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Чемпионаты\Финал СПБ_2026\ИЛ пересогласованные\"/>
    </mc:Choice>
  </mc:AlternateContent>
  <xr:revisionPtr revIDLastSave="0" documentId="8_{82B594E4-85C6-43AB-BF1F-9678DE44C560}" xr6:coauthVersionLast="47" xr6:coauthVersionMax="47" xr10:uidLastSave="{00000000-0000-0000-0000-000000000000}"/>
  <bookViews>
    <workbookView xWindow="1215" yWindow="540" windowWidth="32850" windowHeight="20085" activeTab="2" xr2:uid="{00000000-000D-0000-FFFF-FFFF00000000}"/>
  </bookViews>
  <sheets>
    <sheet name="Информация о Чемпионате" sheetId="1" r:id="rId1"/>
    <sheet name="Общая инфраструктура" sheetId="2" r:id="rId2"/>
    <sheet name="Рабочее место конкурсантов" sheetId="3" r:id="rId3"/>
    <sheet name="Расходные материалы" sheetId="4" r:id="rId4"/>
    <sheet name="Личный инструмент конкурсанта" sheetId="5" r:id="rId5"/>
    <sheet name="Лист1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2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Александр Власов</author>
  </authors>
  <commentList>
    <comment ref="B53" authorId="0" shapeId="0" xr:uid="{00000000-0006-0000-0200-000001000000}">
      <text>
        <r>
          <rPr>
            <sz val="11"/>
            <color indexed="8"/>
            <rFont val="Helvetica Neue"/>
          </rPr>
          <t xml:space="preserve">Александр Власов:
добавили измерительный прибор в описание характеристик </t>
        </r>
      </text>
    </comment>
  </commentList>
</comments>
</file>

<file path=xl/sharedStrings.xml><?xml version="1.0" encoding="utf-8"?>
<sst xmlns="http://schemas.openxmlformats.org/spreadsheetml/2006/main" count="817" uniqueCount="333">
  <si>
    <t>Компетенция (основная/юниоры)</t>
  </si>
  <si>
    <t>Исследование новых веществ и материалов</t>
  </si>
  <si>
    <t>Наименование этапа Чемпионата</t>
  </si>
  <si>
    <t>Финал Чемпионата по профессиональному мастерству "Профессионалы" 2026</t>
  </si>
  <si>
    <t>Субъект РФ (регион проведения)</t>
  </si>
  <si>
    <t>г.Санкт-Петербург</t>
  </si>
  <si>
    <t>Базовая организация расположения конкурсной площадки</t>
  </si>
  <si>
    <t>Конгрессно-выставочный центр "Экспофорум"</t>
  </si>
  <si>
    <t>Адрес конкурсной площадки</t>
  </si>
  <si>
    <t>г. Санкт-Петербург, Петербургское шоссе, 64, корп. 1</t>
  </si>
  <si>
    <t>Даты проведения</t>
  </si>
  <si>
    <t>29.11 - 05.12.2027</t>
  </si>
  <si>
    <t>Главный эксперт</t>
  </si>
  <si>
    <t>Власов Александр Анатольевич</t>
  </si>
  <si>
    <t>Электронная почта ГЭ</t>
  </si>
  <si>
    <r>
      <rPr>
        <u/>
        <sz val="14"/>
        <color indexed="11"/>
        <rFont val="Times New Roman"/>
      </rPr>
      <t>1@profuture.space</t>
    </r>
  </si>
  <si>
    <t>Моб.телефон ГЭ</t>
  </si>
  <si>
    <t>Технический администратор площадки</t>
  </si>
  <si>
    <t>Электронная почта ТАП</t>
  </si>
  <si>
    <t>Моб.телефон ТАП</t>
  </si>
  <si>
    <t xml:space="preserve">Количество конкурсантов </t>
  </si>
  <si>
    <t>Количество рабочих мест</t>
  </si>
  <si>
    <t>Количество экспертов (ГЭ+ЭН+ИЭ)+ТАП+Технический ассистент ТАП</t>
  </si>
  <si>
    <t>ЭН - эксперт-наставник</t>
  </si>
  <si>
    <t>ГЭ - главный эксперт</t>
  </si>
  <si>
    <t>ИЭ - индустриальный эксперт</t>
  </si>
  <si>
    <t>ТАП - технический администратор площадки</t>
  </si>
  <si>
    <t>Технический ассистент ТАП</t>
  </si>
  <si>
    <t>ПРОЕКТ</t>
  </si>
  <si>
    <t>Инфраструктурный лист для оснащения конкурсной площадки</t>
  </si>
  <si>
    <t>Финал Чемпионата по профессиональному мастерству "Профессионалы" 2026 г. Санкт-Петербург</t>
  </si>
  <si>
    <t>по компетенции</t>
  </si>
  <si>
    <t>Основная информация о конкурсной площадке:</t>
  </si>
  <si>
    <t>Субъект Российской Федерации:</t>
  </si>
  <si>
    <t>Базовая организация расположения конкурсной площадки:</t>
  </si>
  <si>
    <t xml:space="preserve">Адрес базовой организации: </t>
  </si>
  <si>
    <t xml:space="preserve">Главный эксперт: </t>
  </si>
  <si>
    <r>
      <rPr>
        <b/>
        <sz val="12"/>
        <color indexed="8"/>
        <rFont val="Times New Roman"/>
      </rPr>
      <t>1@profuture.space</t>
    </r>
  </si>
  <si>
    <t xml:space="preserve">Технический администратор площадки: </t>
  </si>
  <si>
    <t>Количество экспертов (ЭН+ГЭ+ИЭ) + ТАП:</t>
  </si>
  <si>
    <t xml:space="preserve">Количество конкурсантов: </t>
  </si>
  <si>
    <t xml:space="preserve">Количество рабочих мест: </t>
  </si>
  <si>
    <t xml:space="preserve">Даты проведения: </t>
  </si>
  <si>
    <t>Общая/брифинг зона конкурсной площадки (оборудование, инструмент, мебель)</t>
  </si>
  <si>
    <t xml:space="preserve">Требования к обеспечению зоны (коммуникации, площадь, сети, количество рабочих мест и др.): </t>
  </si>
  <si>
    <t>Площадь зоны: не менее 60 кв.м.</t>
  </si>
  <si>
    <t xml:space="preserve">Освещение: Допустимо верхнее искусственное освещение ( не менее 300 люкс) </t>
  </si>
  <si>
    <t xml:space="preserve">Интернет : Подключение  ноутбуков к беспроводному интернету (с возможностью подключения к проводному интернету) 	</t>
  </si>
  <si>
    <t>Локальная сеть: не требуется;</t>
  </si>
  <si>
    <t xml:space="preserve">Скорость подключения к локальному/беспроводному интернету - основной канал на скорости до 10 Мбит/с, по резервному каналу на скорости до 3 Мбит/с </t>
  </si>
  <si>
    <t>Электричество:  4 подключений общей инфраструктуры</t>
  </si>
  <si>
    <t>Контур заземления для электропитания и сети слаботочных подключений (при необходимости) : не требуется</t>
  </si>
  <si>
    <t>Покрытие пола: ковролин  - 60 кв.м на всю зону</t>
  </si>
  <si>
    <t>Подведение/ отведение ГХВС (при необходимости): требуется</t>
  </si>
  <si>
    <t>Подведение сжатого воздуха (при необходимости): требуется/не требуется</t>
  </si>
  <si>
    <t>Обеспечение приточно-вытяжной вентиляцией: требуется</t>
  </si>
  <si>
    <t>Особые требования к площадке проведения (из правил компетенции) нет</t>
  </si>
  <si>
    <t>№</t>
  </si>
  <si>
    <t xml:space="preserve">Наименование </t>
  </si>
  <si>
    <t>Краткие (рамочные) технические характеристики</t>
  </si>
  <si>
    <t>Вид</t>
  </si>
  <si>
    <t>Количество на одного участника</t>
  </si>
  <si>
    <t>Единица измерения</t>
  </si>
  <si>
    <t>Итоговое количество</t>
  </si>
  <si>
    <t>Рекомендации представителей индустрии (указывается конкретное оборудование)</t>
  </si>
  <si>
    <t>Ориентировочная стоимость за 1 шт.</t>
  </si>
  <si>
    <t>Телевизор</t>
  </si>
  <si>
    <t>55" 4K UHD, 3840x2160, 60 Гц, HDMI х 4, USB х 2</t>
  </si>
  <si>
    <t xml:space="preserve">Оборудование </t>
  </si>
  <si>
    <t>шт.</t>
  </si>
  <si>
    <t>Напольный кронштейн</t>
  </si>
  <si>
    <t>Металлический кронштейн должен устанавливаться на полу и фиксировать положение монитора на уровне глаз</t>
  </si>
  <si>
    <t>Кабель HDMI</t>
  </si>
  <si>
    <t xml:space="preserve">Ноутбук </t>
  </si>
  <si>
    <t>диагональ экрана: 17'3; процессор: 2.2ГГц, intel Core i5 11400H или эквивалент; оперативная память: 16ГБ DDR4; хранилище: 512 SSD; видеокарта: 4 гб, GeForce RTX 3050Ti или эквивалент; предустановленная ОС: Win11/10 или эквивалент</t>
  </si>
  <si>
    <t>IT-оборудование</t>
  </si>
  <si>
    <t>Мышь компьютерная</t>
  </si>
  <si>
    <t>оптическая, проводная, с разрешением в диапазоне от 800 до 1600 dpi</t>
  </si>
  <si>
    <t>Сетевой фильтр</t>
  </si>
  <si>
    <t>Сетевой фильтр на 6 розеток, 5 м</t>
  </si>
  <si>
    <t>Кулер для воды 19 л.</t>
  </si>
  <si>
    <t>Кулер с функцией холодная/горячая вода</t>
  </si>
  <si>
    <t>Стол</t>
  </si>
  <si>
    <t>1400х700х750 мм</t>
  </si>
  <si>
    <t>Мебель</t>
  </si>
  <si>
    <t>Стул</t>
  </si>
  <si>
    <t>Cтул офисный со спинкой на ножках</t>
  </si>
  <si>
    <t>Мусорная корзина</t>
  </si>
  <si>
    <t>Корзина для бумаг и мусора 10 литров, пластик, сетчатая, микс</t>
  </si>
  <si>
    <t>Цифровая информационная Стелла компетенции</t>
  </si>
  <si>
    <t>Габаритный размер 2500мм*1000мм* 150мм, Материалы изготовления каркаса должны соответствовать ГОСТ, СНИП, Сан ПИН для проведения массовых мероприятий,  Визуальное оформление выполнено в соответствии с фирменным стилем мероприятия. Включает профессиональную панель с  экраном высокой яркости с диагональю 55˝, оснащённый матрицей Ultra НD и поддерживающий работу в режиме 24/7. Служит для демонстрации мультимедийного контента в общественных зонах . Экран: 55”, 60 Гц, яркость — 500 нит, разрешение — 3840×2160; Чипсет: ARM Cortex A55 × 4 или эквивалент; Память: RAM — 4 Гб, ROM — 32 Гб; Динамики: Формат звука — 2.1, количество — 2 × 10 Вт; Поддерживаемые интерфейсы: USB-C IN × 1, HDMI IN × 2, HDMI OUT × 1 (4k@30 Hz, 2.3), AUDIO OUT × 1, SPDIF OUT × 1, USB 2.0 × 1, USB 3.0 × 1, RS232 × 1 , RJ45 × 1 (10/100/1000M). Материалы изготовления каркаса соответствуют ГОСТ, СНИП, Сан ПИН для проведения массовых мероприятий.</t>
  </si>
  <si>
    <t>Программное обеспечение</t>
  </si>
  <si>
    <t>Офисный пакет приложений</t>
  </si>
  <si>
    <t>Набор программных продуктов, которые предназначены для обработки на компьютере документов в электронном формате.</t>
  </si>
  <si>
    <t>ПО</t>
  </si>
  <si>
    <t>Комната Конкурсантов (оборудование, инструмент, мебель) (по количеству конкурсантов)</t>
  </si>
  <si>
    <t>Площадь зоны: не менее 20 кв.м.</t>
  </si>
  <si>
    <t>Локальная сеть:не требуется</t>
  </si>
  <si>
    <t xml:space="preserve">Скорость подключения к локальному/беспроводному интернету - основной канал на скорости до 100 Мбит/с, по резервному каналу на скорости до 100 Мбит/с </t>
  </si>
  <si>
    <t>Контур заземления для электропитания и сети слаботочных подключений (при необходимости) : требуется/не требуется</t>
  </si>
  <si>
    <t>Покрытие пола: ковролин  - 20 кв.м на всю зону</t>
  </si>
  <si>
    <t>Подведение/ отведение ГХВС (при необходимости): не требуется</t>
  </si>
  <si>
    <t>Подведение сжатого воздуха (при необходимости): не требуется</t>
  </si>
  <si>
    <t>Обеспечение приточно-вытяжной вентиляцией: не требуется</t>
  </si>
  <si>
    <t>Запираемый шкафчик (локер)</t>
  </si>
  <si>
    <t>Металлический шкаф на 4 секции; 1850х300х500 мм</t>
  </si>
  <si>
    <t>Вешалка гардеробная</t>
  </si>
  <si>
    <t>Вешалка напольная; 22 крючка</t>
  </si>
  <si>
    <t xml:space="preserve">Оборудование и инструменты </t>
  </si>
  <si>
    <t>Комната Экспертов (включая комнату Главного эксперта) (оборудование, инструмент, мебель) (по количеству экспертов)</t>
  </si>
  <si>
    <t>Подведение/ отведение ГХВС (при необходимости): требуется/не требуется</t>
  </si>
  <si>
    <t>Обеспечение приточно-вытяжной вентиляцией: требуется/не требуется</t>
  </si>
  <si>
    <t xml:space="preserve">МФУ Лазерное А4 </t>
  </si>
  <si>
    <t>Цветная печать А4, 22стр/мин</t>
  </si>
  <si>
    <t xml:space="preserve">Стол </t>
  </si>
  <si>
    <t>1400х650х750 мм</t>
  </si>
  <si>
    <t xml:space="preserve">Стул </t>
  </si>
  <si>
    <t xml:space="preserve">Складское помещение </t>
  </si>
  <si>
    <t>Площадь зоны: не менее 5 кв.м.</t>
  </si>
  <si>
    <t>Электричество:  2 подключений общей инфраструктуры</t>
  </si>
  <si>
    <t>Подведение/ отведение ГХВС (при необходимости):не требуется</t>
  </si>
  <si>
    <t>Подведение сжатого воздуха (при необходимости):не требуется</t>
  </si>
  <si>
    <t>Обеспечение приточно-вытяжной вентиляцией:не требуется</t>
  </si>
  <si>
    <t>Особые требования к площадке проведения (из правил компетенции)</t>
  </si>
  <si>
    <t>Стеллаж с полками</t>
  </si>
  <si>
    <t xml:space="preserve"> 2000 х 500 х 2000 металлический, 5 полок</t>
  </si>
  <si>
    <t>Охрана труда</t>
  </si>
  <si>
    <t>Аптечка</t>
  </si>
  <si>
    <t xml:space="preserve">Аптечка первой помощи универсальная </t>
  </si>
  <si>
    <t>Огнетушитель</t>
  </si>
  <si>
    <t>Огнетушитель пенный</t>
  </si>
  <si>
    <t>Рабочее место Конкурсанта (основное оборудование, вспомогательное оборудование, инструмент (по количеству рабочих мест))</t>
  </si>
  <si>
    <t>Площадь зоны: не менее 150 кв.м.</t>
  </si>
  <si>
    <t xml:space="preserve">Освещение: Допустимо верхнее искусственное освещение ( не менее 50 люкс) </t>
  </si>
  <si>
    <t>Локальная сеть: требуется/не требуется; скорость подключения 10 Мбит/с; количество точек подключения 11</t>
  </si>
  <si>
    <t>Электричество: 30 подключений к сети  220 Вольт на РМ конкурсантов, 4 подключения к сети  по 380 Вольт</t>
  </si>
  <si>
    <t>Покрытие пола: ковролин (термостойкое покрытие) - 150 кв.м на всю зону</t>
  </si>
  <si>
    <t>Подведение/отведение ГХВС (при необходимости): водопровод на 1 рабочее место для участника горячая, холодная. Канализация для мытья - 2 точки, отвод воды - 10 точек с полировальных станков</t>
  </si>
  <si>
    <t>Особые требования к площадке проведения (из правил компетенции): термостойкое покрытие пола в рабочих зонах</t>
  </si>
  <si>
    <t xml:space="preserve">Количество на одного конкурсанта </t>
  </si>
  <si>
    <t>Стационарный твердомер Роквелл</t>
  </si>
  <si>
    <t>для измерения параметров твердости различных материалов Предварительная нагрузка - 98,1 Н (10 кг)
Общая нагрузка - 588,4 Н (60 кг), 980,7 Н (100 кг), 1471 Н (150 кг)
Шкалы по Роквеллу - HRA, HRB, HRC
Диапазон измерений 20 – 88 HRA, 20 - 100 HRB, 20 - 70 HRC
Вертикальное пространство измерений - максимально 170 мм
Горизонтальное пространство измерений - максимально 135 мм
Габаритные размеры - 466 x 238 x 630 мм
Масса - 65 кг</t>
  </si>
  <si>
    <t>1</t>
  </si>
  <si>
    <t>Твердомер Виккерса</t>
  </si>
  <si>
    <t>Испытательное усилие - 0,3 / 0,5 / 1 / 2 / 3 / 10 Кгс
Разрешение по твердости Виккерса - 0,1 HV
Диапазон измерения твердости - 5 - 5000 HV
Увеличение оптической системы - 10 - 20Х
Общее увеличение - 100 - 400Х
Источник питания - 220 В ± 10 %, 50 Гц
Вес брутто - 67 кг</t>
  </si>
  <si>
    <t>Металлографический пресс</t>
  </si>
  <si>
    <t>Диаметр пресс-формы: Ø45 мм
Максимальная высота образца: 20 мм
Нагреватель: 800 Вт
Диапазон регулировки температуры: 0-300 ºC
Питание: 220 В, 50 Гц
Вес: не более 33 кг</t>
  </si>
  <si>
    <t>2</t>
  </si>
  <si>
    <t>Отрезной станок</t>
  </si>
  <si>
    <t>Режим резки - ручной
Рабочее напряжение - трехфазное, 380 В, 50 Гц
Размеры режущего диска -  250×2×32 мм
Скорость вращения -  2800 об/мин
Максимальное сечение образца -  35×35 мм
Мощность двигателя -  1,1 кВт
Габаритные размеры -  395×415×360 мм
Вес -  60 кг 
Резка с охлаждением - Да</t>
  </si>
  <si>
    <t>Универсальная испытательная (разрывная) машина</t>
  </si>
  <si>
    <t>Максимальная сила на испытание - 50 кН
Диапазон измерений силы - от 0,5 до 50 кН 
Индекс деформации - 2 - 100 %
Пространство растяжения - 600 мм
Пространство сжатия - 700 мм
Диапазон измерений перемещения подвижной траверсы без учета захватов - 0-1100 мм
Материал испытания - металл, неметалл, композитные материалы
Функция создания отчетов испытания - есть, Word / PDF / Excel
Рабочая температура - 10 - 35 ℃
Источник питания - 220 В, 50 Гц
Габаритные размеры, мм, не более:
ширина - 810
высота - 1735
глубина - 420
Запись сведений о проведённой поверке в Федеральной государственной информационной системе «Аршин» (ФГИС «Аршин»)
Подтверждение российского происхождения (сертификат СТ-1) и включено в реестр Минпромторга РФ
Управление движением траверсы нажатием рукой на датчик
ПО Внесено в Единый государственный реестр российских программ для электронных вычислительных машин и баз данных 
Графическое определение параметров во время испытания с возможностью изменения скоростей (начало и конец текучести по ГОСТ 1497-2023 п.6.6.2 метод А)
Возможность работы ПО со сторонним оборудованием, таким как: MFX, MFL, X-sight Alpha, Epsilon, Insize, HBM, Panasonic, Atos и другие
Возможность хранить, обрабатывать и выводить большое количество данных благодаря использованию языка взаимодействия с базой данных SQL
Возможность автоматической отбраковки образца из партии
Производство оборудования по современному описанию типа средств измерений, которое позволяет использовать оборудование в соответствии с принятыми ГОСТ и другой нормативной документацией (например, ГОСТ 1497-2023) в том числе в сферах с государственным регулированием</t>
  </si>
  <si>
    <t>Маятниковый копер, динамические испытания</t>
  </si>
  <si>
    <t>Номинальное значение потенциальной энергии маятника
300 Дж
Пределы допускаемого отклонения потенциальной энергии маятника от номинального значения
± 0,5 %
Потеря энергии при свободном качании маятника за половину полного колебания, не более
± 0,5 %
Пределы допускаемой абсолютной погрешности измерения энергии
±0,5 Дж
Скорость движения маятника в момент удара
5,5 м/с
Габаритные размеры (Д×Ш×В)
510×380×720 мм</t>
  </si>
  <si>
    <t>Муфельная печь с автоматическим управлением</t>
  </si>
  <si>
    <t>Объем рабочей камеры, литров - 50
Максимальная температура, °C - 1150
Размеры рабочей камеры (глубина х ширина × высота), мм - 320х320х490
Установленная мощность, кВт - 3,2
Параметры питающей сети - 220 В / 50 Гц / 1 фаза
Загрузка - Горизонтальная
Внешние габариты (длина х ширина × высота), мм - 650х700х710
Трехступенчатый прогроматор</t>
  </si>
  <si>
    <t xml:space="preserve">Прибор для исследования металлов
</t>
  </si>
  <si>
    <t>Тип - Мобильный
Метод анализа - Рентгеновская флуоресценция
Применение - Металлы, Материалы металлургического производства, Драгметаллы, Жидкости, Геология, Цемент
Диапазон измерения элементов - от K до U
Время измерения, сек. - От 1
Рабочая температура окружающей среды - От –20 до +50 ˚С
Мощность рентгеновской трубки, Вт - 4
Сила тока на рентгеновской трубке, мкА - 0–200</t>
  </si>
  <si>
    <t>Плитка электрическая</t>
  </si>
  <si>
    <t>Габариты (ШхВхГ) - 21×75×23.5 Тип конфорки - Чугун Материал поверхности - Нержавеющая сталь Мощность (Вт) - 1000</t>
  </si>
  <si>
    <t>Закалочный бак</t>
  </si>
  <si>
    <t>Габаритные размеры (ДхШхВ), мм - 490х250х460
Емкость секции, л - до 5 л
Масса, кг - 20
Материал - нержавеющая сталь
Наличие крана для слива закалочной жидкости
Сетка для образцов, диаметр отверстия не более 5 мм, размер не менее 470х230х440 мм</t>
  </si>
  <si>
    <t>Стеллаж складской металлический</t>
  </si>
  <si>
    <t>Высота - 1800 - 1900 мм 
Ширина - 600 - 800 мм
Глубина - 400 - 600 мм
Количество секций - 1 - одна дверь с замком
Количество полок - не менее 2 шт 
Количество ящиков - не менее 3 шт 
Нагрузка на полку - 100 кг
Нагрузка на ящик - 35 кг
Объем - 0,63 - 0,83 м3</t>
  </si>
  <si>
    <t>Вытяжной шкаф кислото термостойкий с мойкой</t>
  </si>
  <si>
    <t>Внешние габаритные размеры ( Ш×Г×В ) - 1500×716×2200 мм.
Влагозащищённые розетки  (16 А, 250 В) - не менне 4 шт
Материал столешницы - монолитная керамика
Каркас - металлический, покрыт порошковой краской
Подвод воды, раковина со сливом</t>
  </si>
  <si>
    <t>Испытательный остров с аспирацией</t>
  </si>
  <si>
    <t>Включает:
1. не менее 10 верстаков (150х70х60, металлический) лабораторных для химических и механических испытаний, термостойкая поверхность
ШхГхВ не менее 1500х700х60
столеншница не тоньше 30 мм
поверхность столешницы из нержавейки Защитная перегородка/стойка
2. Вытяжная система настольного или потолочного крепления, состоящая из не менее 10 вытяжных рукавов, по 1 на каждое рабочее место. 
Мощность всасывания: 160 Вт
Мощность (потребляемая двигателем): 600 Вт
Производительность (справочно): до 120 м³/ч
Уровень шума, не более: 70 дБА
Объем (объем фильтр-мешка): 7 л
Длина шланга, не менее (ШГВ 1.0): 1,5 м
Диаметр подсоединяемого шланга: 45 мм
Электропитание: ~220 В 50 Гц 3А
Диаметр воронки не менее 280 мм
3. Фильтровентиляционная установка
Габариты 726х747х2410 
Масса: 245 кг
Макс. расход воздуха, м3/ч: 2700
Напряжение питания: 380 В
Макс. разрежение, Па: 4000</t>
  </si>
  <si>
    <t>Ноутбук</t>
  </si>
  <si>
    <t>Процессор: Intel Core i7-1355U (2 + 8 x 1.7 ГГц + 1.2 ГГц) или эквивалент
Память: ОЗУ/16 ГБ, SSD/512 ГБ или эквивалент
ОС: Windows 11 Home
Экран: 15.6" (1920x1080)
Вес: 1.7 кг
Раскладка клавиатуры: английская/русская</t>
  </si>
  <si>
    <t>Коврик для мыши</t>
  </si>
  <si>
    <t>Размер 200х240х3 мм
Материал: резина + ткань (100% полиэстер). 
Брендирование в стиле чемпионата</t>
  </si>
  <si>
    <t>Оптическая, беспроводная, USB, 1000 dpi</t>
  </si>
  <si>
    <t>Офисный стол</t>
  </si>
  <si>
    <t>(ШхГхВ) 1500х600х750
столеншница не тоньше 25 мм
белая или светло-серая ламинированная поверхность столешницы</t>
  </si>
  <si>
    <t xml:space="preserve">Металлографический микроскоп
</t>
  </si>
  <si>
    <t>Диапазон увеличений, крат - 100Х-1250Х
Визуальная насадка - бинокулярная, угол наклона тубусов 45°; 
- поворотная на 360° ; 
- регулируемое межзрачковое расстояние 55-75 мм
Окуляры - WF10X (диаметр  Ф18 мм; фокусное расстояние 25 мм; посадочный диаметр D23,2 мм); 
WF12,5X (диаметр  Ф15; фокусное расстояние 25 мм; посадочный диаметр D23,2 мм) 
Объективы - ЕА10Х/0,25 160/0,17 
- PL40X/0,65 160/0
- ЕА100Х/0,25 oil 160/0,17 
освещение - галогенная лампа 20 Вт, 6 В; 
плавная регулировка яркости освещения; 
планка со светофильтрами (синий, зелёный, жёлтый,  матовый). 
Револьверное устройство - 4-х гнездовое с точной фиксацией объективов относительно оптической оси
ПредметнРабочее расстояние между образцом и передней линзой объективаый координатный столик - прямоугольный 200 x 180 мм
Рабочее расстояние между образцом и передней линзой объектива - 195 мм
Парфокальное расстояние - 45 мм
Вес - 8 кг</t>
  </si>
  <si>
    <t>Цифровая камера к микроскопу</t>
  </si>
  <si>
    <t>Максимальное разрешение:  2592х1944
Число мегапикселей:  5
Возможность записи видео: Да 
Формат изображения: BMP, TIFF, JPG, PICT, SFTL и др. 
Спектральный диапазон:   380-650 нм 
Баланс белого: авто и ручной   
Контроль экспозиции:  авто и ручной   
Питание:  через USB 2.0 кабель
Размер посадочного даметра  - 23,2 мм</t>
  </si>
  <si>
    <t>Шлифовально-полировальный станок</t>
  </si>
  <si>
    <t>Рабочее напряжение - Однофазное, 220 В, 50 Гц
Диаметр полировального диска - Ø 200 мм 
Скорость вращения - 1400 об/мин
Мощность двигателя - 180 Вт
Габаритные размеры - 380×490×350 мм
Вес -  11 кг  Система охлаждения.</t>
  </si>
  <si>
    <t>Тигельная (шахтная) печь</t>
  </si>
  <si>
    <t>Максимальная рабочая температура, °C - до 1150
Мощность, Вт - не менее 1800
Размер рабочей камеры (вхшхг), мм - 120х55х55
Тип загрузки - верхняя
Длина, мм - 180
Ширина, мм - 180
Высота, мм - 420
Напряжение, В - 220</t>
  </si>
  <si>
    <t>Стенд исследования гальванических покрытий</t>
  </si>
  <si>
    <t>1. Гальваническая установка
Электропитание – 220 В/50 Гц.
Максимальная потребляемая мощность - 500 Вт.
Напряжение на клеммах - 0-12 В.
Максимальный рабочий ток - 15 А.
Количество емкостей - 4 по 600 мл.
Подогрев емкостей - 2 шт.
Температура нагрева электролита - регулируемая.
Время нагрева электролита с 20° до 50°С - 60 мин.
Цифровой таймер - 0-99 мин.
Контроль напряжения и тока - цифровой.
Контроль температуры электролита - цифровой терморегулятор.
Защита от перегрузки и короткого замыкания - есть.
Габаритные размеры - 420х240х240 мм.
2. Толщиномер гальванических покрытий
Принцип работы - Магнитная индукция/Вихревые токи
Диапазон измерений толщины покрытий, мкм - От 0 до 1500
Точность (дискретность, шаг отсчёта) измерения -  мкм в диапазоне 0…999 /0,01 мм в диапазоне 1000…1300
Пределы допускаемой абсолютной погрешности измерений толщины покрытий, мкм  - ±(0,03·Н+1)
Мин. диаметр области измерений, мм - Ø7/Ø5
Мин. толщина металлического основания, мм - 0,5 / 0,3
Мин. расстояние от центра датчика до края основания, мм - 15
Мин. радиус кривизны поверхности: выпуклой/вогнутой, мм - 1,5/25
Шероховатость поверхности покрытия и основания, не более Ra мкм - 10
Макс. скорость измерений - 2 измерения в сек.
Связь с компьютером, порт - USB
Память - 4 независимых группы по 80 значений в каждой
Диапазон рабочих температур, °С - От 0 до +40
Верхнее значение относительной влажности при 35 °С, % - 80
Элементы питания: от батарей или аккумуляторов - 2 шт. 1,5V тип ААА
Время работы при полной зарядке и выкл. подсветке экрана, ч - Не менее 200
Время автоотключения питания, мин - 3
Габаритные размеры, мм - 110*53*24
Масса прибора (без элементов питания), кг - 0,500</t>
  </si>
  <si>
    <t>Штангенциркуль</t>
  </si>
  <si>
    <t>Вес, кг: 0.16
Длина, мм: 250
Ширина, мм: 90
Высота, мм: 14
Погрешность - 100 мкм
Измерение до - 150 мм</t>
  </si>
  <si>
    <t>Линейка</t>
  </si>
  <si>
    <t>Длина шкалы (см) - 15 Цена деления шкалы (мм) - 1 Основной материал - Нержавеющая сталь Толщина (мм) - 0.7 Ширина (мм) - 19</t>
  </si>
  <si>
    <t>Щипцы тигельные</t>
  </si>
  <si>
    <t xml:space="preserve">Диаметр захвата
по рожкам - до 110 мм
по изгибу рожек - до 85 мм
Длина - 450 мм
Габариты - 450 х 100 х 10 мм
Вес - 0,35 кг
</t>
  </si>
  <si>
    <t>Бурошница</t>
  </si>
  <si>
    <t>Диаметр - 80 мм;
Высота - 30 мм.
Материал - нержавеющая сталь.</t>
  </si>
  <si>
    <t>Металлическая щетка</t>
  </si>
  <si>
    <t>Длина - 250 мм
Материал рукояти - полипропилен
Материал щетины - латунь
Вид щетины - волнистая
Рядность - 1</t>
  </si>
  <si>
    <t>Емкость для хранения микрошлифов (эксикатор)</t>
  </si>
  <si>
    <t>Для медленного высушивания и хранения гигроскопических веществ. 
Диаметр - 150 мм
Материал - Стекло
Цвет стекла - Светлое
Диаметр вставки - 130±2,0 мм
С краном - Нет</t>
  </si>
  <si>
    <t xml:space="preserve">Принтер Лазерный А4 </t>
  </si>
  <si>
    <t>Печать - черно-белая
Разрешение ч/б печати - 1200x1200 dpi
Скорость ч/б печати - 22 стр/мин (A4)
Поддерживаемая плотность носителей - 60-163 г/м2
Интерфейсы - USB Type-B, Wi-Fi</t>
  </si>
  <si>
    <t>Стол лабораторный, металлический</t>
  </si>
  <si>
    <t>Тип конструкции - разборный
Ширина - 1200 мм
Глубина - 700 мм
Высота - 825 мм
Защитный экран Нет
Нагрузка - равнораспределенная до 350 кг
Покрытие - полимерно-порошковое</t>
  </si>
  <si>
    <t>Система экспертного видеонаблюдения</t>
  </si>
  <si>
    <t>Программный комплекс изучения микроструктуры металлов и сплавов</t>
  </si>
  <si>
    <t>для трансляции видео с микроскопа на компьютеры, отображение масштабного отрезка, отображение цифрового перекрестия по XY (аналог окулярной линейки) и линейные измерения;
- автоматическое выравнивание неравномерности освещенности поля микроскопа и коррекция загрязненности оптической системы;
- режим автоматической мультиэкспозиции;
- возможность съемки отдельных кадров;</t>
  </si>
  <si>
    <r>
      <rPr>
        <b/>
        <sz val="12"/>
        <color indexed="8"/>
        <rFont val="Times New Roman"/>
      </rPr>
      <t>Адрес базовой организации:</t>
    </r>
    <r>
      <rPr>
        <b/>
        <sz val="12"/>
        <color indexed="17"/>
        <rFont val="Times New Roman"/>
      </rPr>
      <t xml:space="preserve"> </t>
    </r>
  </si>
  <si>
    <r>
      <rPr>
        <b/>
        <sz val="12"/>
        <color indexed="8"/>
        <rFont val="Times New Roman"/>
      </rPr>
      <t>Главный эксперт:</t>
    </r>
    <r>
      <rPr>
        <b/>
        <sz val="12"/>
        <color indexed="17"/>
        <rFont val="Times New Roman"/>
      </rPr>
      <t xml:space="preserve"> </t>
    </r>
  </si>
  <si>
    <t>Рабочее место Конкурсанта (расходные материалы по количеству конкурсантов)</t>
  </si>
  <si>
    <t>Пресс-порошок/фенолформальдегидная смола/полимерный компаунд</t>
  </si>
  <si>
    <t>Для запресовки металлических образцов работа при температуре  +140 °С и давлении 500-1500 кПа</t>
  </si>
  <si>
    <t>расходные материалы</t>
  </si>
  <si>
    <t>гр./мл. (на 1 конкурсанта)</t>
  </si>
  <si>
    <t>Сера техническая</t>
  </si>
  <si>
    <t>температура плавления – 386 °C ГОСТ 127.4-93.
Процент серы не менее 99.95.</t>
  </si>
  <si>
    <t xml:space="preserve">Пресс-форма </t>
  </si>
  <si>
    <t>диаметр 30 мм, рабочая температура до +200 °С и давлении 500-1500 кПа</t>
  </si>
  <si>
    <t>шт. (на 1 конкурсанта)</t>
  </si>
  <si>
    <t>Гранулы алюминия</t>
  </si>
  <si>
    <t>квалификация: ЧДА
Температура плавления - 667 °С</t>
  </si>
  <si>
    <t>Гранулы меди</t>
  </si>
  <si>
    <t>квалификация: Ч.
Температура плавления - 231,91 °С.</t>
  </si>
  <si>
    <t>Гранулы цинка</t>
  </si>
  <si>
    <t>квалификация: Ч
Температура плавления - 1083 °С</t>
  </si>
  <si>
    <t>Гранулы олова</t>
  </si>
  <si>
    <t>квалификация: Ч
Плотность - 7,133 г/см3.
Температура плавления - 419,5 °С.</t>
  </si>
  <si>
    <t>Шлифовальная бумага</t>
  </si>
  <si>
    <t>диаметр 200 мм, размер зерна: P 240 / P 400 / P 800 / P 1500</t>
  </si>
  <si>
    <t>Полировальное сукно</t>
  </si>
  <si>
    <t>диаметр 200 мм, тканное сукно из велюр/бархат</t>
  </si>
  <si>
    <t>Полировальная суспензия</t>
  </si>
  <si>
    <t>Размер зерна: 1 мкм / 3 мкм </t>
  </si>
  <si>
    <t xml:space="preserve">Алмазная паста </t>
  </si>
  <si>
    <t>Размер зерна: 3 мкм / 6 мкм </t>
  </si>
  <si>
    <t>Масло закалочное</t>
  </si>
  <si>
    <t>Масло закалочное
Температура вспышки до +200 °С
Класс вязкости ISO VG 32
Объем -  5 л</t>
  </si>
  <si>
    <t xml:space="preserve">Набор травителей для металлов и сплавов
</t>
  </si>
  <si>
    <t>1. Набор кислот и щелочей для травления металлов и сплавов
Объем травителя - 100 мл
Количество - 10 шт
2.  Спирт изопропиловый
3. Жидкое мыло
Объем 1 л
4. Вата не стирильная
Масса - 500 гр
5. Ватные палочки
Количество - 100 шт
6. Фильтровальная бумага</t>
  </si>
  <si>
    <t xml:space="preserve">Пески природные кварцевые
</t>
  </si>
  <si>
    <t>Песок природный
Фракция -  0,1-0,3 мм
Вес - 5 кг</t>
  </si>
  <si>
    <t>Расходные материалы</t>
  </si>
  <si>
    <t xml:space="preserve">Рукавицы для защиты от внешних воздействий
</t>
  </si>
  <si>
    <t>Вид защиты - от повышенных температур
Основной материал: Спилок, Натуральная кожа
Размер: 112,5
Количество - 5 шт</t>
  </si>
  <si>
    <r>
      <rPr>
        <sz val="12"/>
        <color indexed="8"/>
        <rFont val="Times New Roman"/>
      </rPr>
      <t>Колба коническая вместимостью 250 см</t>
    </r>
    <r>
      <rPr>
        <vertAlign val="superscript"/>
        <sz val="12"/>
        <color indexed="8"/>
        <rFont val="Times New Roman"/>
      </rPr>
      <t>3</t>
    </r>
  </si>
  <si>
    <t>ГОСТ 25336-82 Посуда и оборудование лабораторные стеклянные.</t>
  </si>
  <si>
    <t>Чашка Петри</t>
  </si>
  <si>
    <t>Лопатка (для сыпучих веществ)</t>
  </si>
  <si>
    <t>пластиковая</t>
  </si>
  <si>
    <t xml:space="preserve">Набор образцов металлов и сплавов
</t>
  </si>
  <si>
    <t>Набор образцов (60 шт.), для шлифовки и полировки, диаметр 30 мм, бакелит. 
Набор образцов для испытания на твердость (20 шт)
Альбом микроструктур чугуна, стали, цветных металлов и их сплавов
Методические указания «Подготовка и проведение соревнований по компетенции «Исследование новых веществ и материалов»</t>
  </si>
  <si>
    <t>Отрезной диск по металлу</t>
  </si>
  <si>
    <t>Диаметр 280 мм, посадочный 32 мм оксид кремния</t>
  </si>
  <si>
    <t xml:space="preserve">Набор гальванических растворов
</t>
  </si>
  <si>
    <t>1. Растров цинкования
Рабочая температура: 20–35 °C.
Катодная плотность тока: 0,2–4 А/дм².
Объем - 5 л
2. Раствор меднения
Температура – 20-25 °C;
Напряжение не более - 2,0 В;
Катодная плотность тока - 2 - 8 А/дм²
Анодная плотность тока - не более 2,5 А/дм²
3. Растров никелирования
Катодная плотность тока - 1-6 А/дм²;
Напряжение - 3,0 В.;
Температура - 50-55 °C;
Объем - 5 л
4. Раствор электрохимического обезжиривания
Напряжение - 6-9 В.
Температура - 60-70 °C.
Плотность тока - 3-10 А/дм².
Время обработки - 0,5-3,0 мин.
Объем - 5 л</t>
  </si>
  <si>
    <t>Тигель графитовый</t>
  </si>
  <si>
    <t>Графитовый тигель Высота 125, диаметр наружный 65 и 50 мм, диаметр внутренний 38 мм Объем до 1 кг</t>
  </si>
  <si>
    <t>Тигель керамический</t>
  </si>
  <si>
    <t>Керамический тигель Высота 125, диаметр наружный 65 и 50 мм, диаметр внутренний 38 мм Объем до 1 кг</t>
  </si>
  <si>
    <t>Изложница</t>
  </si>
  <si>
    <t>Сталь/графит, объем 500 мл</t>
  </si>
  <si>
    <t>Бура</t>
  </si>
  <si>
    <t>квалификация: ХЧ. Вес 1 кг</t>
  </si>
  <si>
    <t>Расходные материалы на всех конкурсантов и экспертов</t>
  </si>
  <si>
    <t>Бумага офисная А4</t>
  </si>
  <si>
    <t>500 листов/пачка</t>
  </si>
  <si>
    <t>пачка</t>
  </si>
  <si>
    <t>Степлер канцелярский</t>
  </si>
  <si>
    <t>До 50 листов, тип и размер скоб для степлера:
24/6, 24/8, 26/6</t>
  </si>
  <si>
    <t>Скобы к степлеру</t>
  </si>
  <si>
    <t>500 шт./упак</t>
  </si>
  <si>
    <t>упак.</t>
  </si>
  <si>
    <t>Файл-вкладыш А4</t>
  </si>
  <si>
    <t>50 шт./упак</t>
  </si>
  <si>
    <t>Папка-планшет с зажимом</t>
  </si>
  <si>
    <t>А4</t>
  </si>
  <si>
    <t>Папка-скоросшиватель</t>
  </si>
  <si>
    <t>Формат
А4
Вид механизма
стандартный (усики)
Плотность/толщина материала
0.1/0.12 мм
Ширина корешка, мм
15
Вместимость
до 100 листов</t>
  </si>
  <si>
    <t>Папка на кольцах 75 мм</t>
  </si>
  <si>
    <t>А4, ПВХ</t>
  </si>
  <si>
    <t>Ручка шариковая</t>
  </si>
  <si>
    <t>синие чернила, толщина линии 0.5 мм</t>
  </si>
  <si>
    <t>Карандаш простой</t>
  </si>
  <si>
    <t>Твердость грифеля: HB (ТМ). Материал корпуса: дерево/пластик</t>
  </si>
  <si>
    <t>Точилка</t>
  </si>
  <si>
    <t>Контейнер для стружки:есть</t>
  </si>
  <si>
    <t>Ластик</t>
  </si>
  <si>
    <t>Тип материала - термопластичная резина (ТПР)</t>
  </si>
  <si>
    <t>Ножницы канцелярские</t>
  </si>
  <si>
    <t>Материал - Сталь, Пластик; длина лезвий 21см.</t>
  </si>
  <si>
    <t>30 см, пластиковая, эконом цвета 744220
Количество шкал:1
Длина шкалы:300 мм
Материал: пластик</t>
  </si>
  <si>
    <t xml:space="preserve">шт. </t>
  </si>
  <si>
    <t>Картридж для принтера</t>
  </si>
  <si>
    <t xml:space="preserve">Тонер-картридж для принтера Лазерное А4 </t>
  </si>
  <si>
    <t>Скотч широкий</t>
  </si>
  <si>
    <t xml:space="preserve">Клейкая лента широкая, ширина 72 мм., намотка 55 м. </t>
  </si>
  <si>
    <t>Клейкая лента оградительная/разметочная</t>
  </si>
  <si>
    <t>бело-красная 50 мм x 33 м</t>
  </si>
  <si>
    <t>Мешки для мусора</t>
  </si>
  <si>
    <t>Объем:60 л
Длина:700 мм
Ширина:600 мм
Толщина:60 мкм
Количество в упаковке:10 шт.</t>
  </si>
  <si>
    <t>Стакан одноразовый 200 мл</t>
  </si>
  <si>
    <t>Пластиковый (полипропилен (ПП)), белый/прозрачный</t>
  </si>
  <si>
    <t>Бумажные стаканчики для горячей воды</t>
  </si>
  <si>
    <t>Стакан для горячих напитков 250мл, крафт, диаметром 80мм, 50 шт. в упаковке</t>
  </si>
  <si>
    <t>Салфетки влажные антибактериальные</t>
  </si>
  <si>
    <t>Количество в упаковке:150 шт.
Материал: нетканый материал</t>
  </si>
  <si>
    <t>Вода питьевая для кулера</t>
  </si>
  <si>
    <t>Бутыль, объем 19 литров</t>
  </si>
  <si>
    <t>СИЗ</t>
  </si>
  <si>
    <t>Специальная одежда и обувь</t>
  </si>
  <si>
    <t>привозит с собой</t>
  </si>
  <si>
    <t>Перчатки х/б</t>
  </si>
  <si>
    <t>Строительные, плотные</t>
  </si>
  <si>
    <t>Личный инструмент конкурсанта</t>
  </si>
  <si>
    <t>Количество</t>
  </si>
  <si>
    <t xml:space="preserve">Примечание </t>
  </si>
  <si>
    <t>Респиратор / полумаска фильтрующая</t>
  </si>
  <si>
    <t>Назначение: для защиты органов дыхания от аэрозолей (пыли, туманов, дымов) от 12 ПДК (FFP1).  Класс защиты FFP2 имеет фильтрующую способность не менее 94% частиц в воздухе и предназначен для индивидуальной защиты органов дыхания человека от всех видов аэрозолей (пыль, дым, туман) с уровнем концентрации до 12 ПДК.</t>
  </si>
  <si>
    <t>шт</t>
  </si>
  <si>
    <t>Средства индивидуальной защиты для организации безопасной работы на площадке</t>
  </si>
  <si>
    <t>Очки защитные / щиток</t>
  </si>
  <si>
    <t>Тип: открытые или закрытые Оптический класс – 1. Защита глаз от высокоскоростных частиц: низкоэнергетический удар (F) 45 м/с, (0,84 Дж). Соответствуют требованиям ТР ТС 019/2011 «О безопасности средств индивидуальной защиты»</t>
  </si>
  <si>
    <t>Халат лабораторный</t>
  </si>
  <si>
    <t>критически важные характеристики позиции отсутствуют</t>
  </si>
  <si>
    <t>Фартук термостойкий (брезентовый, спилковый или аналог)</t>
  </si>
  <si>
    <t>Назначение: для защиты от искр, брызг, расплавленного металла и повышенной температуры.  Фартук с цельнокроеным нагрудником, с замкнутой шейной бретелью, нагрудным карманом. К верхним боковым углам притачана тесьма для завязывания.</t>
  </si>
  <si>
    <t>Емкость для хранения образцов</t>
  </si>
  <si>
    <t>Оборудование</t>
  </si>
  <si>
    <t>до 4</t>
  </si>
  <si>
    <t>Организация работ</t>
  </si>
  <si>
    <t>Перчатки тканевые</t>
  </si>
  <si>
    <t>до 2</t>
  </si>
  <si>
    <t>пара</t>
  </si>
  <si>
    <t>Перчатки резиновые</t>
  </si>
  <si>
    <t xml:space="preserve">список </t>
  </si>
  <si>
    <t xml:space="preserve">1. IP видеорегистратор 32 канальный до 8МП. Видеовыход: 1 VGA и 1
HDMI до 4K (независимые)
2. Камера(2.8mm) 2Мп внутренняя WIFI IP-камера, встроенный микрофон, 20 шт
3. 4 ТБ Жесткий диск 
4. Коробка распределительная 85х85х45, 20 шт
5. ST-12/1 Источник питания, 12А 1А, 20 шт
6. Монитор для видеорегистрации, 2 шт
7. Кабели соединительные, VGA и HDMI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</si>
</sst>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₽&quot;"/>
    <numFmt numFmtId="165" formatCode="#,##0.0"/>
  </numFmts>
  <fonts count="18">
    <font>
      <sz val="11"/>
      <color indexed="8"/>
      <name val="Calibri"/>
    </font>
    <font>
      <sz val="14"/>
      <color indexed="8"/>
      <name val="Times New Roman"/>
    </font>
    <font>
      <u/>
      <sz val="14"/>
      <color indexed="11"/>
      <name val="Times New Roman"/>
    </font>
    <font>
      <sz val="12"/>
      <color indexed="8"/>
      <name val="Times New Roman"/>
    </font>
    <font>
      <b/>
      <sz val="12"/>
      <color indexed="8"/>
      <name val="Times New Roman"/>
    </font>
    <font>
      <u/>
      <sz val="12"/>
      <color indexed="14"/>
      <name val="Times New Roman"/>
    </font>
    <font>
      <sz val="11"/>
      <color indexed="8"/>
      <name val="Helvetica Neue"/>
    </font>
    <font>
      <sz val="12"/>
      <color indexed="9"/>
      <name val="Times New Roman"/>
    </font>
    <font>
      <b/>
      <sz val="12"/>
      <color indexed="9"/>
      <name val="Times New Roman"/>
    </font>
    <font>
      <b/>
      <sz val="12"/>
      <color indexed="17"/>
      <name val="Times New Roman"/>
    </font>
    <font>
      <sz val="12"/>
      <color indexed="19"/>
      <name val="Times New Roman"/>
    </font>
    <font>
      <vertAlign val="superscript"/>
      <sz val="12"/>
      <color indexed="8"/>
      <name val="Times New Roman"/>
    </font>
    <font>
      <sz val="12"/>
      <color indexed="20"/>
      <name val="Times New Roman"/>
    </font>
    <font>
      <sz val="16"/>
      <color indexed="9"/>
      <name val="Times New Roman"/>
    </font>
    <font>
      <b/>
      <sz val="16"/>
      <color indexed="9"/>
      <name val="Times New Roman"/>
    </font>
    <font>
      <sz val="16"/>
      <color indexed="8"/>
      <name val="Times New Roman"/>
    </font>
    <font>
      <sz val="11"/>
      <color indexed="8"/>
      <name val="Times New Roman"/>
    </font>
    <font>
      <sz val="12"/>
      <color indexed="8"/>
      <name val="Calibri"/>
    </font>
  </fonts>
  <fills count="9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8"/>
        <bgColor auto="1"/>
      </patternFill>
    </fill>
    <fill>
      <patternFill patternType="solid">
        <fgColor indexed="18"/>
        <bgColor auto="1"/>
      </patternFill>
    </fill>
  </fills>
  <borders count="3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8"/>
      </right>
      <top/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 style="thin">
        <color indexed="10"/>
      </bottom>
      <diagonal/>
    </border>
    <border>
      <left/>
      <right/>
      <top style="thin">
        <color indexed="8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/>
      <bottom style="thin">
        <color indexed="8"/>
      </bottom>
      <diagonal/>
    </border>
    <border>
      <left/>
      <right style="thin">
        <color indexed="10"/>
      </right>
      <top/>
      <bottom style="thin">
        <color indexed="8"/>
      </bottom>
      <diagonal/>
    </border>
  </borders>
  <cellStyleXfs count="1">
    <xf numFmtId="0" fontId="0" fillId="0" borderId="0" applyNumberFormat="0" applyFill="0" applyBorder="0" applyProtection="0"/>
  </cellStyleXfs>
  <cellXfs count="193">
    <xf numFmtId="0" fontId="0" fillId="0" borderId="0" xfId="0" applyFont="1" applyAlignment="1"/>
    <xf numFmtId="0" fontId="0" fillId="0" borderId="0" xfId="0" applyNumberFormat="1" applyFont="1" applyAlignment="1"/>
    <xf numFmtId="0" fontId="0" fillId="2" borderId="1" xfId="0" applyFont="1" applyFill="1" applyBorder="1" applyAlignment="1">
      <alignment wrapText="1"/>
    </xf>
    <xf numFmtId="0" fontId="0" fillId="2" borderId="1" xfId="0" applyFont="1" applyFill="1" applyBorder="1" applyAlignment="1"/>
    <xf numFmtId="0" fontId="0" fillId="2" borderId="2" xfId="0" applyFont="1" applyFill="1" applyBorder="1" applyAlignment="1">
      <alignment wrapText="1"/>
    </xf>
    <xf numFmtId="49" fontId="0" fillId="2" borderId="3" xfId="0" applyNumberFormat="1" applyFont="1" applyFill="1" applyBorder="1" applyAlignment="1">
      <alignment wrapText="1"/>
    </xf>
    <xf numFmtId="49" fontId="1" fillId="2" borderId="3" xfId="0" applyNumberFormat="1" applyFont="1" applyFill="1" applyBorder="1" applyAlignment="1">
      <alignment horizontal="right" wrapText="1"/>
    </xf>
    <xf numFmtId="0" fontId="0" fillId="2" borderId="4" xfId="0" applyFont="1" applyFill="1" applyBorder="1" applyAlignment="1"/>
    <xf numFmtId="49" fontId="2" fillId="2" borderId="3" xfId="0" applyNumberFormat="1" applyFont="1" applyFill="1" applyBorder="1" applyAlignment="1">
      <alignment horizontal="right" wrapText="1"/>
    </xf>
    <xf numFmtId="0" fontId="1" fillId="2" borderId="3" xfId="0" applyNumberFormat="1" applyFont="1" applyFill="1" applyBorder="1" applyAlignment="1">
      <alignment horizontal="right" wrapText="1"/>
    </xf>
    <xf numFmtId="0" fontId="1" fillId="2" borderId="3" xfId="0" applyFont="1" applyFill="1" applyBorder="1" applyAlignment="1">
      <alignment horizontal="right" wrapText="1"/>
    </xf>
    <xf numFmtId="0" fontId="2" fillId="2" borderId="3" xfId="0" applyFont="1" applyFill="1" applyBorder="1" applyAlignment="1">
      <alignment horizontal="right" wrapText="1"/>
    </xf>
    <xf numFmtId="0" fontId="0" fillId="2" borderId="5" xfId="0" applyFont="1" applyFill="1" applyBorder="1" applyAlignment="1">
      <alignment wrapText="1"/>
    </xf>
    <xf numFmtId="0" fontId="0" fillId="2" borderId="5" xfId="0" applyFont="1" applyFill="1" applyBorder="1" applyAlignment="1"/>
    <xf numFmtId="49" fontId="0" fillId="2" borderId="1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/>
    <xf numFmtId="0" fontId="0" fillId="0" borderId="0" xfId="0" applyNumberFormat="1" applyFont="1" applyAlignment="1"/>
    <xf numFmtId="0" fontId="0" fillId="2" borderId="2" xfId="0" applyFont="1" applyFill="1" applyBorder="1" applyAlignment="1"/>
    <xf numFmtId="49" fontId="3" fillId="2" borderId="3" xfId="0" applyNumberFormat="1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0" fillId="2" borderId="3" xfId="0" applyNumberFormat="1" applyFont="1" applyFill="1" applyBorder="1" applyAlignment="1">
      <alignment vertical="center" wrapText="1"/>
    </xf>
    <xf numFmtId="0" fontId="3" fillId="2" borderId="3" xfId="0" applyNumberFormat="1" applyFont="1" applyFill="1" applyBorder="1" applyAlignment="1">
      <alignment horizontal="center" vertical="top"/>
    </xf>
    <xf numFmtId="49" fontId="3" fillId="2" borderId="3" xfId="0" applyNumberFormat="1" applyFont="1" applyFill="1" applyBorder="1" applyAlignment="1">
      <alignment horizontal="left" vertical="top" wrapText="1"/>
    </xf>
    <xf numFmtId="49" fontId="0" fillId="2" borderId="3" xfId="0" applyNumberFormat="1" applyFont="1" applyFill="1" applyBorder="1" applyAlignment="1">
      <alignment vertical="top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top" wrapText="1"/>
    </xf>
    <xf numFmtId="0" fontId="0" fillId="2" borderId="3" xfId="0" applyFont="1" applyFill="1" applyBorder="1" applyAlignment="1">
      <alignment vertical="top" wrapText="1"/>
    </xf>
    <xf numFmtId="49" fontId="3" fillId="2" borderId="3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center" vertical="top"/>
    </xf>
    <xf numFmtId="0" fontId="3" fillId="2" borderId="3" xfId="0" applyNumberFormat="1" applyFont="1" applyFill="1" applyBorder="1" applyAlignment="1">
      <alignment horizontal="center" vertical="top" wrapText="1"/>
    </xf>
    <xf numFmtId="49" fontId="0" fillId="2" borderId="3" xfId="0" applyNumberFormat="1" applyFont="1" applyFill="1" applyBorder="1" applyAlignment="1"/>
    <xf numFmtId="0" fontId="3" fillId="2" borderId="3" xfId="0" applyNumberFormat="1" applyFont="1" applyFill="1" applyBorder="1" applyAlignment="1">
      <alignment horizontal="center" wrapText="1"/>
    </xf>
    <xf numFmtId="49" fontId="3" fillId="2" borderId="3" xfId="0" applyNumberFormat="1" applyFont="1" applyFill="1" applyBorder="1" applyAlignment="1">
      <alignment horizontal="left" wrapText="1"/>
    </xf>
    <xf numFmtId="49" fontId="3" fillId="2" borderId="3" xfId="0" applyNumberFormat="1" applyFont="1" applyFill="1" applyBorder="1" applyAlignment="1">
      <alignment horizontal="center" wrapText="1"/>
    </xf>
    <xf numFmtId="0" fontId="0" fillId="2" borderId="3" xfId="0" applyFont="1" applyFill="1" applyBorder="1" applyAlignment="1"/>
    <xf numFmtId="0" fontId="0" fillId="0" borderId="0" xfId="0" applyNumberFormat="1" applyFont="1" applyAlignment="1"/>
    <xf numFmtId="0" fontId="0" fillId="2" borderId="1" xfId="0" applyFont="1" applyFill="1" applyBorder="1" applyAlignment="1">
      <alignment vertical="center"/>
    </xf>
    <xf numFmtId="0" fontId="0" fillId="2" borderId="29" xfId="0" applyFont="1" applyFill="1" applyBorder="1" applyAlignment="1">
      <alignment vertical="center"/>
    </xf>
    <xf numFmtId="0" fontId="0" fillId="2" borderId="4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center" vertical="center"/>
    </xf>
    <xf numFmtId="4" fontId="0" fillId="2" borderId="4" xfId="0" applyNumberFormat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left" vertical="center" wrapText="1" readingOrder="1"/>
    </xf>
    <xf numFmtId="4" fontId="3" fillId="2" borderId="3" xfId="0" applyNumberFormat="1" applyFont="1" applyFill="1" applyBorder="1" applyAlignment="1">
      <alignment horizontal="center" vertical="center" wrapText="1"/>
    </xf>
    <xf numFmtId="165" fontId="3" fillId="2" borderId="3" xfId="0" applyNumberFormat="1" applyFont="1" applyFill="1" applyBorder="1" applyAlignment="1">
      <alignment horizontal="center" vertical="center"/>
    </xf>
    <xf numFmtId="49" fontId="3" fillId="2" borderId="32" xfId="0" applyNumberFormat="1" applyFont="1" applyFill="1" applyBorder="1" applyAlignment="1">
      <alignment horizontal="center" vertical="center" wrapText="1"/>
    </xf>
    <xf numFmtId="0" fontId="0" fillId="2" borderId="33" xfId="0" applyFont="1" applyFill="1" applyBorder="1" applyAlignment="1"/>
    <xf numFmtId="0" fontId="0" fillId="2" borderId="34" xfId="0" applyFont="1" applyFill="1" applyBorder="1" applyAlignment="1"/>
    <xf numFmtId="0" fontId="0" fillId="2" borderId="35" xfId="0" applyFont="1" applyFill="1" applyBorder="1" applyAlignment="1"/>
    <xf numFmtId="0" fontId="0" fillId="2" borderId="29" xfId="0" applyFont="1" applyFill="1" applyBorder="1" applyAlignment="1"/>
    <xf numFmtId="0" fontId="0" fillId="0" borderId="0" xfId="0" applyNumberFormat="1" applyFont="1" applyAlignment="1"/>
    <xf numFmtId="0" fontId="3" fillId="2" borderId="3" xfId="0" applyFont="1" applyFill="1" applyBorder="1" applyAlignment="1">
      <alignment horizontal="left" vertical="top"/>
    </xf>
    <xf numFmtId="49" fontId="10" fillId="2" borderId="3" xfId="0" applyNumberFormat="1" applyFont="1" applyFill="1" applyBorder="1" applyAlignment="1">
      <alignment horizontal="left" vertical="top" wrapText="1"/>
    </xf>
    <xf numFmtId="49" fontId="3" fillId="2" borderId="3" xfId="0" applyNumberFormat="1" applyFont="1" applyFill="1" applyBorder="1" applyAlignment="1">
      <alignment vertical="center" wrapText="1" readingOrder="1"/>
    </xf>
    <xf numFmtId="49" fontId="3" fillId="2" borderId="3" xfId="0" applyNumberFormat="1" applyFont="1" applyFill="1" applyBorder="1" applyAlignment="1">
      <alignment horizontal="left" vertical="center"/>
    </xf>
    <xf numFmtId="49" fontId="3" fillId="2" borderId="3" xfId="0" applyNumberFormat="1" applyFont="1" applyFill="1" applyBorder="1" applyAlignment="1">
      <alignment horizontal="center"/>
    </xf>
    <xf numFmtId="49" fontId="12" fillId="2" borderId="3" xfId="0" applyNumberFormat="1" applyFont="1" applyFill="1" applyBorder="1" applyAlignment="1">
      <alignment horizontal="left" wrapText="1" readingOrder="1"/>
    </xf>
    <xf numFmtId="49" fontId="3" fillId="2" borderId="3" xfId="0" applyNumberFormat="1" applyFont="1" applyFill="1" applyBorder="1" applyAlignment="1">
      <alignment horizontal="center" vertical="top" wrapText="1"/>
    </xf>
    <xf numFmtId="49" fontId="3" fillId="2" borderId="3" xfId="0" applyNumberFormat="1" applyFont="1" applyFill="1" applyBorder="1" applyAlignment="1">
      <alignment horizontal="left" vertical="top"/>
    </xf>
    <xf numFmtId="0" fontId="3" fillId="2" borderId="3" xfId="0" applyNumberFormat="1" applyFont="1" applyFill="1" applyBorder="1" applyAlignment="1">
      <alignment horizontal="center"/>
    </xf>
    <xf numFmtId="0" fontId="0" fillId="0" borderId="0" xfId="0" applyNumberFormat="1" applyFont="1" applyAlignment="1"/>
    <xf numFmtId="49" fontId="16" fillId="2" borderId="3" xfId="0" applyNumberFormat="1" applyFont="1" applyFill="1" applyBorder="1" applyAlignment="1">
      <alignment horizontal="center" vertical="center" wrapText="1"/>
    </xf>
    <xf numFmtId="0" fontId="16" fillId="2" borderId="3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0" fillId="0" borderId="0" xfId="0" applyNumberFormat="1" applyFont="1" applyAlignment="1"/>
    <xf numFmtId="0" fontId="17" fillId="2" borderId="12" xfId="0" applyFont="1" applyFill="1" applyBorder="1" applyAlignment="1"/>
    <xf numFmtId="49" fontId="17" fillId="2" borderId="3" xfId="0" applyNumberFormat="1" applyFont="1" applyFill="1" applyBorder="1" applyAlignment="1">
      <alignment horizontal="center"/>
    </xf>
    <xf numFmtId="0" fontId="17" fillId="2" borderId="1" xfId="0" applyFont="1" applyFill="1" applyBorder="1" applyAlignment="1"/>
    <xf numFmtId="0" fontId="17" fillId="2" borderId="5" xfId="0" applyFont="1" applyFill="1" applyBorder="1" applyAlignment="1"/>
    <xf numFmtId="49" fontId="3" fillId="5" borderId="22" xfId="0" applyNumberFormat="1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 wrapText="1"/>
    </xf>
    <xf numFmtId="0" fontId="0" fillId="5" borderId="23" xfId="0" applyFont="1" applyFill="1" applyBorder="1" applyAlignment="1">
      <alignment vertical="center" wrapText="1"/>
    </xf>
    <xf numFmtId="0" fontId="3" fillId="5" borderId="24" xfId="0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left" vertical="top" wrapText="1"/>
    </xf>
    <xf numFmtId="0" fontId="0" fillId="2" borderId="1" xfId="0" applyFont="1" applyFill="1" applyBorder="1" applyAlignment="1"/>
    <xf numFmtId="0" fontId="0" fillId="2" borderId="12" xfId="0" applyFont="1" applyFill="1" applyBorder="1" applyAlignment="1"/>
    <xf numFmtId="0" fontId="3" fillId="2" borderId="1" xfId="0" applyFont="1" applyFill="1" applyBorder="1" applyAlignment="1">
      <alignment horizontal="left" vertical="top" wrapText="1"/>
    </xf>
    <xf numFmtId="0" fontId="3" fillId="2" borderId="12" xfId="0" applyFont="1" applyFill="1" applyBorder="1" applyAlignment="1">
      <alignment horizontal="left" vertical="top" wrapText="1"/>
    </xf>
    <xf numFmtId="49" fontId="3" fillId="6" borderId="22" xfId="0" applyNumberFormat="1" applyFont="1" applyFill="1" applyBorder="1" applyAlignment="1">
      <alignment horizontal="center" vertical="center"/>
    </xf>
    <xf numFmtId="0" fontId="0" fillId="2" borderId="25" xfId="0" applyFont="1" applyFill="1" applyBorder="1" applyAlignment="1"/>
    <xf numFmtId="0" fontId="0" fillId="2" borderId="26" xfId="0" applyFont="1" applyFill="1" applyBorder="1" applyAlignment="1"/>
    <xf numFmtId="49" fontId="4" fillId="2" borderId="27" xfId="0" applyNumberFormat="1" applyFont="1" applyFill="1" applyBorder="1" applyAlignment="1">
      <alignment horizontal="left" vertical="top" wrapText="1"/>
    </xf>
    <xf numFmtId="0" fontId="0" fillId="2" borderId="5" xfId="0" applyFont="1" applyFill="1" applyBorder="1" applyAlignment="1"/>
    <xf numFmtId="0" fontId="0" fillId="2" borderId="18" xfId="0" applyFont="1" applyFill="1" applyBorder="1" applyAlignment="1"/>
    <xf numFmtId="49" fontId="3" fillId="2" borderId="28" xfId="0" applyNumberFormat="1" applyFont="1" applyFill="1" applyBorder="1" applyAlignment="1">
      <alignment horizontal="left" vertical="top" wrapText="1"/>
    </xf>
    <xf numFmtId="0" fontId="0" fillId="2" borderId="2" xfId="0" applyFont="1" applyFill="1" applyBorder="1" applyAlignment="1"/>
    <xf numFmtId="0" fontId="0" fillId="2" borderId="21" xfId="0" applyFont="1" applyFill="1" applyBorder="1" applyAlignment="1"/>
    <xf numFmtId="49" fontId="3" fillId="6" borderId="3" xfId="0" applyNumberFormat="1" applyFont="1" applyFill="1" applyBorder="1" applyAlignment="1">
      <alignment horizontal="center" vertical="center"/>
    </xf>
    <xf numFmtId="0" fontId="0" fillId="2" borderId="3" xfId="0" applyFont="1" applyFill="1" applyBorder="1" applyAlignment="1"/>
    <xf numFmtId="49" fontId="4" fillId="2" borderId="17" xfId="0" applyNumberFormat="1" applyFont="1" applyFill="1" applyBorder="1" applyAlignment="1">
      <alignment horizontal="left" vertical="top" wrapText="1"/>
    </xf>
    <xf numFmtId="49" fontId="3" fillId="2" borderId="6" xfId="0" applyNumberFormat="1" applyFont="1" applyFill="1" applyBorder="1" applyAlignment="1">
      <alignment horizontal="right"/>
    </xf>
    <xf numFmtId="0" fontId="0" fillId="2" borderId="6" xfId="0" applyFont="1" applyFill="1" applyBorder="1" applyAlignment="1"/>
    <xf numFmtId="49" fontId="4" fillId="3" borderId="7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49" fontId="4" fillId="2" borderId="10" xfId="0" applyNumberFormat="1" applyFont="1" applyFill="1" applyBorder="1" applyAlignment="1">
      <alignment horizontal="left" vertical="top" wrapText="1"/>
    </xf>
    <xf numFmtId="0" fontId="0" fillId="2" borderId="10" xfId="0" applyFont="1" applyFill="1" applyBorder="1" applyAlignment="1"/>
    <xf numFmtId="0" fontId="0" fillId="2" borderId="11" xfId="0" applyFont="1" applyFill="1" applyBorder="1" applyAlignment="1"/>
    <xf numFmtId="49" fontId="3" fillId="3" borderId="7" xfId="0" applyNumberFormat="1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2" xfId="0" applyNumberFormat="1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12" xfId="0" applyFont="1" applyFill="1" applyBorder="1" applyAlignment="1">
      <alignment horizontal="left" vertical="top" wrapText="1"/>
    </xf>
    <xf numFmtId="49" fontId="3" fillId="3" borderId="7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/>
    </xf>
    <xf numFmtId="49" fontId="3" fillId="2" borderId="3" xfId="0" applyNumberFormat="1" applyFont="1" applyFill="1" applyBorder="1" applyAlignment="1">
      <alignment horizontal="right" wrapText="1"/>
    </xf>
    <xf numFmtId="0" fontId="3" fillId="2" borderId="3" xfId="0" applyFont="1" applyFill="1" applyBorder="1" applyAlignment="1">
      <alignment horizontal="right" wrapText="1"/>
    </xf>
    <xf numFmtId="49" fontId="4" fillId="2" borderId="4" xfId="0" applyNumberFormat="1" applyFont="1" applyFill="1" applyBorder="1" applyAlignment="1">
      <alignment horizontal="left" vertical="top" wrapText="1"/>
    </xf>
    <xf numFmtId="0" fontId="4" fillId="2" borderId="1" xfId="0" applyNumberFormat="1" applyFont="1" applyFill="1" applyBorder="1" applyAlignment="1">
      <alignment horizontal="left" vertical="top" wrapText="1"/>
    </xf>
    <xf numFmtId="49" fontId="3" fillId="4" borderId="14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0" fillId="4" borderId="15" xfId="0" applyFont="1" applyFill="1" applyBorder="1" applyAlignment="1"/>
    <xf numFmtId="0" fontId="3" fillId="4" borderId="16" xfId="0" applyFont="1" applyFill="1" applyBorder="1" applyAlignment="1">
      <alignment horizontal="center"/>
    </xf>
    <xf numFmtId="0" fontId="4" fillId="2" borderId="5" xfId="0" applyNumberFormat="1" applyFont="1" applyFill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49" fontId="3" fillId="2" borderId="19" xfId="0" applyNumberFormat="1" applyFont="1" applyFill="1" applyBorder="1" applyAlignment="1">
      <alignment horizontal="left" vertical="top" wrapText="1"/>
    </xf>
    <xf numFmtId="49" fontId="4" fillId="2" borderId="6" xfId="0" applyNumberFormat="1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4" fillId="2" borderId="6" xfId="0" applyNumberFormat="1" applyFont="1" applyFill="1" applyBorder="1" applyAlignment="1">
      <alignment horizontal="left" vertical="top" wrapText="1"/>
    </xf>
    <xf numFmtId="0" fontId="4" fillId="2" borderId="13" xfId="0" applyFont="1" applyFill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49" fontId="3" fillId="2" borderId="20" xfId="0" applyNumberFormat="1" applyFont="1" applyFill="1" applyBorder="1" applyAlignment="1">
      <alignment horizontal="left" vertical="top" wrapText="1"/>
    </xf>
    <xf numFmtId="49" fontId="3" fillId="2" borderId="22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left" vertical="center" wrapText="1"/>
    </xf>
    <xf numFmtId="0" fontId="0" fillId="2" borderId="30" xfId="0" applyFont="1" applyFill="1" applyBorder="1" applyAlignment="1"/>
    <xf numFmtId="49" fontId="3" fillId="2" borderId="28" xfId="0" applyNumberFormat="1" applyFont="1" applyFill="1" applyBorder="1" applyAlignment="1">
      <alignment horizontal="left" vertical="center" wrapText="1"/>
    </xf>
    <xf numFmtId="49" fontId="3" fillId="2" borderId="22" xfId="0" applyNumberFormat="1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0" fillId="2" borderId="23" xfId="0" applyFont="1" applyFill="1" applyBorder="1" applyAlignment="1"/>
    <xf numFmtId="0" fontId="3" fillId="2" borderId="24" xfId="0" applyFont="1" applyFill="1" applyBorder="1" applyAlignment="1">
      <alignment horizontal="center" vertical="center" wrapText="1"/>
    </xf>
    <xf numFmtId="49" fontId="4" fillId="2" borderId="27" xfId="0" applyNumberFormat="1" applyFont="1" applyFill="1" applyBorder="1" applyAlignment="1">
      <alignment horizontal="left" vertical="center" wrapText="1"/>
    </xf>
    <xf numFmtId="49" fontId="3" fillId="2" borderId="6" xfId="0" applyNumberFormat="1" applyFont="1" applyFill="1" applyBorder="1" applyAlignment="1">
      <alignment horizontal="right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vertical="center"/>
    </xf>
    <xf numFmtId="0" fontId="0" fillId="2" borderId="31" xfId="0" applyFont="1" applyFill="1" applyBorder="1" applyAlignment="1"/>
    <xf numFmtId="49" fontId="4" fillId="2" borderId="10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4" fillId="2" borderId="2" xfId="0" applyNumberFormat="1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top" wrapText="1"/>
    </xf>
    <xf numFmtId="49" fontId="3" fillId="2" borderId="3" xfId="0" applyNumberFormat="1" applyFont="1" applyFill="1" applyBorder="1" applyAlignment="1">
      <alignment horizontal="right" vertical="center" wrapText="1"/>
    </xf>
    <xf numFmtId="49" fontId="4" fillId="2" borderId="4" xfId="0" applyNumberFormat="1" applyFont="1" applyFill="1" applyBorder="1" applyAlignment="1">
      <alignment horizontal="left" vertical="center" wrapText="1"/>
    </xf>
    <xf numFmtId="0" fontId="4" fillId="2" borderId="5" xfId="0" applyNumberFormat="1" applyFont="1" applyFill="1" applyBorder="1" applyAlignment="1">
      <alignment horizontal="left" vertical="center" wrapText="1"/>
    </xf>
    <xf numFmtId="49" fontId="3" fillId="8" borderId="22" xfId="0" applyNumberFormat="1" applyFont="1" applyFill="1" applyBorder="1" applyAlignment="1">
      <alignment horizontal="center" vertical="center"/>
    </xf>
    <xf numFmtId="0" fontId="0" fillId="8" borderId="25" xfId="0" applyFont="1" applyFill="1" applyBorder="1" applyAlignment="1"/>
    <xf numFmtId="0" fontId="0" fillId="8" borderId="26" xfId="0" applyFont="1" applyFill="1" applyBorder="1" applyAlignment="1"/>
    <xf numFmtId="0" fontId="0" fillId="8" borderId="5" xfId="0" applyFont="1" applyFill="1" applyBorder="1" applyAlignment="1"/>
    <xf numFmtId="49" fontId="3" fillId="8" borderId="22" xfId="0" applyNumberFormat="1" applyFont="1" applyFill="1" applyBorder="1" applyAlignment="1">
      <alignment horizontal="center"/>
    </xf>
    <xf numFmtId="0" fontId="3" fillId="8" borderId="23" xfId="0" applyFont="1" applyFill="1" applyBorder="1" applyAlignment="1">
      <alignment horizontal="center"/>
    </xf>
    <xf numFmtId="0" fontId="3" fillId="8" borderId="24" xfId="0" applyFont="1" applyFill="1" applyBorder="1" applyAlignment="1">
      <alignment horizontal="center"/>
    </xf>
    <xf numFmtId="49" fontId="3" fillId="7" borderId="6" xfId="0" applyNumberFormat="1" applyFont="1" applyFill="1" applyBorder="1" applyAlignment="1">
      <alignment horizontal="right"/>
    </xf>
    <xf numFmtId="0" fontId="0" fillId="7" borderId="6" xfId="0" applyFont="1" applyFill="1" applyBorder="1" applyAlignment="1"/>
    <xf numFmtId="49" fontId="8" fillId="7" borderId="7" xfId="0" applyNumberFormat="1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left" vertical="top" wrapText="1"/>
    </xf>
    <xf numFmtId="0" fontId="0" fillId="7" borderId="10" xfId="0" applyFont="1" applyFill="1" applyBorder="1" applyAlignment="1"/>
    <xf numFmtId="0" fontId="0" fillId="7" borderId="11" xfId="0" applyFont="1" applyFill="1" applyBorder="1" applyAlignment="1"/>
    <xf numFmtId="49" fontId="7" fillId="7" borderId="7" xfId="0" applyNumberFormat="1" applyFont="1" applyFill="1" applyBorder="1" applyAlignment="1">
      <alignment horizontal="center"/>
    </xf>
    <xf numFmtId="0" fontId="7" fillId="7" borderId="8" xfId="0" applyFont="1" applyFill="1" applyBorder="1" applyAlignment="1">
      <alignment horizontal="center"/>
    </xf>
    <xf numFmtId="0" fontId="7" fillId="7" borderId="9" xfId="0" applyFont="1" applyFill="1" applyBorder="1" applyAlignment="1">
      <alignment horizontal="center"/>
    </xf>
    <xf numFmtId="49" fontId="7" fillId="7" borderId="7" xfId="0" applyNumberFormat="1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left"/>
    </xf>
    <xf numFmtId="49" fontId="4" fillId="2" borderId="2" xfId="0" applyNumberFormat="1" applyFont="1" applyFill="1" applyBorder="1" applyAlignment="1">
      <alignment horizontal="left" vertical="top" wrapText="1"/>
    </xf>
    <xf numFmtId="49" fontId="15" fillId="6" borderId="22" xfId="0" applyNumberFormat="1" applyFont="1" applyFill="1" applyBorder="1" applyAlignment="1">
      <alignment horizontal="center" vertical="center"/>
    </xf>
    <xf numFmtId="49" fontId="0" fillId="2" borderId="6" xfId="0" applyNumberFormat="1" applyFont="1" applyFill="1" applyBorder="1" applyAlignment="1">
      <alignment horizontal="right"/>
    </xf>
    <xf numFmtId="49" fontId="14" fillId="3" borderId="36" xfId="0" applyNumberFormat="1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 wrapText="1"/>
    </xf>
    <xf numFmtId="49" fontId="13" fillId="3" borderId="7" xfId="0" applyNumberFormat="1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/>
    </xf>
    <xf numFmtId="0" fontId="13" fillId="3" borderId="9" xfId="0" applyFont="1" applyFill="1" applyBorder="1" applyAlignment="1">
      <alignment horizontal="center"/>
    </xf>
    <xf numFmtId="49" fontId="13" fillId="3" borderId="7" xfId="0" applyNumberFormat="1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0563C1"/>
      <rgbColor rgb="FF3F3F3F"/>
      <rgbColor rgb="FFA5A5A5"/>
      <rgbColor rgb="FF0000FF"/>
      <rgbColor rgb="FFADACAC"/>
      <rgbColor rgb="FFAEABAB"/>
      <rgbColor rgb="FFFF0000"/>
      <rgbColor rgb="FF979797"/>
      <rgbColor rgb="FF141412"/>
      <rgbColor rgb="FF262222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1@profuture.spac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1@profuture.space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mailto:1@profuture.space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1@profuture.spa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4"/>
  <sheetViews>
    <sheetView showGridLines="0" workbookViewId="0"/>
  </sheetViews>
  <sheetFormatPr defaultColWidth="8.85546875" defaultRowHeight="18.75" customHeight="1"/>
  <cols>
    <col min="1" max="1" width="52.140625" style="1" customWidth="1"/>
    <col min="2" max="2" width="93.28515625" style="1" customWidth="1"/>
    <col min="3" max="6" width="8.85546875" style="1" customWidth="1"/>
    <col min="7" max="16384" width="8.85546875" style="1"/>
  </cols>
  <sheetData>
    <row r="1" spans="1:5" ht="13.5" customHeight="1">
      <c r="A1" s="2"/>
      <c r="B1" s="3"/>
      <c r="C1" s="3"/>
      <c r="D1" s="3"/>
      <c r="E1" s="3"/>
    </row>
    <row r="2" spans="1:5" ht="18.399999999999999" customHeight="1">
      <c r="A2" s="4"/>
      <c r="B2" s="4"/>
      <c r="C2" s="3"/>
      <c r="D2" s="3"/>
      <c r="E2" s="3"/>
    </row>
    <row r="3" spans="1:5" ht="18.399999999999999" customHeight="1">
      <c r="A3" s="5" t="s">
        <v>0</v>
      </c>
      <c r="B3" s="6" t="s">
        <v>1</v>
      </c>
      <c r="C3" s="7"/>
      <c r="D3" s="3"/>
      <c r="E3" s="3"/>
    </row>
    <row r="4" spans="1:5" ht="39.75" customHeight="1">
      <c r="A4" s="5" t="s">
        <v>2</v>
      </c>
      <c r="B4" s="6" t="s">
        <v>3</v>
      </c>
      <c r="C4" s="7"/>
      <c r="D4" s="3"/>
      <c r="E4" s="3"/>
    </row>
    <row r="5" spans="1:5" ht="18.399999999999999" customHeight="1">
      <c r="A5" s="5" t="s">
        <v>4</v>
      </c>
      <c r="B5" s="6" t="s">
        <v>5</v>
      </c>
      <c r="C5" s="7"/>
      <c r="D5" s="3"/>
      <c r="E5" s="3"/>
    </row>
    <row r="6" spans="1:5" ht="37.5" customHeight="1">
      <c r="A6" s="5" t="s">
        <v>6</v>
      </c>
      <c r="B6" s="6" t="s">
        <v>7</v>
      </c>
      <c r="C6" s="7"/>
      <c r="D6" s="3"/>
      <c r="E6" s="3"/>
    </row>
    <row r="7" spans="1:5" ht="18.399999999999999" customHeight="1">
      <c r="A7" s="5" t="s">
        <v>8</v>
      </c>
      <c r="B7" s="6" t="s">
        <v>9</v>
      </c>
      <c r="C7" s="7"/>
      <c r="D7" s="3"/>
      <c r="E7" s="3"/>
    </row>
    <row r="8" spans="1:5" ht="18.399999999999999" customHeight="1">
      <c r="A8" s="5" t="s">
        <v>10</v>
      </c>
      <c r="B8" s="6" t="s">
        <v>11</v>
      </c>
      <c r="C8" s="7"/>
      <c r="D8" s="3"/>
      <c r="E8" s="3"/>
    </row>
    <row r="9" spans="1:5" ht="18.399999999999999" customHeight="1">
      <c r="A9" s="5" t="s">
        <v>12</v>
      </c>
      <c r="B9" s="6" t="s">
        <v>13</v>
      </c>
      <c r="C9" s="7"/>
      <c r="D9" s="3"/>
      <c r="E9" s="3"/>
    </row>
    <row r="10" spans="1:5" ht="18.399999999999999" customHeight="1">
      <c r="A10" s="5" t="s">
        <v>14</v>
      </c>
      <c r="B10" s="8" t="s">
        <v>15</v>
      </c>
      <c r="C10" s="7"/>
      <c r="D10" s="3"/>
      <c r="E10" s="3"/>
    </row>
    <row r="11" spans="1:5" ht="18.399999999999999" customHeight="1">
      <c r="A11" s="5" t="s">
        <v>16</v>
      </c>
      <c r="B11" s="9">
        <v>89233147487</v>
      </c>
      <c r="C11" s="7"/>
      <c r="D11" s="3"/>
      <c r="E11" s="3"/>
    </row>
    <row r="12" spans="1:5" ht="18" customHeight="1">
      <c r="A12" s="5" t="s">
        <v>17</v>
      </c>
      <c r="B12" s="10"/>
      <c r="C12" s="7"/>
      <c r="D12" s="3"/>
      <c r="E12" s="3"/>
    </row>
    <row r="13" spans="1:5" ht="18.399999999999999" customHeight="1">
      <c r="A13" s="5" t="s">
        <v>18</v>
      </c>
      <c r="B13" s="11"/>
      <c r="C13" s="7"/>
      <c r="D13" s="3"/>
      <c r="E13" s="3"/>
    </row>
    <row r="14" spans="1:5" ht="18.399999999999999" customHeight="1">
      <c r="A14" s="5" t="s">
        <v>19</v>
      </c>
      <c r="B14" s="10"/>
      <c r="C14" s="7"/>
      <c r="D14" s="3"/>
      <c r="E14" s="3"/>
    </row>
    <row r="15" spans="1:5" ht="18.399999999999999" customHeight="1">
      <c r="A15" s="5" t="s">
        <v>20</v>
      </c>
      <c r="B15" s="9">
        <v>10</v>
      </c>
      <c r="C15" s="7"/>
      <c r="D15" s="3"/>
      <c r="E15" s="3"/>
    </row>
    <row r="16" spans="1:5" ht="18.399999999999999" customHeight="1">
      <c r="A16" s="5" t="s">
        <v>21</v>
      </c>
      <c r="B16" s="9">
        <v>10</v>
      </c>
      <c r="C16" s="7"/>
      <c r="D16" s="3"/>
      <c r="E16" s="3"/>
    </row>
    <row r="17" spans="1:5" ht="56.25" customHeight="1">
      <c r="A17" s="5" t="s">
        <v>22</v>
      </c>
      <c r="B17" s="9">
        <v>13</v>
      </c>
      <c r="C17" s="7"/>
      <c r="D17" s="3"/>
      <c r="E17" s="3"/>
    </row>
    <row r="18" spans="1:5" ht="13.5" customHeight="1">
      <c r="A18" s="12"/>
      <c r="B18" s="13"/>
      <c r="C18" s="3"/>
      <c r="D18" s="3"/>
      <c r="E18" s="3"/>
    </row>
    <row r="19" spans="1:5" ht="13.5" customHeight="1">
      <c r="A19" s="2"/>
      <c r="B19" s="3"/>
      <c r="C19" s="3"/>
      <c r="D19" s="3"/>
      <c r="E19" s="3"/>
    </row>
    <row r="20" spans="1:5" ht="18.399999999999999" customHeight="1">
      <c r="A20" s="14" t="s">
        <v>23</v>
      </c>
      <c r="B20" s="15">
        <v>10</v>
      </c>
      <c r="C20" s="3"/>
      <c r="D20" s="3"/>
      <c r="E20" s="3"/>
    </row>
    <row r="21" spans="1:5" ht="18.399999999999999" customHeight="1">
      <c r="A21" s="14" t="s">
        <v>24</v>
      </c>
      <c r="B21" s="15">
        <v>1</v>
      </c>
      <c r="C21" s="3"/>
      <c r="D21" s="3"/>
      <c r="E21" s="3"/>
    </row>
    <row r="22" spans="1:5" ht="18.399999999999999" customHeight="1">
      <c r="A22" s="14" t="s">
        <v>25</v>
      </c>
      <c r="B22" s="15">
        <v>1</v>
      </c>
      <c r="C22" s="3"/>
      <c r="D22" s="3"/>
      <c r="E22" s="3"/>
    </row>
    <row r="23" spans="1:5" ht="37.5" customHeight="1">
      <c r="A23" s="14" t="s">
        <v>26</v>
      </c>
      <c r="B23" s="15">
        <v>1</v>
      </c>
      <c r="C23" s="3"/>
      <c r="D23" s="3"/>
      <c r="E23" s="3"/>
    </row>
    <row r="24" spans="1:5" ht="18.399999999999999" customHeight="1">
      <c r="A24" s="14" t="s">
        <v>27</v>
      </c>
      <c r="B24" s="3"/>
      <c r="C24" s="3"/>
      <c r="D24" s="3"/>
      <c r="E24" s="3"/>
    </row>
  </sheetData>
  <hyperlinks>
    <hyperlink ref="B10" r:id="rId1" xr:uid="{00000000-0004-0000-0000-000000000000}"/>
  </hyperlinks>
  <pageMargins left="0.7" right="0.7" top="0.75" bottom="0.75" header="0.3" footer="0.3"/>
  <pageSetup orientation="portrait"/>
  <headerFooter>
    <oddFooter>&amp;C&amp;"Helvetica Neue,Regular"&amp;12&amp;K000000&amp;P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3"/>
  <sheetViews>
    <sheetView showGridLines="0" topLeftCell="A19" workbookViewId="0">
      <selection sqref="A1:I1"/>
    </sheetView>
  </sheetViews>
  <sheetFormatPr defaultColWidth="14.42578125" defaultRowHeight="15" customHeight="1"/>
  <cols>
    <col min="1" max="1" width="5.140625" style="16" customWidth="1"/>
    <col min="2" max="2" width="43.42578125" style="16" customWidth="1"/>
    <col min="3" max="3" width="30.85546875" style="16" customWidth="1"/>
    <col min="4" max="4" width="22" style="16" customWidth="1"/>
    <col min="5" max="5" width="15.42578125" style="16" customWidth="1"/>
    <col min="6" max="6" width="19.7109375" style="16" customWidth="1"/>
    <col min="7" max="7" width="14.42578125" style="16" customWidth="1"/>
    <col min="8" max="8" width="27.7109375" style="16" customWidth="1"/>
    <col min="9" max="9" width="25" style="16" customWidth="1"/>
    <col min="10" max="10" width="14.42578125" style="16" customWidth="1"/>
    <col min="11" max="16384" width="14.42578125" style="16"/>
  </cols>
  <sheetData>
    <row r="1" spans="1:9" ht="15.75" customHeight="1">
      <c r="A1" s="97" t="s">
        <v>28</v>
      </c>
      <c r="B1" s="98"/>
      <c r="C1" s="98"/>
      <c r="D1" s="98"/>
      <c r="E1" s="98"/>
      <c r="F1" s="98"/>
      <c r="G1" s="98"/>
      <c r="H1" s="98"/>
      <c r="I1" s="98"/>
    </row>
    <row r="2" spans="1:9" ht="15.75" customHeight="1">
      <c r="A2" s="105" t="s">
        <v>29</v>
      </c>
      <c r="B2" s="106"/>
      <c r="C2" s="106"/>
      <c r="D2" s="106"/>
      <c r="E2" s="106"/>
      <c r="F2" s="106"/>
      <c r="G2" s="106"/>
      <c r="H2" s="106"/>
      <c r="I2" s="107"/>
    </row>
    <row r="3" spans="1:9" ht="21" customHeight="1">
      <c r="A3" s="113" t="s">
        <v>30</v>
      </c>
      <c r="B3" s="114"/>
      <c r="C3" s="114"/>
      <c r="D3" s="114"/>
      <c r="E3" s="114"/>
      <c r="F3" s="114"/>
      <c r="G3" s="114"/>
      <c r="H3" s="114"/>
      <c r="I3" s="115"/>
    </row>
    <row r="4" spans="1:9" ht="15.75" customHeight="1">
      <c r="A4" s="105" t="s">
        <v>31</v>
      </c>
      <c r="B4" s="106"/>
      <c r="C4" s="106"/>
      <c r="D4" s="106"/>
      <c r="E4" s="106"/>
      <c r="F4" s="106"/>
      <c r="G4" s="106"/>
      <c r="H4" s="106"/>
      <c r="I4" s="107"/>
    </row>
    <row r="5" spans="1:9" ht="22.5" customHeight="1">
      <c r="A5" s="99" t="s">
        <v>1</v>
      </c>
      <c r="B5" s="100"/>
      <c r="C5" s="100"/>
      <c r="D5" s="100"/>
      <c r="E5" s="100"/>
      <c r="F5" s="100"/>
      <c r="G5" s="100"/>
      <c r="H5" s="100"/>
      <c r="I5" s="101"/>
    </row>
    <row r="6" spans="1:9" ht="15.75" customHeight="1">
      <c r="A6" s="102" t="s">
        <v>32</v>
      </c>
      <c r="B6" s="103"/>
      <c r="C6" s="103"/>
      <c r="D6" s="103"/>
      <c r="E6" s="103"/>
      <c r="F6" s="103"/>
      <c r="G6" s="103"/>
      <c r="H6" s="103"/>
      <c r="I6" s="104"/>
    </row>
    <row r="7" spans="1:9" ht="15.75" customHeight="1">
      <c r="A7" s="108" t="s">
        <v>33</v>
      </c>
      <c r="B7" s="109"/>
      <c r="C7" s="108" t="s">
        <v>5</v>
      </c>
      <c r="D7" s="109"/>
      <c r="E7" s="109"/>
      <c r="F7" s="109"/>
      <c r="G7" s="109"/>
      <c r="H7" s="109"/>
      <c r="I7" s="109"/>
    </row>
    <row r="8" spans="1:9" ht="15.75" customHeight="1">
      <c r="A8" s="108" t="s">
        <v>34</v>
      </c>
      <c r="B8" s="109"/>
      <c r="C8" s="109"/>
      <c r="D8" s="116">
        <v>0</v>
      </c>
      <c r="E8" s="117"/>
      <c r="F8" s="117"/>
      <c r="G8" s="117"/>
      <c r="H8" s="117"/>
      <c r="I8" s="118"/>
    </row>
    <row r="9" spans="1:9" ht="15.75" customHeight="1">
      <c r="A9" s="108" t="s">
        <v>35</v>
      </c>
      <c r="B9" s="109"/>
      <c r="C9" s="110">
        <v>0</v>
      </c>
      <c r="D9" s="111"/>
      <c r="E9" s="109"/>
      <c r="F9" s="109"/>
      <c r="G9" s="109"/>
      <c r="H9" s="109"/>
      <c r="I9" s="112"/>
    </row>
    <row r="10" spans="1:9" ht="15.75" customHeight="1">
      <c r="A10" s="108" t="s">
        <v>36</v>
      </c>
      <c r="B10" s="112"/>
      <c r="C10" s="119" t="s">
        <v>13</v>
      </c>
      <c r="D10" s="120"/>
      <c r="E10" s="121" t="s">
        <v>37</v>
      </c>
      <c r="F10" s="109"/>
      <c r="G10" s="122">
        <v>89233147487</v>
      </c>
      <c r="H10" s="109"/>
      <c r="I10" s="112"/>
    </row>
    <row r="11" spans="1:9" ht="15.75" customHeight="1">
      <c r="A11" s="108" t="s">
        <v>38</v>
      </c>
      <c r="B11" s="109"/>
      <c r="C11" s="127">
        <v>0</v>
      </c>
      <c r="D11" s="128"/>
      <c r="E11" s="122">
        <v>0</v>
      </c>
      <c r="F11" s="109"/>
      <c r="G11" s="122">
        <v>0</v>
      </c>
      <c r="H11" s="109"/>
      <c r="I11" s="112"/>
    </row>
    <row r="12" spans="1:9" ht="15.75" customHeight="1">
      <c r="A12" s="108" t="s">
        <v>39</v>
      </c>
      <c r="B12" s="109"/>
      <c r="C12" s="122">
        <v>13</v>
      </c>
      <c r="D12" s="109"/>
      <c r="E12" s="109"/>
      <c r="F12" s="109"/>
      <c r="G12" s="109"/>
      <c r="H12" s="109"/>
      <c r="I12" s="112"/>
    </row>
    <row r="13" spans="1:9" ht="15.75" customHeight="1">
      <c r="A13" s="108" t="s">
        <v>40</v>
      </c>
      <c r="B13" s="109"/>
      <c r="C13" s="122">
        <v>10</v>
      </c>
      <c r="D13" s="109"/>
      <c r="E13" s="109"/>
      <c r="F13" s="109"/>
      <c r="G13" s="109"/>
      <c r="H13" s="109"/>
      <c r="I13" s="112"/>
    </row>
    <row r="14" spans="1:9" ht="15.75" customHeight="1">
      <c r="A14" s="108" t="s">
        <v>41</v>
      </c>
      <c r="B14" s="109"/>
      <c r="C14" s="122">
        <v>10</v>
      </c>
      <c r="D14" s="109"/>
      <c r="E14" s="109"/>
      <c r="F14" s="109"/>
      <c r="G14" s="109"/>
      <c r="H14" s="109"/>
      <c r="I14" s="112"/>
    </row>
    <row r="15" spans="1:9" ht="15.75" customHeight="1">
      <c r="A15" s="130" t="s">
        <v>42</v>
      </c>
      <c r="B15" s="131"/>
      <c r="C15" s="132">
        <v>0</v>
      </c>
      <c r="D15" s="131"/>
      <c r="E15" s="131"/>
      <c r="F15" s="131"/>
      <c r="G15" s="131"/>
      <c r="H15" s="131"/>
      <c r="I15" s="133"/>
    </row>
    <row r="16" spans="1:9" ht="15.75" customHeight="1">
      <c r="A16" s="123" t="s">
        <v>43</v>
      </c>
      <c r="B16" s="124"/>
      <c r="C16" s="124"/>
      <c r="D16" s="125"/>
      <c r="E16" s="124"/>
      <c r="F16" s="124"/>
      <c r="G16" s="124"/>
      <c r="H16" s="124"/>
      <c r="I16" s="126"/>
    </row>
    <row r="17" spans="1:9" ht="17.45" customHeight="1">
      <c r="A17" s="96" t="s">
        <v>44</v>
      </c>
      <c r="B17" s="89"/>
      <c r="C17" s="89"/>
      <c r="D17" s="89"/>
      <c r="E17" s="89"/>
      <c r="F17" s="89"/>
      <c r="G17" s="89"/>
      <c r="H17" s="89"/>
      <c r="I17" s="90"/>
    </row>
    <row r="18" spans="1:9" ht="17.45" customHeight="1">
      <c r="A18" s="129" t="s">
        <v>45</v>
      </c>
      <c r="B18" s="81"/>
      <c r="C18" s="81"/>
      <c r="D18" s="81"/>
      <c r="E18" s="81"/>
      <c r="F18" s="81"/>
      <c r="G18" s="81"/>
      <c r="H18" s="81"/>
      <c r="I18" s="82"/>
    </row>
    <row r="19" spans="1:9" ht="17.45" customHeight="1">
      <c r="A19" s="129" t="s">
        <v>46</v>
      </c>
      <c r="B19" s="81"/>
      <c r="C19" s="81"/>
      <c r="D19" s="81"/>
      <c r="E19" s="81"/>
      <c r="F19" s="81"/>
      <c r="G19" s="81"/>
      <c r="H19" s="81"/>
      <c r="I19" s="82"/>
    </row>
    <row r="20" spans="1:9" ht="17.45" customHeight="1">
      <c r="A20" s="129" t="s">
        <v>47</v>
      </c>
      <c r="B20" s="81"/>
      <c r="C20" s="81"/>
      <c r="D20" s="81"/>
      <c r="E20" s="81"/>
      <c r="F20" s="81"/>
      <c r="G20" s="81"/>
      <c r="H20" s="81"/>
      <c r="I20" s="82"/>
    </row>
    <row r="21" spans="1:9" ht="17.45" customHeight="1">
      <c r="A21" s="129" t="s">
        <v>48</v>
      </c>
      <c r="B21" s="83"/>
      <c r="C21" s="83"/>
      <c r="D21" s="83"/>
      <c r="E21" s="83"/>
      <c r="F21" s="83"/>
      <c r="G21" s="83"/>
      <c r="H21" s="83"/>
      <c r="I21" s="84"/>
    </row>
    <row r="22" spans="1:9" ht="17.45" customHeight="1">
      <c r="A22" s="129" t="s">
        <v>49</v>
      </c>
      <c r="B22" s="83"/>
      <c r="C22" s="83"/>
      <c r="D22" s="83"/>
      <c r="E22" s="83"/>
      <c r="F22" s="83"/>
      <c r="G22" s="83"/>
      <c r="H22" s="83"/>
      <c r="I22" s="84"/>
    </row>
    <row r="23" spans="1:9" ht="17.45" customHeight="1">
      <c r="A23" s="129" t="s">
        <v>50</v>
      </c>
      <c r="B23" s="83"/>
      <c r="C23" s="83"/>
      <c r="D23" s="83"/>
      <c r="E23" s="83"/>
      <c r="F23" s="83"/>
      <c r="G23" s="83"/>
      <c r="H23" s="83"/>
      <c r="I23" s="84"/>
    </row>
    <row r="24" spans="1:9" ht="17.45" customHeight="1">
      <c r="A24" s="129" t="s">
        <v>51</v>
      </c>
      <c r="B24" s="81"/>
      <c r="C24" s="81"/>
      <c r="D24" s="81"/>
      <c r="E24" s="81"/>
      <c r="F24" s="81"/>
      <c r="G24" s="81"/>
      <c r="H24" s="81"/>
      <c r="I24" s="82"/>
    </row>
    <row r="25" spans="1:9" ht="17.45" customHeight="1">
      <c r="A25" s="129" t="s">
        <v>52</v>
      </c>
      <c r="B25" s="81"/>
      <c r="C25" s="81"/>
      <c r="D25" s="81"/>
      <c r="E25" s="81"/>
      <c r="F25" s="81"/>
      <c r="G25" s="81"/>
      <c r="H25" s="81"/>
      <c r="I25" s="82"/>
    </row>
    <row r="26" spans="1:9" ht="17.45" customHeight="1">
      <c r="A26" s="129" t="s">
        <v>53</v>
      </c>
      <c r="B26" s="81"/>
      <c r="C26" s="81"/>
      <c r="D26" s="81"/>
      <c r="E26" s="81"/>
      <c r="F26" s="81"/>
      <c r="G26" s="81"/>
      <c r="H26" s="81"/>
      <c r="I26" s="82"/>
    </row>
    <row r="27" spans="1:9" ht="17.45" customHeight="1">
      <c r="A27" s="129" t="s">
        <v>54</v>
      </c>
      <c r="B27" s="81"/>
      <c r="C27" s="81"/>
      <c r="D27" s="81"/>
      <c r="E27" s="81"/>
      <c r="F27" s="81"/>
      <c r="G27" s="81"/>
      <c r="H27" s="81"/>
      <c r="I27" s="82"/>
    </row>
    <row r="28" spans="1:9" ht="17.45" customHeight="1">
      <c r="A28" s="134" t="s">
        <v>55</v>
      </c>
      <c r="B28" s="83"/>
      <c r="C28" s="83"/>
      <c r="D28" s="83"/>
      <c r="E28" s="83"/>
      <c r="F28" s="83"/>
      <c r="G28" s="83"/>
      <c r="H28" s="83"/>
      <c r="I28" s="84"/>
    </row>
    <row r="29" spans="1:9" ht="17.45" customHeight="1">
      <c r="A29" s="135" t="s">
        <v>56</v>
      </c>
      <c r="B29" s="92"/>
      <c r="C29" s="92"/>
      <c r="D29" s="92"/>
      <c r="E29" s="92"/>
      <c r="F29" s="92"/>
      <c r="G29" s="92"/>
      <c r="H29" s="92"/>
      <c r="I29" s="93"/>
    </row>
    <row r="30" spans="1:9" ht="63" customHeight="1">
      <c r="A30" s="18" t="s">
        <v>57</v>
      </c>
      <c r="B30" s="19" t="s">
        <v>58</v>
      </c>
      <c r="C30" s="19" t="s">
        <v>59</v>
      </c>
      <c r="D30" s="20" t="s">
        <v>60</v>
      </c>
      <c r="E30" s="19" t="s">
        <v>61</v>
      </c>
      <c r="F30" s="19" t="s">
        <v>62</v>
      </c>
      <c r="G30" s="19" t="s">
        <v>63</v>
      </c>
      <c r="H30" s="19" t="s">
        <v>64</v>
      </c>
      <c r="I30" s="19" t="s">
        <v>65</v>
      </c>
    </row>
    <row r="31" spans="1:9" ht="42.75" customHeight="1">
      <c r="A31" s="21">
        <v>1</v>
      </c>
      <c r="B31" s="22" t="s">
        <v>66</v>
      </c>
      <c r="C31" s="22" t="s">
        <v>67</v>
      </c>
      <c r="D31" s="23" t="s">
        <v>68</v>
      </c>
      <c r="E31" s="24">
        <v>1</v>
      </c>
      <c r="F31" s="19" t="s">
        <v>69</v>
      </c>
      <c r="G31" s="24">
        <v>1</v>
      </c>
      <c r="H31" s="25"/>
      <c r="I31" s="26"/>
    </row>
    <row r="32" spans="1:9" ht="78.75" customHeight="1">
      <c r="A32" s="21">
        <v>2</v>
      </c>
      <c r="B32" s="22" t="s">
        <v>70</v>
      </c>
      <c r="C32" s="22" t="s">
        <v>71</v>
      </c>
      <c r="D32" s="23" t="s">
        <v>68</v>
      </c>
      <c r="E32" s="24">
        <v>1</v>
      </c>
      <c r="F32" s="19" t="s">
        <v>69</v>
      </c>
      <c r="G32" s="24">
        <v>1</v>
      </c>
      <c r="H32" s="25"/>
      <c r="I32" s="26"/>
    </row>
    <row r="33" spans="1:9" ht="15.75" customHeight="1">
      <c r="A33" s="21">
        <v>3</v>
      </c>
      <c r="B33" s="22" t="s">
        <v>72</v>
      </c>
      <c r="C33" s="27"/>
      <c r="D33" s="23" t="s">
        <v>68</v>
      </c>
      <c r="E33" s="24">
        <v>1</v>
      </c>
      <c r="F33" s="19" t="s">
        <v>69</v>
      </c>
      <c r="G33" s="24">
        <v>1</v>
      </c>
      <c r="H33" s="25"/>
      <c r="I33" s="26"/>
    </row>
    <row r="34" spans="1:9" ht="148.5" customHeight="1">
      <c r="A34" s="21">
        <v>4</v>
      </c>
      <c r="B34" s="22" t="s">
        <v>73</v>
      </c>
      <c r="C34" s="22" t="s">
        <v>74</v>
      </c>
      <c r="D34" s="23" t="s">
        <v>75</v>
      </c>
      <c r="E34" s="24">
        <v>1</v>
      </c>
      <c r="F34" s="19" t="s">
        <v>69</v>
      </c>
      <c r="G34" s="24">
        <v>1</v>
      </c>
      <c r="H34" s="25"/>
      <c r="I34" s="26"/>
    </row>
    <row r="35" spans="1:9" ht="47.25" customHeight="1">
      <c r="A35" s="21">
        <v>5</v>
      </c>
      <c r="B35" s="18" t="s">
        <v>76</v>
      </c>
      <c r="C35" s="18" t="s">
        <v>77</v>
      </c>
      <c r="D35" s="23" t="s">
        <v>75</v>
      </c>
      <c r="E35" s="24">
        <v>1</v>
      </c>
      <c r="F35" s="28" t="s">
        <v>69</v>
      </c>
      <c r="G35" s="29">
        <v>1</v>
      </c>
      <c r="H35" s="30"/>
      <c r="I35" s="26"/>
    </row>
    <row r="36" spans="1:9" ht="31.5" customHeight="1">
      <c r="A36" s="21">
        <v>6</v>
      </c>
      <c r="B36" s="22" t="s">
        <v>78</v>
      </c>
      <c r="C36" s="23" t="s">
        <v>79</v>
      </c>
      <c r="D36" s="23" t="s">
        <v>68</v>
      </c>
      <c r="E36" s="24">
        <v>1</v>
      </c>
      <c r="F36" s="19" t="s">
        <v>69</v>
      </c>
      <c r="G36" s="24">
        <v>1</v>
      </c>
      <c r="H36" s="25"/>
      <c r="I36" s="26"/>
    </row>
    <row r="37" spans="1:9" ht="31.5" customHeight="1">
      <c r="A37" s="21">
        <v>7</v>
      </c>
      <c r="B37" s="20" t="s">
        <v>80</v>
      </c>
      <c r="C37" s="18" t="s">
        <v>81</v>
      </c>
      <c r="D37" s="23" t="s">
        <v>68</v>
      </c>
      <c r="E37" s="24">
        <v>1</v>
      </c>
      <c r="F37" s="19" t="s">
        <v>69</v>
      </c>
      <c r="G37" s="24">
        <v>1</v>
      </c>
      <c r="H37" s="25"/>
      <c r="I37" s="26"/>
    </row>
    <row r="38" spans="1:9" ht="15.75" customHeight="1">
      <c r="A38" s="21">
        <v>8</v>
      </c>
      <c r="B38" s="22" t="s">
        <v>82</v>
      </c>
      <c r="C38" s="23" t="s">
        <v>83</v>
      </c>
      <c r="D38" s="23" t="s">
        <v>84</v>
      </c>
      <c r="E38" s="24">
        <v>1</v>
      </c>
      <c r="F38" s="19" t="s">
        <v>69</v>
      </c>
      <c r="G38" s="24">
        <v>2</v>
      </c>
      <c r="H38" s="25"/>
      <c r="I38" s="26"/>
    </row>
    <row r="39" spans="1:9" ht="31.5" customHeight="1">
      <c r="A39" s="21">
        <v>9</v>
      </c>
      <c r="B39" s="22" t="s">
        <v>85</v>
      </c>
      <c r="C39" s="23" t="s">
        <v>86</v>
      </c>
      <c r="D39" s="23" t="s">
        <v>84</v>
      </c>
      <c r="E39" s="24">
        <v>1</v>
      </c>
      <c r="F39" s="19" t="s">
        <v>69</v>
      </c>
      <c r="G39" s="24">
        <v>25</v>
      </c>
      <c r="H39" s="25"/>
      <c r="I39" s="26"/>
    </row>
    <row r="40" spans="1:9" ht="47.25" customHeight="1">
      <c r="A40" s="21">
        <v>10</v>
      </c>
      <c r="B40" s="23" t="s">
        <v>87</v>
      </c>
      <c r="C40" s="22" t="s">
        <v>88</v>
      </c>
      <c r="D40" s="23" t="s">
        <v>84</v>
      </c>
      <c r="E40" s="24">
        <v>1</v>
      </c>
      <c r="F40" s="19" t="s">
        <v>69</v>
      </c>
      <c r="G40" s="24">
        <v>2</v>
      </c>
      <c r="H40" s="25"/>
      <c r="I40" s="26"/>
    </row>
    <row r="41" spans="1:9" ht="47.25" customHeight="1">
      <c r="A41" s="21">
        <v>11</v>
      </c>
      <c r="B41" s="20" t="s">
        <v>89</v>
      </c>
      <c r="C41" s="22" t="s">
        <v>90</v>
      </c>
      <c r="D41" s="19" t="s">
        <v>75</v>
      </c>
      <c r="E41" s="24">
        <v>1</v>
      </c>
      <c r="F41" s="19" t="s">
        <v>69</v>
      </c>
      <c r="G41" s="24">
        <v>1</v>
      </c>
      <c r="H41" s="31"/>
      <c r="I41" s="32"/>
    </row>
    <row r="42" spans="1:9" ht="15.75" customHeight="1">
      <c r="A42" s="76" t="s">
        <v>91</v>
      </c>
      <c r="B42" s="77"/>
      <c r="C42" s="77"/>
      <c r="D42" s="78"/>
      <c r="E42" s="77"/>
      <c r="F42" s="77"/>
      <c r="G42" s="77"/>
      <c r="H42" s="77"/>
      <c r="I42" s="79"/>
    </row>
    <row r="43" spans="1:9" ht="94.5" customHeight="1">
      <c r="A43" s="21">
        <v>1</v>
      </c>
      <c r="B43" s="22" t="s">
        <v>92</v>
      </c>
      <c r="C43" s="22" t="s">
        <v>93</v>
      </c>
      <c r="D43" s="23" t="s">
        <v>94</v>
      </c>
      <c r="E43" s="21">
        <v>1</v>
      </c>
      <c r="F43" s="19" t="s">
        <v>69</v>
      </c>
      <c r="G43" s="21">
        <v>1</v>
      </c>
      <c r="H43" s="33"/>
      <c r="I43" s="26"/>
    </row>
    <row r="44" spans="1:9" ht="23.25" customHeight="1">
      <c r="A44" s="85" t="s">
        <v>95</v>
      </c>
      <c r="B44" s="86"/>
      <c r="C44" s="87"/>
      <c r="D44" s="87"/>
      <c r="E44" s="87"/>
      <c r="F44" s="87"/>
      <c r="G44" s="87"/>
      <c r="H44" s="87"/>
      <c r="I44" s="87"/>
    </row>
    <row r="45" spans="1:9" ht="15.75" customHeight="1">
      <c r="A45" s="88" t="s">
        <v>44</v>
      </c>
      <c r="B45" s="89"/>
      <c r="C45" s="89"/>
      <c r="D45" s="89"/>
      <c r="E45" s="89"/>
      <c r="F45" s="89"/>
      <c r="G45" s="89"/>
      <c r="H45" s="89"/>
      <c r="I45" s="90"/>
    </row>
    <row r="46" spans="1:9" ht="15" customHeight="1">
      <c r="A46" s="80" t="s">
        <v>96</v>
      </c>
      <c r="B46" s="81"/>
      <c r="C46" s="81"/>
      <c r="D46" s="81"/>
      <c r="E46" s="81"/>
      <c r="F46" s="81"/>
      <c r="G46" s="81"/>
      <c r="H46" s="81"/>
      <c r="I46" s="82"/>
    </row>
    <row r="47" spans="1:9" ht="15.75" customHeight="1">
      <c r="A47" s="80" t="s">
        <v>46</v>
      </c>
      <c r="B47" s="81"/>
      <c r="C47" s="81"/>
      <c r="D47" s="81"/>
      <c r="E47" s="81"/>
      <c r="F47" s="81"/>
      <c r="G47" s="81"/>
      <c r="H47" s="81"/>
      <c r="I47" s="82"/>
    </row>
    <row r="48" spans="1:9" ht="15" customHeight="1">
      <c r="A48" s="80" t="s">
        <v>47</v>
      </c>
      <c r="B48" s="81"/>
      <c r="C48" s="81"/>
      <c r="D48" s="81"/>
      <c r="E48" s="81"/>
      <c r="F48" s="81"/>
      <c r="G48" s="81"/>
      <c r="H48" s="81"/>
      <c r="I48" s="82"/>
    </row>
    <row r="49" spans="1:9" ht="15" customHeight="1">
      <c r="A49" s="80" t="s">
        <v>97</v>
      </c>
      <c r="B49" s="83"/>
      <c r="C49" s="83"/>
      <c r="D49" s="83"/>
      <c r="E49" s="83"/>
      <c r="F49" s="83"/>
      <c r="G49" s="83"/>
      <c r="H49" s="83"/>
      <c r="I49" s="84"/>
    </row>
    <row r="50" spans="1:9" ht="15.75" customHeight="1">
      <c r="A50" s="80" t="s">
        <v>98</v>
      </c>
      <c r="B50" s="83"/>
      <c r="C50" s="83"/>
      <c r="D50" s="83"/>
      <c r="E50" s="83"/>
      <c r="F50" s="83"/>
      <c r="G50" s="83"/>
      <c r="H50" s="83"/>
      <c r="I50" s="84"/>
    </row>
    <row r="51" spans="1:9" ht="15.75" customHeight="1">
      <c r="A51" s="80" t="s">
        <v>50</v>
      </c>
      <c r="B51" s="83"/>
      <c r="C51" s="83"/>
      <c r="D51" s="83"/>
      <c r="E51" s="83"/>
      <c r="F51" s="83"/>
      <c r="G51" s="83"/>
      <c r="H51" s="83"/>
      <c r="I51" s="84"/>
    </row>
    <row r="52" spans="1:9" ht="15" customHeight="1">
      <c r="A52" s="80" t="s">
        <v>99</v>
      </c>
      <c r="B52" s="81"/>
      <c r="C52" s="81"/>
      <c r="D52" s="81"/>
      <c r="E52" s="81"/>
      <c r="F52" s="81"/>
      <c r="G52" s="81"/>
      <c r="H52" s="81"/>
      <c r="I52" s="82"/>
    </row>
    <row r="53" spans="1:9" ht="15.75" customHeight="1">
      <c r="A53" s="80" t="s">
        <v>100</v>
      </c>
      <c r="B53" s="81"/>
      <c r="C53" s="81"/>
      <c r="D53" s="81"/>
      <c r="E53" s="81"/>
      <c r="F53" s="81"/>
      <c r="G53" s="81"/>
      <c r="H53" s="81"/>
      <c r="I53" s="82"/>
    </row>
    <row r="54" spans="1:9" ht="15" customHeight="1">
      <c r="A54" s="80" t="s">
        <v>101</v>
      </c>
      <c r="B54" s="81"/>
      <c r="C54" s="81"/>
      <c r="D54" s="81"/>
      <c r="E54" s="81"/>
      <c r="F54" s="81"/>
      <c r="G54" s="81"/>
      <c r="H54" s="81"/>
      <c r="I54" s="82"/>
    </row>
    <row r="55" spans="1:9" ht="15" customHeight="1">
      <c r="A55" s="80" t="s">
        <v>102</v>
      </c>
      <c r="B55" s="81"/>
      <c r="C55" s="81"/>
      <c r="D55" s="81"/>
      <c r="E55" s="81"/>
      <c r="F55" s="81"/>
      <c r="G55" s="81"/>
      <c r="H55" s="81"/>
      <c r="I55" s="82"/>
    </row>
    <row r="56" spans="1:9" ht="15" customHeight="1">
      <c r="A56" s="80" t="s">
        <v>103</v>
      </c>
      <c r="B56" s="83"/>
      <c r="C56" s="83"/>
      <c r="D56" s="83"/>
      <c r="E56" s="83"/>
      <c r="F56" s="83"/>
      <c r="G56" s="83"/>
      <c r="H56" s="83"/>
      <c r="I56" s="84"/>
    </row>
    <row r="57" spans="1:9" ht="15" customHeight="1">
      <c r="A57" s="91" t="s">
        <v>56</v>
      </c>
      <c r="B57" s="92"/>
      <c r="C57" s="92"/>
      <c r="D57" s="92"/>
      <c r="E57" s="92"/>
      <c r="F57" s="92"/>
      <c r="G57" s="92"/>
      <c r="H57" s="92"/>
      <c r="I57" s="93"/>
    </row>
    <row r="58" spans="1:9" ht="98.25" customHeight="1">
      <c r="A58" s="19" t="s">
        <v>57</v>
      </c>
      <c r="B58" s="19" t="s">
        <v>58</v>
      </c>
      <c r="C58" s="19" t="s">
        <v>59</v>
      </c>
      <c r="D58" s="20" t="s">
        <v>60</v>
      </c>
      <c r="E58" s="19" t="s">
        <v>61</v>
      </c>
      <c r="F58" s="19" t="s">
        <v>62</v>
      </c>
      <c r="G58" s="19" t="s">
        <v>63</v>
      </c>
      <c r="H58" s="19" t="s">
        <v>64</v>
      </c>
      <c r="I58" s="19" t="s">
        <v>65</v>
      </c>
    </row>
    <row r="59" spans="1:9" ht="15.75" customHeight="1">
      <c r="A59" s="34">
        <v>1</v>
      </c>
      <c r="B59" s="22" t="s">
        <v>82</v>
      </c>
      <c r="C59" s="23" t="s">
        <v>83</v>
      </c>
      <c r="D59" s="23" t="s">
        <v>84</v>
      </c>
      <c r="E59" s="24">
        <v>1</v>
      </c>
      <c r="F59" s="19" t="s">
        <v>69</v>
      </c>
      <c r="G59" s="24">
        <v>2</v>
      </c>
      <c r="H59" s="25"/>
      <c r="I59" s="26"/>
    </row>
    <row r="60" spans="1:9" ht="31.5" customHeight="1">
      <c r="A60" s="34">
        <v>2</v>
      </c>
      <c r="B60" s="22" t="s">
        <v>85</v>
      </c>
      <c r="C60" s="23" t="s">
        <v>86</v>
      </c>
      <c r="D60" s="23" t="s">
        <v>84</v>
      </c>
      <c r="E60" s="24">
        <v>1</v>
      </c>
      <c r="F60" s="19" t="s">
        <v>69</v>
      </c>
      <c r="G60" s="24">
        <v>10</v>
      </c>
      <c r="H60" s="25"/>
      <c r="I60" s="26"/>
    </row>
    <row r="61" spans="1:9" ht="31.5" customHeight="1">
      <c r="A61" s="34">
        <v>3</v>
      </c>
      <c r="B61" s="35" t="s">
        <v>104</v>
      </c>
      <c r="C61" s="5" t="s">
        <v>105</v>
      </c>
      <c r="D61" s="23" t="s">
        <v>84</v>
      </c>
      <c r="E61" s="29">
        <v>1</v>
      </c>
      <c r="F61" s="28" t="s">
        <v>69</v>
      </c>
      <c r="G61" s="29">
        <v>3</v>
      </c>
      <c r="H61" s="30"/>
      <c r="I61" s="26"/>
    </row>
    <row r="62" spans="1:9" ht="15.75" customHeight="1">
      <c r="A62" s="34">
        <v>4</v>
      </c>
      <c r="B62" s="35" t="s">
        <v>106</v>
      </c>
      <c r="C62" s="35" t="s">
        <v>107</v>
      </c>
      <c r="D62" s="23" t="s">
        <v>84</v>
      </c>
      <c r="E62" s="29">
        <v>1</v>
      </c>
      <c r="F62" s="28" t="s">
        <v>69</v>
      </c>
      <c r="G62" s="29">
        <v>2</v>
      </c>
      <c r="H62" s="30"/>
      <c r="I62" s="26"/>
    </row>
    <row r="63" spans="1:9" ht="47.25" customHeight="1">
      <c r="A63" s="34">
        <v>5</v>
      </c>
      <c r="B63" s="22" t="s">
        <v>87</v>
      </c>
      <c r="C63" s="22" t="s">
        <v>88</v>
      </c>
      <c r="D63" s="23" t="s">
        <v>84</v>
      </c>
      <c r="E63" s="24">
        <v>1</v>
      </c>
      <c r="F63" s="19" t="s">
        <v>69</v>
      </c>
      <c r="G63" s="24">
        <v>1</v>
      </c>
      <c r="H63" s="25"/>
      <c r="I63" s="26"/>
    </row>
    <row r="64" spans="1:9" ht="31.5" customHeight="1">
      <c r="A64" s="34">
        <v>6</v>
      </c>
      <c r="B64" s="20" t="s">
        <v>80</v>
      </c>
      <c r="C64" s="18" t="s">
        <v>81</v>
      </c>
      <c r="D64" s="23" t="s">
        <v>108</v>
      </c>
      <c r="E64" s="24">
        <v>1</v>
      </c>
      <c r="F64" s="19" t="s">
        <v>69</v>
      </c>
      <c r="G64" s="24">
        <v>1</v>
      </c>
      <c r="H64" s="25"/>
      <c r="I64" s="26"/>
    </row>
    <row r="65" spans="1:9" ht="23.25" customHeight="1">
      <c r="A65" s="85" t="s">
        <v>109</v>
      </c>
      <c r="B65" s="86"/>
      <c r="C65" s="87"/>
      <c r="D65" s="87"/>
      <c r="E65" s="87"/>
      <c r="F65" s="87"/>
      <c r="G65" s="87"/>
      <c r="H65" s="87"/>
      <c r="I65" s="87"/>
    </row>
    <row r="66" spans="1:9" ht="15.75" customHeight="1">
      <c r="A66" s="96" t="s">
        <v>44</v>
      </c>
      <c r="B66" s="89"/>
      <c r="C66" s="89"/>
      <c r="D66" s="89"/>
      <c r="E66" s="89"/>
      <c r="F66" s="89"/>
      <c r="G66" s="89"/>
      <c r="H66" s="89"/>
      <c r="I66" s="90"/>
    </row>
    <row r="67" spans="1:9" ht="15" customHeight="1">
      <c r="A67" s="80" t="s">
        <v>96</v>
      </c>
      <c r="B67" s="81"/>
      <c r="C67" s="81"/>
      <c r="D67" s="81"/>
      <c r="E67" s="81"/>
      <c r="F67" s="81"/>
      <c r="G67" s="81"/>
      <c r="H67" s="81"/>
      <c r="I67" s="82"/>
    </row>
    <row r="68" spans="1:9" ht="15.75" customHeight="1">
      <c r="A68" s="80" t="s">
        <v>46</v>
      </c>
      <c r="B68" s="81"/>
      <c r="C68" s="81"/>
      <c r="D68" s="81"/>
      <c r="E68" s="81"/>
      <c r="F68" s="81"/>
      <c r="G68" s="81"/>
      <c r="H68" s="81"/>
      <c r="I68" s="82"/>
    </row>
    <row r="69" spans="1:9" ht="15" customHeight="1">
      <c r="A69" s="80" t="s">
        <v>47</v>
      </c>
      <c r="B69" s="81"/>
      <c r="C69" s="81"/>
      <c r="D69" s="81"/>
      <c r="E69" s="81"/>
      <c r="F69" s="81"/>
      <c r="G69" s="81"/>
      <c r="H69" s="81"/>
      <c r="I69" s="82"/>
    </row>
    <row r="70" spans="1:9" ht="15.75" customHeight="1">
      <c r="A70" s="80" t="s">
        <v>97</v>
      </c>
      <c r="B70" s="83"/>
      <c r="C70" s="83"/>
      <c r="D70" s="83"/>
      <c r="E70" s="83"/>
      <c r="F70" s="83"/>
      <c r="G70" s="83"/>
      <c r="H70" s="83"/>
      <c r="I70" s="84"/>
    </row>
    <row r="71" spans="1:9" ht="15.75" customHeight="1">
      <c r="A71" s="80" t="s">
        <v>98</v>
      </c>
      <c r="B71" s="83"/>
      <c r="C71" s="83"/>
      <c r="D71" s="83"/>
      <c r="E71" s="83"/>
      <c r="F71" s="83"/>
      <c r="G71" s="83"/>
      <c r="H71" s="83"/>
      <c r="I71" s="84"/>
    </row>
    <row r="72" spans="1:9" ht="15" customHeight="1">
      <c r="A72" s="80" t="s">
        <v>50</v>
      </c>
      <c r="B72" s="83"/>
      <c r="C72" s="83"/>
      <c r="D72" s="83"/>
      <c r="E72" s="83"/>
      <c r="F72" s="83"/>
      <c r="G72" s="83"/>
      <c r="H72" s="83"/>
      <c r="I72" s="84"/>
    </row>
    <row r="73" spans="1:9" ht="15" customHeight="1">
      <c r="A73" s="80" t="s">
        <v>99</v>
      </c>
      <c r="B73" s="81"/>
      <c r="C73" s="81"/>
      <c r="D73" s="81"/>
      <c r="E73" s="81"/>
      <c r="F73" s="81"/>
      <c r="G73" s="81"/>
      <c r="H73" s="81"/>
      <c r="I73" s="82"/>
    </row>
    <row r="74" spans="1:9" ht="15.75" customHeight="1">
      <c r="A74" s="80" t="s">
        <v>100</v>
      </c>
      <c r="B74" s="81"/>
      <c r="C74" s="81"/>
      <c r="D74" s="81"/>
      <c r="E74" s="81"/>
      <c r="F74" s="81"/>
      <c r="G74" s="81"/>
      <c r="H74" s="81"/>
      <c r="I74" s="82"/>
    </row>
    <row r="75" spans="1:9" ht="15" customHeight="1">
      <c r="A75" s="80" t="s">
        <v>110</v>
      </c>
      <c r="B75" s="81"/>
      <c r="C75" s="81"/>
      <c r="D75" s="81"/>
      <c r="E75" s="81"/>
      <c r="F75" s="81"/>
      <c r="G75" s="81"/>
      <c r="H75" s="81"/>
      <c r="I75" s="82"/>
    </row>
    <row r="76" spans="1:9" ht="15" customHeight="1">
      <c r="A76" s="80" t="s">
        <v>54</v>
      </c>
      <c r="B76" s="81"/>
      <c r="C76" s="81"/>
      <c r="D76" s="81"/>
      <c r="E76" s="81"/>
      <c r="F76" s="81"/>
      <c r="G76" s="81"/>
      <c r="H76" s="81"/>
      <c r="I76" s="82"/>
    </row>
    <row r="77" spans="1:9" ht="15" customHeight="1">
      <c r="A77" s="80" t="s">
        <v>111</v>
      </c>
      <c r="B77" s="83"/>
      <c r="C77" s="83"/>
      <c r="D77" s="83"/>
      <c r="E77" s="83"/>
      <c r="F77" s="83"/>
      <c r="G77" s="83"/>
      <c r="H77" s="83"/>
      <c r="I77" s="84"/>
    </row>
    <row r="78" spans="1:9" ht="15" customHeight="1">
      <c r="A78" s="91" t="s">
        <v>56</v>
      </c>
      <c r="B78" s="92"/>
      <c r="C78" s="92"/>
      <c r="D78" s="92"/>
      <c r="E78" s="92"/>
      <c r="F78" s="92"/>
      <c r="G78" s="92"/>
      <c r="H78" s="92"/>
      <c r="I78" s="93"/>
    </row>
    <row r="79" spans="1:9" ht="63" customHeight="1">
      <c r="A79" s="18" t="s">
        <v>57</v>
      </c>
      <c r="B79" s="19" t="s">
        <v>58</v>
      </c>
      <c r="C79" s="19" t="s">
        <v>59</v>
      </c>
      <c r="D79" s="20" t="s">
        <v>60</v>
      </c>
      <c r="E79" s="19" t="s">
        <v>61</v>
      </c>
      <c r="F79" s="19" t="s">
        <v>62</v>
      </c>
      <c r="G79" s="19" t="s">
        <v>63</v>
      </c>
      <c r="H79" s="19" t="s">
        <v>64</v>
      </c>
      <c r="I79" s="19" t="s">
        <v>65</v>
      </c>
    </row>
    <row r="80" spans="1:9" ht="141.75" customHeight="1">
      <c r="A80" s="36">
        <v>1</v>
      </c>
      <c r="B80" s="22" t="s">
        <v>73</v>
      </c>
      <c r="C80" s="18" t="s">
        <v>74</v>
      </c>
      <c r="D80" s="23" t="s">
        <v>75</v>
      </c>
      <c r="E80" s="24">
        <v>1</v>
      </c>
      <c r="F80" s="19" t="s">
        <v>69</v>
      </c>
      <c r="G80" s="24">
        <v>2</v>
      </c>
      <c r="H80" s="25"/>
      <c r="I80" s="26"/>
    </row>
    <row r="81" spans="1:9" ht="47.25" customHeight="1">
      <c r="A81" s="36">
        <v>2</v>
      </c>
      <c r="B81" s="18" t="s">
        <v>76</v>
      </c>
      <c r="C81" s="18" t="s">
        <v>77</v>
      </c>
      <c r="D81" s="23" t="s">
        <v>75</v>
      </c>
      <c r="E81" s="24">
        <v>1</v>
      </c>
      <c r="F81" s="19" t="s">
        <v>69</v>
      </c>
      <c r="G81" s="29">
        <v>2</v>
      </c>
      <c r="H81" s="30"/>
      <c r="I81" s="26"/>
    </row>
    <row r="82" spans="1:9" ht="31.5" customHeight="1">
      <c r="A82" s="36">
        <v>3</v>
      </c>
      <c r="B82" s="22" t="s">
        <v>78</v>
      </c>
      <c r="C82" s="23" t="s">
        <v>79</v>
      </c>
      <c r="D82" s="23" t="s">
        <v>108</v>
      </c>
      <c r="E82" s="24">
        <v>1</v>
      </c>
      <c r="F82" s="19" t="s">
        <v>69</v>
      </c>
      <c r="G82" s="24">
        <v>2</v>
      </c>
      <c r="H82" s="25"/>
      <c r="I82" s="26"/>
    </row>
    <row r="83" spans="1:9" ht="31.5" customHeight="1">
      <c r="A83" s="36">
        <v>4</v>
      </c>
      <c r="B83" s="37" t="s">
        <v>112</v>
      </c>
      <c r="C83" s="38" t="s">
        <v>113</v>
      </c>
      <c r="D83" s="23" t="s">
        <v>75</v>
      </c>
      <c r="E83" s="29">
        <v>1</v>
      </c>
      <c r="F83" s="19" t="s">
        <v>69</v>
      </c>
      <c r="G83" s="29">
        <v>1</v>
      </c>
      <c r="H83" s="30"/>
      <c r="I83" s="26"/>
    </row>
    <row r="84" spans="1:9" ht="15.75" customHeight="1">
      <c r="A84" s="36">
        <v>5</v>
      </c>
      <c r="B84" s="22" t="s">
        <v>114</v>
      </c>
      <c r="C84" s="22" t="s">
        <v>115</v>
      </c>
      <c r="D84" s="23" t="s">
        <v>84</v>
      </c>
      <c r="E84" s="29">
        <v>1</v>
      </c>
      <c r="F84" s="19" t="s">
        <v>69</v>
      </c>
      <c r="G84" s="29">
        <v>7</v>
      </c>
      <c r="H84" s="30"/>
      <c r="I84" s="26"/>
    </row>
    <row r="85" spans="1:9" ht="31.5" customHeight="1">
      <c r="A85" s="36">
        <v>6</v>
      </c>
      <c r="B85" s="22" t="s">
        <v>116</v>
      </c>
      <c r="C85" s="22" t="s">
        <v>86</v>
      </c>
      <c r="D85" s="23" t="s">
        <v>84</v>
      </c>
      <c r="E85" s="29">
        <v>1</v>
      </c>
      <c r="F85" s="19" t="s">
        <v>69</v>
      </c>
      <c r="G85" s="29">
        <v>12</v>
      </c>
      <c r="H85" s="30"/>
      <c r="I85" s="26"/>
    </row>
    <row r="86" spans="1:9" ht="31.5" customHeight="1">
      <c r="A86" s="36">
        <v>7</v>
      </c>
      <c r="B86" s="22" t="s">
        <v>104</v>
      </c>
      <c r="C86" s="22" t="s">
        <v>105</v>
      </c>
      <c r="D86" s="23" t="s">
        <v>84</v>
      </c>
      <c r="E86" s="29">
        <v>1</v>
      </c>
      <c r="F86" s="28" t="s">
        <v>69</v>
      </c>
      <c r="G86" s="29">
        <v>4</v>
      </c>
      <c r="H86" s="30"/>
      <c r="I86" s="26"/>
    </row>
    <row r="87" spans="1:9" ht="31.5" customHeight="1">
      <c r="A87" s="36">
        <v>8</v>
      </c>
      <c r="B87" s="22" t="s">
        <v>106</v>
      </c>
      <c r="C87" s="22" t="s">
        <v>107</v>
      </c>
      <c r="D87" s="23" t="s">
        <v>84</v>
      </c>
      <c r="E87" s="29">
        <v>1</v>
      </c>
      <c r="F87" s="28" t="s">
        <v>69</v>
      </c>
      <c r="G87" s="29">
        <v>1</v>
      </c>
      <c r="H87" s="30"/>
      <c r="I87" s="26"/>
    </row>
    <row r="88" spans="1:9" ht="31.5" customHeight="1">
      <c r="A88" s="36">
        <v>9</v>
      </c>
      <c r="B88" s="20" t="s">
        <v>80</v>
      </c>
      <c r="C88" s="18" t="s">
        <v>81</v>
      </c>
      <c r="D88" s="23" t="s">
        <v>108</v>
      </c>
      <c r="E88" s="24">
        <v>1</v>
      </c>
      <c r="F88" s="19" t="s">
        <v>69</v>
      </c>
      <c r="G88" s="24">
        <v>1</v>
      </c>
      <c r="H88" s="25"/>
      <c r="I88" s="26"/>
    </row>
    <row r="89" spans="1:9" ht="47.25" customHeight="1">
      <c r="A89" s="36">
        <v>10</v>
      </c>
      <c r="B89" s="22" t="s">
        <v>87</v>
      </c>
      <c r="C89" s="22" t="s">
        <v>88</v>
      </c>
      <c r="D89" s="23" t="s">
        <v>84</v>
      </c>
      <c r="E89" s="29">
        <v>1</v>
      </c>
      <c r="F89" s="28" t="s">
        <v>69</v>
      </c>
      <c r="G89" s="29">
        <v>2</v>
      </c>
      <c r="H89" s="30"/>
      <c r="I89" s="26"/>
    </row>
    <row r="90" spans="1:9" ht="15.75" customHeight="1">
      <c r="A90" s="76" t="s">
        <v>91</v>
      </c>
      <c r="B90" s="77"/>
      <c r="C90" s="77"/>
      <c r="D90" s="78"/>
      <c r="E90" s="77"/>
      <c r="F90" s="77"/>
      <c r="G90" s="77"/>
      <c r="H90" s="77"/>
      <c r="I90" s="79"/>
    </row>
    <row r="91" spans="1:9" ht="94.5" customHeight="1">
      <c r="A91" s="36">
        <v>1</v>
      </c>
      <c r="B91" s="22" t="s">
        <v>92</v>
      </c>
      <c r="C91" s="22" t="s">
        <v>93</v>
      </c>
      <c r="D91" s="23" t="s">
        <v>94</v>
      </c>
      <c r="E91" s="21">
        <v>1</v>
      </c>
      <c r="F91" s="19" t="s">
        <v>69</v>
      </c>
      <c r="G91" s="21">
        <v>2</v>
      </c>
      <c r="H91" s="33"/>
      <c r="I91" s="26"/>
    </row>
    <row r="92" spans="1:9" ht="15.75" customHeight="1">
      <c r="A92" s="85" t="s">
        <v>117</v>
      </c>
      <c r="B92" s="86"/>
      <c r="C92" s="87"/>
      <c r="D92" s="87"/>
      <c r="E92" s="87"/>
      <c r="F92" s="87"/>
      <c r="G92" s="87"/>
      <c r="H92" s="87"/>
      <c r="I92" s="87"/>
    </row>
    <row r="93" spans="1:9" ht="15.75" customHeight="1">
      <c r="A93" s="96" t="s">
        <v>44</v>
      </c>
      <c r="B93" s="89"/>
      <c r="C93" s="89"/>
      <c r="D93" s="89"/>
      <c r="E93" s="89"/>
      <c r="F93" s="89"/>
      <c r="G93" s="89"/>
      <c r="H93" s="89"/>
      <c r="I93" s="90"/>
    </row>
    <row r="94" spans="1:9" ht="15.75" customHeight="1">
      <c r="A94" s="80" t="s">
        <v>118</v>
      </c>
      <c r="B94" s="81"/>
      <c r="C94" s="81"/>
      <c r="D94" s="81"/>
      <c r="E94" s="81"/>
      <c r="F94" s="81"/>
      <c r="G94" s="81"/>
      <c r="H94" s="81"/>
      <c r="I94" s="82"/>
    </row>
    <row r="95" spans="1:9" ht="15.75" customHeight="1">
      <c r="A95" s="80" t="s">
        <v>46</v>
      </c>
      <c r="B95" s="81"/>
      <c r="C95" s="81"/>
      <c r="D95" s="81"/>
      <c r="E95" s="81"/>
      <c r="F95" s="81"/>
      <c r="G95" s="81"/>
      <c r="H95" s="81"/>
      <c r="I95" s="82"/>
    </row>
    <row r="96" spans="1:9" ht="15.75" customHeight="1">
      <c r="A96" s="80" t="s">
        <v>47</v>
      </c>
      <c r="B96" s="81"/>
      <c r="C96" s="81"/>
      <c r="D96" s="81"/>
      <c r="E96" s="81"/>
      <c r="F96" s="81"/>
      <c r="G96" s="81"/>
      <c r="H96" s="81"/>
      <c r="I96" s="82"/>
    </row>
    <row r="97" spans="1:9" ht="15.75" customHeight="1">
      <c r="A97" s="80" t="s">
        <v>97</v>
      </c>
      <c r="B97" s="83"/>
      <c r="C97" s="83"/>
      <c r="D97" s="83"/>
      <c r="E97" s="83"/>
      <c r="F97" s="83"/>
      <c r="G97" s="83"/>
      <c r="H97" s="83"/>
      <c r="I97" s="84"/>
    </row>
    <row r="98" spans="1:9" ht="19.5" customHeight="1">
      <c r="A98" s="80" t="s">
        <v>98</v>
      </c>
      <c r="B98" s="83"/>
      <c r="C98" s="83"/>
      <c r="D98" s="83"/>
      <c r="E98" s="83"/>
      <c r="F98" s="83"/>
      <c r="G98" s="83"/>
      <c r="H98" s="83"/>
      <c r="I98" s="84"/>
    </row>
    <row r="99" spans="1:9" ht="15.75" customHeight="1">
      <c r="A99" s="80" t="s">
        <v>119</v>
      </c>
      <c r="B99" s="83"/>
      <c r="C99" s="83"/>
      <c r="D99" s="83"/>
      <c r="E99" s="83"/>
      <c r="F99" s="83"/>
      <c r="G99" s="83"/>
      <c r="H99" s="83"/>
      <c r="I99" s="84"/>
    </row>
    <row r="100" spans="1:9" ht="15.75" customHeight="1">
      <c r="A100" s="80" t="s">
        <v>99</v>
      </c>
      <c r="B100" s="81"/>
      <c r="C100" s="81"/>
      <c r="D100" s="81"/>
      <c r="E100" s="81"/>
      <c r="F100" s="81"/>
      <c r="G100" s="81"/>
      <c r="H100" s="81"/>
      <c r="I100" s="82"/>
    </row>
    <row r="101" spans="1:9" ht="15.75" customHeight="1">
      <c r="A101" s="80" t="s">
        <v>120</v>
      </c>
      <c r="B101" s="81"/>
      <c r="C101" s="81"/>
      <c r="D101" s="81"/>
      <c r="E101" s="81"/>
      <c r="F101" s="81"/>
      <c r="G101" s="81"/>
      <c r="H101" s="81"/>
      <c r="I101" s="82"/>
    </row>
    <row r="102" spans="1:9" ht="15.75" customHeight="1">
      <c r="A102" s="80" t="s">
        <v>121</v>
      </c>
      <c r="B102" s="81"/>
      <c r="C102" s="81"/>
      <c r="D102" s="81"/>
      <c r="E102" s="81"/>
      <c r="F102" s="81"/>
      <c r="G102" s="81"/>
      <c r="H102" s="81"/>
      <c r="I102" s="82"/>
    </row>
    <row r="103" spans="1:9" ht="15.75" customHeight="1">
      <c r="A103" s="80" t="s">
        <v>122</v>
      </c>
      <c r="B103" s="83"/>
      <c r="C103" s="83"/>
      <c r="D103" s="83"/>
      <c r="E103" s="83"/>
      <c r="F103" s="83"/>
      <c r="G103" s="83"/>
      <c r="H103" s="83"/>
      <c r="I103" s="84"/>
    </row>
    <row r="104" spans="1:9" ht="15.75" customHeight="1">
      <c r="A104" s="91" t="s">
        <v>123</v>
      </c>
      <c r="B104" s="92"/>
      <c r="C104" s="92"/>
      <c r="D104" s="92"/>
      <c r="E104" s="92"/>
      <c r="F104" s="92"/>
      <c r="G104" s="92"/>
      <c r="H104" s="92"/>
      <c r="I104" s="93"/>
    </row>
    <row r="105" spans="1:9" ht="63" customHeight="1">
      <c r="A105" s="18" t="s">
        <v>57</v>
      </c>
      <c r="B105" s="19" t="s">
        <v>58</v>
      </c>
      <c r="C105" s="19" t="s">
        <v>59</v>
      </c>
      <c r="D105" s="20" t="s">
        <v>60</v>
      </c>
      <c r="E105" s="19" t="s">
        <v>61</v>
      </c>
      <c r="F105" s="19" t="s">
        <v>62</v>
      </c>
      <c r="G105" s="19" t="s">
        <v>63</v>
      </c>
      <c r="H105" s="19" t="s">
        <v>64</v>
      </c>
      <c r="I105" s="19" t="s">
        <v>65</v>
      </c>
    </row>
    <row r="106" spans="1:9" ht="15.75" customHeight="1">
      <c r="A106" s="21">
        <v>1</v>
      </c>
      <c r="B106" s="22" t="s">
        <v>114</v>
      </c>
      <c r="C106" s="22" t="s">
        <v>115</v>
      </c>
      <c r="D106" s="23" t="s">
        <v>84</v>
      </c>
      <c r="E106" s="29">
        <v>1</v>
      </c>
      <c r="F106" s="19" t="s">
        <v>69</v>
      </c>
      <c r="G106" s="29">
        <v>1</v>
      </c>
      <c r="H106" s="30"/>
      <c r="I106" s="26"/>
    </row>
    <row r="107" spans="1:9" ht="31.5" customHeight="1">
      <c r="A107" s="21">
        <v>2</v>
      </c>
      <c r="B107" s="22" t="s">
        <v>116</v>
      </c>
      <c r="C107" s="22" t="s">
        <v>86</v>
      </c>
      <c r="D107" s="23" t="s">
        <v>84</v>
      </c>
      <c r="E107" s="29">
        <v>1</v>
      </c>
      <c r="F107" s="19" t="s">
        <v>69</v>
      </c>
      <c r="G107" s="29">
        <v>1</v>
      </c>
      <c r="H107" s="30"/>
      <c r="I107" s="26"/>
    </row>
    <row r="108" spans="1:9" ht="46.5" customHeight="1">
      <c r="A108" s="21">
        <v>3</v>
      </c>
      <c r="B108" s="20" t="s">
        <v>124</v>
      </c>
      <c r="C108" s="20" t="s">
        <v>125</v>
      </c>
      <c r="D108" s="23" t="s">
        <v>84</v>
      </c>
      <c r="E108" s="29">
        <v>1</v>
      </c>
      <c r="F108" s="28" t="s">
        <v>69</v>
      </c>
      <c r="G108" s="29">
        <v>2</v>
      </c>
      <c r="H108" s="30"/>
      <c r="I108" s="26"/>
    </row>
    <row r="109" spans="1:9" ht="47.25" customHeight="1">
      <c r="A109" s="21">
        <v>4</v>
      </c>
      <c r="B109" s="22" t="s">
        <v>87</v>
      </c>
      <c r="C109" s="22" t="s">
        <v>88</v>
      </c>
      <c r="D109" s="23" t="s">
        <v>84</v>
      </c>
      <c r="E109" s="29">
        <v>1</v>
      </c>
      <c r="F109" s="28" t="s">
        <v>69</v>
      </c>
      <c r="G109" s="29">
        <v>1</v>
      </c>
      <c r="H109" s="30"/>
      <c r="I109" s="26"/>
    </row>
    <row r="110" spans="1:9" ht="15" customHeight="1">
      <c r="A110" s="94" t="s">
        <v>126</v>
      </c>
      <c r="B110" s="95"/>
      <c r="C110" s="95"/>
      <c r="D110" s="95"/>
      <c r="E110" s="95"/>
      <c r="F110" s="95"/>
      <c r="G110" s="95"/>
      <c r="H110" s="95"/>
      <c r="I110" s="95"/>
    </row>
    <row r="111" spans="1:9" ht="63" customHeight="1">
      <c r="A111" s="18" t="s">
        <v>57</v>
      </c>
      <c r="B111" s="19" t="s">
        <v>58</v>
      </c>
      <c r="C111" s="19" t="s">
        <v>59</v>
      </c>
      <c r="D111" s="20" t="s">
        <v>60</v>
      </c>
      <c r="E111" s="19" t="s">
        <v>61</v>
      </c>
      <c r="F111" s="19" t="s">
        <v>62</v>
      </c>
      <c r="G111" s="19" t="s">
        <v>63</v>
      </c>
      <c r="H111" s="19" t="s">
        <v>64</v>
      </c>
      <c r="I111" s="19" t="s">
        <v>65</v>
      </c>
    </row>
    <row r="112" spans="1:9" ht="15" customHeight="1">
      <c r="A112" s="21">
        <v>1</v>
      </c>
      <c r="B112" s="22" t="s">
        <v>127</v>
      </c>
      <c r="C112" s="22" t="s">
        <v>128</v>
      </c>
      <c r="D112" s="23" t="s">
        <v>126</v>
      </c>
      <c r="E112" s="24">
        <v>1</v>
      </c>
      <c r="F112" s="19" t="s">
        <v>69</v>
      </c>
      <c r="G112" s="24">
        <v>1</v>
      </c>
      <c r="H112" s="25"/>
      <c r="I112" s="26"/>
    </row>
    <row r="113" spans="1:9" ht="15" customHeight="1">
      <c r="A113" s="21">
        <v>2</v>
      </c>
      <c r="B113" s="22" t="s">
        <v>129</v>
      </c>
      <c r="C113" s="22" t="s">
        <v>130</v>
      </c>
      <c r="D113" s="23" t="s">
        <v>126</v>
      </c>
      <c r="E113" s="24">
        <v>1</v>
      </c>
      <c r="F113" s="19" t="s">
        <v>69</v>
      </c>
      <c r="G113" s="24">
        <v>2</v>
      </c>
      <c r="H113" s="25"/>
      <c r="I113" s="26"/>
    </row>
  </sheetData>
  <mergeCells count="86">
    <mergeCell ref="A75:I75"/>
    <mergeCell ref="A76:I76"/>
    <mergeCell ref="A77:I77"/>
    <mergeCell ref="A78:I78"/>
    <mergeCell ref="A48:I48"/>
    <mergeCell ref="A74:I74"/>
    <mergeCell ref="A28:I28"/>
    <mergeCell ref="A29:I29"/>
    <mergeCell ref="A22:I22"/>
    <mergeCell ref="A24:I24"/>
    <mergeCell ref="A25:I25"/>
    <mergeCell ref="A26:I26"/>
    <mergeCell ref="A27:I27"/>
    <mergeCell ref="A20:I20"/>
    <mergeCell ref="A14:B14"/>
    <mergeCell ref="C14:I14"/>
    <mergeCell ref="A21:I21"/>
    <mergeCell ref="A23:I23"/>
    <mergeCell ref="A17:I17"/>
    <mergeCell ref="A18:I18"/>
    <mergeCell ref="A19:I19"/>
    <mergeCell ref="A15:B15"/>
    <mergeCell ref="C15:I15"/>
    <mergeCell ref="A10:B10"/>
    <mergeCell ref="C10:D10"/>
    <mergeCell ref="E10:F10"/>
    <mergeCell ref="G10:I10"/>
    <mergeCell ref="A16:I16"/>
    <mergeCell ref="C13:I13"/>
    <mergeCell ref="A13:B13"/>
    <mergeCell ref="A12:B12"/>
    <mergeCell ref="C12:I12"/>
    <mergeCell ref="A11:B11"/>
    <mergeCell ref="C11:D11"/>
    <mergeCell ref="E11:F11"/>
    <mergeCell ref="G11:I11"/>
    <mergeCell ref="A1:I1"/>
    <mergeCell ref="A5:I5"/>
    <mergeCell ref="A6:I6"/>
    <mergeCell ref="A4:I4"/>
    <mergeCell ref="A9:B9"/>
    <mergeCell ref="C9:I9"/>
    <mergeCell ref="A2:I2"/>
    <mergeCell ref="A3:I3"/>
    <mergeCell ref="A7:B7"/>
    <mergeCell ref="C7:I7"/>
    <mergeCell ref="A8:C8"/>
    <mergeCell ref="D8:I8"/>
    <mergeCell ref="A110:I110"/>
    <mergeCell ref="A92:I92"/>
    <mergeCell ref="A93:I93"/>
    <mergeCell ref="A72:I72"/>
    <mergeCell ref="A50:I50"/>
    <mergeCell ref="A51:I51"/>
    <mergeCell ref="A52:I52"/>
    <mergeCell ref="A65:I65"/>
    <mergeCell ref="A66:I66"/>
    <mergeCell ref="A67:I67"/>
    <mergeCell ref="A68:I68"/>
    <mergeCell ref="A69:I69"/>
    <mergeCell ref="A70:I70"/>
    <mergeCell ref="A71:I71"/>
    <mergeCell ref="A100:I100"/>
    <mergeCell ref="A94:I94"/>
    <mergeCell ref="A101:I101"/>
    <mergeCell ref="A102:I102"/>
    <mergeCell ref="A103:I103"/>
    <mergeCell ref="A104:I104"/>
    <mergeCell ref="A90:I90"/>
    <mergeCell ref="A95:I95"/>
    <mergeCell ref="A96:I96"/>
    <mergeCell ref="A97:I97"/>
    <mergeCell ref="A98:I98"/>
    <mergeCell ref="A99:I99"/>
    <mergeCell ref="A42:I42"/>
    <mergeCell ref="A73:I73"/>
    <mergeCell ref="A49:I49"/>
    <mergeCell ref="A44:I44"/>
    <mergeCell ref="A45:I45"/>
    <mergeCell ref="A53:I53"/>
    <mergeCell ref="A54:I54"/>
    <mergeCell ref="A55:I55"/>
    <mergeCell ref="A56:I56"/>
    <mergeCell ref="A57:I57"/>
    <mergeCell ref="A46:I46"/>
    <mergeCell ref="A47:I47"/>
  </mergeCells>
  <dataValidations count="2">
    <dataValidation type="list" allowBlank="1" showInputMessage="1" showErrorMessage="1" sqref="D31:D33 D36:D37" xr:uid="{00000000-0002-0000-0100-000000000000}">
      <formula1>"Оборудование и инструменты ,Мебель,IT-оборудование,ПО,Охрана труда,Расходные материалы,Оборудование "</formula1>
    </dataValidation>
    <dataValidation type="list" allowBlank="1" showInputMessage="1" showErrorMessage="1" sqref="D34:D35 D38:D40 D43 D59:D64 D80:D89 D106:D109 D112:D113" xr:uid="{00000000-0002-0000-0100-000001000000}">
      <formula1>"Оборудование и инструменты ,Мебель,IT-оборудование,ПО,Охрана труда,Расходные материалы"</formula1>
    </dataValidation>
  </dataValidations>
  <hyperlinks>
    <hyperlink ref="E10" r:id="rId1" xr:uid="{00000000-0004-0000-0100-000000000000}"/>
  </hyperlinks>
  <pageMargins left="0.7" right="0.7" top="0.75" bottom="0.75" header="0" footer="0"/>
  <pageSetup orientation="portrait"/>
  <headerFooter>
    <oddFooter>&amp;C&amp;"Helvetica Neue,Regular"&amp;12&amp;K000000&amp;P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70"/>
  <sheetViews>
    <sheetView showGridLines="0" tabSelected="1" workbookViewId="0">
      <selection activeCell="C50" sqref="C50"/>
    </sheetView>
  </sheetViews>
  <sheetFormatPr defaultColWidth="14.42578125" defaultRowHeight="15.75" customHeight="1"/>
  <cols>
    <col min="1" max="1" width="5.140625" style="40" customWidth="1"/>
    <col min="2" max="2" width="34" style="40" customWidth="1"/>
    <col min="3" max="3" width="40.42578125" style="40" customWidth="1"/>
    <col min="4" max="4" width="22" style="40" customWidth="1"/>
    <col min="5" max="5" width="15.42578125" style="40" customWidth="1"/>
    <col min="6" max="6" width="19.7109375" style="40" customWidth="1"/>
    <col min="7" max="7" width="14.42578125" style="40" customWidth="1"/>
    <col min="8" max="8" width="24.42578125" style="40" customWidth="1"/>
    <col min="9" max="9" width="19.42578125" style="40" customWidth="1"/>
    <col min="10" max="10" width="11.7109375" style="40" customWidth="1"/>
    <col min="11" max="11" width="8.7109375" style="40" customWidth="1"/>
    <col min="12" max="19" width="14.42578125" style="40" customWidth="1"/>
    <col min="20" max="16384" width="14.42578125" style="40"/>
  </cols>
  <sheetData>
    <row r="1" spans="1:18" ht="17.45" customHeight="1">
      <c r="A1" s="145" t="s">
        <v>28</v>
      </c>
      <c r="B1" s="98"/>
      <c r="C1" s="98"/>
      <c r="D1" s="98"/>
      <c r="E1" s="98"/>
      <c r="F1" s="98"/>
      <c r="G1" s="98"/>
      <c r="H1" s="98"/>
      <c r="I1" s="98"/>
      <c r="J1" s="41"/>
      <c r="K1" s="41"/>
      <c r="L1" s="41"/>
      <c r="M1" s="41"/>
      <c r="N1" s="41"/>
      <c r="O1" s="41"/>
      <c r="P1" s="41"/>
      <c r="Q1" s="41"/>
      <c r="R1" s="41"/>
    </row>
    <row r="2" spans="1:18" ht="17.45" customHeight="1">
      <c r="A2" s="146" t="s">
        <v>29</v>
      </c>
      <c r="B2" s="106"/>
      <c r="C2" s="106"/>
      <c r="D2" s="106"/>
      <c r="E2" s="106"/>
      <c r="F2" s="106"/>
      <c r="G2" s="106"/>
      <c r="H2" s="106"/>
      <c r="I2" s="106"/>
      <c r="J2" s="42"/>
      <c r="K2" s="41"/>
      <c r="L2" s="41"/>
      <c r="M2" s="41"/>
      <c r="N2" s="41"/>
      <c r="O2" s="41"/>
      <c r="P2" s="41"/>
      <c r="Q2" s="41"/>
      <c r="R2" s="41"/>
    </row>
    <row r="3" spans="1:18" ht="17.45" customHeight="1">
      <c r="A3" s="113" t="s">
        <v>30</v>
      </c>
      <c r="B3" s="114"/>
      <c r="C3" s="114"/>
      <c r="D3" s="114"/>
      <c r="E3" s="114"/>
      <c r="F3" s="114"/>
      <c r="G3" s="114"/>
      <c r="H3" s="114"/>
      <c r="I3" s="114"/>
      <c r="J3" s="42"/>
      <c r="K3" s="41"/>
      <c r="L3" s="41"/>
      <c r="M3" s="41"/>
      <c r="N3" s="41"/>
      <c r="O3" s="41"/>
      <c r="P3" s="41"/>
      <c r="Q3" s="41"/>
      <c r="R3" s="41"/>
    </row>
    <row r="4" spans="1:18" ht="17.45" customHeight="1">
      <c r="A4" s="146" t="s">
        <v>31</v>
      </c>
      <c r="B4" s="106"/>
      <c r="C4" s="106"/>
      <c r="D4" s="106"/>
      <c r="E4" s="106"/>
      <c r="F4" s="106"/>
      <c r="G4" s="106"/>
      <c r="H4" s="106"/>
      <c r="I4" s="106"/>
      <c r="J4" s="42"/>
      <c r="K4" s="41"/>
      <c r="L4" s="41"/>
      <c r="M4" s="41"/>
      <c r="N4" s="41"/>
      <c r="O4" s="41"/>
      <c r="P4" s="41"/>
      <c r="Q4" s="41"/>
      <c r="R4" s="41"/>
    </row>
    <row r="5" spans="1:18" ht="17.45" customHeight="1">
      <c r="A5" s="99" t="s">
        <v>1</v>
      </c>
      <c r="B5" s="100"/>
      <c r="C5" s="100"/>
      <c r="D5" s="100"/>
      <c r="E5" s="100"/>
      <c r="F5" s="100"/>
      <c r="G5" s="100"/>
      <c r="H5" s="100"/>
      <c r="I5" s="100"/>
      <c r="J5" s="42"/>
      <c r="K5" s="41"/>
      <c r="L5" s="41"/>
      <c r="M5" s="41"/>
      <c r="N5" s="41"/>
      <c r="O5" s="41"/>
      <c r="P5" s="41"/>
      <c r="Q5" s="41"/>
      <c r="R5" s="41"/>
    </row>
    <row r="6" spans="1:18" ht="17.45" customHeight="1">
      <c r="A6" s="149" t="s">
        <v>32</v>
      </c>
      <c r="B6" s="103"/>
      <c r="C6" s="103"/>
      <c r="D6" s="103"/>
      <c r="E6" s="103"/>
      <c r="F6" s="103"/>
      <c r="G6" s="103"/>
      <c r="H6" s="103"/>
      <c r="I6" s="104"/>
      <c r="J6" s="43"/>
      <c r="K6" s="41"/>
      <c r="L6" s="41"/>
      <c r="M6" s="41"/>
      <c r="N6" s="41"/>
      <c r="O6" s="41"/>
      <c r="P6" s="41"/>
      <c r="Q6" s="41"/>
      <c r="R6" s="41"/>
    </row>
    <row r="7" spans="1:18" ht="17.45" customHeight="1">
      <c r="A7" s="150" t="s">
        <v>33</v>
      </c>
      <c r="B7" s="109"/>
      <c r="C7" s="150" t="s">
        <v>5</v>
      </c>
      <c r="D7" s="109"/>
      <c r="E7" s="109"/>
      <c r="F7" s="109"/>
      <c r="G7" s="109"/>
      <c r="H7" s="109"/>
      <c r="I7" s="109"/>
      <c r="J7" s="41"/>
      <c r="K7" s="41"/>
      <c r="L7" s="41"/>
      <c r="M7" s="41"/>
      <c r="N7" s="41"/>
      <c r="O7" s="41"/>
      <c r="P7" s="41"/>
      <c r="Q7" s="41"/>
      <c r="R7" s="41"/>
    </row>
    <row r="8" spans="1:18" ht="17.45" customHeight="1">
      <c r="A8" s="150" t="s">
        <v>34</v>
      </c>
      <c r="B8" s="109"/>
      <c r="C8" s="109"/>
      <c r="D8" s="152">
        <v>0</v>
      </c>
      <c r="E8" s="117"/>
      <c r="F8" s="117"/>
      <c r="G8" s="117"/>
      <c r="H8" s="117"/>
      <c r="I8" s="118"/>
      <c r="J8" s="43"/>
      <c r="K8" s="41"/>
      <c r="L8" s="41"/>
      <c r="M8" s="41"/>
      <c r="N8" s="41"/>
      <c r="O8" s="41"/>
      <c r="P8" s="41"/>
      <c r="Q8" s="41"/>
      <c r="R8" s="41"/>
    </row>
    <row r="9" spans="1:18" ht="17.45" customHeight="1">
      <c r="A9" s="150" t="s">
        <v>35</v>
      </c>
      <c r="B9" s="109"/>
      <c r="C9" s="151">
        <v>0</v>
      </c>
      <c r="D9" s="111"/>
      <c r="E9" s="109"/>
      <c r="F9" s="109"/>
      <c r="G9" s="109"/>
      <c r="H9" s="109"/>
      <c r="I9" s="112"/>
      <c r="J9" s="43"/>
      <c r="K9" s="41"/>
      <c r="L9" s="41"/>
      <c r="M9" s="41"/>
      <c r="N9" s="41"/>
      <c r="O9" s="41"/>
      <c r="P9" s="41"/>
      <c r="Q9" s="41"/>
      <c r="R9" s="41"/>
    </row>
    <row r="10" spans="1:18" ht="18.399999999999999" customHeight="1">
      <c r="A10" s="150" t="s">
        <v>36</v>
      </c>
      <c r="B10" s="112"/>
      <c r="C10" s="156" t="s">
        <v>13</v>
      </c>
      <c r="D10" s="120"/>
      <c r="E10" s="157" t="s">
        <v>37</v>
      </c>
      <c r="F10" s="109"/>
      <c r="G10" s="153">
        <v>89233147487</v>
      </c>
      <c r="H10" s="109"/>
      <c r="I10" s="112"/>
      <c r="J10" s="43"/>
      <c r="K10" s="41"/>
      <c r="L10" s="41"/>
      <c r="M10" s="41"/>
      <c r="N10" s="41"/>
      <c r="O10" s="41"/>
      <c r="P10" s="41"/>
      <c r="Q10" s="41"/>
      <c r="R10" s="41"/>
    </row>
    <row r="11" spans="1:18" ht="15.75" customHeight="1">
      <c r="A11" s="150" t="s">
        <v>38</v>
      </c>
      <c r="B11" s="109"/>
      <c r="C11" s="158">
        <v>0</v>
      </c>
      <c r="D11" s="128"/>
      <c r="E11" s="153">
        <v>0</v>
      </c>
      <c r="F11" s="109"/>
      <c r="G11" s="153">
        <v>0</v>
      </c>
      <c r="H11" s="109"/>
      <c r="I11" s="112"/>
      <c r="J11" s="43"/>
      <c r="K11" s="41"/>
      <c r="L11" s="41"/>
      <c r="M11" s="41"/>
      <c r="N11" s="41"/>
      <c r="O11" s="41"/>
      <c r="P11" s="41"/>
      <c r="Q11" s="41"/>
      <c r="R11" s="41"/>
    </row>
    <row r="12" spans="1:18" ht="15.75" customHeight="1">
      <c r="A12" s="150" t="s">
        <v>39</v>
      </c>
      <c r="B12" s="109"/>
      <c r="C12" s="153">
        <v>13</v>
      </c>
      <c r="D12" s="109"/>
      <c r="E12" s="109"/>
      <c r="F12" s="109"/>
      <c r="G12" s="109"/>
      <c r="H12" s="109"/>
      <c r="I12" s="112"/>
      <c r="J12" s="43"/>
      <c r="K12" s="41"/>
      <c r="L12" s="41"/>
      <c r="M12" s="41"/>
      <c r="N12" s="41"/>
      <c r="O12" s="41"/>
      <c r="P12" s="41"/>
      <c r="Q12" s="41"/>
      <c r="R12" s="41"/>
    </row>
    <row r="13" spans="1:18" ht="17.45" customHeight="1">
      <c r="A13" s="150" t="s">
        <v>40</v>
      </c>
      <c r="B13" s="109"/>
      <c r="C13" s="153">
        <v>10</v>
      </c>
      <c r="D13" s="109"/>
      <c r="E13" s="109"/>
      <c r="F13" s="109"/>
      <c r="G13" s="109"/>
      <c r="H13" s="109"/>
      <c r="I13" s="112"/>
      <c r="J13" s="43"/>
      <c r="K13" s="41"/>
      <c r="L13" s="41"/>
      <c r="M13" s="41"/>
      <c r="N13" s="41"/>
      <c r="O13" s="41"/>
      <c r="P13" s="41"/>
      <c r="Q13" s="41"/>
      <c r="R13" s="41"/>
    </row>
    <row r="14" spans="1:18" ht="17.45" customHeight="1">
      <c r="A14" s="150" t="s">
        <v>41</v>
      </c>
      <c r="B14" s="109"/>
      <c r="C14" s="153">
        <v>10</v>
      </c>
      <c r="D14" s="109"/>
      <c r="E14" s="109"/>
      <c r="F14" s="109"/>
      <c r="G14" s="109"/>
      <c r="H14" s="109"/>
      <c r="I14" s="112"/>
      <c r="J14" s="43"/>
      <c r="K14" s="41"/>
      <c r="L14" s="41"/>
      <c r="M14" s="41"/>
      <c r="N14" s="41"/>
      <c r="O14" s="41"/>
      <c r="P14" s="41"/>
      <c r="Q14" s="41"/>
      <c r="R14" s="41"/>
    </row>
    <row r="15" spans="1:18" ht="17.45" customHeight="1">
      <c r="A15" s="154" t="s">
        <v>42</v>
      </c>
      <c r="B15" s="111"/>
      <c r="C15" s="151">
        <v>0</v>
      </c>
      <c r="D15" s="111"/>
      <c r="E15" s="111"/>
      <c r="F15" s="111"/>
      <c r="G15" s="111"/>
      <c r="H15" s="111"/>
      <c r="I15" s="155"/>
      <c r="J15" s="43"/>
      <c r="K15" s="41"/>
      <c r="L15" s="41"/>
      <c r="M15" s="41"/>
      <c r="N15" s="41"/>
      <c r="O15" s="41"/>
      <c r="P15" s="41"/>
      <c r="Q15" s="41"/>
      <c r="R15" s="41"/>
    </row>
    <row r="16" spans="1:18" ht="17.45" customHeight="1">
      <c r="A16" s="85" t="s">
        <v>131</v>
      </c>
      <c r="B16" s="86"/>
      <c r="C16" s="87"/>
      <c r="D16" s="87"/>
      <c r="E16" s="87"/>
      <c r="F16" s="87"/>
      <c r="G16" s="87"/>
      <c r="H16" s="87"/>
      <c r="I16" s="138"/>
      <c r="J16" s="43"/>
      <c r="K16" s="41"/>
      <c r="L16" s="41"/>
      <c r="M16" s="41"/>
      <c r="N16" s="41"/>
      <c r="O16" s="41"/>
      <c r="P16" s="41"/>
      <c r="Q16" s="41"/>
      <c r="R16" s="41"/>
    </row>
    <row r="17" spans="1:18" ht="17.45" customHeight="1">
      <c r="A17" s="144" t="s">
        <v>44</v>
      </c>
      <c r="B17" s="89"/>
      <c r="C17" s="89"/>
      <c r="D17" s="89"/>
      <c r="E17" s="89"/>
      <c r="F17" s="89"/>
      <c r="G17" s="89"/>
      <c r="H17" s="89"/>
      <c r="I17" s="90"/>
      <c r="J17" s="43"/>
      <c r="K17" s="41"/>
      <c r="L17" s="41"/>
      <c r="M17" s="41"/>
      <c r="N17" s="41"/>
      <c r="O17" s="41"/>
      <c r="P17" s="41"/>
      <c r="Q17" s="41"/>
      <c r="R17" s="41"/>
    </row>
    <row r="18" spans="1:18" ht="15.75" customHeight="1">
      <c r="A18" s="137" t="s">
        <v>132</v>
      </c>
      <c r="B18" s="81"/>
      <c r="C18" s="81"/>
      <c r="D18" s="81"/>
      <c r="E18" s="81"/>
      <c r="F18" s="81"/>
      <c r="G18" s="81"/>
      <c r="H18" s="81"/>
      <c r="I18" s="82"/>
      <c r="J18" s="43"/>
      <c r="K18" s="41"/>
      <c r="L18" s="41"/>
      <c r="M18" s="41"/>
      <c r="N18" s="41"/>
      <c r="O18" s="41"/>
      <c r="P18" s="41"/>
      <c r="Q18" s="41"/>
      <c r="R18" s="41"/>
    </row>
    <row r="19" spans="1:18" ht="15.75" customHeight="1">
      <c r="A19" s="137" t="s">
        <v>133</v>
      </c>
      <c r="B19" s="81"/>
      <c r="C19" s="81"/>
      <c r="D19" s="81"/>
      <c r="E19" s="81"/>
      <c r="F19" s="81"/>
      <c r="G19" s="81"/>
      <c r="H19" s="81"/>
      <c r="I19" s="82"/>
      <c r="J19" s="43"/>
      <c r="K19" s="41"/>
      <c r="L19" s="41"/>
      <c r="M19" s="41"/>
      <c r="N19" s="41"/>
      <c r="O19" s="41"/>
      <c r="P19" s="41"/>
      <c r="Q19" s="41"/>
      <c r="R19" s="41"/>
    </row>
    <row r="20" spans="1:18" ht="15.75" customHeight="1">
      <c r="A20" s="137" t="s">
        <v>47</v>
      </c>
      <c r="B20" s="81"/>
      <c r="C20" s="81"/>
      <c r="D20" s="81"/>
      <c r="E20" s="81"/>
      <c r="F20" s="81"/>
      <c r="G20" s="81"/>
      <c r="H20" s="81"/>
      <c r="I20" s="82"/>
      <c r="J20" s="43"/>
      <c r="K20" s="41"/>
      <c r="L20" s="41"/>
      <c r="M20" s="41"/>
      <c r="N20" s="41"/>
      <c r="O20" s="41"/>
      <c r="P20" s="41"/>
      <c r="Q20" s="41"/>
      <c r="R20" s="41"/>
    </row>
    <row r="21" spans="1:18" ht="15.75" customHeight="1">
      <c r="A21" s="137" t="s">
        <v>134</v>
      </c>
      <c r="B21" s="83"/>
      <c r="C21" s="83"/>
      <c r="D21" s="83"/>
      <c r="E21" s="83"/>
      <c r="F21" s="83"/>
      <c r="G21" s="83"/>
      <c r="H21" s="83"/>
      <c r="I21" s="84"/>
      <c r="J21" s="43"/>
      <c r="K21" s="41"/>
      <c r="L21" s="147"/>
      <c r="M21" s="81"/>
      <c r="N21" s="81"/>
      <c r="O21" s="81"/>
      <c r="P21" s="81"/>
      <c r="Q21" s="81"/>
      <c r="R21" s="148"/>
    </row>
    <row r="22" spans="1:18" ht="15.75" customHeight="1">
      <c r="A22" s="137" t="s">
        <v>98</v>
      </c>
      <c r="B22" s="83"/>
      <c r="C22" s="83"/>
      <c r="D22" s="83"/>
      <c r="E22" s="83"/>
      <c r="F22" s="83"/>
      <c r="G22" s="83"/>
      <c r="H22" s="83"/>
      <c r="I22" s="84"/>
      <c r="J22" s="43"/>
      <c r="K22" s="41"/>
      <c r="L22" s="41"/>
      <c r="M22" s="41"/>
      <c r="N22" s="41"/>
      <c r="O22" s="41"/>
      <c r="P22" s="41"/>
      <c r="Q22" s="41"/>
      <c r="R22" s="41"/>
    </row>
    <row r="23" spans="1:18" ht="15.75" customHeight="1">
      <c r="A23" s="137" t="s">
        <v>135</v>
      </c>
      <c r="B23" s="81"/>
      <c r="C23" s="81"/>
      <c r="D23" s="81"/>
      <c r="E23" s="81"/>
      <c r="F23" s="81"/>
      <c r="G23" s="81"/>
      <c r="H23" s="81"/>
      <c r="I23" s="82"/>
      <c r="J23" s="43"/>
      <c r="K23" s="41"/>
      <c r="L23" s="41"/>
      <c r="M23" s="41"/>
      <c r="N23" s="41"/>
      <c r="O23" s="41"/>
      <c r="P23" s="41"/>
      <c r="Q23" s="41"/>
      <c r="R23" s="41"/>
    </row>
    <row r="24" spans="1:18" ht="15.75" customHeight="1">
      <c r="A24" s="137" t="s">
        <v>99</v>
      </c>
      <c r="B24" s="81"/>
      <c r="C24" s="81"/>
      <c r="D24" s="81"/>
      <c r="E24" s="81"/>
      <c r="F24" s="81"/>
      <c r="G24" s="81"/>
      <c r="H24" s="81"/>
      <c r="I24" s="82"/>
      <c r="J24" s="43"/>
      <c r="K24" s="41"/>
      <c r="L24" s="41"/>
      <c r="M24" s="41"/>
      <c r="N24" s="41"/>
      <c r="O24" s="41"/>
      <c r="P24" s="41"/>
      <c r="Q24" s="41"/>
      <c r="R24" s="41"/>
    </row>
    <row r="25" spans="1:18" ht="17.45" customHeight="1">
      <c r="A25" s="137" t="s">
        <v>136</v>
      </c>
      <c r="B25" s="81"/>
      <c r="C25" s="81"/>
      <c r="D25" s="81"/>
      <c r="E25" s="81"/>
      <c r="F25" s="81"/>
      <c r="G25" s="81"/>
      <c r="H25" s="81"/>
      <c r="I25" s="82"/>
      <c r="J25" s="43"/>
      <c r="K25" s="41"/>
      <c r="L25" s="41"/>
      <c r="M25" s="41"/>
      <c r="N25" s="41"/>
      <c r="O25" s="41"/>
      <c r="P25" s="41"/>
      <c r="Q25" s="41"/>
      <c r="R25" s="41"/>
    </row>
    <row r="26" spans="1:18" ht="15.75" customHeight="1">
      <c r="A26" s="137" t="s">
        <v>137</v>
      </c>
      <c r="B26" s="83"/>
      <c r="C26" s="83"/>
      <c r="D26" s="83"/>
      <c r="E26" s="83"/>
      <c r="F26" s="83"/>
      <c r="G26" s="83"/>
      <c r="H26" s="83"/>
      <c r="I26" s="84"/>
      <c r="J26" s="43"/>
      <c r="K26" s="41"/>
      <c r="L26" s="147"/>
      <c r="M26" s="81"/>
      <c r="N26" s="81"/>
      <c r="O26" s="81"/>
      <c r="P26" s="81"/>
      <c r="Q26" s="81"/>
      <c r="R26" s="82"/>
    </row>
    <row r="27" spans="1:18" ht="17.45" customHeight="1">
      <c r="A27" s="137" t="s">
        <v>102</v>
      </c>
      <c r="B27" s="81"/>
      <c r="C27" s="81"/>
      <c r="D27" s="81"/>
      <c r="E27" s="81"/>
      <c r="F27" s="81"/>
      <c r="G27" s="81"/>
      <c r="H27" s="81"/>
      <c r="I27" s="82"/>
      <c r="J27" s="43"/>
      <c r="K27" s="41"/>
      <c r="L27" s="41"/>
      <c r="M27" s="41"/>
      <c r="N27" s="41"/>
      <c r="O27" s="41"/>
      <c r="P27" s="41"/>
      <c r="Q27" s="41"/>
      <c r="R27" s="41"/>
    </row>
    <row r="28" spans="1:18" ht="17.45" customHeight="1">
      <c r="A28" s="137" t="s">
        <v>55</v>
      </c>
      <c r="B28" s="83"/>
      <c r="C28" s="83"/>
      <c r="D28" s="83"/>
      <c r="E28" s="83"/>
      <c r="F28" s="83"/>
      <c r="G28" s="83"/>
      <c r="H28" s="83"/>
      <c r="I28" s="84"/>
      <c r="J28" s="43"/>
      <c r="K28" s="41"/>
      <c r="L28" s="41"/>
      <c r="M28" s="41"/>
      <c r="N28" s="41"/>
      <c r="O28" s="41"/>
      <c r="P28" s="41"/>
      <c r="Q28" s="41"/>
      <c r="R28" s="41"/>
    </row>
    <row r="29" spans="1:18" ht="17.45" customHeight="1">
      <c r="A29" s="139" t="s">
        <v>138</v>
      </c>
      <c r="B29" s="92"/>
      <c r="C29" s="92"/>
      <c r="D29" s="92"/>
      <c r="E29" s="92"/>
      <c r="F29" s="92"/>
      <c r="G29" s="92"/>
      <c r="H29" s="92"/>
      <c r="I29" s="93"/>
      <c r="J29" s="43"/>
      <c r="K29" s="41"/>
      <c r="L29" s="41"/>
      <c r="M29" s="41"/>
      <c r="N29" s="41"/>
      <c r="O29" s="41"/>
      <c r="P29" s="41"/>
      <c r="Q29" s="41"/>
      <c r="R29" s="41"/>
    </row>
    <row r="30" spans="1:18" ht="94.5" customHeight="1">
      <c r="A30" s="19" t="s">
        <v>57</v>
      </c>
      <c r="B30" s="19" t="s">
        <v>58</v>
      </c>
      <c r="C30" s="19" t="s">
        <v>59</v>
      </c>
      <c r="D30" s="19" t="s">
        <v>60</v>
      </c>
      <c r="E30" s="19" t="s">
        <v>139</v>
      </c>
      <c r="F30" s="19" t="s">
        <v>62</v>
      </c>
      <c r="G30" s="19" t="s">
        <v>63</v>
      </c>
      <c r="H30" s="19" t="s">
        <v>64</v>
      </c>
      <c r="I30" s="19" t="s">
        <v>65</v>
      </c>
      <c r="J30" s="43"/>
      <c r="K30" s="41"/>
      <c r="L30" s="41"/>
      <c r="M30" s="41"/>
      <c r="N30" s="41"/>
      <c r="O30" s="41"/>
      <c r="P30" s="41"/>
      <c r="Q30" s="41"/>
      <c r="R30" s="41"/>
    </row>
    <row r="31" spans="1:18" ht="165" customHeight="1">
      <c r="A31" s="24">
        <v>1</v>
      </c>
      <c r="B31" s="20" t="s">
        <v>140</v>
      </c>
      <c r="C31" s="18" t="s">
        <v>141</v>
      </c>
      <c r="D31" s="19" t="s">
        <v>108</v>
      </c>
      <c r="E31" s="28" t="s">
        <v>142</v>
      </c>
      <c r="F31" s="28" t="s">
        <v>69</v>
      </c>
      <c r="G31" s="28" t="s">
        <v>142</v>
      </c>
      <c r="H31" s="44"/>
      <c r="I31" s="45"/>
      <c r="J31" s="43"/>
      <c r="K31" s="41"/>
      <c r="L31" s="41"/>
      <c r="M31" s="41"/>
      <c r="N31" s="41"/>
      <c r="O31" s="41"/>
      <c r="P31" s="41"/>
      <c r="Q31" s="41"/>
      <c r="R31" s="41"/>
    </row>
    <row r="32" spans="1:18" ht="126.6" customHeight="1">
      <c r="A32" s="24">
        <v>2</v>
      </c>
      <c r="B32" s="20" t="s">
        <v>143</v>
      </c>
      <c r="C32" s="20" t="s">
        <v>144</v>
      </c>
      <c r="D32" s="19" t="s">
        <v>108</v>
      </c>
      <c r="E32" s="28" t="s">
        <v>142</v>
      </c>
      <c r="F32" s="28" t="s">
        <v>69</v>
      </c>
      <c r="G32" s="28" t="s">
        <v>142</v>
      </c>
      <c r="H32" s="44"/>
      <c r="I32" s="45"/>
      <c r="J32" s="43"/>
      <c r="K32" s="41"/>
      <c r="L32" s="41"/>
      <c r="M32" s="41"/>
      <c r="N32" s="41"/>
      <c r="O32" s="41"/>
      <c r="P32" s="41"/>
      <c r="Q32" s="41"/>
      <c r="R32" s="41"/>
    </row>
    <row r="33" spans="1:18" ht="93.4" customHeight="1">
      <c r="A33" s="24">
        <v>3</v>
      </c>
      <c r="B33" s="20" t="s">
        <v>145</v>
      </c>
      <c r="C33" s="20" t="s">
        <v>146</v>
      </c>
      <c r="D33" s="19" t="s">
        <v>108</v>
      </c>
      <c r="E33" s="28" t="s">
        <v>142</v>
      </c>
      <c r="F33" s="28" t="s">
        <v>69</v>
      </c>
      <c r="G33" s="28" t="s">
        <v>147</v>
      </c>
      <c r="H33" s="44"/>
      <c r="I33" s="45"/>
      <c r="J33" s="43"/>
      <c r="K33" s="41"/>
      <c r="L33" s="41"/>
      <c r="M33" s="41"/>
      <c r="N33" s="41"/>
      <c r="O33" s="41"/>
      <c r="P33" s="41"/>
      <c r="Q33" s="41"/>
      <c r="R33" s="41"/>
    </row>
    <row r="34" spans="1:18" ht="101.65" customHeight="1">
      <c r="A34" s="24">
        <v>4</v>
      </c>
      <c r="B34" s="20" t="s">
        <v>148</v>
      </c>
      <c r="C34" s="18" t="s">
        <v>149</v>
      </c>
      <c r="D34" s="19" t="s">
        <v>108</v>
      </c>
      <c r="E34" s="28" t="s">
        <v>142</v>
      </c>
      <c r="F34" s="28" t="s">
        <v>69</v>
      </c>
      <c r="G34" s="28" t="s">
        <v>142</v>
      </c>
      <c r="H34" s="44"/>
      <c r="I34" s="45"/>
      <c r="J34" s="46"/>
      <c r="K34" s="41"/>
      <c r="L34" s="41"/>
      <c r="M34" s="41"/>
      <c r="N34" s="41"/>
      <c r="O34" s="41"/>
      <c r="P34" s="41"/>
      <c r="Q34" s="41"/>
      <c r="R34" s="41"/>
    </row>
    <row r="35" spans="1:18" ht="137.44999999999999" customHeight="1">
      <c r="A35" s="24">
        <v>5</v>
      </c>
      <c r="B35" s="20" t="s">
        <v>150</v>
      </c>
      <c r="C35" s="20" t="s">
        <v>151</v>
      </c>
      <c r="D35" s="19" t="s">
        <v>108</v>
      </c>
      <c r="E35" s="28" t="s">
        <v>142</v>
      </c>
      <c r="F35" s="28" t="s">
        <v>69</v>
      </c>
      <c r="G35" s="28" t="s">
        <v>142</v>
      </c>
      <c r="H35" s="44"/>
      <c r="I35" s="45"/>
      <c r="J35" s="46"/>
      <c r="K35" s="41"/>
      <c r="L35" s="41"/>
      <c r="M35" s="41"/>
      <c r="N35" s="41"/>
      <c r="O35" s="41"/>
      <c r="P35" s="41"/>
      <c r="Q35" s="41"/>
      <c r="R35" s="41"/>
    </row>
    <row r="36" spans="1:18" ht="211.5" customHeight="1">
      <c r="A36" s="24">
        <v>6</v>
      </c>
      <c r="B36" s="20" t="s">
        <v>152</v>
      </c>
      <c r="C36" s="47" t="s">
        <v>153</v>
      </c>
      <c r="D36" s="19" t="s">
        <v>108</v>
      </c>
      <c r="E36" s="28" t="s">
        <v>142</v>
      </c>
      <c r="F36" s="28" t="s">
        <v>69</v>
      </c>
      <c r="G36" s="29">
        <v>1</v>
      </c>
      <c r="H36" s="44"/>
      <c r="I36" s="45"/>
      <c r="J36" s="46"/>
      <c r="K36" s="41"/>
      <c r="L36" s="41"/>
      <c r="M36" s="41"/>
      <c r="N36" s="41"/>
      <c r="O36" s="41"/>
      <c r="P36" s="41"/>
      <c r="Q36" s="41"/>
      <c r="R36" s="41"/>
    </row>
    <row r="37" spans="1:18" ht="152.44999999999999" customHeight="1">
      <c r="A37" s="24">
        <v>7</v>
      </c>
      <c r="B37" s="20" t="s">
        <v>154</v>
      </c>
      <c r="C37" s="18" t="s">
        <v>155</v>
      </c>
      <c r="D37" s="19" t="s">
        <v>108</v>
      </c>
      <c r="E37" s="28" t="s">
        <v>142</v>
      </c>
      <c r="F37" s="28" t="s">
        <v>69</v>
      </c>
      <c r="G37" s="28" t="s">
        <v>142</v>
      </c>
      <c r="H37" s="44"/>
      <c r="I37" s="45"/>
      <c r="J37" s="46"/>
      <c r="K37" s="41"/>
      <c r="L37" s="41"/>
      <c r="M37" s="41"/>
      <c r="N37" s="41"/>
      <c r="O37" s="41"/>
      <c r="P37" s="41"/>
      <c r="Q37" s="41"/>
      <c r="R37" s="41"/>
    </row>
    <row r="38" spans="1:18" ht="252" customHeight="1">
      <c r="A38" s="24">
        <v>8</v>
      </c>
      <c r="B38" s="20" t="s">
        <v>156</v>
      </c>
      <c r="C38" s="18" t="s">
        <v>157</v>
      </c>
      <c r="D38" s="19" t="s">
        <v>108</v>
      </c>
      <c r="E38" s="28" t="s">
        <v>142</v>
      </c>
      <c r="F38" s="28" t="s">
        <v>69</v>
      </c>
      <c r="G38" s="28" t="s">
        <v>142</v>
      </c>
      <c r="H38" s="44"/>
      <c r="I38" s="45"/>
      <c r="J38" s="46"/>
      <c r="K38" s="41"/>
      <c r="L38" s="41"/>
      <c r="M38" s="41"/>
      <c r="N38" s="41"/>
      <c r="O38" s="41"/>
      <c r="P38" s="41"/>
      <c r="Q38" s="41"/>
      <c r="R38" s="41"/>
    </row>
    <row r="39" spans="1:18" ht="31.5" customHeight="1">
      <c r="A39" s="24">
        <v>9</v>
      </c>
      <c r="B39" s="20" t="s">
        <v>158</v>
      </c>
      <c r="C39" s="20" t="s">
        <v>159</v>
      </c>
      <c r="D39" s="19" t="s">
        <v>108</v>
      </c>
      <c r="E39" s="28" t="s">
        <v>142</v>
      </c>
      <c r="F39" s="28" t="s">
        <v>69</v>
      </c>
      <c r="G39" s="29">
        <v>2</v>
      </c>
      <c r="H39" s="44"/>
      <c r="I39" s="45"/>
      <c r="J39" s="46"/>
      <c r="K39" s="41"/>
      <c r="L39" s="41"/>
      <c r="M39" s="41"/>
      <c r="N39" s="41"/>
      <c r="O39" s="41"/>
      <c r="P39" s="41"/>
      <c r="Q39" s="41"/>
      <c r="R39" s="41"/>
    </row>
    <row r="40" spans="1:18" ht="157.5" customHeight="1">
      <c r="A40" s="24">
        <v>10</v>
      </c>
      <c r="B40" s="20" t="s">
        <v>160</v>
      </c>
      <c r="C40" s="20" t="s">
        <v>161</v>
      </c>
      <c r="D40" s="19" t="s">
        <v>108</v>
      </c>
      <c r="E40" s="28" t="s">
        <v>142</v>
      </c>
      <c r="F40" s="28" t="s">
        <v>69</v>
      </c>
      <c r="G40" s="29">
        <v>2</v>
      </c>
      <c r="H40" s="44"/>
      <c r="I40" s="45"/>
      <c r="J40" s="46"/>
      <c r="K40" s="41"/>
      <c r="L40" s="41"/>
      <c r="M40" s="41"/>
      <c r="N40" s="41"/>
      <c r="O40" s="41"/>
      <c r="P40" s="41"/>
      <c r="Q40" s="41"/>
      <c r="R40" s="41"/>
    </row>
    <row r="41" spans="1:18" ht="75.95" customHeight="1">
      <c r="A41" s="24">
        <v>11</v>
      </c>
      <c r="B41" s="20" t="s">
        <v>162</v>
      </c>
      <c r="C41" s="18" t="s">
        <v>163</v>
      </c>
      <c r="D41" s="19" t="s">
        <v>108</v>
      </c>
      <c r="E41" s="28" t="s">
        <v>142</v>
      </c>
      <c r="F41" s="28" t="s">
        <v>69</v>
      </c>
      <c r="G41" s="29">
        <v>5</v>
      </c>
      <c r="H41" s="44"/>
      <c r="I41" s="45"/>
      <c r="J41" s="46"/>
      <c r="K41" s="41"/>
      <c r="L41" s="41"/>
      <c r="M41" s="41"/>
      <c r="N41" s="41"/>
      <c r="O41" s="41"/>
      <c r="P41" s="41"/>
      <c r="Q41" s="41"/>
      <c r="R41" s="41"/>
    </row>
    <row r="42" spans="1:18" ht="141.75" customHeight="1">
      <c r="A42" s="24">
        <v>12</v>
      </c>
      <c r="B42" s="18" t="s">
        <v>164</v>
      </c>
      <c r="C42" s="20" t="s">
        <v>165</v>
      </c>
      <c r="D42" s="19" t="s">
        <v>108</v>
      </c>
      <c r="E42" s="28" t="s">
        <v>142</v>
      </c>
      <c r="F42" s="28" t="s">
        <v>69</v>
      </c>
      <c r="G42" s="29">
        <v>2</v>
      </c>
      <c r="H42" s="44"/>
      <c r="I42" s="45"/>
      <c r="J42" s="46"/>
      <c r="K42" s="41"/>
      <c r="L42" s="41"/>
      <c r="M42" s="41"/>
      <c r="N42" s="41"/>
      <c r="O42" s="41"/>
      <c r="P42" s="41"/>
      <c r="Q42" s="41"/>
      <c r="R42" s="41"/>
    </row>
    <row r="43" spans="1:18" ht="115.35" customHeight="1">
      <c r="A43" s="24">
        <v>13</v>
      </c>
      <c r="B43" s="20" t="s">
        <v>166</v>
      </c>
      <c r="C43" s="20" t="s">
        <v>167</v>
      </c>
      <c r="D43" s="19" t="s">
        <v>126</v>
      </c>
      <c r="E43" s="28" t="s">
        <v>142</v>
      </c>
      <c r="F43" s="28" t="s">
        <v>69</v>
      </c>
      <c r="G43" s="29">
        <v>1</v>
      </c>
      <c r="H43" s="44"/>
      <c r="I43" s="45"/>
      <c r="J43" s="43"/>
      <c r="K43" s="41"/>
      <c r="L43" s="41"/>
      <c r="M43" s="41"/>
      <c r="N43" s="41"/>
      <c r="O43" s="41"/>
      <c r="P43" s="41"/>
      <c r="Q43" s="41"/>
      <c r="R43" s="41"/>
    </row>
    <row r="44" spans="1:18" ht="141.75" customHeight="1">
      <c r="A44" s="24">
        <v>14</v>
      </c>
      <c r="B44" s="20" t="s">
        <v>168</v>
      </c>
      <c r="C44" s="20" t="s">
        <v>169</v>
      </c>
      <c r="D44" s="19" t="s">
        <v>108</v>
      </c>
      <c r="E44" s="28" t="s">
        <v>142</v>
      </c>
      <c r="F44" s="28" t="s">
        <v>69</v>
      </c>
      <c r="G44" s="29">
        <v>10</v>
      </c>
      <c r="H44" s="25"/>
      <c r="I44" s="45"/>
      <c r="J44" s="46"/>
      <c r="K44" s="41"/>
      <c r="L44" s="41"/>
      <c r="M44" s="41"/>
      <c r="N44" s="41"/>
      <c r="O44" s="41"/>
      <c r="P44" s="41"/>
      <c r="Q44" s="41"/>
      <c r="R44" s="41"/>
    </row>
    <row r="45" spans="1:18" ht="63" customHeight="1">
      <c r="A45" s="24">
        <v>15</v>
      </c>
      <c r="B45" s="20" t="s">
        <v>170</v>
      </c>
      <c r="C45" s="18" t="s">
        <v>171</v>
      </c>
      <c r="D45" s="19" t="s">
        <v>108</v>
      </c>
      <c r="E45" s="28" t="s">
        <v>142</v>
      </c>
      <c r="F45" s="28" t="s">
        <v>69</v>
      </c>
      <c r="G45" s="29">
        <v>10</v>
      </c>
      <c r="H45" s="25"/>
      <c r="I45" s="48"/>
      <c r="J45" s="46"/>
      <c r="K45" s="41"/>
      <c r="L45" s="41"/>
      <c r="M45" s="41"/>
      <c r="N45" s="41"/>
      <c r="O45" s="41"/>
      <c r="P45" s="41"/>
      <c r="Q45" s="41"/>
      <c r="R45" s="41"/>
    </row>
    <row r="46" spans="1:18" ht="31.5" customHeight="1">
      <c r="A46" s="24">
        <v>16</v>
      </c>
      <c r="B46" s="18" t="s">
        <v>76</v>
      </c>
      <c r="C46" s="18" t="s">
        <v>172</v>
      </c>
      <c r="D46" s="19" t="s">
        <v>108</v>
      </c>
      <c r="E46" s="28" t="s">
        <v>142</v>
      </c>
      <c r="F46" s="28" t="s">
        <v>69</v>
      </c>
      <c r="G46" s="29">
        <v>10</v>
      </c>
      <c r="H46" s="25"/>
      <c r="I46" s="48"/>
      <c r="J46" s="46"/>
      <c r="K46" s="41"/>
      <c r="L46" s="41"/>
      <c r="M46" s="41"/>
      <c r="N46" s="41"/>
      <c r="O46" s="41"/>
      <c r="P46" s="41"/>
      <c r="Q46" s="41"/>
      <c r="R46" s="41"/>
    </row>
    <row r="47" spans="1:18" ht="78.75" customHeight="1">
      <c r="A47" s="24">
        <v>17</v>
      </c>
      <c r="B47" s="20" t="s">
        <v>173</v>
      </c>
      <c r="C47" s="18" t="s">
        <v>174</v>
      </c>
      <c r="D47" s="19" t="s">
        <v>108</v>
      </c>
      <c r="E47" s="28" t="s">
        <v>142</v>
      </c>
      <c r="F47" s="28" t="s">
        <v>69</v>
      </c>
      <c r="G47" s="29">
        <v>10</v>
      </c>
      <c r="H47" s="25"/>
      <c r="I47" s="48"/>
      <c r="J47" s="46"/>
      <c r="K47" s="41"/>
      <c r="L47" s="41"/>
      <c r="M47" s="41"/>
      <c r="N47" s="41"/>
      <c r="O47" s="41"/>
      <c r="P47" s="41"/>
      <c r="Q47" s="41"/>
      <c r="R47" s="41"/>
    </row>
    <row r="48" spans="1:18" ht="31.5" customHeight="1">
      <c r="A48" s="24">
        <v>18</v>
      </c>
      <c r="B48" s="20" t="s">
        <v>85</v>
      </c>
      <c r="C48" s="18" t="s">
        <v>86</v>
      </c>
      <c r="D48" s="19" t="s">
        <v>108</v>
      </c>
      <c r="E48" s="28" t="s">
        <v>142</v>
      </c>
      <c r="F48" s="28" t="s">
        <v>69</v>
      </c>
      <c r="G48" s="29">
        <v>10</v>
      </c>
      <c r="H48" s="25"/>
      <c r="I48" s="48"/>
      <c r="J48" s="46"/>
      <c r="K48" s="41"/>
      <c r="L48" s="41"/>
      <c r="M48" s="41"/>
      <c r="N48" s="41"/>
      <c r="O48" s="41"/>
      <c r="P48" s="41"/>
      <c r="Q48" s="41"/>
      <c r="R48" s="41"/>
    </row>
    <row r="49" spans="1:18" ht="409.5" customHeight="1">
      <c r="A49" s="24">
        <v>19</v>
      </c>
      <c r="B49" s="20" t="s">
        <v>175</v>
      </c>
      <c r="C49" s="20" t="s">
        <v>176</v>
      </c>
      <c r="D49" s="19" t="s">
        <v>108</v>
      </c>
      <c r="E49" s="28" t="s">
        <v>142</v>
      </c>
      <c r="F49" s="28" t="s">
        <v>69</v>
      </c>
      <c r="G49" s="29">
        <v>10</v>
      </c>
      <c r="H49" s="25"/>
      <c r="I49" s="48"/>
      <c r="J49" s="46"/>
      <c r="K49" s="41"/>
      <c r="L49" s="41"/>
      <c r="M49" s="41"/>
      <c r="N49" s="41"/>
      <c r="O49" s="41"/>
      <c r="P49" s="41"/>
      <c r="Q49" s="41"/>
      <c r="R49" s="41"/>
    </row>
    <row r="50" spans="1:18" ht="98.45" customHeight="1">
      <c r="A50" s="24">
        <v>20</v>
      </c>
      <c r="B50" s="20" t="s">
        <v>177</v>
      </c>
      <c r="C50" s="20" t="s">
        <v>178</v>
      </c>
      <c r="D50" s="19" t="s">
        <v>108</v>
      </c>
      <c r="E50" s="28" t="s">
        <v>142</v>
      </c>
      <c r="F50" s="28" t="s">
        <v>69</v>
      </c>
      <c r="G50" s="29">
        <v>10</v>
      </c>
      <c r="H50" s="25"/>
      <c r="I50" s="48"/>
      <c r="J50" s="43"/>
      <c r="K50" s="41"/>
      <c r="L50" s="41"/>
      <c r="M50" s="41"/>
      <c r="N50" s="41"/>
      <c r="O50" s="41"/>
      <c r="P50" s="41"/>
      <c r="Q50" s="41"/>
      <c r="R50" s="41"/>
    </row>
    <row r="51" spans="1:18" ht="110.45" customHeight="1">
      <c r="A51" s="24">
        <v>21</v>
      </c>
      <c r="B51" s="20" t="s">
        <v>179</v>
      </c>
      <c r="C51" s="20" t="s">
        <v>180</v>
      </c>
      <c r="D51" s="19" t="s">
        <v>108</v>
      </c>
      <c r="E51" s="28" t="s">
        <v>142</v>
      </c>
      <c r="F51" s="28" t="s">
        <v>69</v>
      </c>
      <c r="G51" s="29">
        <v>10</v>
      </c>
      <c r="H51" s="25"/>
      <c r="I51" s="48"/>
      <c r="J51" s="46"/>
      <c r="K51" s="41"/>
      <c r="L51" s="41"/>
      <c r="M51" s="41"/>
      <c r="N51" s="41"/>
      <c r="O51" s="41"/>
      <c r="P51" s="41"/>
      <c r="Q51" s="41"/>
      <c r="R51" s="41"/>
    </row>
    <row r="52" spans="1:18" ht="50.45" customHeight="1">
      <c r="A52" s="24">
        <v>22</v>
      </c>
      <c r="B52" s="20" t="s">
        <v>181</v>
      </c>
      <c r="C52" s="20" t="s">
        <v>182</v>
      </c>
      <c r="D52" s="19" t="s">
        <v>108</v>
      </c>
      <c r="E52" s="28" t="s">
        <v>142</v>
      </c>
      <c r="F52" s="28" t="s">
        <v>69</v>
      </c>
      <c r="G52" s="29">
        <v>10</v>
      </c>
      <c r="H52" s="25"/>
      <c r="I52" s="48"/>
      <c r="J52" s="46"/>
      <c r="K52" s="41"/>
      <c r="L52" s="41"/>
      <c r="M52" s="41"/>
      <c r="N52" s="41"/>
      <c r="O52" s="41"/>
      <c r="P52" s="41"/>
      <c r="Q52" s="41"/>
      <c r="R52" s="41"/>
    </row>
    <row r="53" spans="1:18" ht="409.5" customHeight="1">
      <c r="A53" s="24">
        <v>23</v>
      </c>
      <c r="B53" s="20" t="s">
        <v>183</v>
      </c>
      <c r="C53" s="47" t="s">
        <v>184</v>
      </c>
      <c r="D53" s="19" t="s">
        <v>108</v>
      </c>
      <c r="E53" s="28" t="s">
        <v>142</v>
      </c>
      <c r="F53" s="28" t="s">
        <v>69</v>
      </c>
      <c r="G53" s="29">
        <v>10</v>
      </c>
      <c r="H53" s="25"/>
      <c r="I53" s="49"/>
      <c r="J53" s="43"/>
      <c r="K53" s="41"/>
      <c r="L53" s="41"/>
      <c r="M53" s="41"/>
      <c r="N53" s="41"/>
      <c r="O53" s="41"/>
      <c r="P53" s="41"/>
      <c r="Q53" s="41"/>
      <c r="R53" s="41"/>
    </row>
    <row r="54" spans="1:18" ht="68.650000000000006" customHeight="1">
      <c r="A54" s="24">
        <v>24</v>
      </c>
      <c r="B54" s="20" t="s">
        <v>185</v>
      </c>
      <c r="C54" s="18" t="s">
        <v>186</v>
      </c>
      <c r="D54" s="19" t="s">
        <v>108</v>
      </c>
      <c r="E54" s="28" t="s">
        <v>142</v>
      </c>
      <c r="F54" s="28" t="s">
        <v>69</v>
      </c>
      <c r="G54" s="29">
        <v>10</v>
      </c>
      <c r="H54" s="25"/>
      <c r="I54" s="48"/>
      <c r="J54" s="46"/>
      <c r="K54" s="41"/>
      <c r="L54" s="41"/>
      <c r="M54" s="41"/>
      <c r="N54" s="41"/>
      <c r="O54" s="41"/>
      <c r="P54" s="41"/>
      <c r="Q54" s="41"/>
      <c r="R54" s="41"/>
    </row>
    <row r="55" spans="1:18" ht="57.6" customHeight="1">
      <c r="A55" s="24">
        <v>25</v>
      </c>
      <c r="B55" s="20" t="s">
        <v>187</v>
      </c>
      <c r="C55" s="18" t="s">
        <v>188</v>
      </c>
      <c r="D55" s="19" t="s">
        <v>108</v>
      </c>
      <c r="E55" s="28" t="s">
        <v>142</v>
      </c>
      <c r="F55" s="28" t="s">
        <v>69</v>
      </c>
      <c r="G55" s="29">
        <v>10</v>
      </c>
      <c r="H55" s="25"/>
      <c r="I55" s="48"/>
      <c r="J55" s="46"/>
      <c r="K55" s="41"/>
      <c r="L55" s="41"/>
      <c r="M55" s="41"/>
      <c r="N55" s="41"/>
      <c r="O55" s="41"/>
      <c r="P55" s="41"/>
      <c r="Q55" s="41"/>
      <c r="R55" s="41"/>
    </row>
    <row r="56" spans="1:18" ht="67.900000000000006" customHeight="1">
      <c r="A56" s="24">
        <v>26</v>
      </c>
      <c r="B56" s="20" t="s">
        <v>189</v>
      </c>
      <c r="C56" s="47" t="s">
        <v>190</v>
      </c>
      <c r="D56" s="19" t="s">
        <v>108</v>
      </c>
      <c r="E56" s="28" t="s">
        <v>142</v>
      </c>
      <c r="F56" s="28" t="s">
        <v>69</v>
      </c>
      <c r="G56" s="29">
        <v>10</v>
      </c>
      <c r="H56" s="25"/>
      <c r="I56" s="48"/>
      <c r="J56" s="46"/>
      <c r="K56" s="41"/>
      <c r="L56" s="41"/>
      <c r="M56" s="41"/>
      <c r="N56" s="41"/>
      <c r="O56" s="41"/>
      <c r="P56" s="41"/>
      <c r="Q56" s="41"/>
      <c r="R56" s="41"/>
    </row>
    <row r="57" spans="1:18" ht="31.5" customHeight="1">
      <c r="A57" s="24">
        <v>27</v>
      </c>
      <c r="B57" s="20" t="s">
        <v>191</v>
      </c>
      <c r="C57" s="47" t="s">
        <v>192</v>
      </c>
      <c r="D57" s="19" t="s">
        <v>108</v>
      </c>
      <c r="E57" s="28" t="s">
        <v>142</v>
      </c>
      <c r="F57" s="28" t="s">
        <v>69</v>
      </c>
      <c r="G57" s="29">
        <v>10</v>
      </c>
      <c r="H57" s="25"/>
      <c r="I57" s="48"/>
      <c r="J57" s="46"/>
      <c r="K57" s="41"/>
      <c r="L57" s="41"/>
      <c r="M57" s="41"/>
      <c r="N57" s="41"/>
      <c r="O57" s="41"/>
      <c r="P57" s="41"/>
      <c r="Q57" s="41"/>
      <c r="R57" s="41"/>
    </row>
    <row r="58" spans="1:18" ht="31.5" customHeight="1">
      <c r="A58" s="24">
        <v>28</v>
      </c>
      <c r="B58" s="20" t="s">
        <v>193</v>
      </c>
      <c r="C58" s="18" t="s">
        <v>194</v>
      </c>
      <c r="D58" s="19" t="s">
        <v>108</v>
      </c>
      <c r="E58" s="28" t="s">
        <v>142</v>
      </c>
      <c r="F58" s="28" t="s">
        <v>69</v>
      </c>
      <c r="G58" s="29">
        <v>10</v>
      </c>
      <c r="H58" s="25"/>
      <c r="I58" s="48"/>
      <c r="J58" s="46"/>
      <c r="K58" s="41"/>
      <c r="L58" s="41"/>
      <c r="M58" s="41"/>
      <c r="N58" s="41"/>
      <c r="O58" s="41"/>
      <c r="P58" s="41"/>
      <c r="Q58" s="41"/>
      <c r="R58" s="41"/>
    </row>
    <row r="59" spans="1:18" ht="110.25" customHeight="1">
      <c r="A59" s="24">
        <v>29</v>
      </c>
      <c r="B59" s="20" t="s">
        <v>195</v>
      </c>
      <c r="C59" s="20" t="s">
        <v>196</v>
      </c>
      <c r="D59" s="19" t="s">
        <v>108</v>
      </c>
      <c r="E59" s="28" t="s">
        <v>142</v>
      </c>
      <c r="F59" s="28" t="s">
        <v>69</v>
      </c>
      <c r="G59" s="29">
        <v>10</v>
      </c>
      <c r="H59" s="25"/>
      <c r="I59" s="48"/>
      <c r="J59" s="46"/>
      <c r="K59" s="41"/>
      <c r="L59" s="41"/>
      <c r="M59" s="41"/>
      <c r="N59" s="41"/>
      <c r="O59" s="41"/>
      <c r="P59" s="41"/>
      <c r="Q59" s="41"/>
      <c r="R59" s="41"/>
    </row>
    <row r="60" spans="1:18" ht="76.7" customHeight="1">
      <c r="A60" s="24">
        <v>30</v>
      </c>
      <c r="B60" s="18" t="s">
        <v>197</v>
      </c>
      <c r="C60" s="18" t="s">
        <v>198</v>
      </c>
      <c r="D60" s="19" t="s">
        <v>75</v>
      </c>
      <c r="E60" s="28" t="s">
        <v>142</v>
      </c>
      <c r="F60" s="28" t="s">
        <v>69</v>
      </c>
      <c r="G60" s="29">
        <v>1</v>
      </c>
      <c r="H60" s="25"/>
      <c r="I60" s="48"/>
      <c r="J60" s="46"/>
      <c r="K60" s="41"/>
      <c r="L60" s="41"/>
      <c r="M60" s="41"/>
      <c r="N60" s="41"/>
      <c r="O60" s="41"/>
      <c r="P60" s="41"/>
      <c r="Q60" s="41"/>
      <c r="R60" s="41"/>
    </row>
    <row r="61" spans="1:18" ht="126" customHeight="1">
      <c r="A61" s="24">
        <v>31</v>
      </c>
      <c r="B61" s="18" t="s">
        <v>199</v>
      </c>
      <c r="C61" s="18" t="s">
        <v>200</v>
      </c>
      <c r="D61" s="19" t="s">
        <v>108</v>
      </c>
      <c r="E61" s="29">
        <v>1</v>
      </c>
      <c r="F61" s="19" t="s">
        <v>69</v>
      </c>
      <c r="G61" s="29">
        <v>10</v>
      </c>
      <c r="H61" s="25"/>
      <c r="I61" s="48"/>
      <c r="J61" s="46"/>
      <c r="K61" s="41"/>
      <c r="L61" s="41"/>
      <c r="M61" s="41"/>
      <c r="N61" s="41"/>
      <c r="O61" s="41"/>
      <c r="P61" s="41"/>
      <c r="Q61" s="41"/>
      <c r="R61" s="41"/>
    </row>
    <row r="62" spans="1:18" ht="107.85" customHeight="1">
      <c r="A62" s="24">
        <v>32</v>
      </c>
      <c r="B62" s="18" t="s">
        <v>201</v>
      </c>
      <c r="C62" s="18" t="s">
        <v>332</v>
      </c>
      <c r="D62" s="19" t="s">
        <v>75</v>
      </c>
      <c r="E62" s="29">
        <v>1</v>
      </c>
      <c r="F62" s="19" t="s">
        <v>69</v>
      </c>
      <c r="G62" s="29">
        <v>1</v>
      </c>
      <c r="H62" s="25"/>
      <c r="I62" s="48"/>
      <c r="J62" s="46"/>
      <c r="K62" s="41"/>
      <c r="L62" s="41"/>
      <c r="M62" s="41"/>
      <c r="N62" s="41"/>
      <c r="O62" s="41"/>
      <c r="P62" s="41"/>
      <c r="Q62" s="41"/>
      <c r="R62" s="41"/>
    </row>
    <row r="63" spans="1:18" ht="17.45" customHeight="1">
      <c r="A63" s="140" t="s">
        <v>91</v>
      </c>
      <c r="B63" s="141"/>
      <c r="C63" s="141"/>
      <c r="D63" s="142"/>
      <c r="E63" s="141"/>
      <c r="F63" s="141"/>
      <c r="G63" s="141"/>
      <c r="H63" s="141"/>
      <c r="I63" s="143"/>
      <c r="J63" s="43"/>
      <c r="K63" s="41"/>
      <c r="L63" s="41"/>
      <c r="M63" s="41"/>
      <c r="N63" s="41"/>
      <c r="O63" s="41"/>
      <c r="P63" s="41"/>
      <c r="Q63" s="41"/>
      <c r="R63" s="41"/>
    </row>
    <row r="64" spans="1:18" ht="94.5" customHeight="1">
      <c r="A64" s="29">
        <v>1</v>
      </c>
      <c r="B64" s="18" t="s">
        <v>92</v>
      </c>
      <c r="C64" s="18" t="s">
        <v>93</v>
      </c>
      <c r="D64" s="19" t="s">
        <v>94</v>
      </c>
      <c r="E64" s="29">
        <v>1</v>
      </c>
      <c r="F64" s="19" t="s">
        <v>69</v>
      </c>
      <c r="G64" s="29">
        <v>10</v>
      </c>
      <c r="H64" s="30"/>
      <c r="I64" s="48"/>
      <c r="J64" s="46"/>
      <c r="K64" s="41"/>
      <c r="L64" s="41"/>
      <c r="M64" s="41"/>
      <c r="N64" s="41"/>
      <c r="O64" s="41"/>
      <c r="P64" s="41"/>
      <c r="Q64" s="41"/>
      <c r="R64" s="41"/>
    </row>
    <row r="65" spans="1:18" ht="123.6" customHeight="1">
      <c r="A65" s="29">
        <v>2</v>
      </c>
      <c r="B65" s="20" t="s">
        <v>202</v>
      </c>
      <c r="C65" s="18" t="s">
        <v>203</v>
      </c>
      <c r="D65" s="19" t="s">
        <v>94</v>
      </c>
      <c r="E65" s="29">
        <v>1</v>
      </c>
      <c r="F65" s="19" t="s">
        <v>69</v>
      </c>
      <c r="G65" s="29">
        <v>10</v>
      </c>
      <c r="H65" s="30"/>
      <c r="I65" s="48"/>
      <c r="J65" s="46"/>
      <c r="K65" s="41"/>
      <c r="L65" s="41"/>
      <c r="M65" s="41"/>
      <c r="N65" s="41"/>
      <c r="O65" s="41"/>
      <c r="P65" s="41"/>
      <c r="Q65" s="41"/>
      <c r="R65" s="41"/>
    </row>
    <row r="66" spans="1:18" ht="17.45" customHeight="1">
      <c r="A66" s="136" t="s">
        <v>126</v>
      </c>
      <c r="B66" s="86"/>
      <c r="C66" s="87"/>
      <c r="D66" s="87"/>
      <c r="E66" s="87"/>
      <c r="F66" s="87"/>
      <c r="G66" s="87"/>
      <c r="H66" s="89"/>
      <c r="I66" s="87"/>
      <c r="J66" s="41"/>
      <c r="K66" s="41"/>
      <c r="L66" s="41"/>
      <c r="M66" s="41"/>
      <c r="N66" s="41"/>
      <c r="O66" s="41"/>
      <c r="P66" s="41"/>
      <c r="Q66" s="41"/>
      <c r="R66" s="41"/>
    </row>
    <row r="67" spans="1:18" ht="94.5" customHeight="1">
      <c r="A67" s="19" t="s">
        <v>57</v>
      </c>
      <c r="B67" s="19" t="s">
        <v>58</v>
      </c>
      <c r="C67" s="19" t="s">
        <v>59</v>
      </c>
      <c r="D67" s="19" t="s">
        <v>60</v>
      </c>
      <c r="E67" s="19" t="s">
        <v>139</v>
      </c>
      <c r="F67" s="19" t="s">
        <v>62</v>
      </c>
      <c r="G67" s="19" t="s">
        <v>63</v>
      </c>
      <c r="H67" s="50" t="s">
        <v>64</v>
      </c>
      <c r="I67" s="19" t="s">
        <v>65</v>
      </c>
      <c r="J67" s="43"/>
      <c r="K67" s="41"/>
      <c r="L67" s="41"/>
      <c r="M67" s="41"/>
      <c r="N67" s="41"/>
      <c r="O67" s="41"/>
      <c r="P67" s="41"/>
      <c r="Q67" s="41"/>
      <c r="R67" s="41"/>
    </row>
    <row r="68" spans="1:18" ht="31.5" customHeight="1">
      <c r="A68" s="29">
        <v>1</v>
      </c>
      <c r="B68" s="18" t="s">
        <v>127</v>
      </c>
      <c r="C68" s="18" t="s">
        <v>128</v>
      </c>
      <c r="D68" s="19" t="s">
        <v>126</v>
      </c>
      <c r="E68" s="24">
        <v>1</v>
      </c>
      <c r="F68" s="19" t="s">
        <v>69</v>
      </c>
      <c r="G68" s="24">
        <v>1</v>
      </c>
      <c r="H68" s="25"/>
      <c r="I68" s="45"/>
      <c r="J68" s="43"/>
      <c r="K68" s="41"/>
      <c r="L68" s="41"/>
      <c r="M68" s="41"/>
      <c r="N68" s="41"/>
      <c r="O68" s="41"/>
      <c r="P68" s="41"/>
      <c r="Q68" s="41"/>
      <c r="R68" s="41"/>
    </row>
    <row r="69" spans="1:18" ht="17.45" customHeight="1">
      <c r="A69" s="29">
        <v>2</v>
      </c>
      <c r="B69" s="18" t="s">
        <v>129</v>
      </c>
      <c r="C69" s="18" t="s">
        <v>130</v>
      </c>
      <c r="D69" s="19" t="s">
        <v>126</v>
      </c>
      <c r="E69" s="24">
        <v>1</v>
      </c>
      <c r="F69" s="19" t="s">
        <v>69</v>
      </c>
      <c r="G69" s="24">
        <v>1</v>
      </c>
      <c r="H69" s="25"/>
      <c r="I69" s="45"/>
      <c r="J69" s="43"/>
      <c r="K69" s="41"/>
      <c r="L69" s="41"/>
      <c r="M69" s="41"/>
      <c r="N69" s="41"/>
      <c r="O69" s="41"/>
      <c r="P69" s="41"/>
      <c r="Q69" s="41"/>
      <c r="R69" s="41"/>
    </row>
    <row r="70" spans="1:18" ht="15.75" customHeight="1">
      <c r="A70" s="51"/>
      <c r="B70" s="52"/>
      <c r="C70" s="52"/>
      <c r="D70" s="52"/>
      <c r="E70" s="52"/>
      <c r="F70" s="52"/>
      <c r="G70" s="52"/>
      <c r="H70" s="52"/>
      <c r="I70" s="52"/>
      <c r="J70" s="53"/>
      <c r="K70" s="53"/>
      <c r="L70" s="53"/>
      <c r="M70" s="53"/>
      <c r="N70" s="53"/>
      <c r="O70" s="53"/>
      <c r="P70" s="53"/>
      <c r="Q70" s="53"/>
      <c r="R70" s="54"/>
    </row>
  </sheetData>
  <mergeCells count="46">
    <mergeCell ref="A14:B14"/>
    <mergeCell ref="C14:I14"/>
    <mergeCell ref="A15:B15"/>
    <mergeCell ref="C15:I15"/>
    <mergeCell ref="A10:B10"/>
    <mergeCell ref="C10:D10"/>
    <mergeCell ref="E10:F10"/>
    <mergeCell ref="G10:I10"/>
    <mergeCell ref="C13:I13"/>
    <mergeCell ref="A13:B13"/>
    <mergeCell ref="A12:B12"/>
    <mergeCell ref="C12:I12"/>
    <mergeCell ref="A11:B11"/>
    <mergeCell ref="C11:D11"/>
    <mergeCell ref="E11:F11"/>
    <mergeCell ref="G11:I11"/>
    <mergeCell ref="A6:I6"/>
    <mergeCell ref="A9:B9"/>
    <mergeCell ref="C9:I9"/>
    <mergeCell ref="A7:B7"/>
    <mergeCell ref="C7:I7"/>
    <mergeCell ref="A8:C8"/>
    <mergeCell ref="D8:I8"/>
    <mergeCell ref="L21:R21"/>
    <mergeCell ref="A25:I25"/>
    <mergeCell ref="A26:I26"/>
    <mergeCell ref="A27:I27"/>
    <mergeCell ref="A28:I28"/>
    <mergeCell ref="L26:R26"/>
    <mergeCell ref="A1:I1"/>
    <mergeCell ref="A5:I5"/>
    <mergeCell ref="A2:I2"/>
    <mergeCell ref="A3:I3"/>
    <mergeCell ref="A4:I4"/>
    <mergeCell ref="A66:I66"/>
    <mergeCell ref="A19:I19"/>
    <mergeCell ref="A24:I24"/>
    <mergeCell ref="A16:I16"/>
    <mergeCell ref="A23:I23"/>
    <mergeCell ref="A18:I18"/>
    <mergeCell ref="A22:I22"/>
    <mergeCell ref="A29:I29"/>
    <mergeCell ref="A63:I63"/>
    <mergeCell ref="A20:I20"/>
    <mergeCell ref="A21:I21"/>
    <mergeCell ref="A17:I17"/>
  </mergeCells>
  <dataValidations count="1">
    <dataValidation type="list" allowBlank="1" showInputMessage="1" showErrorMessage="1" sqref="D31:D62 D64:D65 D68:D69" xr:uid="{00000000-0002-0000-0200-000000000000}">
      <formula1>"Оборудование и инструменты ,Мебель,IT-оборудование,ПО,Охрана труда,Расходные материалы"</formula1>
    </dataValidation>
  </dataValidations>
  <hyperlinks>
    <hyperlink ref="E10" r:id="rId1" xr:uid="{00000000-0004-0000-0200-000000000000}"/>
  </hyperlinks>
  <pageMargins left="0.7" right="0.7" top="0.75" bottom="0.75" header="0" footer="0"/>
  <pageSetup orientation="portrait"/>
  <headerFooter>
    <oddFooter>&amp;C&amp;"Helvetica Neue,Regular"&amp;12&amp;K000000&amp;P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69"/>
  <sheetViews>
    <sheetView showGridLines="0" topLeftCell="A43" workbookViewId="0">
      <selection sqref="A1:H1"/>
    </sheetView>
  </sheetViews>
  <sheetFormatPr defaultColWidth="14.42578125" defaultRowHeight="15.75" customHeight="1"/>
  <cols>
    <col min="1" max="1" width="5.140625" style="55" customWidth="1"/>
    <col min="2" max="2" width="40.7109375" style="55" customWidth="1"/>
    <col min="3" max="3" width="27.42578125" style="55" customWidth="1"/>
    <col min="4" max="4" width="26.140625" style="55" customWidth="1"/>
    <col min="5" max="5" width="15.42578125" style="55" customWidth="1"/>
    <col min="6" max="6" width="23.42578125" style="55" customWidth="1"/>
    <col min="7" max="7" width="14.42578125" style="55" customWidth="1"/>
    <col min="8" max="8" width="25" style="55" customWidth="1"/>
    <col min="9" max="9" width="14.42578125" style="55" customWidth="1"/>
    <col min="10" max="16384" width="14.42578125" style="55"/>
  </cols>
  <sheetData>
    <row r="1" spans="1:8" ht="17.45" customHeight="1">
      <c r="A1" s="166" t="s">
        <v>28</v>
      </c>
      <c r="B1" s="167"/>
      <c r="C1" s="167"/>
      <c r="D1" s="167"/>
      <c r="E1" s="167"/>
      <c r="F1" s="167"/>
      <c r="G1" s="167"/>
      <c r="H1" s="167"/>
    </row>
    <row r="2" spans="1:8" ht="17.45" customHeight="1">
      <c r="A2" s="174" t="s">
        <v>29</v>
      </c>
      <c r="B2" s="175"/>
      <c r="C2" s="175"/>
      <c r="D2" s="175"/>
      <c r="E2" s="175"/>
      <c r="F2" s="175"/>
      <c r="G2" s="175"/>
      <c r="H2" s="176"/>
    </row>
    <row r="3" spans="1:8" ht="17.45" customHeight="1">
      <c r="A3" s="177" t="s">
        <v>30</v>
      </c>
      <c r="B3" s="178"/>
      <c r="C3" s="178"/>
      <c r="D3" s="178"/>
      <c r="E3" s="178"/>
      <c r="F3" s="178"/>
      <c r="G3" s="178"/>
      <c r="H3" s="179"/>
    </row>
    <row r="4" spans="1:8" ht="17.45" customHeight="1">
      <c r="A4" s="174" t="s">
        <v>31</v>
      </c>
      <c r="B4" s="175"/>
      <c r="C4" s="175"/>
      <c r="D4" s="175"/>
      <c r="E4" s="175"/>
      <c r="F4" s="175"/>
      <c r="G4" s="175"/>
      <c r="H4" s="176"/>
    </row>
    <row r="5" spans="1:8" ht="17.45" customHeight="1">
      <c r="A5" s="168" t="s">
        <v>1</v>
      </c>
      <c r="B5" s="169"/>
      <c r="C5" s="169"/>
      <c r="D5" s="169"/>
      <c r="E5" s="169"/>
      <c r="F5" s="169"/>
      <c r="G5" s="169"/>
      <c r="H5" s="170"/>
    </row>
    <row r="6" spans="1:8" ht="17.45" customHeight="1">
      <c r="A6" s="171" t="s">
        <v>32</v>
      </c>
      <c r="B6" s="172"/>
      <c r="C6" s="172"/>
      <c r="D6" s="172"/>
      <c r="E6" s="172"/>
      <c r="F6" s="172"/>
      <c r="G6" s="172"/>
      <c r="H6" s="173"/>
    </row>
    <row r="7" spans="1:8" ht="17.45" customHeight="1">
      <c r="A7" s="108" t="s">
        <v>33</v>
      </c>
      <c r="B7" s="109"/>
      <c r="C7" s="180" t="s">
        <v>5</v>
      </c>
      <c r="D7" s="117"/>
      <c r="E7" s="117"/>
      <c r="F7" s="117"/>
      <c r="G7" s="117"/>
      <c r="H7" s="118"/>
    </row>
    <row r="8" spans="1:8" ht="17.45" customHeight="1">
      <c r="A8" s="108" t="s">
        <v>34</v>
      </c>
      <c r="B8" s="109"/>
      <c r="C8" s="109"/>
      <c r="D8" s="116">
        <v>0</v>
      </c>
      <c r="E8" s="117"/>
      <c r="F8" s="117"/>
      <c r="G8" s="117"/>
      <c r="H8" s="118"/>
    </row>
    <row r="9" spans="1:8" ht="17.45" customHeight="1">
      <c r="A9" s="108" t="s">
        <v>204</v>
      </c>
      <c r="B9" s="109"/>
      <c r="C9" s="122">
        <v>0</v>
      </c>
      <c r="D9" s="109"/>
      <c r="E9" s="109"/>
      <c r="F9" s="109"/>
      <c r="G9" s="109"/>
      <c r="H9" s="112"/>
    </row>
    <row r="10" spans="1:8" ht="17.45" customHeight="1">
      <c r="A10" s="108" t="s">
        <v>205</v>
      </c>
      <c r="B10" s="109"/>
      <c r="C10" s="108" t="s">
        <v>13</v>
      </c>
      <c r="D10" s="109"/>
      <c r="E10" s="108" t="s">
        <v>37</v>
      </c>
      <c r="F10" s="109"/>
      <c r="G10" s="122">
        <v>89233147487</v>
      </c>
      <c r="H10" s="112"/>
    </row>
    <row r="11" spans="1:8" ht="15.75" customHeight="1">
      <c r="A11" s="108" t="s">
        <v>38</v>
      </c>
      <c r="B11" s="109"/>
      <c r="C11" s="122">
        <v>0</v>
      </c>
      <c r="D11" s="109"/>
      <c r="E11" s="122">
        <v>0</v>
      </c>
      <c r="F11" s="109"/>
      <c r="G11" s="122">
        <v>0</v>
      </c>
      <c r="H11" s="112"/>
    </row>
    <row r="12" spans="1:8" ht="15.75" customHeight="1">
      <c r="A12" s="108" t="s">
        <v>39</v>
      </c>
      <c r="B12" s="109"/>
      <c r="C12" s="122">
        <v>13</v>
      </c>
      <c r="D12" s="109"/>
      <c r="E12" s="109"/>
      <c r="F12" s="109"/>
      <c r="G12" s="109"/>
      <c r="H12" s="112"/>
    </row>
    <row r="13" spans="1:8" ht="17.45" customHeight="1">
      <c r="A13" s="108" t="s">
        <v>40</v>
      </c>
      <c r="B13" s="109"/>
      <c r="C13" s="122">
        <v>10</v>
      </c>
      <c r="D13" s="109"/>
      <c r="E13" s="109"/>
      <c r="F13" s="109"/>
      <c r="G13" s="109"/>
      <c r="H13" s="112"/>
    </row>
    <row r="14" spans="1:8" ht="17.45" customHeight="1">
      <c r="A14" s="108" t="s">
        <v>41</v>
      </c>
      <c r="B14" s="109"/>
      <c r="C14" s="122">
        <v>10</v>
      </c>
      <c r="D14" s="109"/>
      <c r="E14" s="109"/>
      <c r="F14" s="109"/>
      <c r="G14" s="109"/>
      <c r="H14" s="112"/>
    </row>
    <row r="15" spans="1:8" ht="17.45" customHeight="1">
      <c r="A15" s="181" t="s">
        <v>42</v>
      </c>
      <c r="B15" s="111"/>
      <c r="C15" s="110">
        <v>0</v>
      </c>
      <c r="D15" s="111"/>
      <c r="E15" s="111"/>
      <c r="F15" s="111"/>
      <c r="G15" s="111"/>
      <c r="H15" s="155"/>
    </row>
    <row r="16" spans="1:8" ht="17.45" customHeight="1">
      <c r="A16" s="159" t="s">
        <v>206</v>
      </c>
      <c r="B16" s="160"/>
      <c r="C16" s="162"/>
      <c r="D16" s="161"/>
      <c r="E16" s="161"/>
      <c r="F16" s="161"/>
      <c r="G16" s="161"/>
      <c r="H16" s="161"/>
    </row>
    <row r="17" spans="1:8" ht="78.75" customHeight="1">
      <c r="A17" s="19" t="s">
        <v>57</v>
      </c>
      <c r="B17" s="19" t="s">
        <v>58</v>
      </c>
      <c r="C17" s="50" t="s">
        <v>59</v>
      </c>
      <c r="D17" s="19" t="s">
        <v>60</v>
      </c>
      <c r="E17" s="19" t="s">
        <v>139</v>
      </c>
      <c r="F17" s="19" t="s">
        <v>62</v>
      </c>
      <c r="G17" s="19" t="s">
        <v>63</v>
      </c>
      <c r="H17" s="19" t="s">
        <v>64</v>
      </c>
    </row>
    <row r="18" spans="1:8" ht="35.65" customHeight="1">
      <c r="A18" s="24">
        <v>1</v>
      </c>
      <c r="B18" s="18" t="s">
        <v>207</v>
      </c>
      <c r="C18" s="22" t="s">
        <v>208</v>
      </c>
      <c r="D18" s="28" t="s">
        <v>209</v>
      </c>
      <c r="E18" s="24">
        <v>200</v>
      </c>
      <c r="F18" s="28" t="s">
        <v>210</v>
      </c>
      <c r="G18" s="24">
        <v>2000</v>
      </c>
      <c r="H18" s="56"/>
    </row>
    <row r="19" spans="1:8" ht="31.5" customHeight="1">
      <c r="A19" s="24">
        <v>2</v>
      </c>
      <c r="B19" s="18" t="s">
        <v>211</v>
      </c>
      <c r="C19" s="22" t="s">
        <v>212</v>
      </c>
      <c r="D19" s="28" t="s">
        <v>209</v>
      </c>
      <c r="E19" s="24">
        <v>200</v>
      </c>
      <c r="F19" s="28" t="s">
        <v>210</v>
      </c>
      <c r="G19" s="24">
        <v>2000</v>
      </c>
      <c r="H19" s="56"/>
    </row>
    <row r="20" spans="1:8" ht="24.6" customHeight="1">
      <c r="A20" s="24">
        <v>3</v>
      </c>
      <c r="B20" s="18" t="s">
        <v>213</v>
      </c>
      <c r="C20" s="22" t="s">
        <v>214</v>
      </c>
      <c r="D20" s="28" t="s">
        <v>209</v>
      </c>
      <c r="E20" s="24">
        <v>2</v>
      </c>
      <c r="F20" s="28" t="s">
        <v>215</v>
      </c>
      <c r="G20" s="24">
        <v>20</v>
      </c>
      <c r="H20" s="56"/>
    </row>
    <row r="21" spans="1:8" ht="26.45" customHeight="1">
      <c r="A21" s="24">
        <v>4</v>
      </c>
      <c r="B21" s="18" t="s">
        <v>216</v>
      </c>
      <c r="C21" s="20" t="s">
        <v>217</v>
      </c>
      <c r="D21" s="28" t="s">
        <v>209</v>
      </c>
      <c r="E21" s="24">
        <v>500</v>
      </c>
      <c r="F21" s="28" t="s">
        <v>210</v>
      </c>
      <c r="G21" s="24">
        <v>5000</v>
      </c>
      <c r="H21" s="56"/>
    </row>
    <row r="22" spans="1:8" ht="38.450000000000003" customHeight="1">
      <c r="A22" s="24">
        <v>5</v>
      </c>
      <c r="B22" s="18" t="s">
        <v>218</v>
      </c>
      <c r="C22" s="20" t="s">
        <v>219</v>
      </c>
      <c r="D22" s="28" t="s">
        <v>209</v>
      </c>
      <c r="E22" s="24">
        <v>100</v>
      </c>
      <c r="F22" s="28" t="s">
        <v>210</v>
      </c>
      <c r="G22" s="24">
        <v>1000</v>
      </c>
      <c r="H22" s="56"/>
    </row>
    <row r="23" spans="1:8" ht="26.45" customHeight="1">
      <c r="A23" s="24">
        <v>6</v>
      </c>
      <c r="B23" s="18" t="s">
        <v>220</v>
      </c>
      <c r="C23" s="20" t="s">
        <v>221</v>
      </c>
      <c r="D23" s="28" t="s">
        <v>209</v>
      </c>
      <c r="E23" s="24">
        <v>100</v>
      </c>
      <c r="F23" s="28" t="s">
        <v>210</v>
      </c>
      <c r="G23" s="24">
        <v>1000</v>
      </c>
      <c r="H23" s="56"/>
    </row>
    <row r="24" spans="1:8" ht="50.45" customHeight="1">
      <c r="A24" s="24">
        <v>7</v>
      </c>
      <c r="B24" s="18" t="s">
        <v>222</v>
      </c>
      <c r="C24" s="20" t="s">
        <v>223</v>
      </c>
      <c r="D24" s="28" t="s">
        <v>209</v>
      </c>
      <c r="E24" s="24">
        <v>50</v>
      </c>
      <c r="F24" s="28" t="s">
        <v>210</v>
      </c>
      <c r="G24" s="24">
        <v>500</v>
      </c>
      <c r="H24" s="56"/>
    </row>
    <row r="25" spans="1:8" ht="24.6" customHeight="1">
      <c r="A25" s="24">
        <v>8</v>
      </c>
      <c r="B25" s="18" t="s">
        <v>224</v>
      </c>
      <c r="C25" s="22" t="s">
        <v>225</v>
      </c>
      <c r="D25" s="28" t="s">
        <v>209</v>
      </c>
      <c r="E25" s="24">
        <v>4</v>
      </c>
      <c r="F25" s="28" t="s">
        <v>215</v>
      </c>
      <c r="G25" s="24">
        <v>40</v>
      </c>
      <c r="H25" s="56"/>
    </row>
    <row r="26" spans="1:8" ht="24.6" customHeight="1">
      <c r="A26" s="24">
        <v>9</v>
      </c>
      <c r="B26" s="18" t="s">
        <v>226</v>
      </c>
      <c r="C26" s="22" t="s">
        <v>227</v>
      </c>
      <c r="D26" s="28" t="s">
        <v>209</v>
      </c>
      <c r="E26" s="24">
        <v>2</v>
      </c>
      <c r="F26" s="28" t="s">
        <v>215</v>
      </c>
      <c r="G26" s="24">
        <v>20</v>
      </c>
      <c r="H26" s="56"/>
    </row>
    <row r="27" spans="1:8" ht="17.45" customHeight="1">
      <c r="A27" s="24">
        <v>10</v>
      </c>
      <c r="B27" s="18" t="s">
        <v>228</v>
      </c>
      <c r="C27" s="57" t="s">
        <v>229</v>
      </c>
      <c r="D27" s="28" t="s">
        <v>209</v>
      </c>
      <c r="E27" s="24">
        <v>100</v>
      </c>
      <c r="F27" s="28" t="s">
        <v>210</v>
      </c>
      <c r="G27" s="24">
        <v>1000</v>
      </c>
      <c r="H27" s="56"/>
    </row>
    <row r="28" spans="1:8" ht="17.45" customHeight="1">
      <c r="A28" s="24">
        <v>11</v>
      </c>
      <c r="B28" s="18" t="s">
        <v>230</v>
      </c>
      <c r="C28" s="57" t="s">
        <v>231</v>
      </c>
      <c r="D28" s="28" t="s">
        <v>209</v>
      </c>
      <c r="E28" s="24">
        <v>100</v>
      </c>
      <c r="F28" s="28" t="s">
        <v>210</v>
      </c>
      <c r="G28" s="24">
        <v>1000</v>
      </c>
      <c r="H28" s="56"/>
    </row>
    <row r="29" spans="1:8" ht="78.75" customHeight="1">
      <c r="A29" s="24">
        <v>12</v>
      </c>
      <c r="B29" s="18" t="s">
        <v>232</v>
      </c>
      <c r="C29" s="57" t="s">
        <v>233</v>
      </c>
      <c r="D29" s="28" t="s">
        <v>209</v>
      </c>
      <c r="E29" s="24">
        <v>1000</v>
      </c>
      <c r="F29" s="28" t="s">
        <v>210</v>
      </c>
      <c r="G29" s="24">
        <v>10000</v>
      </c>
      <c r="H29" s="56"/>
    </row>
    <row r="30" spans="1:8" ht="204.75" customHeight="1">
      <c r="A30" s="24">
        <v>13</v>
      </c>
      <c r="B30" s="58" t="s">
        <v>234</v>
      </c>
      <c r="C30" s="5" t="s">
        <v>235</v>
      </c>
      <c r="D30" s="28" t="s">
        <v>209</v>
      </c>
      <c r="E30" s="24">
        <v>150</v>
      </c>
      <c r="F30" s="28" t="s">
        <v>210</v>
      </c>
      <c r="G30" s="24">
        <v>1500</v>
      </c>
      <c r="H30" s="56"/>
    </row>
    <row r="31" spans="1:8" ht="24.6" customHeight="1">
      <c r="A31" s="24">
        <v>14</v>
      </c>
      <c r="B31" s="58" t="s">
        <v>236</v>
      </c>
      <c r="C31" s="5" t="s">
        <v>237</v>
      </c>
      <c r="D31" s="28" t="s">
        <v>238</v>
      </c>
      <c r="E31" s="24">
        <v>1000</v>
      </c>
      <c r="F31" s="28" t="s">
        <v>210</v>
      </c>
      <c r="G31" s="24">
        <v>10000</v>
      </c>
      <c r="H31" s="56"/>
    </row>
    <row r="32" spans="1:8" ht="36.75" customHeight="1">
      <c r="A32" s="24">
        <v>15</v>
      </c>
      <c r="B32" s="58" t="s">
        <v>239</v>
      </c>
      <c r="C32" s="5" t="s">
        <v>240</v>
      </c>
      <c r="D32" s="28" t="s">
        <v>238</v>
      </c>
      <c r="E32" s="24">
        <v>1</v>
      </c>
      <c r="F32" s="28" t="s">
        <v>215</v>
      </c>
      <c r="G32" s="24">
        <v>10</v>
      </c>
      <c r="H32" s="56"/>
    </row>
    <row r="33" spans="1:8" ht="35.65" customHeight="1">
      <c r="A33" s="24">
        <v>16</v>
      </c>
      <c r="B33" s="18" t="s">
        <v>241</v>
      </c>
      <c r="C33" s="22" t="s">
        <v>242</v>
      </c>
      <c r="D33" s="28" t="s">
        <v>238</v>
      </c>
      <c r="E33" s="24">
        <v>1</v>
      </c>
      <c r="F33" s="28" t="s">
        <v>215</v>
      </c>
      <c r="G33" s="24">
        <v>10</v>
      </c>
      <c r="H33" s="56"/>
    </row>
    <row r="34" spans="1:8" ht="35.65" customHeight="1">
      <c r="A34" s="24">
        <v>17</v>
      </c>
      <c r="B34" s="18" t="s">
        <v>243</v>
      </c>
      <c r="C34" s="22" t="s">
        <v>242</v>
      </c>
      <c r="D34" s="28" t="s">
        <v>238</v>
      </c>
      <c r="E34" s="24">
        <v>1</v>
      </c>
      <c r="F34" s="28" t="s">
        <v>215</v>
      </c>
      <c r="G34" s="24">
        <v>10</v>
      </c>
      <c r="H34" s="56"/>
    </row>
    <row r="35" spans="1:8" ht="17.45" customHeight="1">
      <c r="A35" s="24">
        <v>18</v>
      </c>
      <c r="B35" s="18" t="s">
        <v>244</v>
      </c>
      <c r="C35" s="22" t="s">
        <v>245</v>
      </c>
      <c r="D35" s="28" t="s">
        <v>238</v>
      </c>
      <c r="E35" s="24">
        <v>1</v>
      </c>
      <c r="F35" s="28" t="s">
        <v>215</v>
      </c>
      <c r="G35" s="24">
        <v>10</v>
      </c>
      <c r="H35" s="56"/>
    </row>
    <row r="36" spans="1:8" ht="134.65" customHeight="1">
      <c r="A36" s="24">
        <v>19</v>
      </c>
      <c r="B36" s="18" t="s">
        <v>246</v>
      </c>
      <c r="C36" s="22" t="s">
        <v>247</v>
      </c>
      <c r="D36" s="28" t="s">
        <v>209</v>
      </c>
      <c r="E36" s="24">
        <v>8</v>
      </c>
      <c r="F36" s="28" t="s">
        <v>215</v>
      </c>
      <c r="G36" s="24">
        <v>80</v>
      </c>
      <c r="H36" s="56"/>
    </row>
    <row r="37" spans="1:8" ht="24.6" customHeight="1">
      <c r="A37" s="24">
        <v>20</v>
      </c>
      <c r="B37" s="59" t="s">
        <v>248</v>
      </c>
      <c r="C37" s="35" t="s">
        <v>249</v>
      </c>
      <c r="D37" s="60" t="s">
        <v>238</v>
      </c>
      <c r="E37" s="24">
        <v>1</v>
      </c>
      <c r="F37" s="28" t="s">
        <v>215</v>
      </c>
      <c r="G37" s="24">
        <v>10</v>
      </c>
      <c r="H37" s="56"/>
    </row>
    <row r="38" spans="1:8" ht="114.95" customHeight="1">
      <c r="A38" s="24">
        <v>21</v>
      </c>
      <c r="B38" s="18" t="s">
        <v>250</v>
      </c>
      <c r="C38" s="20" t="s">
        <v>251</v>
      </c>
      <c r="D38" s="28" t="s">
        <v>209</v>
      </c>
      <c r="E38" s="24">
        <v>1500</v>
      </c>
      <c r="F38" s="28" t="s">
        <v>210</v>
      </c>
      <c r="G38" s="24">
        <v>15000</v>
      </c>
      <c r="H38" s="56"/>
    </row>
    <row r="39" spans="1:8" ht="46.5" customHeight="1">
      <c r="A39" s="24">
        <v>22</v>
      </c>
      <c r="B39" s="59" t="s">
        <v>252</v>
      </c>
      <c r="C39" s="61" t="s">
        <v>253</v>
      </c>
      <c r="D39" s="60" t="s">
        <v>238</v>
      </c>
      <c r="E39" s="24">
        <v>2</v>
      </c>
      <c r="F39" s="28" t="s">
        <v>215</v>
      </c>
      <c r="G39" s="24">
        <v>20</v>
      </c>
      <c r="H39" s="56"/>
    </row>
    <row r="40" spans="1:8" ht="46.5" customHeight="1">
      <c r="A40" s="24">
        <v>23</v>
      </c>
      <c r="B40" s="59" t="s">
        <v>254</v>
      </c>
      <c r="C40" s="61" t="s">
        <v>255</v>
      </c>
      <c r="D40" s="60" t="s">
        <v>238</v>
      </c>
      <c r="E40" s="24">
        <v>2</v>
      </c>
      <c r="F40" s="28" t="s">
        <v>215</v>
      </c>
      <c r="G40" s="24">
        <v>20</v>
      </c>
      <c r="H40" s="56"/>
    </row>
    <row r="41" spans="1:8" ht="17.45" customHeight="1">
      <c r="A41" s="24">
        <v>24</v>
      </c>
      <c r="B41" s="59" t="s">
        <v>256</v>
      </c>
      <c r="C41" s="35" t="s">
        <v>257</v>
      </c>
      <c r="D41" s="60" t="s">
        <v>238</v>
      </c>
      <c r="E41" s="24">
        <v>1</v>
      </c>
      <c r="F41" s="28" t="s">
        <v>215</v>
      </c>
      <c r="G41" s="24">
        <v>10</v>
      </c>
      <c r="H41" s="56"/>
    </row>
    <row r="42" spans="1:8" ht="17.45" customHeight="1">
      <c r="A42" s="24">
        <v>25</v>
      </c>
      <c r="B42" s="59" t="s">
        <v>258</v>
      </c>
      <c r="C42" s="35" t="s">
        <v>259</v>
      </c>
      <c r="D42" s="60" t="s">
        <v>238</v>
      </c>
      <c r="E42" s="24">
        <v>100</v>
      </c>
      <c r="F42" s="28" t="s">
        <v>210</v>
      </c>
      <c r="G42" s="24">
        <v>1000</v>
      </c>
      <c r="H42" s="56"/>
    </row>
    <row r="43" spans="1:8" ht="17.45" customHeight="1">
      <c r="A43" s="163" t="s">
        <v>260</v>
      </c>
      <c r="B43" s="164"/>
      <c r="C43" s="164"/>
      <c r="D43" s="164"/>
      <c r="E43" s="164"/>
      <c r="F43" s="164"/>
      <c r="G43" s="164"/>
      <c r="H43" s="165"/>
    </row>
    <row r="44" spans="1:8" ht="78.75" customHeight="1">
      <c r="A44" s="28" t="s">
        <v>57</v>
      </c>
      <c r="B44" s="28" t="s">
        <v>58</v>
      </c>
      <c r="C44" s="19" t="s">
        <v>59</v>
      </c>
      <c r="D44" s="28" t="s">
        <v>60</v>
      </c>
      <c r="E44" s="19" t="s">
        <v>61</v>
      </c>
      <c r="F44" s="28" t="s">
        <v>62</v>
      </c>
      <c r="G44" s="19" t="s">
        <v>63</v>
      </c>
      <c r="H44" s="19" t="s">
        <v>64</v>
      </c>
    </row>
    <row r="45" spans="1:8" ht="17.45" customHeight="1">
      <c r="A45" s="21">
        <v>1</v>
      </c>
      <c r="B45" s="22" t="s">
        <v>261</v>
      </c>
      <c r="C45" s="22" t="s">
        <v>262</v>
      </c>
      <c r="D45" s="62" t="s">
        <v>238</v>
      </c>
      <c r="E45" s="24">
        <v>1</v>
      </c>
      <c r="F45" s="19" t="s">
        <v>263</v>
      </c>
      <c r="G45" s="24">
        <v>5</v>
      </c>
      <c r="H45" s="56"/>
    </row>
    <row r="46" spans="1:8" ht="47.25" customHeight="1">
      <c r="A46" s="21">
        <v>2</v>
      </c>
      <c r="B46" s="22" t="s">
        <v>264</v>
      </c>
      <c r="C46" s="22" t="s">
        <v>265</v>
      </c>
      <c r="D46" s="62" t="s">
        <v>238</v>
      </c>
      <c r="E46" s="24">
        <v>1</v>
      </c>
      <c r="F46" s="19" t="s">
        <v>69</v>
      </c>
      <c r="G46" s="24">
        <v>2</v>
      </c>
      <c r="H46" s="56"/>
    </row>
    <row r="47" spans="1:8" ht="17.45" customHeight="1">
      <c r="A47" s="21">
        <v>3</v>
      </c>
      <c r="B47" s="22" t="s">
        <v>266</v>
      </c>
      <c r="C47" s="22" t="s">
        <v>267</v>
      </c>
      <c r="D47" s="62" t="s">
        <v>238</v>
      </c>
      <c r="E47" s="24">
        <v>1</v>
      </c>
      <c r="F47" s="19" t="s">
        <v>268</v>
      </c>
      <c r="G47" s="24">
        <v>2</v>
      </c>
      <c r="H47" s="56"/>
    </row>
    <row r="48" spans="1:8" ht="17.45" customHeight="1">
      <c r="A48" s="21">
        <v>4</v>
      </c>
      <c r="B48" s="22" t="s">
        <v>269</v>
      </c>
      <c r="C48" s="22" t="s">
        <v>270</v>
      </c>
      <c r="D48" s="62" t="s">
        <v>238</v>
      </c>
      <c r="E48" s="24">
        <v>1</v>
      </c>
      <c r="F48" s="19" t="s">
        <v>268</v>
      </c>
      <c r="G48" s="24">
        <v>3</v>
      </c>
      <c r="H48" s="56"/>
    </row>
    <row r="49" spans="1:8" ht="17.45" customHeight="1">
      <c r="A49" s="21">
        <v>5</v>
      </c>
      <c r="B49" s="22" t="s">
        <v>271</v>
      </c>
      <c r="C49" s="22" t="s">
        <v>272</v>
      </c>
      <c r="D49" s="62" t="s">
        <v>238</v>
      </c>
      <c r="E49" s="24">
        <v>1</v>
      </c>
      <c r="F49" s="19" t="s">
        <v>69</v>
      </c>
      <c r="G49" s="24">
        <v>10</v>
      </c>
      <c r="H49" s="56"/>
    </row>
    <row r="50" spans="1:8" ht="173.25" customHeight="1">
      <c r="A50" s="21">
        <v>6</v>
      </c>
      <c r="B50" s="63" t="s">
        <v>273</v>
      </c>
      <c r="C50" s="22" t="s">
        <v>274</v>
      </c>
      <c r="D50" s="62" t="s">
        <v>238</v>
      </c>
      <c r="E50" s="24">
        <v>1</v>
      </c>
      <c r="F50" s="19" t="s">
        <v>69</v>
      </c>
      <c r="G50" s="29">
        <v>20</v>
      </c>
      <c r="H50" s="56"/>
    </row>
    <row r="51" spans="1:8" ht="17.45" customHeight="1">
      <c r="A51" s="21">
        <v>7</v>
      </c>
      <c r="B51" s="18" t="s">
        <v>275</v>
      </c>
      <c r="C51" s="18" t="s">
        <v>276</v>
      </c>
      <c r="D51" s="62" t="s">
        <v>238</v>
      </c>
      <c r="E51" s="29">
        <v>1</v>
      </c>
      <c r="F51" s="19" t="s">
        <v>69</v>
      </c>
      <c r="G51" s="29">
        <v>4</v>
      </c>
      <c r="H51" s="56"/>
    </row>
    <row r="52" spans="1:8" ht="31.5" customHeight="1">
      <c r="A52" s="21">
        <v>8</v>
      </c>
      <c r="B52" s="22" t="s">
        <v>277</v>
      </c>
      <c r="C52" s="22" t="s">
        <v>278</v>
      </c>
      <c r="D52" s="62" t="s">
        <v>238</v>
      </c>
      <c r="E52" s="24">
        <v>1</v>
      </c>
      <c r="F52" s="19" t="s">
        <v>69</v>
      </c>
      <c r="G52" s="24">
        <v>20</v>
      </c>
      <c r="H52" s="56"/>
    </row>
    <row r="53" spans="1:8" ht="47.25" customHeight="1">
      <c r="A53" s="21">
        <v>9</v>
      </c>
      <c r="B53" s="18" t="s">
        <v>279</v>
      </c>
      <c r="C53" s="18" t="s">
        <v>280</v>
      </c>
      <c r="D53" s="62" t="s">
        <v>238</v>
      </c>
      <c r="E53" s="29">
        <v>1</v>
      </c>
      <c r="F53" s="19" t="s">
        <v>69</v>
      </c>
      <c r="G53" s="29">
        <v>20</v>
      </c>
      <c r="H53" s="56"/>
    </row>
    <row r="54" spans="1:8" ht="31.5" customHeight="1">
      <c r="A54" s="21">
        <v>10</v>
      </c>
      <c r="B54" s="18" t="s">
        <v>281</v>
      </c>
      <c r="C54" s="18" t="s">
        <v>282</v>
      </c>
      <c r="D54" s="62" t="s">
        <v>238</v>
      </c>
      <c r="E54" s="29">
        <v>1</v>
      </c>
      <c r="F54" s="19" t="s">
        <v>69</v>
      </c>
      <c r="G54" s="29">
        <v>2</v>
      </c>
      <c r="H54" s="56"/>
    </row>
    <row r="55" spans="1:8" ht="47.25" customHeight="1">
      <c r="A55" s="21">
        <v>11</v>
      </c>
      <c r="B55" s="18" t="s">
        <v>283</v>
      </c>
      <c r="C55" s="18" t="s">
        <v>284</v>
      </c>
      <c r="D55" s="62" t="s">
        <v>238</v>
      </c>
      <c r="E55" s="29">
        <v>1</v>
      </c>
      <c r="F55" s="19" t="s">
        <v>69</v>
      </c>
      <c r="G55" s="29">
        <v>3</v>
      </c>
      <c r="H55" s="56"/>
    </row>
    <row r="56" spans="1:8" ht="30" customHeight="1">
      <c r="A56" s="21">
        <v>12</v>
      </c>
      <c r="B56" s="18" t="s">
        <v>285</v>
      </c>
      <c r="C56" s="18" t="s">
        <v>286</v>
      </c>
      <c r="D56" s="62" t="s">
        <v>238</v>
      </c>
      <c r="E56" s="29">
        <v>1</v>
      </c>
      <c r="F56" s="19" t="s">
        <v>69</v>
      </c>
      <c r="G56" s="29">
        <v>5</v>
      </c>
      <c r="H56" s="56"/>
    </row>
    <row r="57" spans="1:8" ht="78.75" customHeight="1">
      <c r="A57" s="21">
        <v>13</v>
      </c>
      <c r="B57" s="22" t="s">
        <v>187</v>
      </c>
      <c r="C57" s="22" t="s">
        <v>287</v>
      </c>
      <c r="D57" s="62" t="s">
        <v>238</v>
      </c>
      <c r="E57" s="24">
        <v>1</v>
      </c>
      <c r="F57" s="28" t="s">
        <v>288</v>
      </c>
      <c r="G57" s="29">
        <v>5</v>
      </c>
      <c r="H57" s="56"/>
    </row>
    <row r="58" spans="1:8" ht="31.5" customHeight="1">
      <c r="A58" s="21">
        <v>14</v>
      </c>
      <c r="B58" s="22" t="s">
        <v>289</v>
      </c>
      <c r="C58" s="22" t="s">
        <v>290</v>
      </c>
      <c r="D58" s="62" t="s">
        <v>238</v>
      </c>
      <c r="E58" s="24">
        <v>1</v>
      </c>
      <c r="F58" s="28" t="s">
        <v>69</v>
      </c>
      <c r="G58" s="29">
        <v>1</v>
      </c>
      <c r="H58" s="56"/>
    </row>
    <row r="59" spans="1:8" ht="47.25" customHeight="1">
      <c r="A59" s="21">
        <v>15</v>
      </c>
      <c r="B59" s="18" t="s">
        <v>291</v>
      </c>
      <c r="C59" s="18" t="s">
        <v>292</v>
      </c>
      <c r="D59" s="62" t="s">
        <v>238</v>
      </c>
      <c r="E59" s="29">
        <v>1</v>
      </c>
      <c r="F59" s="19" t="s">
        <v>69</v>
      </c>
      <c r="G59" s="29">
        <v>3</v>
      </c>
      <c r="H59" s="56"/>
    </row>
    <row r="60" spans="1:8" ht="31.5" customHeight="1">
      <c r="A60" s="21">
        <v>16</v>
      </c>
      <c r="B60" s="22" t="s">
        <v>293</v>
      </c>
      <c r="C60" s="22" t="s">
        <v>294</v>
      </c>
      <c r="D60" s="62" t="s">
        <v>238</v>
      </c>
      <c r="E60" s="24">
        <v>1</v>
      </c>
      <c r="F60" s="19" t="s">
        <v>69</v>
      </c>
      <c r="G60" s="24">
        <v>2</v>
      </c>
      <c r="H60" s="56"/>
    </row>
    <row r="61" spans="1:8" ht="94.5" customHeight="1">
      <c r="A61" s="21">
        <v>17</v>
      </c>
      <c r="B61" s="63" t="s">
        <v>295</v>
      </c>
      <c r="C61" s="22" t="s">
        <v>296</v>
      </c>
      <c r="D61" s="62" t="s">
        <v>238</v>
      </c>
      <c r="E61" s="24">
        <v>1</v>
      </c>
      <c r="F61" s="28" t="s">
        <v>268</v>
      </c>
      <c r="G61" s="29">
        <v>3</v>
      </c>
      <c r="H61" s="56"/>
    </row>
    <row r="62" spans="1:8" ht="47.25" customHeight="1">
      <c r="A62" s="21">
        <v>18</v>
      </c>
      <c r="B62" s="22" t="s">
        <v>297</v>
      </c>
      <c r="C62" s="22" t="s">
        <v>298</v>
      </c>
      <c r="D62" s="62" t="s">
        <v>238</v>
      </c>
      <c r="E62" s="24">
        <v>1</v>
      </c>
      <c r="F62" s="19" t="s">
        <v>69</v>
      </c>
      <c r="G62" s="24">
        <f>300*E62</f>
        <v>300</v>
      </c>
      <c r="H62" s="56"/>
    </row>
    <row r="63" spans="1:8" ht="63" customHeight="1">
      <c r="A63" s="21">
        <v>19</v>
      </c>
      <c r="B63" s="22" t="s">
        <v>299</v>
      </c>
      <c r="C63" s="22" t="s">
        <v>300</v>
      </c>
      <c r="D63" s="62" t="s">
        <v>238</v>
      </c>
      <c r="E63" s="24">
        <v>1</v>
      </c>
      <c r="F63" s="28" t="s">
        <v>69</v>
      </c>
      <c r="G63" s="29">
        <v>3</v>
      </c>
      <c r="H63" s="56"/>
    </row>
    <row r="64" spans="1:8" ht="17.45" customHeight="1">
      <c r="A64" s="159" t="s">
        <v>126</v>
      </c>
      <c r="B64" s="160"/>
      <c r="C64" s="161"/>
      <c r="D64" s="161"/>
      <c r="E64" s="162"/>
      <c r="F64" s="161"/>
      <c r="G64" s="161"/>
      <c r="H64" s="161"/>
    </row>
    <row r="65" spans="1:8" ht="78.75" customHeight="1">
      <c r="A65" s="19" t="s">
        <v>57</v>
      </c>
      <c r="B65" s="19" t="s">
        <v>58</v>
      </c>
      <c r="C65" s="19" t="s">
        <v>59</v>
      </c>
      <c r="D65" s="19" t="s">
        <v>60</v>
      </c>
      <c r="E65" s="50" t="s">
        <v>61</v>
      </c>
      <c r="F65" s="19" t="s">
        <v>62</v>
      </c>
      <c r="G65" s="19" t="s">
        <v>63</v>
      </c>
      <c r="H65" s="19" t="s">
        <v>64</v>
      </c>
    </row>
    <row r="66" spans="1:8" ht="63" customHeight="1">
      <c r="A66" s="21">
        <v>1</v>
      </c>
      <c r="B66" s="22" t="s">
        <v>301</v>
      </c>
      <c r="C66" s="22" t="s">
        <v>302</v>
      </c>
      <c r="D66" s="62" t="s">
        <v>238</v>
      </c>
      <c r="E66" s="24">
        <v>1</v>
      </c>
      <c r="F66" s="28" t="s">
        <v>268</v>
      </c>
      <c r="G66" s="29">
        <v>3</v>
      </c>
      <c r="H66" s="56"/>
    </row>
    <row r="67" spans="1:8" ht="17.45" customHeight="1">
      <c r="A67" s="21">
        <v>2</v>
      </c>
      <c r="B67" s="22" t="s">
        <v>303</v>
      </c>
      <c r="C67" s="22" t="s">
        <v>304</v>
      </c>
      <c r="D67" s="62" t="s">
        <v>238</v>
      </c>
      <c r="E67" s="24">
        <v>1</v>
      </c>
      <c r="F67" s="28" t="s">
        <v>69</v>
      </c>
      <c r="G67" s="29">
        <v>4</v>
      </c>
      <c r="H67" s="56"/>
    </row>
    <row r="68" spans="1:8" ht="31.5" customHeight="1">
      <c r="A68" s="64">
        <v>3</v>
      </c>
      <c r="B68" s="35" t="s">
        <v>305</v>
      </c>
      <c r="C68" s="5" t="s">
        <v>306</v>
      </c>
      <c r="D68" s="62" t="s">
        <v>238</v>
      </c>
      <c r="E68" s="64">
        <v>1</v>
      </c>
      <c r="F68" s="28" t="s">
        <v>69</v>
      </c>
      <c r="G68" s="64">
        <v>1</v>
      </c>
      <c r="H68" s="35" t="s">
        <v>307</v>
      </c>
    </row>
    <row r="69" spans="1:8" ht="17.45" customHeight="1">
      <c r="A69" s="64">
        <v>4</v>
      </c>
      <c r="B69" s="35" t="s">
        <v>308</v>
      </c>
      <c r="C69" s="35" t="s">
        <v>309</v>
      </c>
      <c r="D69" s="62" t="s">
        <v>238</v>
      </c>
      <c r="E69" s="64">
        <v>1</v>
      </c>
      <c r="F69" s="28" t="s">
        <v>69</v>
      </c>
      <c r="G69" s="64">
        <v>2</v>
      </c>
      <c r="H69" s="39"/>
    </row>
  </sheetData>
  <mergeCells count="31">
    <mergeCell ref="A13:B13"/>
    <mergeCell ref="C13:H13"/>
    <mergeCell ref="A15:B15"/>
    <mergeCell ref="C15:H15"/>
    <mergeCell ref="A11:B11"/>
    <mergeCell ref="C11:D11"/>
    <mergeCell ref="E11:F11"/>
    <mergeCell ref="G11:H11"/>
    <mergeCell ref="A12:B12"/>
    <mergeCell ref="C12:H12"/>
    <mergeCell ref="C9:H9"/>
    <mergeCell ref="A10:B10"/>
    <mergeCell ref="C10:D10"/>
    <mergeCell ref="E10:F10"/>
    <mergeCell ref="G10:H10"/>
    <mergeCell ref="A64:H64"/>
    <mergeCell ref="A43:H43"/>
    <mergeCell ref="A1:H1"/>
    <mergeCell ref="A5:H5"/>
    <mergeCell ref="A6:H6"/>
    <mergeCell ref="A16:H16"/>
    <mergeCell ref="A14:B14"/>
    <mergeCell ref="C14:H14"/>
    <mergeCell ref="A2:H2"/>
    <mergeCell ref="A3:H3"/>
    <mergeCell ref="A4:H4"/>
    <mergeCell ref="A7:B7"/>
    <mergeCell ref="C7:H7"/>
    <mergeCell ref="A8:C8"/>
    <mergeCell ref="D8:H8"/>
    <mergeCell ref="A9:B9"/>
  </mergeCells>
  <dataValidations count="1">
    <dataValidation type="list" allowBlank="1" showInputMessage="1" showErrorMessage="1" sqref="D45:D63 D66:D69" xr:uid="{00000000-0002-0000-0300-000000000000}">
      <formula1>"Оборудование и инструменты ,Мебель,IT-оборудование,ПО,Охрана труда,Расходные материалы"</formula1>
    </dataValidation>
  </dataValidations>
  <hyperlinks>
    <hyperlink ref="E10" r:id="rId1" xr:uid="{00000000-0004-0000-0300-000000000000}"/>
  </hyperlinks>
  <pageMargins left="0.7" right="0.7" top="0.75" bottom="0.75" header="0" footer="0"/>
  <pageSetup orientation="portrait"/>
  <headerFooter>
    <oddFooter>&amp;C&amp;"Helvetica Neue,Regular"&amp;12&amp;K000000&amp;P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4"/>
  <sheetViews>
    <sheetView showGridLines="0" workbookViewId="0"/>
  </sheetViews>
  <sheetFormatPr defaultColWidth="14.42578125" defaultRowHeight="15" customHeight="1"/>
  <cols>
    <col min="1" max="1" width="5.140625" style="65" customWidth="1"/>
    <col min="2" max="2" width="52" style="65" customWidth="1"/>
    <col min="3" max="3" width="27.42578125" style="65" customWidth="1"/>
    <col min="4" max="4" width="22" style="65" customWidth="1"/>
    <col min="5" max="5" width="15.42578125" style="65" customWidth="1"/>
    <col min="6" max="6" width="19.7109375" style="65" customWidth="1"/>
    <col min="7" max="8" width="14.42578125" style="65" customWidth="1"/>
    <col min="9" max="16384" width="14.42578125" style="65"/>
  </cols>
  <sheetData>
    <row r="1" spans="1:7" ht="13.5" customHeight="1">
      <c r="A1" s="183" t="s">
        <v>28</v>
      </c>
      <c r="B1" s="98"/>
      <c r="C1" s="98"/>
      <c r="D1" s="98"/>
      <c r="E1" s="98"/>
      <c r="F1" s="98"/>
      <c r="G1" s="98"/>
    </row>
    <row r="2" spans="1:7" ht="20.25" customHeight="1">
      <c r="A2" s="187" t="s">
        <v>29</v>
      </c>
      <c r="B2" s="188"/>
      <c r="C2" s="188"/>
      <c r="D2" s="188"/>
      <c r="E2" s="188"/>
      <c r="F2" s="188"/>
      <c r="G2" s="189"/>
    </row>
    <row r="3" spans="1:7" ht="20.25" customHeight="1">
      <c r="A3" s="190" t="s">
        <v>30</v>
      </c>
      <c r="B3" s="191"/>
      <c r="C3" s="191"/>
      <c r="D3" s="191"/>
      <c r="E3" s="191"/>
      <c r="F3" s="191"/>
      <c r="G3" s="192"/>
    </row>
    <row r="4" spans="1:7" ht="20.25" customHeight="1">
      <c r="A4" s="187" t="s">
        <v>31</v>
      </c>
      <c r="B4" s="188"/>
      <c r="C4" s="188"/>
      <c r="D4" s="188"/>
      <c r="E4" s="188"/>
      <c r="F4" s="188"/>
      <c r="G4" s="189"/>
    </row>
    <row r="5" spans="1:7" ht="20.25" customHeight="1">
      <c r="A5" s="184" t="s">
        <v>1</v>
      </c>
      <c r="B5" s="185"/>
      <c r="C5" s="185"/>
      <c r="D5" s="185"/>
      <c r="E5" s="185"/>
      <c r="F5" s="185"/>
      <c r="G5" s="186"/>
    </row>
    <row r="6" spans="1:7" ht="20.25" customHeight="1">
      <c r="A6" s="182" t="s">
        <v>310</v>
      </c>
      <c r="B6" s="86"/>
      <c r="C6" s="87"/>
      <c r="D6" s="87"/>
      <c r="E6" s="87"/>
      <c r="F6" s="87"/>
      <c r="G6" s="87"/>
    </row>
    <row r="7" spans="1:7" ht="30" customHeight="1">
      <c r="A7" s="66" t="s">
        <v>57</v>
      </c>
      <c r="B7" s="66" t="s">
        <v>58</v>
      </c>
      <c r="C7" s="66" t="s">
        <v>59</v>
      </c>
      <c r="D7" s="66" t="s">
        <v>60</v>
      </c>
      <c r="E7" s="66" t="s">
        <v>311</v>
      </c>
      <c r="F7" s="66" t="s">
        <v>62</v>
      </c>
      <c r="G7" s="66" t="s">
        <v>312</v>
      </c>
    </row>
    <row r="8" spans="1:7" ht="197.45" customHeight="1">
      <c r="A8" s="67">
        <v>1</v>
      </c>
      <c r="B8" s="59" t="s">
        <v>313</v>
      </c>
      <c r="C8" s="18" t="s">
        <v>314</v>
      </c>
      <c r="D8" s="28" t="s">
        <v>126</v>
      </c>
      <c r="E8" s="29">
        <v>1</v>
      </c>
      <c r="F8" s="28" t="s">
        <v>315</v>
      </c>
      <c r="G8" s="19" t="s">
        <v>316</v>
      </c>
    </row>
    <row r="9" spans="1:7" ht="107.45" customHeight="1">
      <c r="A9" s="67">
        <v>2</v>
      </c>
      <c r="B9" s="68" t="s">
        <v>317</v>
      </c>
      <c r="C9" s="68" t="s">
        <v>318</v>
      </c>
      <c r="D9" s="28" t="s">
        <v>126</v>
      </c>
      <c r="E9" s="29">
        <v>1</v>
      </c>
      <c r="F9" s="28" t="s">
        <v>315</v>
      </c>
      <c r="G9" s="19" t="s">
        <v>316</v>
      </c>
    </row>
    <row r="10" spans="1:7" ht="107.45" customHeight="1">
      <c r="A10" s="67">
        <v>3</v>
      </c>
      <c r="B10" s="68" t="s">
        <v>319</v>
      </c>
      <c r="C10" s="18" t="s">
        <v>320</v>
      </c>
      <c r="D10" s="28" t="s">
        <v>126</v>
      </c>
      <c r="E10" s="29">
        <v>1</v>
      </c>
      <c r="F10" s="28" t="s">
        <v>315</v>
      </c>
      <c r="G10" s="19" t="s">
        <v>316</v>
      </c>
    </row>
    <row r="11" spans="1:7" ht="152.44999999999999" customHeight="1">
      <c r="A11" s="67">
        <v>4</v>
      </c>
      <c r="B11" s="68" t="s">
        <v>321</v>
      </c>
      <c r="C11" s="69" t="s">
        <v>322</v>
      </c>
      <c r="D11" s="28" t="s">
        <v>126</v>
      </c>
      <c r="E11" s="29">
        <v>1</v>
      </c>
      <c r="F11" s="28" t="s">
        <v>315</v>
      </c>
      <c r="G11" s="19" t="s">
        <v>316</v>
      </c>
    </row>
    <row r="12" spans="1:7" ht="47.45" customHeight="1">
      <c r="A12" s="67">
        <v>5</v>
      </c>
      <c r="B12" s="68" t="s">
        <v>323</v>
      </c>
      <c r="C12" s="18" t="s">
        <v>320</v>
      </c>
      <c r="D12" s="68" t="s">
        <v>324</v>
      </c>
      <c r="E12" s="28" t="s">
        <v>325</v>
      </c>
      <c r="F12" s="28" t="s">
        <v>315</v>
      </c>
      <c r="G12" s="19" t="s">
        <v>326</v>
      </c>
    </row>
    <row r="13" spans="1:7" ht="107.45" customHeight="1">
      <c r="A13" s="67">
        <v>6</v>
      </c>
      <c r="B13" s="68" t="s">
        <v>327</v>
      </c>
      <c r="C13" s="18" t="s">
        <v>320</v>
      </c>
      <c r="D13" s="28" t="s">
        <v>126</v>
      </c>
      <c r="E13" s="28" t="s">
        <v>328</v>
      </c>
      <c r="F13" s="28" t="s">
        <v>329</v>
      </c>
      <c r="G13" s="19" t="s">
        <v>316</v>
      </c>
    </row>
    <row r="14" spans="1:7" ht="107.45" customHeight="1">
      <c r="A14" s="70"/>
      <c r="B14" s="68" t="s">
        <v>330</v>
      </c>
      <c r="C14" s="18" t="s">
        <v>320</v>
      </c>
      <c r="D14" s="28" t="s">
        <v>126</v>
      </c>
      <c r="E14" s="28" t="s">
        <v>328</v>
      </c>
      <c r="F14" s="28" t="s">
        <v>329</v>
      </c>
      <c r="G14" s="19" t="s">
        <v>316</v>
      </c>
    </row>
  </sheetData>
  <mergeCells count="6">
    <mergeCell ref="A6:G6"/>
    <mergeCell ref="A1:G1"/>
    <mergeCell ref="A5:G5"/>
    <mergeCell ref="A2:G2"/>
    <mergeCell ref="A3:G3"/>
    <mergeCell ref="A4:G4"/>
  </mergeCells>
  <pageMargins left="0.7" right="0.7" top="0.75" bottom="0.75" header="0" footer="0"/>
  <pageSetup orientation="portrait"/>
  <headerFooter>
    <oddFooter>&amp;C&amp;"Helvetica Neue,Regular"&amp;12&amp;K000000&amp;P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0"/>
  <sheetViews>
    <sheetView showGridLines="0" workbookViewId="0"/>
  </sheetViews>
  <sheetFormatPr defaultColWidth="8.85546875" defaultRowHeight="15" customHeight="1"/>
  <cols>
    <col min="1" max="1" width="8.85546875" style="71" customWidth="1"/>
    <col min="2" max="2" width="35.140625" style="71" customWidth="1"/>
    <col min="3" max="6" width="8.85546875" style="71" customWidth="1"/>
    <col min="7" max="16384" width="8.85546875" style="71"/>
  </cols>
  <sheetData>
    <row r="1" spans="1:5" ht="13.5" customHeight="1">
      <c r="A1" s="3"/>
      <c r="B1" s="17"/>
      <c r="C1" s="3"/>
      <c r="D1" s="3"/>
      <c r="E1" s="3"/>
    </row>
    <row r="2" spans="1:5" ht="15.75" customHeight="1">
      <c r="A2" s="72"/>
      <c r="B2" s="73" t="s">
        <v>331</v>
      </c>
      <c r="C2" s="7"/>
      <c r="D2" s="3"/>
      <c r="E2" s="3"/>
    </row>
    <row r="3" spans="1:5" ht="15.75" customHeight="1">
      <c r="A3" s="72"/>
      <c r="B3" s="73" t="s">
        <v>108</v>
      </c>
      <c r="C3" s="7"/>
      <c r="D3" s="3"/>
      <c r="E3" s="3"/>
    </row>
    <row r="4" spans="1:5" ht="15.75" customHeight="1">
      <c r="A4" s="72"/>
      <c r="B4" s="62" t="s">
        <v>84</v>
      </c>
      <c r="C4" s="7"/>
      <c r="D4" s="3"/>
      <c r="E4" s="3"/>
    </row>
    <row r="5" spans="1:5" ht="22.5" customHeight="1">
      <c r="A5" s="72"/>
      <c r="B5" s="19" t="s">
        <v>75</v>
      </c>
      <c r="C5" s="7"/>
      <c r="D5" s="3"/>
      <c r="E5" s="3"/>
    </row>
    <row r="6" spans="1:5" ht="15.75" customHeight="1">
      <c r="A6" s="72"/>
      <c r="B6" s="73" t="s">
        <v>94</v>
      </c>
      <c r="C6" s="7"/>
      <c r="D6" s="3"/>
      <c r="E6" s="3"/>
    </row>
    <row r="7" spans="1:5" ht="18" customHeight="1">
      <c r="A7" s="72"/>
      <c r="B7" s="62" t="s">
        <v>126</v>
      </c>
      <c r="C7" s="7"/>
      <c r="D7" s="3"/>
      <c r="E7" s="3"/>
    </row>
    <row r="8" spans="1:5" ht="21.75" customHeight="1">
      <c r="A8" s="72"/>
      <c r="B8" s="62" t="s">
        <v>238</v>
      </c>
      <c r="C8" s="7"/>
      <c r="D8" s="3"/>
      <c r="E8" s="3"/>
    </row>
    <row r="9" spans="1:5" ht="15.75" customHeight="1">
      <c r="A9" s="74"/>
      <c r="B9" s="75"/>
      <c r="C9" s="3"/>
      <c r="D9" s="3"/>
      <c r="E9" s="3"/>
    </row>
    <row r="10" spans="1:5" ht="15.75" customHeight="1">
      <c r="A10" s="74"/>
      <c r="B10" s="74"/>
      <c r="C10" s="3"/>
      <c r="D10" s="3"/>
      <c r="E10" s="3"/>
    </row>
    <row r="11" spans="1:5" ht="15.75" customHeight="1">
      <c r="A11" s="74"/>
      <c r="B11" s="74"/>
      <c r="C11" s="3"/>
      <c r="D11" s="3"/>
      <c r="E11" s="3"/>
    </row>
    <row r="12" spans="1:5" ht="15.75" customHeight="1">
      <c r="A12" s="74"/>
      <c r="B12" s="74"/>
      <c r="C12" s="3"/>
      <c r="D12" s="3"/>
      <c r="E12" s="3"/>
    </row>
    <row r="13" spans="1:5" ht="15.75" customHeight="1">
      <c r="A13" s="74"/>
      <c r="B13" s="74"/>
      <c r="C13" s="3"/>
      <c r="D13" s="3"/>
      <c r="E13" s="3"/>
    </row>
    <row r="14" spans="1:5" ht="15.75" customHeight="1">
      <c r="A14" s="74"/>
      <c r="B14" s="74"/>
      <c r="C14" s="3"/>
      <c r="D14" s="3"/>
      <c r="E14" s="3"/>
    </row>
    <row r="15" spans="1:5" ht="15.75" customHeight="1">
      <c r="A15" s="74"/>
      <c r="B15" s="74"/>
      <c r="C15" s="3"/>
      <c r="D15" s="3"/>
      <c r="E15" s="3"/>
    </row>
    <row r="16" spans="1:5" ht="15.75" customHeight="1">
      <c r="A16" s="74"/>
      <c r="B16" s="74"/>
      <c r="C16" s="3"/>
      <c r="D16" s="3"/>
      <c r="E16" s="3"/>
    </row>
    <row r="17" spans="1:5" ht="15.75" customHeight="1">
      <c r="A17" s="74"/>
      <c r="B17" s="74"/>
      <c r="C17" s="3"/>
      <c r="D17" s="3"/>
      <c r="E17" s="3"/>
    </row>
    <row r="18" spans="1:5" ht="15.75" customHeight="1">
      <c r="A18" s="74"/>
      <c r="B18" s="74"/>
      <c r="C18" s="3"/>
      <c r="D18" s="3"/>
      <c r="E18" s="3"/>
    </row>
    <row r="19" spans="1:5" ht="15.75" customHeight="1">
      <c r="A19" s="74"/>
      <c r="B19" s="74"/>
      <c r="C19" s="3"/>
      <c r="D19" s="3"/>
      <c r="E19" s="3"/>
    </row>
    <row r="20" spans="1:5" ht="15.75" customHeight="1">
      <c r="A20" s="74"/>
      <c r="B20" s="74"/>
      <c r="C20" s="3"/>
      <c r="D20" s="3"/>
      <c r="E20" s="3"/>
    </row>
  </sheetData>
  <pageMargins left="0.7" right="0.7" top="0.75" bottom="0.75" header="0.3" footer="0.3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Информация о Чемпионате</vt:lpstr>
      <vt:lpstr>Общая инфраструктура</vt:lpstr>
      <vt:lpstr>Рабочее место конкурсантов</vt:lpstr>
      <vt:lpstr>Расходные материалы</vt:lpstr>
      <vt:lpstr>Личный инструмент конкурсанта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Калугин Денис</dc:creator>
  <cp:lastModifiedBy>Калугин Денис</cp:lastModifiedBy>
  <dcterms:created xsi:type="dcterms:W3CDTF">2026-06-24T10:39:50Z</dcterms:created>
  <dcterms:modified xsi:type="dcterms:W3CDTF">2026-06-24T10:39:50Z</dcterms:modified>
</cp:coreProperties>
</file>