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Чемпионаты\Финал_ЧВТ_ВН_2026\ИЛ ЧВТ 2026\ИЛ_Финал_ЧВТ_ВН_2026_МПРТРГ\"/>
    </mc:Choice>
  </mc:AlternateContent>
  <xr:revisionPtr revIDLastSave="0" documentId="8_{BEF819F0-8E79-464A-A5F7-85C3917C0E84}" xr6:coauthVersionLast="47" xr6:coauthVersionMax="47" xr10:uidLastSave="{00000000-0000-0000-0000-000000000000}"/>
  <bookViews>
    <workbookView xWindow="3540" yWindow="915" windowWidth="48060" windowHeight="20085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<sst xmlns="http://schemas.openxmlformats.org/spreadsheetml/2006/main" count="602" uniqueCount="214">
  <si>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</si>
  <si>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</si>
  <si>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</si>
  <si>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</si>
  <si>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</si>
  <si>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</si>
  <si>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</si>
  <si>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</si>
  <si>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</si>
  <si>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</si>
  <si>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</si>
  <si>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</si>
  <si>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</si>
  <si>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</si>
  <si>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</si>
  <si>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</si>
  <si>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</si>
  <si>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</si>
  <si>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</si>
  <si>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</si>
  <si>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</si>
  <si>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</si>
  <si>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</si>
  <si>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</si>
  <si>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</si>
  <si>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</si>
  <si>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</si>
  <si>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</si>
  <si>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</si>
  <si>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</si>
  <si>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</si>
  <si>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</si>
  <si>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</si>
  <si>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</si>
  <si>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</si>
  <si>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</si>
  <si>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</si>
  <si>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</si>
  <si>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</si>
  <si>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</si>
  <si>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</si>
  <si>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</si>
  <si>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</si>
  <si>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</si>
  <si>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</si>
  <si>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</si>
  <si>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</si>
  <si>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</si>
  <si>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</si>
  <si>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</si>
  <si>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Напольный кронштейн</t>
  </si>
  <si>
    <t>Кабель HDMI</t>
  </si>
  <si>
    <t xml:space="preserve">Ноутбук </t>
  </si>
  <si>
    <t>Сетевой фильтр</t>
  </si>
  <si>
    <t>Кулер с функцией холодная/горячая вода</t>
  </si>
  <si>
    <t>1400х700х750 мм</t>
  </si>
  <si>
    <t>Мебель</t>
  </si>
  <si>
    <t>Мусорная корзина</t>
  </si>
  <si>
    <t>шт.</t>
  </si>
  <si>
    <t>Программное обеспечение</t>
  </si>
  <si>
    <t>IT-оборудование</t>
  </si>
  <si>
    <t>Мышь компьютерная</t>
  </si>
  <si>
    <t xml:space="preserve">МФУ Лазерное А4 </t>
  </si>
  <si>
    <t>ПО</t>
  </si>
  <si>
    <t>Аптечка</t>
  </si>
  <si>
    <t>Огнетушитель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</si>
  <si>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</si>
  <si>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</si>
  <si>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</si>
  <si>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</si>
  <si>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</si>
  <si>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</si>
  <si>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</si>
  <si>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</si>
  <si>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</si>
  <si>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</si>
  <si>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Клейкая лента оградительная/разметочная</t>
  </si>
  <si>
    <t>Расходные материалы</t>
  </si>
  <si>
    <t>Мешки для мусора</t>
  </si>
  <si>
    <t>Стакан одноразовый 200 мл</t>
  </si>
  <si>
    <t>Вода питьевая для кулера</t>
  </si>
  <si>
    <t>Бутыль, объем 19 литров</t>
  </si>
  <si>
    <t>Папка на кольцах 75 мм</t>
  </si>
  <si>
    <t>Скотч широкий</t>
  </si>
  <si>
    <t xml:space="preserve">Клейкая лента широкая, ширина 72 мм., намотка 55 м. </t>
  </si>
  <si>
    <t>упак.</t>
  </si>
  <si>
    <t>Металлический кронштейн должен устанавливаться на полу и фиксировать положение монитора на уровне глаз</t>
  </si>
  <si>
    <t>500 шт./упак</t>
  </si>
  <si>
    <t>50 шт./упак</t>
  </si>
  <si>
    <t>Картридж для МФУ</t>
  </si>
  <si>
    <t>бело-красная 50 мм x 33 м</t>
  </si>
  <si>
    <t>Объем:60 л
Длина:700 мм
Ширина:600 мм
Толщина:60 мкм
Количество в упаковке:10 шт.</t>
  </si>
  <si>
    <t xml:space="preserve">список </t>
  </si>
  <si>
    <t>Компетенция (основная/юниоры)</t>
  </si>
  <si>
    <t>Корзина для бумаг и мусора 10 литров, пластик, сетчатая, микс</t>
  </si>
  <si>
    <t xml:space="preserve">Тонер-картридж для МФУ Лазерное А4 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</si>
  <si>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</si>
  <si>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</si>
  <si>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</si>
  <si>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</si>
  <si>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МЭ - международный эксперт</t>
  </si>
  <si>
    <t>Количество экспертов (ГЭ+ЭН+ИЭ+ МЭ)+ТАП+Технический ассистент ТАП</t>
  </si>
  <si>
    <t>Киселева Светлана Владимировна</t>
  </si>
  <si>
    <t>mksvet.vl@mail.ru</t>
  </si>
  <si>
    <t>+7(977)4797925</t>
  </si>
  <si>
    <t>Аналитик   транспортных данных</t>
  </si>
  <si>
    <t>LED панель</t>
  </si>
  <si>
    <t>Кабель HDMI, версия 2.1, тканевая оплётка, 8К/60 Гц, 2 м</t>
  </si>
  <si>
    <t>Диагональ — не менее 85 дюймов; разрешение — 4K Ultra HD (3840 x 2160 пикселей); интерфейсы подключения — не менее 3–4 портов HDMI (версии 2.0/2.1), наличие Ethernet (RJ45) и портов управления (RS-232C); сетевые возможности: встроенный Wi-Fi и Bluetooth</t>
  </si>
  <si>
    <t>Оптическая, проводная, с разрешением в диапазоне от 800 до 1600 dpi</t>
  </si>
  <si>
    <t>Количество розеток — 6; суммарная мощность нагрузки — не менее 4000 Вт; длина кабеля — 1.8 м</t>
  </si>
  <si>
    <t>Стол офисный</t>
  </si>
  <si>
    <t>Стул офисный</t>
  </si>
  <si>
    <t>Кулер для воды</t>
  </si>
  <si>
    <t>Компьютер</t>
  </si>
  <si>
    <t>Стул офисный (тип основания ножки); (ШхГхВ) 600х560х880мм</t>
  </si>
  <si>
    <t>Кресло лабораторное с регулируемой высотой (от 970 до 1080 см)</t>
  </si>
  <si>
    <t>Монитор</t>
  </si>
  <si>
    <t>Компьютерная мышь</t>
  </si>
  <si>
    <t>Мышь проводная</t>
  </si>
  <si>
    <t>Клавиатура</t>
  </si>
  <si>
    <t>Клавиатура проводная</t>
  </si>
  <si>
    <t>Процессор — не менее 20 ядер, частота до 5.6 ГГц (уровень Intel Core i7-14700KF); оперативная память — объем 64 ГБ, тип DDR5; накопитель — SSD NVMe объемом 2000 ГБ; видеокарта — дискретная, объем видеопамяти не менее 16 ГБ (уровень NVIDIA GeForce RTX 5070 Ti); система охлаждения — жидкостная (СЖО) не менее 360 мм; блок питания — мощность не менее 1000 Вт;  
сетевой адаптер Ethernet - 100/1000 Мбит/сек</t>
  </si>
  <si>
    <t>Диагональ — не менее 27 дюймов; тип матрицы — IPS (для широких углов обзора); разрешение — не менее 2K QHD (2560x1440) или 4K UHD (3840x2160); частота обновления — не менее 144 Гц (для снижения нагрузки на зрение); интерфейсы подключения — DisplayPort 1.4 и HDMI 2.1</t>
  </si>
  <si>
    <t>Компьютерное кресло</t>
  </si>
  <si>
    <t>Операционная система</t>
  </si>
  <si>
    <t>ОС для рабочих станций, архитектура x64, поддержка многозадачности, виртуализации, защиты данных (шифрование), работы в домене</t>
  </si>
  <si>
    <t>шт</t>
  </si>
  <si>
    <t>Архиватор данных</t>
  </si>
  <si>
    <t>Программное обеспечение для сжатия файлов с высокой степенью компрессии, поддержка большинства популярных форматов архивов, интеграция с оболочкой ОС</t>
  </si>
  <si>
    <t>Офисный пакет</t>
  </si>
  <si>
    <t>Набор приложений для работы с документами: текстовый редактор, табличный процессор, инструмент для создания презентаций. Поддержка стандартных форматов файлов</t>
  </si>
  <si>
    <t>Просмотрщик PDF</t>
  </si>
  <si>
    <t>Программа для просмотра, поиска, печати и аннотирования документов в портативном формате (PDF)</t>
  </si>
  <si>
    <t>МФУ Лазерное A4 — тип печати лазерная (ч/б или цвет), формат A4; разрешение печати — не менее 1200x1200 dpi; скорость — не менее 30 стр/мин; автоматическая двусторонняя печать и автоподатчик оригиналов (ADF) — обязательно; интерфейсы — USB 2.0, Ethernet (RJ-45), Wi-Fi</t>
  </si>
  <si>
    <t>Вешалка напольная</t>
  </si>
  <si>
    <t xml:space="preserve">Вешалка напольная Shepherd Тип — двухштанговая (двойная) с дополнительными крючками; конструкция — усиленный металлический каркас; материал — сталь и ударопрочный ABS-пластик; габариты — ширина 110 см, высота регулируемая 95–160 см, глубина 43 см; нагрузка — до 30 кг </t>
  </si>
  <si>
    <t>Программа для просмотра, поиска, печати и аннотирования документов в формате PDF</t>
  </si>
  <si>
    <t>Платформа потоковой передачи данных</t>
  </si>
  <si>
    <t>Распределенная платформа для построения потоков данных в реальном времени, обеспечивающая высокую пропускную способность и отказоустойчивость</t>
  </si>
  <si>
    <t>Платформа обработки больших данных</t>
  </si>
  <si>
    <t>Высокопроизводительная столбцовая система управления базами данных, ориентированная на OLAP-запросы и аналитику в реальном времени</t>
  </si>
  <si>
    <t>Платформа оркестрации рабочих процессов</t>
  </si>
  <si>
    <t>Инструмент для программного создания, планирования и мониторинга рабочих процессов и конвейеров данных</t>
  </si>
  <si>
    <t>Система мониторинга и визуализации</t>
  </si>
  <si>
    <t>Инструмент для проектирования блок-схем, диаграмм бизнес-процессов, сетевых топологий и графического моделирования данных</t>
  </si>
  <si>
    <t>Система управления базами данных, поддерживающая SQL и JSON, с расширяемой архитектурой и высокой надежностью транзакций</t>
  </si>
  <si>
    <t>Объектное хранилище данных</t>
  </si>
  <si>
    <t>Масштабируемая система объектного хранения данных с поддержкой S3-совместимого API, предназначенная для надежного хранения больших объемов неструктурированных данных</t>
  </si>
  <si>
    <t>Аптечка для оказания первой помощи в организациях, осуществляющих образовательную деятельность, в соответствии с приказом № 261н от 24 мая 2024 г.</t>
  </si>
  <si>
    <t>Огнетушитель порошковый переносной, предназначенный для тушения пожаров классов A, B, C и электрооборудования под напряжением</t>
  </si>
  <si>
    <t>Набор приложений для работы с документами: текстовый редактор, табличный процессор, средство создания презентаций; поддержка стандартных форматов файлов</t>
  </si>
  <si>
    <t>Средство просмотра PDF</t>
  </si>
  <si>
    <t>Редактор исходного кода</t>
  </si>
  <si>
    <t>Кроссплатформенный редактор исходного кода с поддержкой подсветки синтаксиса, отладки, интеграции с Git и установки расширений</t>
  </si>
  <si>
    <t>Средство построения схем и диаграмм</t>
  </si>
  <si>
    <t>Платформа управления репозиториями и DevOps</t>
  </si>
  <si>
    <t>Веб-платформа для хранения Git-репозиториев, совместной разработки, управления версиями, автоматизации CI/CD, отслеживания задач и контроля процессов разработки</t>
  </si>
  <si>
    <t>Платформа контейнеризации приложений</t>
  </si>
  <si>
    <t>Программная платформа для разработки, доставки и запуска приложений в изолированных контейнерах, обеспечивающая переносимость и единообразие среды выполнения</t>
  </si>
  <si>
    <t>Платформа оркестрации контейнеров</t>
  </si>
  <si>
    <t>Система автоматизации развертывания, масштабирования, управления и обеспечения отказоустойчивости контейнеризированных приложений в кластере</t>
  </si>
  <si>
    <t>Объектно-реляционная система управления базами данных</t>
  </si>
  <si>
    <t>Система управления базами данных столбцового типа</t>
  </si>
  <si>
    <t>Фреймворк распределенного хранения и обработки данных</t>
  </si>
  <si>
    <t>Программный каркас для надежного, масштабируемого и распределенного хранения и обработки больших объемов данных с использованием HDFS и модели MapReduce</t>
  </si>
  <si>
    <t>Унифицированный движок аналитики для крупномасштабной обработки данных; поддержка пакетной обработки, SQL-запросов, машинного обучения и потоковой аналитики</t>
  </si>
  <si>
    <t>Платформа интерактивной разработки и анализа данных</t>
  </si>
  <si>
    <t>Веб-платформа для интерактивной разработки и анализа данных на Python, R и других языках; поддержка notebooks, визуализации и расширяемой среды работы</t>
  </si>
  <si>
    <t>Дистрибутив для Data Science и управления окружениями</t>
  </si>
  <si>
    <t>Дистрибутив Python и R для науки о данных, машинного обучения и аналитики, включающий менеджер пакетов Conda, средства управления виртуальными окружениями и набор готовых библиотек</t>
  </si>
  <si>
    <t>Платформа бизнес-аналитики</t>
  </si>
  <si>
    <t>Инструмент для визуализации данных и создания дашбордов, позволяющий пользователям выполнять запросы к базам данных и анализировать данные через веб-интерфейс</t>
  </si>
  <si>
    <t>Комплекс инструментов для сбора метрик, оповещения, хранения временных рядов и интерактивной визуализации данных в виде графиков и дашбордов</t>
  </si>
  <si>
    <t xml:space="preserve">Набор вешалок для одежды </t>
  </si>
  <si>
    <t>Набор вешалок для одежды 42см, пластик, черно-белые, 10шт</t>
  </si>
  <si>
    <t>Стакан одноразовый 200 мл, стандарт, ГОСТ 50962-96 100 штук</t>
  </si>
  <si>
    <t>Ручка шариковая синяя, линия письма 0,35 мм, набор 20 штук</t>
  </si>
  <si>
    <t>Папка регистратор А4 на кольцах для хранения бумаг и документов канцелярская офисная пластик, 75 мм</t>
  </si>
  <si>
    <t xml:space="preserve">Скорость подключения к локальному/беспроводному интернету - основной канал на скорости до 100 Мбит/с, по резервному каналу на скорости до 50 Мбит/с </t>
  </si>
  <si>
    <t>Контур заземления для электропитания и сети слаботочных подключений (при необходимости) : требуется</t>
  </si>
  <si>
    <t>Обеспечение приточно-вытяжной вентиляцией: требуется</t>
  </si>
  <si>
    <t>Площадь зоны: не менее 12 кв.м.</t>
  </si>
  <si>
    <t>Покрытие пола: ковролин  - 12 кв.м на всю зону</t>
  </si>
  <si>
    <t>Локальная сеть: требуется; скорость подключения не менее 100 Мбит/с; количество точек подключения 10</t>
  </si>
  <si>
    <t>Площадь зоны: не менее 35 кв.м.</t>
  </si>
  <si>
    <t>Покрытие пола: ковролин  - 35 кв.м на всю зону</t>
  </si>
  <si>
    <t>Новгородская область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</si>
  <si>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</si>
  <si>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</si>
  <si>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</si>
  <si>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Подведение сжатого воздуха (при необходимости): не требуется</t>
  </si>
  <si>
    <t>Подведение/ отведение ГХВС (при необходимости): не требуется</t>
  </si>
  <si>
    <t>Локальная сеть: требуется; скорость подключения не менее 100 Мбит/с; количество точек подключения 4</t>
  </si>
  <si>
    <t>Особые требования к площадке проведения: блекаут для окон (жалюзи)</t>
  </si>
  <si>
    <t xml:space="preserve">Освещение: допустимо верхнее искусственное освещение ( не менее 400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</si>
  <si>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</si>
  <si>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Площадь зоны: не менее 70 кв.м.</t>
  </si>
  <si>
    <t>Покрытие пола: ковролин  - 70 кв.м на всю зону</t>
  </si>
  <si>
    <t>Локальная сеть: не требуется</t>
  </si>
  <si>
    <t>Интернет : подключение  ноутбуков к беспроводному интернету</t>
  </si>
  <si>
    <t xml:space="preserve">Скорость подключения к беспроводному интернету - основной канал на скорости до 100 Мбит/с, по резервному каналу на скорости до 50 Мбит/с </t>
  </si>
  <si>
    <t>Площадь зоны: не менее 20 кв.м.</t>
  </si>
  <si>
    <t>Локальная сеть: требуется; скорость подключения  1000 Мбит/с; количество точек подключения 4</t>
  </si>
  <si>
    <t xml:space="preserve">Скорость подключения к локальному/беспроводному интернету - основной канал на скорости до 1000 Мбит/с, по резервному каналу на скорости до 200 Мбит/с </t>
  </si>
  <si>
    <t>Электричество:  4 подключения общей инфраструктуры</t>
  </si>
  <si>
    <t>Электричество: 4 подключения общей инфраструктуры</t>
  </si>
  <si>
    <t>Покрытие пола: ковролин  - 20 кв.м на всю зону</t>
  </si>
  <si>
    <t>Электричество:  10 подключений к сети  220 Вольт на РМ конкурсантов, подключения к сети  по 380 Вольт</t>
  </si>
  <si>
    <t>Программное обеспечение для дистанционного управления компьютерным классом</t>
  </si>
  <si>
    <t>Программное обеспечение, позволяющее отображать миниатюры экранов ПК в реальном времени, отслеживать активность приложений, делать скриншоты (вручную или автоматически), просматривать данные о вошедших пользователях, транслировать экран администратора</t>
  </si>
  <si>
    <t>Программное обеспечение, устанавливаемое на рабочие станции конкурсантов и обеспечивающее их удалённый мониторинг и управление со стороны сервера Veyon</t>
  </si>
  <si>
    <t>Ручка шариковая синяя, линия письма 0,35 мм, набор 10 штук</t>
  </si>
  <si>
    <t>Диагональ — 17.3"; процессор — 6 ядер, от 2.2 ГГц (i5-11400H или эквивалент); ОЗУ — 16 ГБ DDR4; накопитель — 512 ГБ SSD; видеокарта — дискретная, 4 ГБ (RTX 3050 Ti или эквивалент); ОС — Windows 10/11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</si>
</sst>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₽&quot;;[Red]\-#,##0\ &quot;₽&quot;"/>
    <numFmt numFmtId="44" formatCode="_-* #,##0.00\ &quot;₽&quot;_-;\-* #,##0.00\ &quot;₽&quot;_-;_-* &quot;-&quot;??\ &quot;₽&quot;_-;_-@_-"/>
    <numFmt numFmtId="164" formatCode="#,##0.00\ &quot;₽&quot;"/>
  </numFmts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</cellStyleXfs>
  <cellXfs count="17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0" xfId="0" applyFont="1" applyBorder="1" applyAlignment="1">
      <alignment wrapText="1"/>
    </xf>
    <xf numFmtId="0" fontId="12" fillId="0" borderId="10" xfId="0" applyFont="1" applyBorder="1" applyAlignment="1">
      <alignment horizontal="right" wrapText="1"/>
    </xf>
    <xf numFmtId="0" fontId="13" fillId="0" borderId="10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6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0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6" borderId="10" xfId="0" applyFont="1" applyFill="1" applyBorder="1" applyAlignment="1">
      <alignment horizontal="center" vertical="top" wrapText="1"/>
    </xf>
    <xf numFmtId="0" fontId="19" fillId="6" borderId="10" xfId="0" applyFont="1" applyFill="1" applyBorder="1" applyAlignment="1">
      <alignment horizontal="center" vertical="center" wrapText="1"/>
    </xf>
    <xf numFmtId="0" fontId="19" fillId="0" borderId="10" xfId="1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9" xfId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14" fillId="0" borderId="14" xfId="1" applyFont="1" applyBorder="1" applyAlignment="1">
      <alignment horizontal="left" vertical="top" wrapText="1"/>
    </xf>
    <xf numFmtId="0" fontId="14" fillId="0" borderId="14" xfId="1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4" fillId="0" borderId="10" xfId="1" applyFont="1" applyBorder="1" applyAlignment="1">
      <alignment horizontal="center" vertical="top" wrapText="1"/>
    </xf>
    <xf numFmtId="0" fontId="14" fillId="0" borderId="10" xfId="1" applyFont="1" applyBorder="1" applyAlignment="1">
      <alignment horizontal="center" vertical="center" wrapText="1"/>
    </xf>
    <xf numFmtId="0" fontId="14" fillId="0" borderId="10" xfId="4" applyFont="1" applyBorder="1" applyAlignment="1">
      <alignment horizontal="left" vertical="center" wrapText="1"/>
    </xf>
    <xf numFmtId="0" fontId="14" fillId="0" borderId="10" xfId="1" applyFont="1" applyBorder="1" applyAlignment="1">
      <alignment horizontal="center" vertical="center"/>
    </xf>
    <xf numFmtId="0" fontId="19" fillId="0" borderId="10" xfId="0" applyFont="1" applyBorder="1" applyAlignment="1">
      <alignment wrapText="1"/>
    </xf>
    <xf numFmtId="0" fontId="14" fillId="0" borderId="10" xfId="1" applyFont="1" applyBorder="1" applyAlignment="1">
      <alignment vertical="top" wrapText="1"/>
    </xf>
    <xf numFmtId="0" fontId="14" fillId="0" borderId="12" xfId="1" applyFont="1" applyBorder="1" applyAlignment="1">
      <alignment vertical="top" wrapText="1"/>
    </xf>
    <xf numFmtId="0" fontId="19" fillId="0" borderId="6" xfId="0" applyFont="1" applyBorder="1" applyAlignment="1">
      <alignment horizontal="left" vertical="top" wrapText="1"/>
    </xf>
    <xf numFmtId="0" fontId="14" fillId="0" borderId="12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top"/>
    </xf>
    <xf numFmtId="0" fontId="14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4" applyFont="1" applyBorder="1" applyAlignment="1">
      <alignment vertical="center" wrapText="1"/>
    </xf>
    <xf numFmtId="0" fontId="19" fillId="0" borderId="12" xfId="0" applyFont="1" applyBorder="1" applyAlignment="1">
      <alignment horizontal="left" vertical="top" wrapText="1"/>
    </xf>
    <xf numFmtId="0" fontId="14" fillId="0" borderId="6" xfId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3" fillId="0" borderId="0" xfId="1" applyFont="1"/>
    <xf numFmtId="0" fontId="14" fillId="0" borderId="0" xfId="1" applyFont="1" applyAlignment="1">
      <alignment horizontal="left" vertical="top" wrapText="1"/>
    </xf>
    <xf numFmtId="0" fontId="19" fillId="0" borderId="6" xfId="0" applyFont="1" applyBorder="1" applyAlignment="1">
      <alignment horizontal="center" vertical="center" wrapText="1"/>
    </xf>
    <xf numFmtId="0" fontId="14" fillId="0" borderId="10" xfId="1" applyFont="1" applyBorder="1" applyAlignment="1">
      <alignment horizontal="left" vertical="top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/>
    </xf>
    <xf numFmtId="0" fontId="23" fillId="0" borderId="0" xfId="0" applyFont="1"/>
    <xf numFmtId="0" fontId="23" fillId="0" borderId="10" xfId="0" applyFont="1" applyBorder="1" applyAlignment="1">
      <alignment horizontal="center"/>
    </xf>
    <xf numFmtId="0" fontId="14" fillId="0" borderId="24" xfId="1" applyFont="1" applyBorder="1" applyAlignment="1">
      <alignment horizontal="left" vertical="center" wrapText="1"/>
    </xf>
    <xf numFmtId="0" fontId="14" fillId="0" borderId="25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14" fillId="0" borderId="26" xfId="1" applyFont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 wrapText="1"/>
    </xf>
    <xf numFmtId="6" fontId="19" fillId="0" borderId="10" xfId="1" applyNumberFormat="1" applyFont="1" applyBorder="1" applyAlignment="1">
      <alignment horizontal="center" vertical="center" wrapText="1"/>
    </xf>
    <xf numFmtId="0" fontId="9" fillId="6" borderId="10" xfId="2" applyFill="1" applyBorder="1" applyAlignment="1">
      <alignment horizontal="center" vertical="center" wrapText="1"/>
    </xf>
    <xf numFmtId="0" fontId="9" fillId="0" borderId="14" xfId="2" applyBorder="1" applyAlignment="1">
      <alignment horizontal="center" vertical="center" wrapText="1"/>
    </xf>
    <xf numFmtId="0" fontId="9" fillId="0" borderId="10" xfId="2" applyBorder="1" applyAlignment="1">
      <alignment horizontal="center" vertical="center" wrapText="1"/>
    </xf>
    <xf numFmtId="0" fontId="24" fillId="0" borderId="0" xfId="1" applyFont="1"/>
    <xf numFmtId="0" fontId="9" fillId="0" borderId="12" xfId="2" applyBorder="1" applyAlignment="1">
      <alignment horizontal="center" vertical="center" wrapText="1"/>
    </xf>
    <xf numFmtId="0" fontId="25" fillId="0" borderId="10" xfId="0" applyFont="1" applyBorder="1" applyAlignment="1">
      <alignment vertical="top" wrapText="1"/>
    </xf>
    <xf numFmtId="0" fontId="14" fillId="5" borderId="10" xfId="1" applyFont="1" applyFill="1" applyBorder="1" applyAlignment="1">
      <alignment horizontal="left" vertical="top" wrapText="1"/>
    </xf>
    <xf numFmtId="0" fontId="14" fillId="5" borderId="10" xfId="1" applyFont="1" applyFill="1" applyBorder="1" applyAlignment="1">
      <alignment vertical="top" wrapText="1"/>
    </xf>
    <xf numFmtId="0" fontId="14" fillId="5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wrapText="1"/>
    </xf>
    <xf numFmtId="0" fontId="19" fillId="0" borderId="10" xfId="1" applyFont="1" applyBorder="1" applyAlignment="1">
      <alignment horizontal="left" vertical="center" wrapText="1"/>
    </xf>
    <xf numFmtId="0" fontId="26" fillId="0" borderId="10" xfId="2" applyFont="1" applyBorder="1" applyAlignment="1">
      <alignment horizontal="center" vertical="center" wrapText="1"/>
    </xf>
    <xf numFmtId="0" fontId="25" fillId="0" borderId="10" xfId="1" applyFont="1" applyBorder="1" applyAlignment="1">
      <alignment horizontal="center" vertical="center"/>
    </xf>
    <xf numFmtId="164" fontId="14" fillId="0" borderId="19" xfId="1" applyNumberFormat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9" fillId="6" borderId="12" xfId="0" applyFont="1" applyFill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9" fillId="0" borderId="10" xfId="2" applyBorder="1" applyAlignment="1">
      <alignment horizontal="left" vertical="top" wrapText="1"/>
    </xf>
    <xf numFmtId="164" fontId="14" fillId="0" borderId="10" xfId="1" applyNumberFormat="1" applyFont="1" applyBorder="1" applyAlignment="1">
      <alignment horizontal="center" vertical="center" wrapText="1"/>
    </xf>
    <xf numFmtId="0" fontId="26" fillId="0" borderId="10" xfId="2" applyFont="1" applyBorder="1" applyAlignment="1">
      <alignment horizontal="left" vertical="center" wrapText="1"/>
    </xf>
    <xf numFmtId="0" fontId="14" fillId="0" borderId="10" xfId="1" applyFont="1" applyBorder="1" applyAlignment="1">
      <alignment horizontal="left" vertical="top" wrapText="1"/>
    </xf>
    <xf numFmtId="0" fontId="9" fillId="0" borderId="10" xfId="2" applyBorder="1" applyAlignment="1">
      <alignment horizontal="right" wrapText="1"/>
    </xf>
    <xf numFmtId="0" fontId="19" fillId="0" borderId="31" xfId="1" applyFont="1" applyBorder="1" applyAlignment="1">
      <alignment horizontal="left" vertical="top" wrapText="1"/>
    </xf>
    <xf numFmtId="0" fontId="19" fillId="0" borderId="0" xfId="1" applyFont="1" applyBorder="1" applyAlignment="1">
      <alignment horizontal="left" vertical="top" wrapText="1"/>
    </xf>
    <xf numFmtId="0" fontId="19" fillId="0" borderId="17" xfId="1" applyFont="1" applyBorder="1" applyAlignment="1">
      <alignment horizontal="left" vertical="top" wrapText="1"/>
    </xf>
    <xf numFmtId="0" fontId="14" fillId="0" borderId="31" xfId="1" applyFont="1" applyBorder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14" fillId="0" borderId="17" xfId="1" applyFont="1" applyBorder="1" applyAlignment="1">
      <alignment horizontal="left" vertical="top" wrapText="1"/>
    </xf>
    <xf numFmtId="0" fontId="19" fillId="0" borderId="27" xfId="1" applyFont="1" applyBorder="1" applyAlignment="1">
      <alignment horizontal="left" vertical="top" wrapText="1"/>
    </xf>
    <xf numFmtId="0" fontId="19" fillId="0" borderId="0" xfId="1" applyFont="1" applyBorder="1"/>
    <xf numFmtId="0" fontId="19" fillId="0" borderId="17" xfId="1" applyFont="1" applyBorder="1"/>
    <xf numFmtId="0" fontId="14" fillId="0" borderId="27" xfId="1" applyFont="1" applyBorder="1" applyAlignment="1">
      <alignment horizontal="left" vertical="top" wrapText="1"/>
    </xf>
    <xf numFmtId="0" fontId="14" fillId="0" borderId="34" xfId="1" applyFont="1" applyBorder="1" applyAlignment="1">
      <alignment horizontal="left" vertical="top" wrapText="1"/>
    </xf>
    <xf numFmtId="0" fontId="14" fillId="0" borderId="32" xfId="1" applyFont="1" applyBorder="1" applyAlignment="1">
      <alignment horizontal="left" vertical="top" wrapText="1"/>
    </xf>
    <xf numFmtId="0" fontId="14" fillId="0" borderId="33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0" xfId="1" applyFont="1"/>
    <xf numFmtId="0" fontId="14" fillId="0" borderId="17" xfId="1" applyFont="1" applyBorder="1"/>
    <xf numFmtId="0" fontId="19" fillId="9" borderId="11" xfId="0" applyFont="1" applyFill="1" applyBorder="1" applyAlignment="1">
      <alignment horizontal="center" vertical="center" wrapText="1"/>
    </xf>
    <xf numFmtId="0" fontId="19" fillId="9" borderId="22" xfId="0" applyFont="1" applyFill="1" applyBorder="1" applyAlignment="1">
      <alignment horizontal="center" vertical="center" wrapText="1"/>
    </xf>
    <xf numFmtId="0" fontId="19" fillId="9" borderId="20" xfId="0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/>
    </xf>
    <xf numFmtId="0" fontId="18" fillId="0" borderId="21" xfId="1" applyFont="1" applyBorder="1" applyAlignment="1">
      <alignment horizontal="left" vertical="top" wrapText="1"/>
    </xf>
    <xf numFmtId="0" fontId="19" fillId="0" borderId="15" xfId="1" applyFont="1" applyBorder="1"/>
    <xf numFmtId="0" fontId="19" fillId="0" borderId="16" xfId="1" applyFont="1" applyBorder="1"/>
    <xf numFmtId="0" fontId="5" fillId="0" borderId="0" xfId="1" applyFont="1" applyAlignment="1">
      <alignment horizontal="left" vertical="top" wrapText="1"/>
    </xf>
    <xf numFmtId="0" fontId="5" fillId="0" borderId="17" xfId="1" applyFont="1" applyBorder="1" applyAlignment="1">
      <alignment horizontal="left" vertical="top" wrapText="1"/>
    </xf>
    <xf numFmtId="0" fontId="14" fillId="3" borderId="18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3" xfId="1" applyFont="1" applyFill="1" applyBorder="1" applyAlignment="1">
      <alignment horizontal="center"/>
    </xf>
    <xf numFmtId="0" fontId="14" fillId="0" borderId="0" xfId="1" applyFont="1" applyAlignment="1">
      <alignment horizontal="right"/>
    </xf>
    <xf numFmtId="0" fontId="17" fillId="7" borderId="0" xfId="1" applyFont="1" applyFill="1" applyAlignment="1">
      <alignment horizontal="center" vertical="center" wrapText="1"/>
    </xf>
    <xf numFmtId="0" fontId="16" fillId="8" borderId="0" xfId="1" applyFont="1" applyFill="1" applyAlignment="1">
      <alignment horizontal="center"/>
    </xf>
    <xf numFmtId="0" fontId="16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17" xfId="1" applyFont="1" applyBorder="1" applyAlignment="1">
      <alignment horizontal="left"/>
    </xf>
    <xf numFmtId="0" fontId="14" fillId="2" borderId="10" xfId="1" applyFont="1" applyFill="1" applyBorder="1" applyAlignment="1">
      <alignment horizontal="center" vertical="center"/>
    </xf>
    <xf numFmtId="0" fontId="14" fillId="0" borderId="10" xfId="1" applyFont="1" applyBorder="1"/>
    <xf numFmtId="0" fontId="18" fillId="0" borderId="10" xfId="1" applyFont="1" applyBorder="1" applyAlignment="1">
      <alignment horizontal="left" vertical="top" wrapText="1"/>
    </xf>
    <xf numFmtId="0" fontId="19" fillId="0" borderId="10" xfId="1" applyFont="1" applyBorder="1"/>
    <xf numFmtId="0" fontId="19" fillId="9" borderId="10" xfId="0" applyFont="1" applyFill="1" applyBorder="1" applyAlignment="1">
      <alignment horizontal="center" vertical="center" wrapText="1"/>
    </xf>
    <xf numFmtId="0" fontId="19" fillId="0" borderId="0" xfId="1" applyFont="1"/>
    <xf numFmtId="0" fontId="14" fillId="0" borderId="0" xfId="1" applyFont="1" applyBorder="1"/>
    <xf numFmtId="0" fontId="5" fillId="0" borderId="0" xfId="1" applyFont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0" borderId="29" xfId="1" applyFont="1" applyBorder="1"/>
    <xf numFmtId="0" fontId="5" fillId="0" borderId="0" xfId="1" applyFont="1" applyBorder="1" applyAlignment="1">
      <alignment horizontal="left"/>
    </xf>
    <xf numFmtId="0" fontId="5" fillId="0" borderId="7" xfId="1" applyFont="1" applyBorder="1" applyAlignment="1">
      <alignment horizontal="left" vertical="top" wrapText="1"/>
    </xf>
    <xf numFmtId="0" fontId="5" fillId="0" borderId="30" xfId="1" applyFont="1" applyBorder="1" applyAlignment="1">
      <alignment horizontal="left" vertical="top" wrapText="1"/>
    </xf>
    <xf numFmtId="0" fontId="14" fillId="4" borderId="9" xfId="1" applyFont="1" applyFill="1" applyBorder="1" applyAlignment="1">
      <alignment horizontal="center"/>
    </xf>
    <xf numFmtId="0" fontId="14" fillId="4" borderId="8" xfId="1" applyFont="1" applyFill="1" applyBorder="1" applyAlignment="1">
      <alignment horizontal="center"/>
    </xf>
    <xf numFmtId="0" fontId="14" fillId="4" borderId="2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1" fillId="7" borderId="7" xfId="1" applyFont="1" applyFill="1" applyBorder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</cellXfs>
  <cellStyles count="5">
    <cellStyle name="Гиперссылка" xfId="2" builtinId="8"/>
    <cellStyle name="Денежный 2" xfId="3" xr:uid="{13FB3B92-D614-46B1-8639-7D1CF4349BF0}"/>
    <cellStyle name="Обычный" xfId="0" builtinId="0"/>
    <cellStyle name="Обычный 2" xfId="1" xr:uid="{00000000-0005-0000-0000-000002000000}"/>
    <cellStyle name="Обычный 3" xfId="4" xr:uid="{6FCF07E3-64EF-4D8E-BF64-198B119189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ksvet.vl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workbookViewId="0">
      <selection activeCell="B10" sqref="B10"/>
    </sheetView>
  </sheetViews>
  <sheetFormatPr defaultRowHeight="18.75" x14ac:dyDescent="0.3"/>
  <cols>
    <col min="1" max="1" width="52.140625" style="5" customWidth="1"/>
    <col min="2" max="2" width="93.28515625" style="6" customWidth="1"/>
  </cols>
  <sheetData>
    <row r="2" spans="1:2" x14ac:dyDescent="0.3">
      <c r="B2" s="5"/>
    </row>
    <row r="3" spans="1:2" x14ac:dyDescent="0.3">
      <c r="A3" s="7" t="s">
        <v>93</v>
      </c>
      <c r="B3" s="8" t="s">
        <v>105</v>
      </c>
    </row>
    <row r="4" spans="1:2" ht="39.75" customHeight="1" x14ac:dyDescent="0.3">
      <c r="A4" s="7" t="s">
        <v>30</v>
      </c>
      <c r="B4" s="8" t="s">
        <v>99</v>
      </c>
    </row>
    <row r="5" spans="1:2" x14ac:dyDescent="0.3">
      <c r="A5" s="7" t="s">
        <v>43</v>
      </c>
      <c r="B5" s="8" t="s">
        <v>187</v>
      </c>
    </row>
    <row r="6" spans="1:2" ht="37.5" x14ac:dyDescent="0.3">
      <c r="A6" s="7" t="s">
        <v>22</v>
      </c>
      <c r="B6" s="8" t="s">
        <v>188</v>
      </c>
    </row>
    <row r="7" spans="1:2" x14ac:dyDescent="0.3">
      <c r="A7" s="7" t="s">
        <v>31</v>
      </c>
      <c r="B7" s="8" t="s">
        <v>189</v>
      </c>
    </row>
    <row r="8" spans="1:2" x14ac:dyDescent="0.3">
      <c r="A8" s="7" t="s">
        <v>18</v>
      </c>
      <c r="B8" s="8" t="s">
        <v>190</v>
      </c>
    </row>
    <row r="9" spans="1:2" x14ac:dyDescent="0.3">
      <c r="A9" s="7" t="s">
        <v>19</v>
      </c>
      <c r="B9" s="8" t="s">
        <v>102</v>
      </c>
    </row>
    <row r="10" spans="1:2" x14ac:dyDescent="0.3">
      <c r="A10" s="7" t="s">
        <v>21</v>
      </c>
      <c r="B10" s="116" t="s">
        <v>103</v>
      </c>
    </row>
    <row r="11" spans="1:2" x14ac:dyDescent="0.3">
      <c r="A11" s="7" t="s">
        <v>35</v>
      </c>
      <c r="B11" s="8" t="s">
        <v>104</v>
      </c>
    </row>
    <row r="12" spans="1:2" ht="18" customHeight="1" x14ac:dyDescent="0.3">
      <c r="A12" s="7" t="s">
        <v>37</v>
      </c>
      <c r="B12" s="8"/>
    </row>
    <row r="13" spans="1:2" x14ac:dyDescent="0.3">
      <c r="A13" s="7" t="s">
        <v>32</v>
      </c>
      <c r="B13" s="9"/>
    </row>
    <row r="14" spans="1:2" x14ac:dyDescent="0.3">
      <c r="A14" s="7" t="s">
        <v>36</v>
      </c>
      <c r="B14" s="8"/>
    </row>
    <row r="15" spans="1:2" x14ac:dyDescent="0.3">
      <c r="A15" s="7" t="s">
        <v>44</v>
      </c>
      <c r="B15" s="8">
        <v>10</v>
      </c>
    </row>
    <row r="16" spans="1:2" x14ac:dyDescent="0.3">
      <c r="A16" s="7" t="s">
        <v>20</v>
      </c>
      <c r="B16" s="8">
        <v>10</v>
      </c>
    </row>
    <row r="17" spans="1:2" ht="37.5" x14ac:dyDescent="0.3">
      <c r="A17" s="7" t="s">
        <v>101</v>
      </c>
      <c r="B17" s="8">
        <v>13</v>
      </c>
    </row>
    <row r="20" spans="1:2" x14ac:dyDescent="0.3">
      <c r="A20" s="5" t="s">
        <v>39</v>
      </c>
    </row>
    <row r="21" spans="1:2" x14ac:dyDescent="0.3">
      <c r="A21" s="5" t="s">
        <v>40</v>
      </c>
    </row>
    <row r="22" spans="1:2" x14ac:dyDescent="0.3">
      <c r="A22" s="5" t="s">
        <v>41</v>
      </c>
    </row>
    <row r="23" spans="1:2" x14ac:dyDescent="0.3">
      <c r="A23" s="5" t="s">
        <v>100</v>
      </c>
    </row>
    <row r="24" spans="1:2" ht="37.5" x14ac:dyDescent="0.3">
      <c r="A24" s="5" t="s">
        <v>42</v>
      </c>
    </row>
    <row r="25" spans="1:2" x14ac:dyDescent="0.3">
      <c r="A25" s="5" t="s">
        <v>96</v>
      </c>
    </row>
  </sheetData>
  <hyperlinks>
    <hyperlink ref="B10" r:id="rId1" xr:uid="{A221CE51-EB08-41AC-8F82-B718A9E32DE6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8"/>
  <sheetViews>
    <sheetView topLeftCell="A14" zoomScaleNormal="100" workbookViewId="0">
      <selection activeCell="H116" sqref="H116:I118"/>
    </sheetView>
  </sheetViews>
  <sheetFormatPr defaultColWidth="14.42578125" defaultRowHeight="15" customHeight="1" x14ac:dyDescent="0.25"/>
  <cols>
    <col min="1" max="1" width="5.140625" style="25" customWidth="1"/>
    <col min="2" max="2" width="43.42578125" style="25" customWidth="1"/>
    <col min="3" max="3" width="30.85546875" style="25" customWidth="1"/>
    <col min="4" max="4" width="22" style="43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7.7109375" style="25" customWidth="1"/>
    <col min="9" max="9" width="25" style="25" bestFit="1" customWidth="1"/>
    <col min="10" max="11" width="8.7109375" style="26" customWidth="1"/>
    <col min="12" max="16384" width="14.42578125" style="26"/>
  </cols>
  <sheetData>
    <row r="1" spans="1:10" ht="15.75" x14ac:dyDescent="0.25">
      <c r="A1" s="145" t="s">
        <v>8</v>
      </c>
      <c r="B1" s="131"/>
      <c r="C1" s="131"/>
      <c r="D1" s="131"/>
      <c r="E1" s="131"/>
      <c r="F1" s="131"/>
      <c r="G1" s="131"/>
      <c r="H1" s="131"/>
      <c r="I1" s="131"/>
    </row>
    <row r="2" spans="1:10" ht="15.75" x14ac:dyDescent="0.25">
      <c r="A2" s="147" t="s">
        <v>28</v>
      </c>
      <c r="B2" s="147"/>
      <c r="C2" s="147"/>
      <c r="D2" s="147"/>
      <c r="E2" s="147"/>
      <c r="F2" s="147"/>
      <c r="G2" s="147"/>
      <c r="H2" s="147"/>
      <c r="I2" s="147"/>
    </row>
    <row r="3" spans="1:10" ht="21" customHeight="1" x14ac:dyDescent="0.25">
      <c r="A3" s="148" t="str">
        <f>'Информация о Чемпионате'!B4</f>
        <v>Финал чемпионата высоких технологий 2026</v>
      </c>
      <c r="B3" s="148"/>
      <c r="C3" s="148"/>
      <c r="D3" s="148"/>
      <c r="E3" s="148"/>
      <c r="F3" s="148"/>
      <c r="G3" s="148"/>
      <c r="H3" s="148"/>
      <c r="I3" s="148"/>
      <c r="J3" s="27"/>
    </row>
    <row r="4" spans="1:10" ht="15.75" x14ac:dyDescent="0.25">
      <c r="A4" s="147" t="s">
        <v>29</v>
      </c>
      <c r="B4" s="147"/>
      <c r="C4" s="147"/>
      <c r="D4" s="147"/>
      <c r="E4" s="147"/>
      <c r="F4" s="147"/>
      <c r="G4" s="147"/>
      <c r="H4" s="147"/>
      <c r="I4" s="147"/>
    </row>
    <row r="5" spans="1:10" ht="22.5" customHeight="1" x14ac:dyDescent="0.25">
      <c r="A5" s="146" t="str">
        <f>'Информация о Чемпионате'!B3</f>
        <v>Аналитик   транспортных данных</v>
      </c>
      <c r="B5" s="146"/>
      <c r="C5" s="146"/>
      <c r="D5" s="146"/>
      <c r="E5" s="146"/>
      <c r="F5" s="146"/>
      <c r="G5" s="146"/>
      <c r="H5" s="146"/>
      <c r="I5" s="146"/>
    </row>
    <row r="6" spans="1:10" ht="15.75" x14ac:dyDescent="0.25">
      <c r="A6" s="140" t="s">
        <v>10</v>
      </c>
      <c r="B6" s="131"/>
      <c r="C6" s="131"/>
      <c r="D6" s="131"/>
      <c r="E6" s="131"/>
      <c r="F6" s="131"/>
      <c r="G6" s="131"/>
      <c r="H6" s="131"/>
      <c r="I6" s="132"/>
    </row>
    <row r="7" spans="1:10" ht="15.75" customHeight="1" x14ac:dyDescent="0.25">
      <c r="A7" s="140" t="s">
        <v>26</v>
      </c>
      <c r="B7" s="140"/>
      <c r="C7" s="149" t="str">
        <f>'Информация о Чемпионате'!B5</f>
        <v>Новгородская область</v>
      </c>
      <c r="D7" s="149"/>
      <c r="E7" s="149"/>
      <c r="F7" s="149"/>
      <c r="G7" s="149"/>
      <c r="H7" s="149"/>
      <c r="I7" s="150"/>
    </row>
    <row r="8" spans="1:10" ht="15.75" customHeight="1" x14ac:dyDescent="0.25">
      <c r="A8" s="140" t="s">
        <v>27</v>
      </c>
      <c r="B8" s="140"/>
      <c r="C8" s="140"/>
      <c r="D8" s="149" t="str">
        <f>'Информация о Чемпионате'!B6</f>
        <v>Инновационный научно-технологический центр Интеллектуальная электроника – Валдай</v>
      </c>
      <c r="E8" s="149"/>
      <c r="F8" s="149"/>
      <c r="G8" s="149"/>
      <c r="H8" s="149"/>
      <c r="I8" s="150"/>
    </row>
    <row r="9" spans="1:10" ht="15.75" customHeight="1" x14ac:dyDescent="0.25">
      <c r="A9" s="140" t="s">
        <v>23</v>
      </c>
      <c r="B9" s="140"/>
      <c r="C9" s="140" t="str">
        <f>'Информация о Чемпионате'!B7</f>
        <v>г. Великий Новгород, ул. Великая 18А</v>
      </c>
      <c r="D9" s="140"/>
      <c r="E9" s="140"/>
      <c r="F9" s="140"/>
      <c r="G9" s="140"/>
      <c r="H9" s="140"/>
      <c r="I9" s="141"/>
    </row>
    <row r="10" spans="1:10" ht="15.75" customHeight="1" x14ac:dyDescent="0.25">
      <c r="A10" s="140" t="s">
        <v>25</v>
      </c>
      <c r="B10" s="140"/>
      <c r="C10" s="140" t="str">
        <f>'Информация о Чемпионате'!B9</f>
        <v>Киселева Светлана Владимировна</v>
      </c>
      <c r="D10" s="140"/>
      <c r="E10" s="140" t="str">
        <f>'Информация о Чемпионате'!B10</f>
        <v>mksvet.vl@mail.ru</v>
      </c>
      <c r="F10" s="140"/>
      <c r="G10" s="140" t="str">
        <f>'Информация о Чемпионате'!B11</f>
        <v>+7(977)4797925</v>
      </c>
      <c r="H10" s="140"/>
      <c r="I10" s="141"/>
    </row>
    <row r="11" spans="1:10" ht="15.75" customHeight="1" x14ac:dyDescent="0.25">
      <c r="A11" s="140" t="s">
        <v>33</v>
      </c>
      <c r="B11" s="140"/>
      <c r="C11" s="140">
        <f>'Информация о Чемпионате'!B12</f>
        <v>0</v>
      </c>
      <c r="D11" s="140"/>
      <c r="E11" s="140">
        <f>'Информация о Чемпионате'!B13</f>
        <v>0</v>
      </c>
      <c r="F11" s="140"/>
      <c r="G11" s="140">
        <f>'Информация о Чемпионате'!B14</f>
        <v>0</v>
      </c>
      <c r="H11" s="140"/>
      <c r="I11" s="141"/>
    </row>
    <row r="12" spans="1:10" ht="15.75" customHeight="1" x14ac:dyDescent="0.25">
      <c r="A12" s="140" t="s">
        <v>38</v>
      </c>
      <c r="B12" s="140"/>
      <c r="C12" s="140">
        <f>'Информация о Чемпионате'!B17</f>
        <v>13</v>
      </c>
      <c r="D12" s="140"/>
      <c r="E12" s="140"/>
      <c r="F12" s="140"/>
      <c r="G12" s="140"/>
      <c r="H12" s="140"/>
      <c r="I12" s="141"/>
    </row>
    <row r="13" spans="1:10" ht="15.75" customHeight="1" x14ac:dyDescent="0.25">
      <c r="A13" s="140" t="s">
        <v>45</v>
      </c>
      <c r="B13" s="140"/>
      <c r="C13" s="140">
        <f>'Информация о Чемпионате'!B15</f>
        <v>10</v>
      </c>
      <c r="D13" s="140"/>
      <c r="E13" s="140"/>
      <c r="F13" s="140"/>
      <c r="G13" s="140"/>
      <c r="H13" s="140"/>
      <c r="I13" s="141"/>
    </row>
    <row r="14" spans="1:10" ht="15.75" customHeight="1" x14ac:dyDescent="0.25">
      <c r="A14" s="140" t="s">
        <v>17</v>
      </c>
      <c r="B14" s="140"/>
      <c r="C14" s="140">
        <f>'Информация о Чемпионате'!B16</f>
        <v>10</v>
      </c>
      <c r="D14" s="140"/>
      <c r="E14" s="140"/>
      <c r="F14" s="140"/>
      <c r="G14" s="140"/>
      <c r="H14" s="140"/>
      <c r="I14" s="141"/>
    </row>
    <row r="15" spans="1:10" ht="15.75" customHeight="1" x14ac:dyDescent="0.25">
      <c r="A15" s="140" t="s">
        <v>24</v>
      </c>
      <c r="B15" s="140"/>
      <c r="C15" s="140" t="str">
        <f>'Информация о Чемпионате'!B8</f>
        <v>15.09.2025 - 19.09.2025</v>
      </c>
      <c r="D15" s="140"/>
      <c r="E15" s="140"/>
      <c r="F15" s="140"/>
      <c r="G15" s="140"/>
      <c r="H15" s="140"/>
      <c r="I15" s="141"/>
    </row>
    <row r="16" spans="1:10" ht="15.75" x14ac:dyDescent="0.25">
      <c r="A16" s="142" t="s">
        <v>48</v>
      </c>
      <c r="B16" s="143"/>
      <c r="C16" s="143"/>
      <c r="D16" s="143"/>
      <c r="E16" s="143"/>
      <c r="F16" s="143"/>
      <c r="G16" s="143"/>
      <c r="H16" s="143"/>
      <c r="I16" s="144"/>
    </row>
    <row r="17" spans="1:9" ht="15.6" customHeight="1" x14ac:dyDescent="0.25">
      <c r="A17" s="137" t="s">
        <v>7</v>
      </c>
      <c r="B17" s="138"/>
      <c r="C17" s="138"/>
      <c r="D17" s="138"/>
      <c r="E17" s="138"/>
      <c r="F17" s="138"/>
      <c r="G17" s="138"/>
      <c r="H17" s="138"/>
      <c r="I17" s="139"/>
    </row>
    <row r="18" spans="1:9" ht="15.6" customHeight="1" x14ac:dyDescent="0.25">
      <c r="A18" s="120" t="s">
        <v>197</v>
      </c>
      <c r="B18" s="131"/>
      <c r="C18" s="131"/>
      <c r="D18" s="131"/>
      <c r="E18" s="131"/>
      <c r="F18" s="131"/>
      <c r="G18" s="131"/>
      <c r="H18" s="131"/>
      <c r="I18" s="132"/>
    </row>
    <row r="19" spans="1:9" ht="15.6" customHeight="1" x14ac:dyDescent="0.25">
      <c r="A19" s="120" t="s">
        <v>195</v>
      </c>
      <c r="B19" s="131"/>
      <c r="C19" s="131"/>
      <c r="D19" s="131"/>
      <c r="E19" s="131"/>
      <c r="F19" s="131"/>
      <c r="G19" s="131"/>
      <c r="H19" s="131"/>
      <c r="I19" s="132"/>
    </row>
    <row r="20" spans="1:9" ht="15.6" customHeight="1" x14ac:dyDescent="0.25">
      <c r="A20" s="120" t="s">
        <v>196</v>
      </c>
      <c r="B20" s="131"/>
      <c r="C20" s="131"/>
      <c r="D20" s="131"/>
      <c r="E20" s="131"/>
      <c r="F20" s="131"/>
      <c r="G20" s="131"/>
      <c r="H20" s="131"/>
      <c r="I20" s="132"/>
    </row>
    <row r="21" spans="1:9" ht="15.6" customHeight="1" x14ac:dyDescent="0.25">
      <c r="A21" s="120" t="s">
        <v>203</v>
      </c>
      <c r="B21" s="130"/>
      <c r="C21" s="130"/>
      <c r="D21" s="130"/>
      <c r="E21" s="130"/>
      <c r="F21" s="130"/>
      <c r="G21" s="130"/>
      <c r="H21" s="130"/>
      <c r="I21" s="122"/>
    </row>
    <row r="22" spans="1:9" ht="15.6" customHeight="1" x14ac:dyDescent="0.25">
      <c r="A22" s="120" t="s">
        <v>204</v>
      </c>
      <c r="B22" s="130"/>
      <c r="C22" s="130"/>
      <c r="D22" s="130"/>
      <c r="E22" s="130"/>
      <c r="F22" s="130"/>
      <c r="G22" s="130"/>
      <c r="H22" s="130"/>
      <c r="I22" s="122"/>
    </row>
    <row r="23" spans="1:9" ht="15.6" customHeight="1" x14ac:dyDescent="0.25">
      <c r="A23" s="120" t="s">
        <v>205</v>
      </c>
      <c r="B23" s="130"/>
      <c r="C23" s="130"/>
      <c r="D23" s="130"/>
      <c r="E23" s="130"/>
      <c r="F23" s="130"/>
      <c r="G23" s="130"/>
      <c r="H23" s="130"/>
      <c r="I23" s="122"/>
    </row>
    <row r="24" spans="1:9" ht="15" customHeight="1" x14ac:dyDescent="0.25">
      <c r="A24" s="120" t="s">
        <v>180</v>
      </c>
      <c r="B24" s="131"/>
      <c r="C24" s="131"/>
      <c r="D24" s="131"/>
      <c r="E24" s="131"/>
      <c r="F24" s="131"/>
      <c r="G24" s="131"/>
      <c r="H24" s="131"/>
      <c r="I24" s="132"/>
    </row>
    <row r="25" spans="1:9" ht="15.6" customHeight="1" x14ac:dyDescent="0.25">
      <c r="A25" s="120" t="s">
        <v>198</v>
      </c>
      <c r="B25" s="131"/>
      <c r="C25" s="131"/>
      <c r="D25" s="131"/>
      <c r="E25" s="131"/>
      <c r="F25" s="131"/>
      <c r="G25" s="131"/>
      <c r="H25" s="131"/>
      <c r="I25" s="132"/>
    </row>
    <row r="26" spans="1:9" ht="15.6" customHeight="1" x14ac:dyDescent="0.25">
      <c r="A26" s="120" t="s">
        <v>192</v>
      </c>
      <c r="B26" s="131"/>
      <c r="C26" s="131"/>
      <c r="D26" s="131"/>
      <c r="E26" s="131"/>
      <c r="F26" s="131"/>
      <c r="G26" s="131"/>
      <c r="H26" s="131"/>
      <c r="I26" s="132"/>
    </row>
    <row r="27" spans="1:9" ht="15.6" customHeight="1" x14ac:dyDescent="0.25">
      <c r="A27" s="120" t="s">
        <v>191</v>
      </c>
      <c r="B27" s="131"/>
      <c r="C27" s="131"/>
      <c r="D27" s="131"/>
      <c r="E27" s="131"/>
      <c r="F27" s="131"/>
      <c r="G27" s="131"/>
      <c r="H27" s="131"/>
      <c r="I27" s="132"/>
    </row>
    <row r="28" spans="1:9" ht="15.6" customHeight="1" x14ac:dyDescent="0.25">
      <c r="A28" s="130" t="s">
        <v>181</v>
      </c>
      <c r="B28" s="130"/>
      <c r="C28" s="130"/>
      <c r="D28" s="130"/>
      <c r="E28" s="130"/>
      <c r="F28" s="130"/>
      <c r="G28" s="130"/>
      <c r="H28" s="130"/>
      <c r="I28" s="122"/>
    </row>
    <row r="29" spans="1:9" ht="15.6" customHeight="1" x14ac:dyDescent="0.25">
      <c r="A29" s="120" t="s">
        <v>194</v>
      </c>
      <c r="B29" s="131"/>
      <c r="C29" s="131"/>
      <c r="D29" s="131"/>
      <c r="E29" s="131"/>
      <c r="F29" s="131"/>
      <c r="G29" s="131"/>
      <c r="H29" s="131"/>
      <c r="I29" s="132"/>
    </row>
    <row r="30" spans="1:9" ht="63" x14ac:dyDescent="0.25">
      <c r="A30" s="85" t="s">
        <v>6</v>
      </c>
      <c r="B30" s="86" t="s">
        <v>5</v>
      </c>
      <c r="C30" s="86" t="s">
        <v>4</v>
      </c>
      <c r="D30" s="87" t="s">
        <v>3</v>
      </c>
      <c r="E30" s="87" t="s">
        <v>46</v>
      </c>
      <c r="F30" s="87" t="s">
        <v>1</v>
      </c>
      <c r="G30" s="88" t="s">
        <v>0</v>
      </c>
      <c r="H30" s="48" t="s">
        <v>9</v>
      </c>
      <c r="I30" s="48" t="s">
        <v>98</v>
      </c>
    </row>
    <row r="31" spans="1:9" ht="159.75" customHeight="1" x14ac:dyDescent="0.25">
      <c r="A31" s="31">
        <v>1</v>
      </c>
      <c r="B31" s="32" t="s">
        <v>106</v>
      </c>
      <c r="C31" s="32" t="s">
        <v>108</v>
      </c>
      <c r="D31" s="35" t="s">
        <v>60</v>
      </c>
      <c r="E31" s="35">
        <v>1</v>
      </c>
      <c r="F31" s="35" t="s">
        <v>58</v>
      </c>
      <c r="G31" s="35">
        <v>1</v>
      </c>
      <c r="H31" s="93"/>
      <c r="I31" s="106"/>
    </row>
    <row r="32" spans="1:9" ht="78.75" x14ac:dyDescent="0.25">
      <c r="A32" s="31">
        <v>2</v>
      </c>
      <c r="B32" s="32" t="s">
        <v>50</v>
      </c>
      <c r="C32" s="32" t="s">
        <v>86</v>
      </c>
      <c r="D32" s="35" t="s">
        <v>97</v>
      </c>
      <c r="E32" s="35">
        <v>1</v>
      </c>
      <c r="F32" s="35" t="s">
        <v>58</v>
      </c>
      <c r="G32" s="35">
        <v>1</v>
      </c>
      <c r="H32" s="93"/>
      <c r="I32" s="106"/>
    </row>
    <row r="33" spans="1:12" ht="47.25" x14ac:dyDescent="0.25">
      <c r="A33" s="31">
        <v>3</v>
      </c>
      <c r="B33" s="44" t="s">
        <v>51</v>
      </c>
      <c r="C33" s="45" t="s">
        <v>107</v>
      </c>
      <c r="D33" s="35" t="s">
        <v>97</v>
      </c>
      <c r="E33" s="30">
        <v>1</v>
      </c>
      <c r="F33" s="35" t="s">
        <v>58</v>
      </c>
      <c r="G33" s="30">
        <v>1</v>
      </c>
      <c r="H33" s="94"/>
      <c r="I33" s="106"/>
    </row>
    <row r="34" spans="1:12" ht="129.75" customHeight="1" x14ac:dyDescent="0.25">
      <c r="A34" s="31">
        <v>4</v>
      </c>
      <c r="B34" s="32" t="s">
        <v>52</v>
      </c>
      <c r="C34" s="37" t="s">
        <v>213</v>
      </c>
      <c r="D34" s="35" t="s">
        <v>60</v>
      </c>
      <c r="E34" s="48">
        <v>1</v>
      </c>
      <c r="F34" s="35" t="s">
        <v>58</v>
      </c>
      <c r="G34" s="48">
        <v>1</v>
      </c>
      <c r="H34" s="95"/>
      <c r="I34" s="106"/>
      <c r="L34" s="51"/>
    </row>
    <row r="35" spans="1:12" ht="240" x14ac:dyDescent="0.25">
      <c r="A35" s="31">
        <v>5</v>
      </c>
      <c r="B35" s="98" t="s">
        <v>114</v>
      </c>
      <c r="C35" s="98" t="s">
        <v>122</v>
      </c>
      <c r="D35" s="105" t="s">
        <v>60</v>
      </c>
      <c r="E35" s="89">
        <v>1</v>
      </c>
      <c r="F35" s="35" t="s">
        <v>58</v>
      </c>
      <c r="G35" s="35">
        <v>2</v>
      </c>
      <c r="H35" s="93"/>
      <c r="I35" s="113"/>
    </row>
    <row r="36" spans="1:12" ht="165" x14ac:dyDescent="0.25">
      <c r="A36" s="31">
        <v>6</v>
      </c>
      <c r="B36" s="98" t="s">
        <v>117</v>
      </c>
      <c r="C36" s="98" t="s">
        <v>123</v>
      </c>
      <c r="D36" s="105" t="s">
        <v>60</v>
      </c>
      <c r="E36" s="89">
        <v>2</v>
      </c>
      <c r="F36" s="35" t="s">
        <v>58</v>
      </c>
      <c r="G36" s="35">
        <v>4</v>
      </c>
      <c r="H36" s="95"/>
      <c r="I36" s="113"/>
    </row>
    <row r="37" spans="1:12" ht="47.25" x14ac:dyDescent="0.25">
      <c r="A37" s="31">
        <v>7</v>
      </c>
      <c r="B37" s="58" t="s">
        <v>61</v>
      </c>
      <c r="C37" s="59" t="s">
        <v>109</v>
      </c>
      <c r="D37" s="35" t="s">
        <v>60</v>
      </c>
      <c r="E37" s="60">
        <v>1</v>
      </c>
      <c r="F37" s="61" t="s">
        <v>58</v>
      </c>
      <c r="G37" s="90">
        <v>3</v>
      </c>
      <c r="H37" s="95"/>
      <c r="I37" s="106"/>
    </row>
    <row r="38" spans="1:12" ht="63" x14ac:dyDescent="0.25">
      <c r="A38" s="31">
        <v>8</v>
      </c>
      <c r="B38" s="44" t="s">
        <v>53</v>
      </c>
      <c r="C38" s="45" t="s">
        <v>110</v>
      </c>
      <c r="D38" s="35" t="s">
        <v>60</v>
      </c>
      <c r="E38" s="30">
        <v>1</v>
      </c>
      <c r="F38" s="35" t="s">
        <v>58</v>
      </c>
      <c r="G38" s="91">
        <v>2</v>
      </c>
      <c r="H38" s="95"/>
      <c r="I38" s="106"/>
    </row>
    <row r="39" spans="1:12" ht="47.25" x14ac:dyDescent="0.25">
      <c r="A39" s="31">
        <v>9</v>
      </c>
      <c r="B39" s="99" t="s">
        <v>124</v>
      </c>
      <c r="C39" s="100" t="s">
        <v>116</v>
      </c>
      <c r="D39" s="35" t="s">
        <v>56</v>
      </c>
      <c r="E39" s="101">
        <v>1</v>
      </c>
      <c r="F39" s="35" t="s">
        <v>58</v>
      </c>
      <c r="G39" s="101">
        <v>3</v>
      </c>
      <c r="H39" s="95"/>
      <c r="I39" s="106"/>
    </row>
    <row r="40" spans="1:12" ht="47.25" x14ac:dyDescent="0.25">
      <c r="A40" s="31">
        <v>10</v>
      </c>
      <c r="B40" s="32" t="s">
        <v>112</v>
      </c>
      <c r="C40" s="46" t="s">
        <v>115</v>
      </c>
      <c r="D40" s="35" t="s">
        <v>56</v>
      </c>
      <c r="E40" s="48">
        <v>1</v>
      </c>
      <c r="F40" s="35" t="s">
        <v>58</v>
      </c>
      <c r="G40" s="48">
        <v>20</v>
      </c>
      <c r="H40" s="95"/>
      <c r="I40" s="106"/>
    </row>
    <row r="41" spans="1:12" s="96" customFormat="1" ht="15.75" x14ac:dyDescent="0.25">
      <c r="A41" s="31">
        <v>11</v>
      </c>
      <c r="B41" s="32" t="s">
        <v>111</v>
      </c>
      <c r="C41" s="46" t="s">
        <v>55</v>
      </c>
      <c r="D41" s="35" t="s">
        <v>56</v>
      </c>
      <c r="E41" s="48">
        <v>1</v>
      </c>
      <c r="F41" s="35" t="s">
        <v>58</v>
      </c>
      <c r="G41" s="48">
        <v>3</v>
      </c>
      <c r="H41" s="97"/>
      <c r="I41" s="106"/>
    </row>
    <row r="42" spans="1:12" ht="47.25" x14ac:dyDescent="0.25">
      <c r="A42" s="31">
        <v>12</v>
      </c>
      <c r="B42" s="53" t="s">
        <v>57</v>
      </c>
      <c r="C42" s="37" t="s">
        <v>94</v>
      </c>
      <c r="D42" s="35" t="s">
        <v>56</v>
      </c>
      <c r="E42" s="55">
        <v>1</v>
      </c>
      <c r="F42" s="35" t="s">
        <v>58</v>
      </c>
      <c r="G42" s="55">
        <v>1</v>
      </c>
      <c r="H42" s="97"/>
      <c r="I42" s="106"/>
    </row>
    <row r="43" spans="1:12" ht="15.75" x14ac:dyDescent="0.25">
      <c r="A43" s="133" t="s">
        <v>59</v>
      </c>
      <c r="B43" s="134"/>
      <c r="C43" s="134"/>
      <c r="D43" s="134"/>
      <c r="E43" s="134"/>
      <c r="F43" s="134"/>
      <c r="G43" s="134"/>
      <c r="H43" s="134"/>
      <c r="I43" s="135"/>
    </row>
    <row r="44" spans="1:12" ht="94.5" x14ac:dyDescent="0.25">
      <c r="A44" s="56">
        <v>1</v>
      </c>
      <c r="B44" s="32" t="s">
        <v>125</v>
      </c>
      <c r="C44" s="32" t="s">
        <v>126</v>
      </c>
      <c r="D44" s="35" t="s">
        <v>63</v>
      </c>
      <c r="E44" s="35">
        <v>1</v>
      </c>
      <c r="F44" s="35" t="s">
        <v>127</v>
      </c>
      <c r="G44" s="35">
        <v>3</v>
      </c>
      <c r="H44" s="93"/>
      <c r="I44" s="92"/>
    </row>
    <row r="45" spans="1:12" ht="110.25" x14ac:dyDescent="0.25">
      <c r="A45" s="56">
        <v>2</v>
      </c>
      <c r="B45" s="32" t="s">
        <v>128</v>
      </c>
      <c r="C45" s="32" t="s">
        <v>129</v>
      </c>
      <c r="D45" s="35" t="s">
        <v>63</v>
      </c>
      <c r="E45" s="35">
        <v>1</v>
      </c>
      <c r="F45" s="35" t="s">
        <v>127</v>
      </c>
      <c r="G45" s="35">
        <v>1</v>
      </c>
      <c r="H45" s="93"/>
      <c r="I45" s="92"/>
    </row>
    <row r="46" spans="1:12" ht="126" x14ac:dyDescent="0.25">
      <c r="A46" s="56">
        <v>3</v>
      </c>
      <c r="B46" s="32" t="s">
        <v>130</v>
      </c>
      <c r="C46" s="32" t="s">
        <v>131</v>
      </c>
      <c r="D46" s="35" t="s">
        <v>63</v>
      </c>
      <c r="E46" s="30">
        <v>1</v>
      </c>
      <c r="F46" s="35" t="s">
        <v>127</v>
      </c>
      <c r="G46" s="30">
        <v>3</v>
      </c>
      <c r="H46" s="94"/>
      <c r="I46" s="92"/>
    </row>
    <row r="47" spans="1:12" ht="189" x14ac:dyDescent="0.25">
      <c r="A47" s="56">
        <v>4</v>
      </c>
      <c r="B47" s="115" t="s">
        <v>209</v>
      </c>
      <c r="C47" s="115" t="s">
        <v>210</v>
      </c>
      <c r="D47" s="35" t="s">
        <v>63</v>
      </c>
      <c r="E47" s="30">
        <v>1</v>
      </c>
      <c r="F47" s="35" t="s">
        <v>58</v>
      </c>
      <c r="G47" s="30">
        <v>2</v>
      </c>
      <c r="H47" s="94"/>
      <c r="I47" s="92"/>
    </row>
    <row r="48" spans="1:12" ht="63" x14ac:dyDescent="0.25">
      <c r="A48" s="56">
        <v>5</v>
      </c>
      <c r="B48" s="32" t="s">
        <v>132</v>
      </c>
      <c r="C48" s="32" t="s">
        <v>133</v>
      </c>
      <c r="D48" s="35" t="s">
        <v>63</v>
      </c>
      <c r="E48" s="48">
        <v>1</v>
      </c>
      <c r="F48" s="35" t="s">
        <v>127</v>
      </c>
      <c r="G48" s="48">
        <v>1</v>
      </c>
      <c r="H48" s="95"/>
      <c r="I48" s="92"/>
    </row>
    <row r="49" spans="1:9" ht="23.25" customHeight="1" x14ac:dyDescent="0.25">
      <c r="A49" s="136" t="s">
        <v>15</v>
      </c>
      <c r="B49" s="131"/>
      <c r="C49" s="131"/>
      <c r="D49" s="131"/>
      <c r="E49" s="131"/>
      <c r="F49" s="131"/>
      <c r="G49" s="131"/>
      <c r="H49" s="131"/>
      <c r="I49" s="131"/>
    </row>
    <row r="50" spans="1:9" ht="15.6" customHeight="1" x14ac:dyDescent="0.25">
      <c r="A50" s="137" t="s">
        <v>7</v>
      </c>
      <c r="B50" s="138"/>
      <c r="C50" s="138"/>
      <c r="D50" s="138"/>
      <c r="E50" s="138"/>
      <c r="F50" s="138"/>
      <c r="G50" s="138"/>
      <c r="H50" s="138"/>
      <c r="I50" s="139"/>
    </row>
    <row r="51" spans="1:9" ht="15.6" customHeight="1" x14ac:dyDescent="0.25">
      <c r="A51" s="123" t="s">
        <v>182</v>
      </c>
      <c r="B51" s="124"/>
      <c r="C51" s="124"/>
      <c r="D51" s="124"/>
      <c r="E51" s="124"/>
      <c r="F51" s="124"/>
      <c r="G51" s="124"/>
      <c r="H51" s="124"/>
      <c r="I51" s="125"/>
    </row>
    <row r="52" spans="1:9" ht="15.6" customHeight="1" x14ac:dyDescent="0.25">
      <c r="A52" s="123" t="s">
        <v>195</v>
      </c>
      <c r="B52" s="124"/>
      <c r="C52" s="124"/>
      <c r="D52" s="124"/>
      <c r="E52" s="124"/>
      <c r="F52" s="124"/>
      <c r="G52" s="124"/>
      <c r="H52" s="124"/>
      <c r="I52" s="125"/>
    </row>
    <row r="53" spans="1:9" ht="15.6" customHeight="1" x14ac:dyDescent="0.25">
      <c r="A53" s="123" t="s">
        <v>200</v>
      </c>
      <c r="B53" s="118"/>
      <c r="C53" s="118"/>
      <c r="D53" s="118"/>
      <c r="E53" s="118"/>
      <c r="F53" s="118"/>
      <c r="G53" s="118"/>
      <c r="H53" s="118"/>
      <c r="I53" s="119"/>
    </row>
    <row r="54" spans="1:9" ht="15.6" customHeight="1" x14ac:dyDescent="0.25">
      <c r="A54" s="126" t="s">
        <v>199</v>
      </c>
      <c r="B54" s="121"/>
      <c r="C54" s="121"/>
      <c r="D54" s="121"/>
      <c r="E54" s="121"/>
      <c r="F54" s="121"/>
      <c r="G54" s="121"/>
      <c r="H54" s="121"/>
      <c r="I54" s="122"/>
    </row>
    <row r="55" spans="1:9" ht="15.6" customHeight="1" x14ac:dyDescent="0.25">
      <c r="A55" s="126" t="s">
        <v>201</v>
      </c>
      <c r="B55" s="121"/>
      <c r="C55" s="121"/>
      <c r="D55" s="121"/>
      <c r="E55" s="121"/>
      <c r="F55" s="121"/>
      <c r="G55" s="121"/>
      <c r="H55" s="121"/>
      <c r="I55" s="122"/>
    </row>
    <row r="56" spans="1:9" ht="15.6" customHeight="1" x14ac:dyDescent="0.25">
      <c r="A56" s="126" t="s">
        <v>206</v>
      </c>
      <c r="B56" s="121"/>
      <c r="C56" s="121"/>
      <c r="D56" s="121"/>
      <c r="E56" s="121"/>
      <c r="F56" s="121"/>
      <c r="G56" s="121"/>
      <c r="H56" s="121"/>
      <c r="I56" s="122"/>
    </row>
    <row r="57" spans="1:9" ht="15.6" customHeight="1" x14ac:dyDescent="0.25">
      <c r="A57" s="123" t="s">
        <v>180</v>
      </c>
      <c r="B57" s="118"/>
      <c r="C57" s="118"/>
      <c r="D57" s="118"/>
      <c r="E57" s="118"/>
      <c r="F57" s="118"/>
      <c r="G57" s="118"/>
      <c r="H57" s="118"/>
      <c r="I57" s="119"/>
    </row>
    <row r="58" spans="1:9" ht="15.6" customHeight="1" x14ac:dyDescent="0.25">
      <c r="A58" s="123" t="s">
        <v>183</v>
      </c>
      <c r="B58" s="118"/>
      <c r="C58" s="118"/>
      <c r="D58" s="118"/>
      <c r="E58" s="118"/>
      <c r="F58" s="118"/>
      <c r="G58" s="118"/>
      <c r="H58" s="118"/>
      <c r="I58" s="119"/>
    </row>
    <row r="59" spans="1:9" ht="15.6" customHeight="1" x14ac:dyDescent="0.25">
      <c r="A59" s="117" t="s">
        <v>192</v>
      </c>
      <c r="B59" s="118"/>
      <c r="C59" s="118"/>
      <c r="D59" s="118"/>
      <c r="E59" s="118"/>
      <c r="F59" s="118"/>
      <c r="G59" s="118"/>
      <c r="H59" s="118"/>
      <c r="I59" s="119"/>
    </row>
    <row r="60" spans="1:9" ht="15.6" customHeight="1" x14ac:dyDescent="0.25">
      <c r="A60" s="120" t="s">
        <v>191</v>
      </c>
      <c r="B60" s="121"/>
      <c r="C60" s="121"/>
      <c r="D60" s="121"/>
      <c r="E60" s="121"/>
      <c r="F60" s="121"/>
      <c r="G60" s="121"/>
      <c r="H60" s="121"/>
      <c r="I60" s="122"/>
    </row>
    <row r="61" spans="1:9" ht="15.6" customHeight="1" x14ac:dyDescent="0.25">
      <c r="A61" s="130" t="s">
        <v>181</v>
      </c>
      <c r="B61" s="130"/>
      <c r="C61" s="130"/>
      <c r="D61" s="130"/>
      <c r="E61" s="130"/>
      <c r="F61" s="130"/>
      <c r="G61" s="130"/>
      <c r="H61" s="130"/>
      <c r="I61" s="122"/>
    </row>
    <row r="62" spans="1:9" ht="15.6" customHeight="1" x14ac:dyDescent="0.25">
      <c r="A62" s="127" t="s">
        <v>194</v>
      </c>
      <c r="B62" s="128"/>
      <c r="C62" s="128"/>
      <c r="D62" s="128"/>
      <c r="E62" s="128"/>
      <c r="F62" s="128"/>
      <c r="G62" s="128"/>
      <c r="H62" s="128"/>
      <c r="I62" s="129"/>
    </row>
    <row r="63" spans="1:9" ht="98.25" customHeight="1" x14ac:dyDescent="0.25">
      <c r="A63" s="48" t="s">
        <v>6</v>
      </c>
      <c r="B63" s="48" t="s">
        <v>5</v>
      </c>
      <c r="C63" s="48" t="s">
        <v>4</v>
      </c>
      <c r="D63" s="48" t="s">
        <v>3</v>
      </c>
      <c r="E63" s="48" t="s">
        <v>46</v>
      </c>
      <c r="F63" s="48" t="s">
        <v>1</v>
      </c>
      <c r="G63" s="48" t="s">
        <v>0</v>
      </c>
      <c r="H63" s="48" t="s">
        <v>9</v>
      </c>
      <c r="I63" s="48" t="s">
        <v>98</v>
      </c>
    </row>
    <row r="64" spans="1:9" ht="39.6" customHeight="1" x14ac:dyDescent="0.25">
      <c r="A64" s="102">
        <v>1</v>
      </c>
      <c r="B64" s="52" t="s">
        <v>112</v>
      </c>
      <c r="C64" s="46" t="s">
        <v>115</v>
      </c>
      <c r="D64" s="35" t="s">
        <v>56</v>
      </c>
      <c r="E64" s="35">
        <v>1</v>
      </c>
      <c r="F64" s="35" t="s">
        <v>58</v>
      </c>
      <c r="G64" s="35">
        <v>10</v>
      </c>
      <c r="H64" s="93"/>
      <c r="I64" s="113"/>
    </row>
    <row r="65" spans="1:9" ht="189" x14ac:dyDescent="0.25">
      <c r="A65" s="102">
        <v>2</v>
      </c>
      <c r="B65" s="64" t="s">
        <v>135</v>
      </c>
      <c r="C65" s="64" t="s">
        <v>136</v>
      </c>
      <c r="D65" s="35" t="s">
        <v>56</v>
      </c>
      <c r="E65" s="35">
        <v>1</v>
      </c>
      <c r="F65" s="35" t="s">
        <v>58</v>
      </c>
      <c r="G65" s="35">
        <v>1</v>
      </c>
      <c r="H65" s="93"/>
      <c r="I65" s="113"/>
    </row>
    <row r="66" spans="1:9" ht="47.25" x14ac:dyDescent="0.25">
      <c r="A66" s="102">
        <v>3</v>
      </c>
      <c r="B66" s="52" t="s">
        <v>57</v>
      </c>
      <c r="C66" s="46" t="s">
        <v>94</v>
      </c>
      <c r="D66" s="35" t="s">
        <v>56</v>
      </c>
      <c r="E66" s="48">
        <v>1</v>
      </c>
      <c r="F66" s="35" t="s">
        <v>58</v>
      </c>
      <c r="G66" s="48">
        <v>1</v>
      </c>
      <c r="H66" s="95"/>
      <c r="I66" s="113"/>
    </row>
    <row r="67" spans="1:9" ht="23.25" customHeight="1" x14ac:dyDescent="0.25">
      <c r="A67" s="151" t="s">
        <v>16</v>
      </c>
      <c r="B67" s="152"/>
      <c r="C67" s="152"/>
      <c r="D67" s="152"/>
      <c r="E67" s="152"/>
      <c r="F67" s="152"/>
      <c r="G67" s="152"/>
      <c r="H67" s="152"/>
      <c r="I67" s="152"/>
    </row>
    <row r="68" spans="1:9" ht="15.6" customHeight="1" x14ac:dyDescent="0.25">
      <c r="A68" s="153" t="s">
        <v>7</v>
      </c>
      <c r="B68" s="154"/>
      <c r="C68" s="154"/>
      <c r="D68" s="154"/>
      <c r="E68" s="154"/>
      <c r="F68" s="154"/>
      <c r="G68" s="154"/>
      <c r="H68" s="154"/>
      <c r="I68" s="154"/>
    </row>
    <row r="69" spans="1:9" ht="15.6" customHeight="1" x14ac:dyDescent="0.25">
      <c r="A69" s="123" t="s">
        <v>185</v>
      </c>
      <c r="B69" s="124"/>
      <c r="C69" s="124"/>
      <c r="D69" s="124"/>
      <c r="E69" s="124"/>
      <c r="F69" s="124"/>
      <c r="G69" s="124"/>
      <c r="H69" s="124"/>
      <c r="I69" s="125"/>
    </row>
    <row r="70" spans="1:9" ht="15.6" customHeight="1" x14ac:dyDescent="0.25">
      <c r="A70" s="123" t="s">
        <v>195</v>
      </c>
      <c r="B70" s="124"/>
      <c r="C70" s="124"/>
      <c r="D70" s="124"/>
      <c r="E70" s="124"/>
      <c r="F70" s="124"/>
      <c r="G70" s="124"/>
      <c r="H70" s="124"/>
      <c r="I70" s="125"/>
    </row>
    <row r="71" spans="1:9" ht="15.6" customHeight="1" x14ac:dyDescent="0.25">
      <c r="A71" s="123" t="s">
        <v>196</v>
      </c>
      <c r="B71" s="124"/>
      <c r="C71" s="124"/>
      <c r="D71" s="124"/>
      <c r="E71" s="124"/>
      <c r="F71" s="124"/>
      <c r="G71" s="124"/>
      <c r="H71" s="124"/>
      <c r="I71" s="125"/>
    </row>
    <row r="72" spans="1:9" ht="15.6" customHeight="1" x14ac:dyDescent="0.25">
      <c r="A72" s="126" t="s">
        <v>193</v>
      </c>
      <c r="B72" s="121"/>
      <c r="C72" s="121"/>
      <c r="D72" s="121"/>
      <c r="E72" s="121"/>
      <c r="F72" s="121"/>
      <c r="G72" s="121"/>
      <c r="H72" s="121"/>
      <c r="I72" s="122"/>
    </row>
    <row r="73" spans="1:9" ht="15.6" customHeight="1" x14ac:dyDescent="0.25">
      <c r="A73" s="126" t="s">
        <v>179</v>
      </c>
      <c r="B73" s="121"/>
      <c r="C73" s="121"/>
      <c r="D73" s="121"/>
      <c r="E73" s="121"/>
      <c r="F73" s="121"/>
      <c r="G73" s="121"/>
      <c r="H73" s="121"/>
      <c r="I73" s="122"/>
    </row>
    <row r="74" spans="1:9" ht="15.6" customHeight="1" x14ac:dyDescent="0.25">
      <c r="A74" s="126" t="s">
        <v>206</v>
      </c>
      <c r="B74" s="157"/>
      <c r="C74" s="157"/>
      <c r="D74" s="157"/>
      <c r="E74" s="157"/>
      <c r="F74" s="157"/>
      <c r="G74" s="157"/>
      <c r="H74" s="157"/>
      <c r="I74" s="132"/>
    </row>
    <row r="75" spans="1:9" ht="15" customHeight="1" x14ac:dyDescent="0.25">
      <c r="A75" s="123" t="s">
        <v>180</v>
      </c>
      <c r="B75" s="124"/>
      <c r="C75" s="124"/>
      <c r="D75" s="124"/>
      <c r="E75" s="124"/>
      <c r="F75" s="124"/>
      <c r="G75" s="124"/>
      <c r="H75" s="124"/>
      <c r="I75" s="125"/>
    </row>
    <row r="76" spans="1:9" ht="15.6" customHeight="1" x14ac:dyDescent="0.25">
      <c r="A76" s="123" t="s">
        <v>186</v>
      </c>
      <c r="B76" s="124"/>
      <c r="C76" s="124"/>
      <c r="D76" s="124"/>
      <c r="E76" s="124"/>
      <c r="F76" s="124"/>
      <c r="G76" s="124"/>
      <c r="H76" s="124"/>
      <c r="I76" s="125"/>
    </row>
    <row r="77" spans="1:9" ht="15.6" customHeight="1" x14ac:dyDescent="0.25">
      <c r="A77" s="117" t="s">
        <v>192</v>
      </c>
      <c r="B77" s="156"/>
      <c r="C77" s="156"/>
      <c r="D77" s="156"/>
      <c r="E77" s="156"/>
      <c r="F77" s="156"/>
      <c r="G77" s="156"/>
      <c r="H77" s="156"/>
      <c r="I77" s="125"/>
    </row>
    <row r="78" spans="1:9" ht="15.6" customHeight="1" x14ac:dyDescent="0.25">
      <c r="A78" s="120" t="s">
        <v>191</v>
      </c>
      <c r="B78" s="131"/>
      <c r="C78" s="131"/>
      <c r="D78" s="131"/>
      <c r="E78" s="131"/>
      <c r="F78" s="131"/>
      <c r="G78" s="131"/>
      <c r="H78" s="131"/>
      <c r="I78" s="132"/>
    </row>
    <row r="79" spans="1:9" ht="15.6" customHeight="1" x14ac:dyDescent="0.25">
      <c r="A79" s="130" t="s">
        <v>181</v>
      </c>
      <c r="B79" s="130"/>
      <c r="C79" s="130"/>
      <c r="D79" s="130"/>
      <c r="E79" s="130"/>
      <c r="F79" s="130"/>
      <c r="G79" s="130"/>
      <c r="H79" s="130"/>
      <c r="I79" s="122"/>
    </row>
    <row r="80" spans="1:9" ht="15.6" customHeight="1" x14ac:dyDescent="0.25">
      <c r="A80" s="120" t="s">
        <v>194</v>
      </c>
      <c r="B80" s="131"/>
      <c r="C80" s="131"/>
      <c r="D80" s="131"/>
      <c r="E80" s="131"/>
      <c r="F80" s="131"/>
      <c r="G80" s="131"/>
      <c r="H80" s="131"/>
      <c r="I80" s="132"/>
    </row>
    <row r="81" spans="1:9" ht="63" x14ac:dyDescent="0.25">
      <c r="A81" s="107" t="s">
        <v>6</v>
      </c>
      <c r="B81" s="48" t="s">
        <v>5</v>
      </c>
      <c r="C81" s="48" t="s">
        <v>4</v>
      </c>
      <c r="D81" s="48" t="s">
        <v>3</v>
      </c>
      <c r="E81" s="48" t="s">
        <v>46</v>
      </c>
      <c r="F81" s="48" t="s">
        <v>1</v>
      </c>
      <c r="G81" s="48" t="s">
        <v>0</v>
      </c>
      <c r="H81" s="48" t="s">
        <v>9</v>
      </c>
      <c r="I81" s="48" t="s">
        <v>98</v>
      </c>
    </row>
    <row r="82" spans="1:9" ht="199.9" customHeight="1" x14ac:dyDescent="0.25">
      <c r="A82" s="40">
        <v>1</v>
      </c>
      <c r="B82" s="98" t="s">
        <v>114</v>
      </c>
      <c r="C82" s="98" t="s">
        <v>122</v>
      </c>
      <c r="D82" s="105" t="s">
        <v>60</v>
      </c>
      <c r="E82" s="89">
        <v>1</v>
      </c>
      <c r="F82" s="35" t="s">
        <v>58</v>
      </c>
      <c r="G82" s="35">
        <v>4</v>
      </c>
      <c r="H82" s="93"/>
      <c r="I82" s="113"/>
    </row>
    <row r="83" spans="1:9" ht="165" x14ac:dyDescent="0.25">
      <c r="A83" s="40">
        <v>2</v>
      </c>
      <c r="B83" s="98" t="s">
        <v>117</v>
      </c>
      <c r="C83" s="98" t="s">
        <v>123</v>
      </c>
      <c r="D83" s="105" t="s">
        <v>60</v>
      </c>
      <c r="E83" s="89">
        <v>2</v>
      </c>
      <c r="F83" s="35" t="s">
        <v>58</v>
      </c>
      <c r="G83" s="35">
        <v>7</v>
      </c>
      <c r="H83" s="95"/>
      <c r="I83" s="113"/>
    </row>
    <row r="84" spans="1:9" ht="15.75" x14ac:dyDescent="0.25">
      <c r="A84" s="40">
        <v>3</v>
      </c>
      <c r="B84" s="98" t="s">
        <v>118</v>
      </c>
      <c r="C84" s="98" t="s">
        <v>119</v>
      </c>
      <c r="D84" s="105" t="s">
        <v>60</v>
      </c>
      <c r="E84" s="89">
        <v>1</v>
      </c>
      <c r="F84" s="35" t="s">
        <v>58</v>
      </c>
      <c r="G84" s="35">
        <v>4</v>
      </c>
      <c r="H84" s="95"/>
      <c r="I84" s="113"/>
    </row>
    <row r="85" spans="1:9" ht="29.45" customHeight="1" x14ac:dyDescent="0.25">
      <c r="A85" s="40">
        <v>4</v>
      </c>
      <c r="B85" s="98" t="s">
        <v>120</v>
      </c>
      <c r="C85" s="98" t="s">
        <v>121</v>
      </c>
      <c r="D85" s="105" t="s">
        <v>60</v>
      </c>
      <c r="E85" s="89">
        <v>1</v>
      </c>
      <c r="F85" s="35" t="s">
        <v>58</v>
      </c>
      <c r="G85" s="35">
        <v>4</v>
      </c>
      <c r="H85" s="95"/>
      <c r="I85" s="113"/>
    </row>
    <row r="86" spans="1:9" ht="63" x14ac:dyDescent="0.25">
      <c r="A86" s="40">
        <v>5</v>
      </c>
      <c r="B86" s="32" t="s">
        <v>53</v>
      </c>
      <c r="C86" s="52" t="s">
        <v>110</v>
      </c>
      <c r="D86" s="105" t="s">
        <v>60</v>
      </c>
      <c r="E86" s="48">
        <v>1</v>
      </c>
      <c r="F86" s="35" t="s">
        <v>58</v>
      </c>
      <c r="G86" s="48">
        <v>3</v>
      </c>
      <c r="H86" s="95"/>
      <c r="I86" s="113"/>
    </row>
    <row r="87" spans="1:9" ht="150" x14ac:dyDescent="0.25">
      <c r="A87" s="40">
        <v>6</v>
      </c>
      <c r="B87" s="57" t="s">
        <v>62</v>
      </c>
      <c r="C87" s="98" t="s">
        <v>134</v>
      </c>
      <c r="D87" s="105" t="s">
        <v>60</v>
      </c>
      <c r="E87" s="63">
        <v>1</v>
      </c>
      <c r="F87" s="48" t="s">
        <v>58</v>
      </c>
      <c r="G87" s="63">
        <v>1</v>
      </c>
      <c r="H87" s="95"/>
      <c r="I87" s="113"/>
    </row>
    <row r="88" spans="1:9" ht="47.25" x14ac:dyDescent="0.25">
      <c r="A88" s="40">
        <v>7</v>
      </c>
      <c r="B88" s="99" t="s">
        <v>124</v>
      </c>
      <c r="C88" s="100" t="s">
        <v>116</v>
      </c>
      <c r="D88" s="35" t="s">
        <v>56</v>
      </c>
      <c r="E88" s="101">
        <v>1</v>
      </c>
      <c r="F88" s="35" t="s">
        <v>58</v>
      </c>
      <c r="G88" s="101">
        <v>10</v>
      </c>
      <c r="H88" s="95"/>
      <c r="I88" s="113"/>
    </row>
    <row r="89" spans="1:9" ht="47.25" x14ac:dyDescent="0.25">
      <c r="A89" s="40">
        <v>8</v>
      </c>
      <c r="B89" s="32" t="s">
        <v>112</v>
      </c>
      <c r="C89" s="46" t="s">
        <v>115</v>
      </c>
      <c r="D89" s="35" t="s">
        <v>56</v>
      </c>
      <c r="E89" s="48">
        <v>1</v>
      </c>
      <c r="F89" s="35" t="s">
        <v>58</v>
      </c>
      <c r="G89" s="48">
        <v>5</v>
      </c>
      <c r="H89" s="95"/>
      <c r="I89" s="113"/>
    </row>
    <row r="90" spans="1:9" ht="15.75" x14ac:dyDescent="0.25">
      <c r="A90" s="40">
        <v>9</v>
      </c>
      <c r="B90" s="32" t="s">
        <v>111</v>
      </c>
      <c r="C90" s="46" t="s">
        <v>55</v>
      </c>
      <c r="D90" s="35" t="s">
        <v>56</v>
      </c>
      <c r="E90" s="48">
        <v>1</v>
      </c>
      <c r="F90" s="35" t="s">
        <v>58</v>
      </c>
      <c r="G90" s="48">
        <v>4</v>
      </c>
      <c r="H90" s="95"/>
      <c r="I90" s="113"/>
    </row>
    <row r="91" spans="1:9" ht="189" x14ac:dyDescent="0.25">
      <c r="A91" s="40">
        <v>10</v>
      </c>
      <c r="B91" s="64" t="s">
        <v>135</v>
      </c>
      <c r="C91" s="49" t="s">
        <v>136</v>
      </c>
      <c r="D91" s="35" t="s">
        <v>56</v>
      </c>
      <c r="E91" s="48">
        <v>1</v>
      </c>
      <c r="F91" s="35" t="s">
        <v>58</v>
      </c>
      <c r="G91" s="48">
        <v>1</v>
      </c>
      <c r="H91" s="95"/>
      <c r="I91" s="113"/>
    </row>
    <row r="92" spans="1:9" ht="47.25" x14ac:dyDescent="0.25">
      <c r="A92" s="40">
        <v>11</v>
      </c>
      <c r="B92" s="52" t="s">
        <v>57</v>
      </c>
      <c r="C92" s="37" t="s">
        <v>94</v>
      </c>
      <c r="D92" s="35" t="s">
        <v>56</v>
      </c>
      <c r="E92" s="48">
        <v>1</v>
      </c>
      <c r="F92" s="35" t="s">
        <v>58</v>
      </c>
      <c r="G92" s="48">
        <v>2</v>
      </c>
      <c r="H92" s="95"/>
      <c r="I92" s="113"/>
    </row>
    <row r="93" spans="1:9" ht="15.75" x14ac:dyDescent="0.25">
      <c r="A93" s="155" t="s">
        <v>59</v>
      </c>
      <c r="B93" s="155"/>
      <c r="C93" s="155"/>
      <c r="D93" s="155"/>
      <c r="E93" s="155"/>
      <c r="F93" s="155"/>
      <c r="G93" s="155"/>
      <c r="H93" s="155"/>
      <c r="I93" s="155"/>
    </row>
    <row r="94" spans="1:9" ht="94.5" x14ac:dyDescent="0.25">
      <c r="A94" s="40">
        <v>1</v>
      </c>
      <c r="B94" s="32" t="s">
        <v>125</v>
      </c>
      <c r="C94" s="32" t="s">
        <v>126</v>
      </c>
      <c r="D94" s="35" t="s">
        <v>63</v>
      </c>
      <c r="E94" s="62">
        <v>1</v>
      </c>
      <c r="F94" s="35" t="s">
        <v>127</v>
      </c>
      <c r="G94" s="62">
        <v>4</v>
      </c>
      <c r="H94" s="114"/>
      <c r="I94" s="107"/>
    </row>
    <row r="95" spans="1:9" ht="110.25" x14ac:dyDescent="0.25">
      <c r="A95" s="40">
        <v>2</v>
      </c>
      <c r="B95" s="64" t="s">
        <v>128</v>
      </c>
      <c r="C95" s="49" t="s">
        <v>129</v>
      </c>
      <c r="D95" s="35" t="s">
        <v>63</v>
      </c>
      <c r="E95" s="48">
        <v>1</v>
      </c>
      <c r="F95" s="35" t="s">
        <v>127</v>
      </c>
      <c r="G95" s="48">
        <v>4</v>
      </c>
      <c r="H95" s="104"/>
      <c r="I95" s="103"/>
    </row>
    <row r="96" spans="1:9" ht="126" x14ac:dyDescent="0.25">
      <c r="A96" s="40">
        <v>3</v>
      </c>
      <c r="B96" s="64" t="s">
        <v>130</v>
      </c>
      <c r="C96" s="49" t="s">
        <v>151</v>
      </c>
      <c r="D96" s="35" t="s">
        <v>63</v>
      </c>
      <c r="E96" s="48">
        <v>1</v>
      </c>
      <c r="F96" s="35" t="s">
        <v>127</v>
      </c>
      <c r="G96" s="62">
        <v>4</v>
      </c>
      <c r="H96" s="104"/>
      <c r="I96" s="103"/>
    </row>
    <row r="97" spans="1:9" ht="63" x14ac:dyDescent="0.25">
      <c r="A97" s="40">
        <v>4</v>
      </c>
      <c r="B97" s="64" t="s">
        <v>152</v>
      </c>
      <c r="C97" s="49" t="s">
        <v>137</v>
      </c>
      <c r="D97" s="35" t="s">
        <v>63</v>
      </c>
      <c r="E97" s="48">
        <v>1</v>
      </c>
      <c r="F97" s="35" t="s">
        <v>127</v>
      </c>
      <c r="G97" s="48">
        <v>4</v>
      </c>
      <c r="H97" s="104"/>
      <c r="I97" s="103"/>
    </row>
    <row r="98" spans="1:9" ht="94.5" x14ac:dyDescent="0.25">
      <c r="A98" s="40">
        <v>5</v>
      </c>
      <c r="B98" s="64" t="s">
        <v>153</v>
      </c>
      <c r="C98" s="49" t="s">
        <v>154</v>
      </c>
      <c r="D98" s="35" t="s">
        <v>63</v>
      </c>
      <c r="E98" s="48">
        <v>1</v>
      </c>
      <c r="F98" s="35" t="s">
        <v>127</v>
      </c>
      <c r="G98" s="62">
        <v>4</v>
      </c>
      <c r="H98" s="104"/>
      <c r="I98" s="103"/>
    </row>
    <row r="99" spans="1:9" ht="94.5" x14ac:dyDescent="0.25">
      <c r="A99" s="40">
        <v>6</v>
      </c>
      <c r="B99" s="64" t="s">
        <v>155</v>
      </c>
      <c r="C99" s="49" t="s">
        <v>145</v>
      </c>
      <c r="D99" s="35" t="s">
        <v>63</v>
      </c>
      <c r="E99" s="48">
        <v>1</v>
      </c>
      <c r="F99" s="35" t="s">
        <v>127</v>
      </c>
      <c r="G99" s="48">
        <v>4</v>
      </c>
      <c r="H99" s="104"/>
      <c r="I99" s="103"/>
    </row>
    <row r="100" spans="1:9" ht="126" x14ac:dyDescent="0.25">
      <c r="A100" s="40">
        <v>7</v>
      </c>
      <c r="B100" s="64" t="s">
        <v>156</v>
      </c>
      <c r="C100" s="49" t="s">
        <v>157</v>
      </c>
      <c r="D100" s="35" t="s">
        <v>63</v>
      </c>
      <c r="E100" s="48">
        <v>1</v>
      </c>
      <c r="F100" s="35" t="s">
        <v>127</v>
      </c>
      <c r="G100" s="62">
        <v>4</v>
      </c>
      <c r="H100" s="104"/>
      <c r="I100" s="103"/>
    </row>
    <row r="101" spans="1:9" ht="126" x14ac:dyDescent="0.25">
      <c r="A101" s="40">
        <v>8</v>
      </c>
      <c r="B101" s="64" t="s">
        <v>158</v>
      </c>
      <c r="C101" s="49" t="s">
        <v>159</v>
      </c>
      <c r="D101" s="35" t="s">
        <v>63</v>
      </c>
      <c r="E101" s="48">
        <v>1</v>
      </c>
      <c r="F101" s="35" t="s">
        <v>127</v>
      </c>
      <c r="G101" s="48">
        <v>4</v>
      </c>
      <c r="H101" s="104"/>
      <c r="I101" s="103"/>
    </row>
    <row r="102" spans="1:9" ht="110.25" x14ac:dyDescent="0.25">
      <c r="A102" s="40">
        <v>9</v>
      </c>
      <c r="B102" s="64" t="s">
        <v>160</v>
      </c>
      <c r="C102" s="49" t="s">
        <v>161</v>
      </c>
      <c r="D102" s="35" t="s">
        <v>63</v>
      </c>
      <c r="E102" s="48">
        <v>1</v>
      </c>
      <c r="F102" s="35" t="s">
        <v>127</v>
      </c>
      <c r="G102" s="62">
        <v>4</v>
      </c>
      <c r="H102" s="104"/>
      <c r="I102" s="103"/>
    </row>
    <row r="103" spans="1:9" ht="78.75" x14ac:dyDescent="0.25">
      <c r="A103" s="40">
        <v>10</v>
      </c>
      <c r="B103" s="64" t="s">
        <v>162</v>
      </c>
      <c r="C103" s="49" t="s">
        <v>146</v>
      </c>
      <c r="D103" s="35" t="s">
        <v>63</v>
      </c>
      <c r="E103" s="48">
        <v>1</v>
      </c>
      <c r="F103" s="35" t="s">
        <v>127</v>
      </c>
      <c r="G103" s="48">
        <v>4</v>
      </c>
      <c r="H103" s="104"/>
      <c r="I103" s="103"/>
    </row>
    <row r="104" spans="1:9" ht="94.5" x14ac:dyDescent="0.25">
      <c r="A104" s="40">
        <v>11</v>
      </c>
      <c r="B104" s="64" t="s">
        <v>163</v>
      </c>
      <c r="C104" s="49" t="s">
        <v>141</v>
      </c>
      <c r="D104" s="35" t="s">
        <v>63</v>
      </c>
      <c r="E104" s="48">
        <v>1</v>
      </c>
      <c r="F104" s="35" t="s">
        <v>127</v>
      </c>
      <c r="G104" s="62">
        <v>4</v>
      </c>
      <c r="H104" s="104"/>
      <c r="I104" s="103"/>
    </row>
    <row r="105" spans="1:9" ht="141.75" x14ac:dyDescent="0.25">
      <c r="A105" s="40">
        <v>12</v>
      </c>
      <c r="B105" s="64" t="s">
        <v>147</v>
      </c>
      <c r="C105" s="49" t="s">
        <v>148</v>
      </c>
      <c r="D105" s="35" t="s">
        <v>63</v>
      </c>
      <c r="E105" s="48">
        <v>1</v>
      </c>
      <c r="F105" s="35" t="s">
        <v>127</v>
      </c>
      <c r="G105" s="48">
        <v>4</v>
      </c>
      <c r="H105" s="104"/>
      <c r="I105" s="103"/>
    </row>
    <row r="106" spans="1:9" ht="94.5" x14ac:dyDescent="0.25">
      <c r="A106" s="40">
        <v>13</v>
      </c>
      <c r="B106" s="64" t="s">
        <v>138</v>
      </c>
      <c r="C106" s="49" t="s">
        <v>139</v>
      </c>
      <c r="D106" s="35" t="s">
        <v>63</v>
      </c>
      <c r="E106" s="48">
        <v>1</v>
      </c>
      <c r="F106" s="35" t="s">
        <v>127</v>
      </c>
      <c r="G106" s="62">
        <v>4</v>
      </c>
      <c r="H106" s="104"/>
      <c r="I106" s="103"/>
    </row>
    <row r="107" spans="1:9" ht="110.25" x14ac:dyDescent="0.25">
      <c r="A107" s="40">
        <v>14</v>
      </c>
      <c r="B107" s="64" t="s">
        <v>164</v>
      </c>
      <c r="C107" s="49" t="s">
        <v>165</v>
      </c>
      <c r="D107" s="35" t="s">
        <v>63</v>
      </c>
      <c r="E107" s="48">
        <v>1</v>
      </c>
      <c r="F107" s="35" t="s">
        <v>127</v>
      </c>
      <c r="G107" s="48">
        <v>4</v>
      </c>
      <c r="H107" s="104"/>
      <c r="I107" s="103"/>
    </row>
    <row r="108" spans="1:9" ht="126" x14ac:dyDescent="0.25">
      <c r="A108" s="40">
        <v>15</v>
      </c>
      <c r="B108" s="64" t="s">
        <v>140</v>
      </c>
      <c r="C108" s="49" t="s">
        <v>166</v>
      </c>
      <c r="D108" s="35" t="s">
        <v>63</v>
      </c>
      <c r="E108" s="48">
        <v>1</v>
      </c>
      <c r="F108" s="35" t="s">
        <v>127</v>
      </c>
      <c r="G108" s="62">
        <v>4</v>
      </c>
      <c r="H108" s="104"/>
      <c r="I108" s="103"/>
    </row>
    <row r="109" spans="1:9" ht="94.5" x14ac:dyDescent="0.25">
      <c r="A109" s="40">
        <v>16</v>
      </c>
      <c r="B109" s="64" t="s">
        <v>142</v>
      </c>
      <c r="C109" s="49" t="s">
        <v>143</v>
      </c>
      <c r="D109" s="35" t="s">
        <v>63</v>
      </c>
      <c r="E109" s="48">
        <v>1</v>
      </c>
      <c r="F109" s="35" t="s">
        <v>127</v>
      </c>
      <c r="G109" s="48">
        <v>4</v>
      </c>
      <c r="H109" s="104"/>
      <c r="I109" s="103"/>
    </row>
    <row r="110" spans="1:9" ht="94.5" x14ac:dyDescent="0.25">
      <c r="A110" s="40">
        <v>17</v>
      </c>
      <c r="B110" s="64" t="s">
        <v>167</v>
      </c>
      <c r="C110" s="49" t="s">
        <v>168</v>
      </c>
      <c r="D110" s="35" t="s">
        <v>63</v>
      </c>
      <c r="E110" s="48">
        <v>1</v>
      </c>
      <c r="F110" s="35" t="s">
        <v>127</v>
      </c>
      <c r="G110" s="62">
        <v>4</v>
      </c>
      <c r="H110" s="104"/>
      <c r="I110" s="103"/>
    </row>
    <row r="111" spans="1:9" ht="126" x14ac:dyDescent="0.25">
      <c r="A111" s="40">
        <v>18</v>
      </c>
      <c r="B111" s="64" t="s">
        <v>169</v>
      </c>
      <c r="C111" s="49" t="s">
        <v>170</v>
      </c>
      <c r="D111" s="35" t="s">
        <v>63</v>
      </c>
      <c r="E111" s="48">
        <v>1</v>
      </c>
      <c r="F111" s="35" t="s">
        <v>127</v>
      </c>
      <c r="G111" s="48">
        <v>4</v>
      </c>
      <c r="H111" s="104"/>
      <c r="I111" s="103"/>
    </row>
    <row r="112" spans="1:9" ht="110.25" x14ac:dyDescent="0.25">
      <c r="A112" s="40">
        <v>19</v>
      </c>
      <c r="B112" s="64" t="s">
        <v>171</v>
      </c>
      <c r="C112" s="49" t="s">
        <v>172</v>
      </c>
      <c r="D112" s="35" t="s">
        <v>63</v>
      </c>
      <c r="E112" s="48">
        <v>1</v>
      </c>
      <c r="F112" s="35" t="s">
        <v>127</v>
      </c>
      <c r="G112" s="62">
        <v>4</v>
      </c>
      <c r="H112" s="104"/>
      <c r="I112" s="103"/>
    </row>
    <row r="113" spans="1:9" ht="94.5" x14ac:dyDescent="0.25">
      <c r="A113" s="40">
        <v>20</v>
      </c>
      <c r="B113" s="64" t="s">
        <v>144</v>
      </c>
      <c r="C113" s="49" t="s">
        <v>173</v>
      </c>
      <c r="D113" s="35" t="s">
        <v>63</v>
      </c>
      <c r="E113" s="48">
        <v>1</v>
      </c>
      <c r="F113" s="35" t="s">
        <v>127</v>
      </c>
      <c r="G113" s="48">
        <v>4</v>
      </c>
      <c r="H113" s="104"/>
      <c r="I113" s="103"/>
    </row>
    <row r="114" spans="1:9" ht="15" customHeight="1" x14ac:dyDescent="0.25">
      <c r="A114" s="151" t="s">
        <v>47</v>
      </c>
      <c r="B114" s="152"/>
      <c r="C114" s="152"/>
      <c r="D114" s="152"/>
      <c r="E114" s="152"/>
      <c r="F114" s="152"/>
      <c r="G114" s="152"/>
      <c r="H114" s="152"/>
      <c r="I114" s="152"/>
    </row>
    <row r="115" spans="1:9" ht="63" x14ac:dyDescent="0.25">
      <c r="A115" s="107" t="s">
        <v>6</v>
      </c>
      <c r="B115" s="48" t="s">
        <v>5</v>
      </c>
      <c r="C115" s="48" t="s">
        <v>4</v>
      </c>
      <c r="D115" s="48" t="s">
        <v>3</v>
      </c>
      <c r="E115" s="48" t="s">
        <v>46</v>
      </c>
      <c r="F115" s="48" t="s">
        <v>1</v>
      </c>
      <c r="G115" s="48" t="s">
        <v>0</v>
      </c>
      <c r="H115" s="48" t="s">
        <v>9</v>
      </c>
      <c r="I115" s="48" t="s">
        <v>98</v>
      </c>
    </row>
    <row r="116" spans="1:9" ht="108" customHeight="1" x14ac:dyDescent="0.25">
      <c r="A116" s="56">
        <v>1</v>
      </c>
      <c r="B116" s="108" t="s">
        <v>64</v>
      </c>
      <c r="C116" s="108" t="s">
        <v>149</v>
      </c>
      <c r="D116" s="34" t="s">
        <v>47</v>
      </c>
      <c r="E116" s="60">
        <v>1</v>
      </c>
      <c r="F116" s="60" t="s">
        <v>58</v>
      </c>
      <c r="G116" s="60">
        <v>2</v>
      </c>
      <c r="H116" s="104"/>
      <c r="I116" s="113"/>
    </row>
    <row r="117" spans="1:9" ht="63.6" customHeight="1" x14ac:dyDescent="0.25">
      <c r="A117" s="56">
        <v>2</v>
      </c>
      <c r="B117" s="64" t="s">
        <v>113</v>
      </c>
      <c r="C117" s="64" t="s">
        <v>54</v>
      </c>
      <c r="D117" s="34" t="s">
        <v>47</v>
      </c>
      <c r="E117" s="48">
        <v>1</v>
      </c>
      <c r="F117" s="35" t="s">
        <v>58</v>
      </c>
      <c r="G117" s="48">
        <v>1</v>
      </c>
      <c r="H117" s="104"/>
      <c r="I117" s="113"/>
    </row>
    <row r="118" spans="1:9" ht="61.15" customHeight="1" x14ac:dyDescent="0.25">
      <c r="A118" s="56">
        <v>3</v>
      </c>
      <c r="B118" s="108" t="s">
        <v>65</v>
      </c>
      <c r="C118" s="108" t="s">
        <v>150</v>
      </c>
      <c r="D118" s="34" t="s">
        <v>47</v>
      </c>
      <c r="E118" s="60">
        <v>1</v>
      </c>
      <c r="F118" s="60" t="s">
        <v>58</v>
      </c>
      <c r="G118" s="60">
        <v>1</v>
      </c>
      <c r="H118" s="104"/>
      <c r="I118" s="113"/>
    </row>
  </sheetData>
  <mergeCells count="73">
    <mergeCell ref="A114:I114"/>
    <mergeCell ref="A67:I67"/>
    <mergeCell ref="A68:I68"/>
    <mergeCell ref="A78:I78"/>
    <mergeCell ref="A79:I79"/>
    <mergeCell ref="A80:I80"/>
    <mergeCell ref="A93:I93"/>
    <mergeCell ref="A69:I69"/>
    <mergeCell ref="A70:I70"/>
    <mergeCell ref="A76:I76"/>
    <mergeCell ref="A77:I77"/>
    <mergeCell ref="A74:I74"/>
    <mergeCell ref="A75:I75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53:I53"/>
    <mergeCell ref="A20:I20"/>
    <mergeCell ref="A14:B14"/>
    <mergeCell ref="C14:I14"/>
    <mergeCell ref="A21:I21"/>
    <mergeCell ref="A23:I23"/>
    <mergeCell ref="A17:I17"/>
    <mergeCell ref="A18:I18"/>
    <mergeCell ref="A19:I19"/>
    <mergeCell ref="A15:B15"/>
    <mergeCell ref="C15:I15"/>
    <mergeCell ref="A26:I26"/>
    <mergeCell ref="A27:I27"/>
    <mergeCell ref="A54:I54"/>
    <mergeCell ref="A61:I61"/>
    <mergeCell ref="A22:I22"/>
    <mergeCell ref="A24:I24"/>
    <mergeCell ref="A25:I25"/>
    <mergeCell ref="A28:I28"/>
    <mergeCell ref="A29:I29"/>
    <mergeCell ref="A43:I43"/>
    <mergeCell ref="A49:I49"/>
    <mergeCell ref="A50:I50"/>
    <mergeCell ref="A51:I51"/>
    <mergeCell ref="A52:I52"/>
    <mergeCell ref="A55:I55"/>
    <mergeCell ref="A56:I56"/>
    <mergeCell ref="A57:I57"/>
    <mergeCell ref="A58:I58"/>
    <mergeCell ref="A59:I59"/>
    <mergeCell ref="A60:I60"/>
    <mergeCell ref="A71:I71"/>
    <mergeCell ref="A72:I72"/>
    <mergeCell ref="A73:I73"/>
    <mergeCell ref="A62:I62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91:C91 B117:C117 B65:C65" xr:uid="{631F7E52-DCBA-4217-BC48-AF80CCFF25F9}">
      <formula1>0</formula1>
      <formula2>0</formula2>
    </dataValidation>
    <dataValidation type="list" allowBlank="1" showInputMessage="1" showErrorMessage="1" promptTitle="список" prompt="выберите вид" sqref="D116:D118 D94 D44:D48 D82:D92 D64:D66 D31:D42" xr:uid="{E6E977A1-0891-4319-8451-6F071F52516D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8"/>
  <sheetViews>
    <sheetView topLeftCell="A62" zoomScaleNormal="150" workbookViewId="0">
      <selection activeCell="H38" sqref="H38:I58"/>
    </sheetView>
  </sheetViews>
  <sheetFormatPr defaultColWidth="14.42578125" defaultRowHeight="15.75" x14ac:dyDescent="0.25"/>
  <cols>
    <col min="1" max="1" width="5.140625" style="25" customWidth="1"/>
    <col min="2" max="2" width="52" style="25" customWidth="1"/>
    <col min="3" max="3" width="27.42578125" style="25" customWidth="1"/>
    <col min="4" max="4" width="22" style="25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4.42578125" style="25" customWidth="1"/>
    <col min="9" max="9" width="19.42578125" style="25" customWidth="1"/>
    <col min="10" max="11" width="8.7109375" style="26" customWidth="1"/>
    <col min="12" max="16384" width="14.42578125" style="26"/>
  </cols>
  <sheetData>
    <row r="1" spans="1:9" x14ac:dyDescent="0.25">
      <c r="A1" s="145" t="s">
        <v>8</v>
      </c>
      <c r="B1" s="131"/>
      <c r="C1" s="131"/>
      <c r="D1" s="131"/>
      <c r="E1" s="131"/>
      <c r="F1" s="131"/>
      <c r="G1" s="131"/>
      <c r="H1" s="131"/>
      <c r="I1" s="131"/>
    </row>
    <row r="2" spans="1:9" x14ac:dyDescent="0.25">
      <c r="A2" s="147" t="s">
        <v>28</v>
      </c>
      <c r="B2" s="147"/>
      <c r="C2" s="147"/>
      <c r="D2" s="147"/>
      <c r="E2" s="147"/>
      <c r="F2" s="147"/>
      <c r="G2" s="147"/>
      <c r="H2" s="147"/>
      <c r="I2" s="147"/>
    </row>
    <row r="3" spans="1:9" x14ac:dyDescent="0.25">
      <c r="A3" s="148" t="str">
        <f>'Информация о Чемпионате'!B4</f>
        <v>Финал чемпионата высоких технологий 2026</v>
      </c>
      <c r="B3" s="148"/>
      <c r="C3" s="148"/>
      <c r="D3" s="148"/>
      <c r="E3" s="148"/>
      <c r="F3" s="148"/>
      <c r="G3" s="148"/>
      <c r="H3" s="148"/>
      <c r="I3" s="148"/>
    </row>
    <row r="4" spans="1:9" x14ac:dyDescent="0.25">
      <c r="A4" s="147" t="s">
        <v>29</v>
      </c>
      <c r="B4" s="147"/>
      <c r="C4" s="147"/>
      <c r="D4" s="147"/>
      <c r="E4" s="147"/>
      <c r="F4" s="147"/>
      <c r="G4" s="147"/>
      <c r="H4" s="147"/>
      <c r="I4" s="147"/>
    </row>
    <row r="5" spans="1:9" x14ac:dyDescent="0.25">
      <c r="A5" s="146" t="str">
        <f>'Информация о Чемпионате'!B3</f>
        <v>Аналитик   транспортных данных</v>
      </c>
      <c r="B5" s="146"/>
      <c r="C5" s="146"/>
      <c r="D5" s="146"/>
      <c r="E5" s="146"/>
      <c r="F5" s="146"/>
      <c r="G5" s="146"/>
      <c r="H5" s="146"/>
      <c r="I5" s="146"/>
    </row>
    <row r="6" spans="1:9" x14ac:dyDescent="0.25">
      <c r="A6" s="158" t="s">
        <v>10</v>
      </c>
      <c r="B6" s="157"/>
      <c r="C6" s="157"/>
      <c r="D6" s="157"/>
      <c r="E6" s="157"/>
      <c r="F6" s="157"/>
      <c r="G6" s="157"/>
      <c r="H6" s="157"/>
      <c r="I6" s="132"/>
    </row>
    <row r="7" spans="1:9" x14ac:dyDescent="0.25">
      <c r="A7" s="158" t="s">
        <v>26</v>
      </c>
      <c r="B7" s="158"/>
      <c r="C7" s="162" t="str">
        <f>'Информация о Чемпионате'!B5</f>
        <v>Новгородская область</v>
      </c>
      <c r="D7" s="162"/>
      <c r="E7" s="162"/>
      <c r="F7" s="162"/>
      <c r="G7" s="162"/>
      <c r="H7" s="162"/>
      <c r="I7" s="150"/>
    </row>
    <row r="8" spans="1:9" x14ac:dyDescent="0.25">
      <c r="A8" s="158" t="s">
        <v>27</v>
      </c>
      <c r="B8" s="158"/>
      <c r="C8" s="158"/>
      <c r="D8" s="162" t="str">
        <f>'Информация о Чемпионате'!B6</f>
        <v>Инновационный научно-технологический центр Интеллектуальная электроника – Валдай</v>
      </c>
      <c r="E8" s="162"/>
      <c r="F8" s="162"/>
      <c r="G8" s="162"/>
      <c r="H8" s="162"/>
      <c r="I8" s="150"/>
    </row>
    <row r="9" spans="1:9" x14ac:dyDescent="0.25">
      <c r="A9" s="158" t="s">
        <v>23</v>
      </c>
      <c r="B9" s="158"/>
      <c r="C9" s="158" t="str">
        <f>'Информация о Чемпионате'!B7</f>
        <v>г. Великий Новгород, ул. Великая 18А</v>
      </c>
      <c r="D9" s="158"/>
      <c r="E9" s="158"/>
      <c r="F9" s="158"/>
      <c r="G9" s="158"/>
      <c r="H9" s="158"/>
      <c r="I9" s="141"/>
    </row>
    <row r="10" spans="1:9" x14ac:dyDescent="0.25">
      <c r="A10" s="158" t="s">
        <v>25</v>
      </c>
      <c r="B10" s="158"/>
      <c r="C10" s="158" t="str">
        <f>'Информация о Чемпионате'!B9</f>
        <v>Киселева Светлана Владимировна</v>
      </c>
      <c r="D10" s="158"/>
      <c r="E10" s="158" t="str">
        <f>'Информация о Чемпионате'!B10</f>
        <v>mksvet.vl@mail.ru</v>
      </c>
      <c r="F10" s="158"/>
      <c r="G10" s="158" t="str">
        <f>'Информация о Чемпионате'!B11</f>
        <v>+7(977)4797925</v>
      </c>
      <c r="H10" s="158"/>
      <c r="I10" s="141"/>
    </row>
    <row r="11" spans="1:9" ht="15.75" customHeight="1" x14ac:dyDescent="0.25">
      <c r="A11" s="158" t="s">
        <v>33</v>
      </c>
      <c r="B11" s="158"/>
      <c r="C11" s="158">
        <f>'Информация о Чемпионате'!B12</f>
        <v>0</v>
      </c>
      <c r="D11" s="158"/>
      <c r="E11" s="158">
        <f>'Информация о Чемпионате'!B13</f>
        <v>0</v>
      </c>
      <c r="F11" s="158"/>
      <c r="G11" s="158">
        <f>'Информация о Чемпионате'!B14</f>
        <v>0</v>
      </c>
      <c r="H11" s="158"/>
      <c r="I11" s="141"/>
    </row>
    <row r="12" spans="1:9" ht="15.75" customHeight="1" x14ac:dyDescent="0.25">
      <c r="A12" s="158" t="s">
        <v>38</v>
      </c>
      <c r="B12" s="158"/>
      <c r="C12" s="158">
        <f>'Информация о Чемпионате'!B17</f>
        <v>13</v>
      </c>
      <c r="D12" s="158"/>
      <c r="E12" s="158"/>
      <c r="F12" s="158"/>
      <c r="G12" s="158"/>
      <c r="H12" s="158"/>
      <c r="I12" s="141"/>
    </row>
    <row r="13" spans="1:9" x14ac:dyDescent="0.25">
      <c r="A13" s="158" t="s">
        <v>45</v>
      </c>
      <c r="B13" s="158"/>
      <c r="C13" s="158">
        <f>'Информация о Чемпионате'!B15</f>
        <v>10</v>
      </c>
      <c r="D13" s="158"/>
      <c r="E13" s="158"/>
      <c r="F13" s="158"/>
      <c r="G13" s="158"/>
      <c r="H13" s="158"/>
      <c r="I13" s="141"/>
    </row>
    <row r="14" spans="1:9" x14ac:dyDescent="0.25">
      <c r="A14" s="158" t="s">
        <v>17</v>
      </c>
      <c r="B14" s="158"/>
      <c r="C14" s="158">
        <f>'Информация о Чемпионате'!B16</f>
        <v>10</v>
      </c>
      <c r="D14" s="158"/>
      <c r="E14" s="158"/>
      <c r="F14" s="158"/>
      <c r="G14" s="158"/>
      <c r="H14" s="158"/>
      <c r="I14" s="141"/>
    </row>
    <row r="15" spans="1:9" x14ac:dyDescent="0.25">
      <c r="A15" s="158" t="s">
        <v>24</v>
      </c>
      <c r="B15" s="158"/>
      <c r="C15" s="158" t="str">
        <f>'Информация о Чемпионате'!B8</f>
        <v>15.09.2025 - 19.09.2025</v>
      </c>
      <c r="D15" s="158"/>
      <c r="E15" s="158"/>
      <c r="F15" s="158"/>
      <c r="G15" s="158"/>
      <c r="H15" s="158"/>
      <c r="I15" s="141"/>
    </row>
    <row r="16" spans="1:9" x14ac:dyDescent="0.25">
      <c r="A16" s="159" t="s">
        <v>34</v>
      </c>
      <c r="B16" s="160"/>
      <c r="C16" s="160"/>
      <c r="D16" s="160"/>
      <c r="E16" s="160"/>
      <c r="F16" s="160"/>
      <c r="G16" s="160"/>
      <c r="H16" s="160"/>
      <c r="I16" s="161"/>
    </row>
    <row r="17" spans="1:9" ht="15.6" customHeight="1" x14ac:dyDescent="0.25">
      <c r="A17" s="137" t="s">
        <v>7</v>
      </c>
      <c r="B17" s="138"/>
      <c r="C17" s="138"/>
      <c r="D17" s="138"/>
      <c r="E17" s="138"/>
      <c r="F17" s="138"/>
      <c r="G17" s="138"/>
      <c r="H17" s="138"/>
      <c r="I17" s="139"/>
    </row>
    <row r="18" spans="1:9" ht="15.6" customHeight="1" x14ac:dyDescent="0.25">
      <c r="A18" s="123" t="s">
        <v>202</v>
      </c>
      <c r="B18" s="124"/>
      <c r="C18" s="124"/>
      <c r="D18" s="124"/>
      <c r="E18" s="124"/>
      <c r="F18" s="124"/>
      <c r="G18" s="124"/>
      <c r="H18" s="124"/>
      <c r="I18" s="125"/>
    </row>
    <row r="19" spans="1:9" ht="15.6" customHeight="1" x14ac:dyDescent="0.25">
      <c r="A19" s="123" t="s">
        <v>195</v>
      </c>
      <c r="B19" s="124"/>
      <c r="C19" s="124"/>
      <c r="D19" s="124"/>
      <c r="E19" s="124"/>
      <c r="F19" s="124"/>
      <c r="G19" s="124"/>
      <c r="H19" s="124"/>
      <c r="I19" s="125"/>
    </row>
    <row r="20" spans="1:9" ht="15.6" customHeight="1" x14ac:dyDescent="0.25">
      <c r="A20" s="123" t="s">
        <v>196</v>
      </c>
      <c r="B20" s="124"/>
      <c r="C20" s="124"/>
      <c r="D20" s="124"/>
      <c r="E20" s="124"/>
      <c r="F20" s="124"/>
      <c r="G20" s="124"/>
      <c r="H20" s="124"/>
      <c r="I20" s="125"/>
    </row>
    <row r="21" spans="1:9" ht="15.6" customHeight="1" x14ac:dyDescent="0.25">
      <c r="A21" s="126" t="s">
        <v>184</v>
      </c>
      <c r="B21" s="121"/>
      <c r="C21" s="121"/>
      <c r="D21" s="121"/>
      <c r="E21" s="121"/>
      <c r="F21" s="121"/>
      <c r="G21" s="121"/>
      <c r="H21" s="121"/>
      <c r="I21" s="122"/>
    </row>
    <row r="22" spans="1:9" ht="15.6" customHeight="1" x14ac:dyDescent="0.25">
      <c r="A22" s="126" t="s">
        <v>179</v>
      </c>
      <c r="B22" s="121"/>
      <c r="C22" s="121"/>
      <c r="D22" s="121"/>
      <c r="E22" s="121"/>
      <c r="F22" s="121"/>
      <c r="G22" s="121"/>
      <c r="H22" s="121"/>
      <c r="I22" s="122"/>
    </row>
    <row r="23" spans="1:9" ht="15.6" customHeight="1" x14ac:dyDescent="0.25">
      <c r="A23" s="126" t="s">
        <v>208</v>
      </c>
      <c r="B23" s="157"/>
      <c r="C23" s="157"/>
      <c r="D23" s="157"/>
      <c r="E23" s="157"/>
      <c r="F23" s="157"/>
      <c r="G23" s="157"/>
      <c r="H23" s="157"/>
      <c r="I23" s="132"/>
    </row>
    <row r="24" spans="1:9" ht="15" customHeight="1" x14ac:dyDescent="0.25">
      <c r="A24" s="123" t="s">
        <v>180</v>
      </c>
      <c r="B24" s="124"/>
      <c r="C24" s="124"/>
      <c r="D24" s="124"/>
      <c r="E24" s="124"/>
      <c r="F24" s="124"/>
      <c r="G24" s="124"/>
      <c r="H24" s="124"/>
      <c r="I24" s="125"/>
    </row>
    <row r="25" spans="1:9" ht="15.6" customHeight="1" x14ac:dyDescent="0.25">
      <c r="A25" s="123" t="s">
        <v>207</v>
      </c>
      <c r="B25" s="124"/>
      <c r="C25" s="124"/>
      <c r="D25" s="124"/>
      <c r="E25" s="124"/>
      <c r="F25" s="124"/>
      <c r="G25" s="124"/>
      <c r="H25" s="124"/>
      <c r="I25" s="125"/>
    </row>
    <row r="26" spans="1:9" ht="15.6" customHeight="1" x14ac:dyDescent="0.25">
      <c r="A26" s="117" t="s">
        <v>192</v>
      </c>
      <c r="B26" s="156"/>
      <c r="C26" s="156"/>
      <c r="D26" s="156"/>
      <c r="E26" s="156"/>
      <c r="F26" s="156"/>
      <c r="G26" s="156"/>
      <c r="H26" s="156"/>
      <c r="I26" s="125"/>
    </row>
    <row r="27" spans="1:9" ht="15.6" customHeight="1" x14ac:dyDescent="0.25">
      <c r="A27" s="120" t="s">
        <v>191</v>
      </c>
      <c r="B27" s="131"/>
      <c r="C27" s="131"/>
      <c r="D27" s="131"/>
      <c r="E27" s="131"/>
      <c r="F27" s="131"/>
      <c r="G27" s="131"/>
      <c r="H27" s="131"/>
      <c r="I27" s="132"/>
    </row>
    <row r="28" spans="1:9" ht="15.6" customHeight="1" x14ac:dyDescent="0.25">
      <c r="A28" s="130" t="s">
        <v>181</v>
      </c>
      <c r="B28" s="130"/>
      <c r="C28" s="130"/>
      <c r="D28" s="130"/>
      <c r="E28" s="130"/>
      <c r="F28" s="130"/>
      <c r="G28" s="130"/>
      <c r="H28" s="130"/>
      <c r="I28" s="122"/>
    </row>
    <row r="29" spans="1:9" ht="15.6" customHeight="1" x14ac:dyDescent="0.25">
      <c r="A29" s="120" t="s">
        <v>194</v>
      </c>
      <c r="B29" s="131"/>
      <c r="C29" s="131"/>
      <c r="D29" s="131"/>
      <c r="E29" s="131"/>
      <c r="F29" s="131"/>
      <c r="G29" s="131"/>
      <c r="H29" s="131"/>
      <c r="I29" s="132"/>
    </row>
    <row r="30" spans="1:9" ht="270" x14ac:dyDescent="0.25">
      <c r="A30" s="47">
        <v>1</v>
      </c>
      <c r="B30" s="98" t="s">
        <v>114</v>
      </c>
      <c r="C30" s="98" t="s">
        <v>122</v>
      </c>
      <c r="D30" s="105" t="s">
        <v>60</v>
      </c>
      <c r="E30" s="89">
        <v>1</v>
      </c>
      <c r="F30" s="35" t="s">
        <v>58</v>
      </c>
      <c r="G30" s="35">
        <v>10</v>
      </c>
      <c r="H30" s="93"/>
      <c r="I30" s="113"/>
    </row>
    <row r="31" spans="1:9" ht="165" x14ac:dyDescent="0.25">
      <c r="A31" s="47">
        <v>2</v>
      </c>
      <c r="B31" s="98" t="s">
        <v>117</v>
      </c>
      <c r="C31" s="98" t="s">
        <v>123</v>
      </c>
      <c r="D31" s="105" t="s">
        <v>60</v>
      </c>
      <c r="E31" s="89">
        <v>2</v>
      </c>
      <c r="F31" s="35" t="s">
        <v>58</v>
      </c>
      <c r="G31" s="35">
        <v>20</v>
      </c>
      <c r="H31" s="95"/>
      <c r="I31" s="113"/>
    </row>
    <row r="32" spans="1:9" x14ac:dyDescent="0.25">
      <c r="A32" s="47">
        <v>3</v>
      </c>
      <c r="B32" s="98" t="s">
        <v>118</v>
      </c>
      <c r="C32" s="98" t="s">
        <v>119</v>
      </c>
      <c r="D32" s="105" t="s">
        <v>60</v>
      </c>
      <c r="E32" s="89">
        <v>1</v>
      </c>
      <c r="F32" s="35" t="s">
        <v>58</v>
      </c>
      <c r="G32" s="35">
        <v>10</v>
      </c>
      <c r="H32" s="95"/>
      <c r="I32" s="113"/>
    </row>
    <row r="33" spans="1:9" x14ac:dyDescent="0.25">
      <c r="A33" s="47">
        <v>4</v>
      </c>
      <c r="B33" s="98" t="s">
        <v>120</v>
      </c>
      <c r="C33" s="98" t="s">
        <v>121</v>
      </c>
      <c r="D33" s="105" t="s">
        <v>60</v>
      </c>
      <c r="E33" s="89">
        <v>1</v>
      </c>
      <c r="F33" s="35" t="s">
        <v>58</v>
      </c>
      <c r="G33" s="35">
        <v>10</v>
      </c>
      <c r="H33" s="95"/>
      <c r="I33" s="113"/>
    </row>
    <row r="34" spans="1:9" ht="63" x14ac:dyDescent="0.25">
      <c r="A34" s="47">
        <v>5</v>
      </c>
      <c r="B34" s="32" t="s">
        <v>53</v>
      </c>
      <c r="C34" s="52" t="s">
        <v>110</v>
      </c>
      <c r="D34" s="105" t="s">
        <v>60</v>
      </c>
      <c r="E34" s="48">
        <v>1</v>
      </c>
      <c r="F34" s="35" t="s">
        <v>58</v>
      </c>
      <c r="G34" s="35">
        <v>10</v>
      </c>
      <c r="H34" s="95"/>
      <c r="I34" s="113"/>
    </row>
    <row r="35" spans="1:9" ht="47.25" x14ac:dyDescent="0.25">
      <c r="A35" s="47">
        <v>6</v>
      </c>
      <c r="B35" s="99" t="s">
        <v>124</v>
      </c>
      <c r="C35" s="100" t="s">
        <v>116</v>
      </c>
      <c r="D35" s="35" t="s">
        <v>56</v>
      </c>
      <c r="E35" s="101">
        <v>1</v>
      </c>
      <c r="F35" s="35" t="s">
        <v>58</v>
      </c>
      <c r="G35" s="101">
        <v>10</v>
      </c>
      <c r="H35" s="95"/>
      <c r="I35" s="113"/>
    </row>
    <row r="36" spans="1:9" x14ac:dyDescent="0.25">
      <c r="A36" s="47">
        <v>7</v>
      </c>
      <c r="B36" s="115" t="s">
        <v>111</v>
      </c>
      <c r="C36" s="46" t="s">
        <v>55</v>
      </c>
      <c r="D36" s="35" t="s">
        <v>56</v>
      </c>
      <c r="E36" s="48">
        <v>1</v>
      </c>
      <c r="F36" s="35" t="s">
        <v>58</v>
      </c>
      <c r="G36" s="48">
        <v>10</v>
      </c>
      <c r="H36" s="97"/>
      <c r="I36" s="106"/>
    </row>
    <row r="37" spans="1:9" x14ac:dyDescent="0.25">
      <c r="A37" s="155" t="s">
        <v>59</v>
      </c>
      <c r="B37" s="155"/>
      <c r="C37" s="155"/>
      <c r="D37" s="155"/>
      <c r="E37" s="155"/>
      <c r="F37" s="155"/>
      <c r="G37" s="155"/>
      <c r="H37" s="155"/>
      <c r="I37" s="155"/>
    </row>
    <row r="38" spans="1:9" ht="110.25" x14ac:dyDescent="0.25">
      <c r="A38" s="40">
        <v>1</v>
      </c>
      <c r="B38" s="32" t="s">
        <v>125</v>
      </c>
      <c r="C38" s="32" t="s">
        <v>126</v>
      </c>
      <c r="D38" s="35" t="s">
        <v>63</v>
      </c>
      <c r="E38" s="62">
        <v>1</v>
      </c>
      <c r="F38" s="35" t="s">
        <v>127</v>
      </c>
      <c r="G38" s="62">
        <v>10</v>
      </c>
      <c r="H38" s="114"/>
      <c r="I38" s="107"/>
    </row>
    <row r="39" spans="1:9" ht="126" x14ac:dyDescent="0.25">
      <c r="A39" s="40">
        <v>2</v>
      </c>
      <c r="B39" s="64" t="s">
        <v>128</v>
      </c>
      <c r="C39" s="49" t="s">
        <v>129</v>
      </c>
      <c r="D39" s="35" t="s">
        <v>63</v>
      </c>
      <c r="E39" s="48">
        <v>1</v>
      </c>
      <c r="F39" s="35" t="s">
        <v>127</v>
      </c>
      <c r="G39" s="62">
        <v>10</v>
      </c>
      <c r="H39" s="104"/>
      <c r="I39" s="103"/>
    </row>
    <row r="40" spans="1:9" ht="126" x14ac:dyDescent="0.25">
      <c r="A40" s="40">
        <v>3</v>
      </c>
      <c r="B40" s="64" t="s">
        <v>130</v>
      </c>
      <c r="C40" s="49" t="s">
        <v>151</v>
      </c>
      <c r="D40" s="35" t="s">
        <v>63</v>
      </c>
      <c r="E40" s="48">
        <v>1</v>
      </c>
      <c r="F40" s="35" t="s">
        <v>127</v>
      </c>
      <c r="G40" s="62">
        <v>10</v>
      </c>
      <c r="H40" s="104"/>
      <c r="I40" s="103"/>
    </row>
    <row r="41" spans="1:9" ht="78.75" x14ac:dyDescent="0.25">
      <c r="A41" s="40">
        <v>4</v>
      </c>
      <c r="B41" s="64" t="s">
        <v>152</v>
      </c>
      <c r="C41" s="49" t="s">
        <v>137</v>
      </c>
      <c r="D41" s="35" t="s">
        <v>63</v>
      </c>
      <c r="E41" s="48">
        <v>1</v>
      </c>
      <c r="F41" s="35" t="s">
        <v>127</v>
      </c>
      <c r="G41" s="62">
        <v>10</v>
      </c>
      <c r="H41" s="104"/>
      <c r="I41" s="103"/>
    </row>
    <row r="42" spans="1:9" ht="94.5" x14ac:dyDescent="0.25">
      <c r="A42" s="40">
        <v>5</v>
      </c>
      <c r="B42" s="64" t="s">
        <v>153</v>
      </c>
      <c r="C42" s="49" t="s">
        <v>154</v>
      </c>
      <c r="D42" s="35" t="s">
        <v>63</v>
      </c>
      <c r="E42" s="48">
        <v>1</v>
      </c>
      <c r="F42" s="35" t="s">
        <v>127</v>
      </c>
      <c r="G42" s="62">
        <v>10</v>
      </c>
      <c r="H42" s="104"/>
      <c r="I42" s="103"/>
    </row>
    <row r="43" spans="1:9" ht="94.5" x14ac:dyDescent="0.25">
      <c r="A43" s="40">
        <v>6</v>
      </c>
      <c r="B43" s="64" t="s">
        <v>155</v>
      </c>
      <c r="C43" s="49" t="s">
        <v>145</v>
      </c>
      <c r="D43" s="35" t="s">
        <v>63</v>
      </c>
      <c r="E43" s="48">
        <v>1</v>
      </c>
      <c r="F43" s="35" t="s">
        <v>127</v>
      </c>
      <c r="G43" s="62">
        <v>10</v>
      </c>
      <c r="H43" s="104"/>
      <c r="I43" s="103"/>
    </row>
    <row r="44" spans="1:9" ht="141.75" x14ac:dyDescent="0.25">
      <c r="A44" s="40">
        <v>7</v>
      </c>
      <c r="B44" s="64" t="s">
        <v>156</v>
      </c>
      <c r="C44" s="49" t="s">
        <v>157</v>
      </c>
      <c r="D44" s="35" t="s">
        <v>63</v>
      </c>
      <c r="E44" s="48">
        <v>1</v>
      </c>
      <c r="F44" s="35" t="s">
        <v>127</v>
      </c>
      <c r="G44" s="62">
        <v>10</v>
      </c>
      <c r="H44" s="104"/>
      <c r="I44" s="103"/>
    </row>
    <row r="45" spans="1:9" ht="141.75" x14ac:dyDescent="0.25">
      <c r="A45" s="40">
        <v>8</v>
      </c>
      <c r="B45" s="64" t="s">
        <v>158</v>
      </c>
      <c r="C45" s="49" t="s">
        <v>159</v>
      </c>
      <c r="D45" s="35" t="s">
        <v>63</v>
      </c>
      <c r="E45" s="48">
        <v>1</v>
      </c>
      <c r="F45" s="35" t="s">
        <v>127</v>
      </c>
      <c r="G45" s="62">
        <v>10</v>
      </c>
      <c r="H45" s="104"/>
      <c r="I45" s="103"/>
    </row>
    <row r="46" spans="1:9" ht="126" x14ac:dyDescent="0.25">
      <c r="A46" s="40">
        <v>9</v>
      </c>
      <c r="B46" s="64" t="s">
        <v>160</v>
      </c>
      <c r="C46" s="49" t="s">
        <v>161</v>
      </c>
      <c r="D46" s="35" t="s">
        <v>63</v>
      </c>
      <c r="E46" s="48">
        <v>1</v>
      </c>
      <c r="F46" s="35" t="s">
        <v>127</v>
      </c>
      <c r="G46" s="62">
        <v>10</v>
      </c>
      <c r="H46" s="104"/>
      <c r="I46" s="103"/>
    </row>
    <row r="47" spans="1:9" ht="94.5" x14ac:dyDescent="0.25">
      <c r="A47" s="40">
        <v>10</v>
      </c>
      <c r="B47" s="64" t="s">
        <v>162</v>
      </c>
      <c r="C47" s="49" t="s">
        <v>146</v>
      </c>
      <c r="D47" s="35" t="s">
        <v>63</v>
      </c>
      <c r="E47" s="48">
        <v>1</v>
      </c>
      <c r="F47" s="35" t="s">
        <v>127</v>
      </c>
      <c r="G47" s="62">
        <v>10</v>
      </c>
      <c r="H47" s="104"/>
      <c r="I47" s="103"/>
    </row>
    <row r="48" spans="1:9" ht="110.25" x14ac:dyDescent="0.25">
      <c r="A48" s="40">
        <v>11</v>
      </c>
      <c r="B48" s="64" t="s">
        <v>163</v>
      </c>
      <c r="C48" s="49" t="s">
        <v>141</v>
      </c>
      <c r="D48" s="35" t="s">
        <v>63</v>
      </c>
      <c r="E48" s="48">
        <v>1</v>
      </c>
      <c r="F48" s="35" t="s">
        <v>127</v>
      </c>
      <c r="G48" s="62">
        <v>10</v>
      </c>
      <c r="H48" s="104"/>
      <c r="I48" s="103"/>
    </row>
    <row r="49" spans="1:9" ht="141.75" x14ac:dyDescent="0.25">
      <c r="A49" s="40">
        <v>12</v>
      </c>
      <c r="B49" s="64" t="s">
        <v>147</v>
      </c>
      <c r="C49" s="49" t="s">
        <v>148</v>
      </c>
      <c r="D49" s="35" t="s">
        <v>63</v>
      </c>
      <c r="E49" s="48">
        <v>1</v>
      </c>
      <c r="F49" s="35" t="s">
        <v>127</v>
      </c>
      <c r="G49" s="62">
        <v>10</v>
      </c>
      <c r="H49" s="104"/>
      <c r="I49" s="103"/>
    </row>
    <row r="50" spans="1:9" ht="126" x14ac:dyDescent="0.25">
      <c r="A50" s="40">
        <v>13</v>
      </c>
      <c r="B50" s="64" t="s">
        <v>138</v>
      </c>
      <c r="C50" s="49" t="s">
        <v>139</v>
      </c>
      <c r="D50" s="35" t="s">
        <v>63</v>
      </c>
      <c r="E50" s="48">
        <v>1</v>
      </c>
      <c r="F50" s="35" t="s">
        <v>127</v>
      </c>
      <c r="G50" s="62">
        <v>10</v>
      </c>
      <c r="H50" s="104"/>
      <c r="I50" s="103"/>
    </row>
    <row r="51" spans="1:9" ht="126" x14ac:dyDescent="0.25">
      <c r="A51" s="40">
        <v>14</v>
      </c>
      <c r="B51" s="64" t="s">
        <v>164</v>
      </c>
      <c r="C51" s="49" t="s">
        <v>165</v>
      </c>
      <c r="D51" s="35" t="s">
        <v>63</v>
      </c>
      <c r="E51" s="48">
        <v>1</v>
      </c>
      <c r="F51" s="35" t="s">
        <v>127</v>
      </c>
      <c r="G51" s="62">
        <v>10</v>
      </c>
      <c r="H51" s="104"/>
      <c r="I51" s="103"/>
    </row>
    <row r="52" spans="1:9" ht="126" x14ac:dyDescent="0.25">
      <c r="A52" s="40">
        <v>15</v>
      </c>
      <c r="B52" s="64" t="s">
        <v>140</v>
      </c>
      <c r="C52" s="49" t="s">
        <v>166</v>
      </c>
      <c r="D52" s="35" t="s">
        <v>63</v>
      </c>
      <c r="E52" s="48">
        <v>1</v>
      </c>
      <c r="F52" s="35" t="s">
        <v>127</v>
      </c>
      <c r="G52" s="62">
        <v>10</v>
      </c>
      <c r="H52" s="104"/>
      <c r="I52" s="103"/>
    </row>
    <row r="53" spans="1:9" ht="94.5" x14ac:dyDescent="0.25">
      <c r="A53" s="40">
        <v>16</v>
      </c>
      <c r="B53" s="64" t="s">
        <v>142</v>
      </c>
      <c r="C53" s="49" t="s">
        <v>143</v>
      </c>
      <c r="D53" s="35" t="s">
        <v>63</v>
      </c>
      <c r="E53" s="48">
        <v>1</v>
      </c>
      <c r="F53" s="35" t="s">
        <v>127</v>
      </c>
      <c r="G53" s="62">
        <v>10</v>
      </c>
      <c r="H53" s="104"/>
      <c r="I53" s="103"/>
    </row>
    <row r="54" spans="1:9" ht="126" x14ac:dyDescent="0.25">
      <c r="A54" s="40">
        <v>17</v>
      </c>
      <c r="B54" s="64" t="s">
        <v>167</v>
      </c>
      <c r="C54" s="49" t="s">
        <v>168</v>
      </c>
      <c r="D54" s="35" t="s">
        <v>63</v>
      </c>
      <c r="E54" s="48">
        <v>1</v>
      </c>
      <c r="F54" s="35" t="s">
        <v>127</v>
      </c>
      <c r="G54" s="62">
        <v>10</v>
      </c>
      <c r="H54" s="104"/>
      <c r="I54" s="103"/>
    </row>
    <row r="55" spans="1:9" ht="141.75" x14ac:dyDescent="0.25">
      <c r="A55" s="40">
        <v>18</v>
      </c>
      <c r="B55" s="64" t="s">
        <v>169</v>
      </c>
      <c r="C55" s="49" t="s">
        <v>170</v>
      </c>
      <c r="D55" s="35" t="s">
        <v>63</v>
      </c>
      <c r="E55" s="48">
        <v>1</v>
      </c>
      <c r="F55" s="35" t="s">
        <v>127</v>
      </c>
      <c r="G55" s="62">
        <v>10</v>
      </c>
      <c r="H55" s="104"/>
      <c r="I55" s="103"/>
    </row>
    <row r="56" spans="1:9" ht="126" x14ac:dyDescent="0.25">
      <c r="A56" s="40">
        <v>19</v>
      </c>
      <c r="B56" s="64" t="s">
        <v>171</v>
      </c>
      <c r="C56" s="49" t="s">
        <v>172</v>
      </c>
      <c r="D56" s="35" t="s">
        <v>63</v>
      </c>
      <c r="E56" s="48">
        <v>1</v>
      </c>
      <c r="F56" s="35" t="s">
        <v>127</v>
      </c>
      <c r="G56" s="62">
        <v>10</v>
      </c>
      <c r="H56" s="104"/>
      <c r="I56" s="103"/>
    </row>
    <row r="57" spans="1:9" ht="126" x14ac:dyDescent="0.25">
      <c r="A57" s="40">
        <v>20</v>
      </c>
      <c r="B57" s="64" t="s">
        <v>144</v>
      </c>
      <c r="C57" s="49" t="s">
        <v>173</v>
      </c>
      <c r="D57" s="35" t="s">
        <v>63</v>
      </c>
      <c r="E57" s="48">
        <v>1</v>
      </c>
      <c r="F57" s="35" t="s">
        <v>127</v>
      </c>
      <c r="G57" s="62">
        <v>10</v>
      </c>
      <c r="H57" s="104"/>
      <c r="I57" s="103"/>
    </row>
    <row r="58" spans="1:9" ht="141.75" x14ac:dyDescent="0.25">
      <c r="A58" s="40">
        <v>21</v>
      </c>
      <c r="B58" s="115" t="s">
        <v>209</v>
      </c>
      <c r="C58" s="49" t="s">
        <v>211</v>
      </c>
      <c r="D58" s="35" t="s">
        <v>63</v>
      </c>
      <c r="E58" s="30">
        <v>1</v>
      </c>
      <c r="F58" s="35" t="s">
        <v>58</v>
      </c>
      <c r="G58" s="30">
        <v>10</v>
      </c>
      <c r="H58" s="94"/>
      <c r="I58" s="92"/>
    </row>
  </sheetData>
  <mergeCells count="43">
    <mergeCell ref="A37:I37"/>
    <mergeCell ref="A1:I1"/>
    <mergeCell ref="A5:I5"/>
    <mergeCell ref="A6:I6"/>
    <mergeCell ref="A2:I2"/>
    <mergeCell ref="A3:I3"/>
    <mergeCell ref="A4:I4"/>
    <mergeCell ref="A7:B7"/>
    <mergeCell ref="C7:I7"/>
    <mergeCell ref="A8:C8"/>
    <mergeCell ref="A20:I20"/>
    <mergeCell ref="A21:I21"/>
    <mergeCell ref="A17:I17"/>
    <mergeCell ref="D8:I8"/>
    <mergeCell ref="A9:B9"/>
    <mergeCell ref="C9:I9"/>
    <mergeCell ref="A10:B10"/>
    <mergeCell ref="C10:D10"/>
    <mergeCell ref="E10:F10"/>
    <mergeCell ref="G10:I10"/>
    <mergeCell ref="A13:B13"/>
    <mergeCell ref="C13:I13"/>
    <mergeCell ref="A15:B15"/>
    <mergeCell ref="A25:I25"/>
    <mergeCell ref="A26:I26"/>
    <mergeCell ref="A18:I18"/>
    <mergeCell ref="A22:I22"/>
    <mergeCell ref="A29:I29"/>
    <mergeCell ref="C15:I15"/>
    <mergeCell ref="A11:B11"/>
    <mergeCell ref="C11:D11"/>
    <mergeCell ref="E11:F11"/>
    <mergeCell ref="G11:I11"/>
    <mergeCell ref="A12:B12"/>
    <mergeCell ref="C12:I12"/>
    <mergeCell ref="A14:B14"/>
    <mergeCell ref="C14:I14"/>
    <mergeCell ref="A19:I19"/>
    <mergeCell ref="A24:I24"/>
    <mergeCell ref="A16:I16"/>
    <mergeCell ref="A23:I23"/>
    <mergeCell ref="A27:I27"/>
    <mergeCell ref="A28:I28"/>
  </mergeCells>
  <dataValidations count="1">
    <dataValidation type="list" allowBlank="1" showInputMessage="1" showErrorMessage="1" promptTitle="список" prompt="выберите вид" sqref="D38 D30:D36 D58" xr:uid="{CA11532C-12AB-4F57-98DF-BF9A02CD566D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topLeftCell="A37" zoomScaleNormal="160" workbookViewId="0">
      <selection activeCell="H41" sqref="H37:H41"/>
    </sheetView>
  </sheetViews>
  <sheetFormatPr defaultColWidth="14.42578125" defaultRowHeight="15.75" x14ac:dyDescent="0.25"/>
  <cols>
    <col min="1" max="1" width="5.140625" style="25" customWidth="1"/>
    <col min="2" max="2" width="40.7109375" style="25" customWidth="1"/>
    <col min="3" max="3" width="27.42578125" style="25" customWidth="1"/>
    <col min="4" max="4" width="26.140625" style="25" customWidth="1"/>
    <col min="5" max="5" width="15.42578125" style="25" customWidth="1"/>
    <col min="6" max="6" width="23.42578125" style="25" bestFit="1" customWidth="1"/>
    <col min="7" max="7" width="14.42578125" style="25" customWidth="1"/>
    <col min="8" max="8" width="25" style="25" bestFit="1" customWidth="1"/>
    <col min="9" max="10" width="8.7109375" style="26" customWidth="1"/>
    <col min="11" max="16384" width="14.42578125" style="26"/>
  </cols>
  <sheetData>
    <row r="1" spans="1:8" x14ac:dyDescent="0.25">
      <c r="A1" s="145" t="s">
        <v>8</v>
      </c>
      <c r="B1" s="131"/>
      <c r="C1" s="131"/>
      <c r="D1" s="131"/>
      <c r="E1" s="131"/>
      <c r="F1" s="131"/>
      <c r="G1" s="131"/>
      <c r="H1" s="131"/>
    </row>
    <row r="2" spans="1:8" x14ac:dyDescent="0.25">
      <c r="A2" s="147" t="s">
        <v>28</v>
      </c>
      <c r="B2" s="147"/>
      <c r="C2" s="147"/>
      <c r="D2" s="147"/>
      <c r="E2" s="147"/>
      <c r="F2" s="147"/>
      <c r="G2" s="147"/>
      <c r="H2" s="147"/>
    </row>
    <row r="3" spans="1:8" x14ac:dyDescent="0.25">
      <c r="A3" s="148" t="str">
        <f>'Информация о Чемпионате'!B4</f>
        <v>Финал чемпионата высоких технологий 2026</v>
      </c>
      <c r="B3" s="148"/>
      <c r="C3" s="148"/>
      <c r="D3" s="148"/>
      <c r="E3" s="148"/>
      <c r="F3" s="148"/>
      <c r="G3" s="148"/>
      <c r="H3" s="148"/>
    </row>
    <row r="4" spans="1:8" x14ac:dyDescent="0.25">
      <c r="A4" s="147" t="s">
        <v>29</v>
      </c>
      <c r="B4" s="147"/>
      <c r="C4" s="147"/>
      <c r="D4" s="147"/>
      <c r="E4" s="147"/>
      <c r="F4" s="147"/>
      <c r="G4" s="147"/>
      <c r="H4" s="147"/>
    </row>
    <row r="5" spans="1:8" x14ac:dyDescent="0.25">
      <c r="A5" s="146" t="str">
        <f>'Информация о Чемпионате'!B3</f>
        <v>Аналитик   транспортных данных</v>
      </c>
      <c r="B5" s="146"/>
      <c r="C5" s="146"/>
      <c r="D5" s="146"/>
      <c r="E5" s="146"/>
      <c r="F5" s="146"/>
      <c r="G5" s="146"/>
      <c r="H5" s="146"/>
    </row>
    <row r="6" spans="1:8" x14ac:dyDescent="0.25">
      <c r="A6" s="158" t="s">
        <v>10</v>
      </c>
      <c r="B6" s="157"/>
      <c r="C6" s="157"/>
      <c r="D6" s="157"/>
      <c r="E6" s="157"/>
      <c r="F6" s="157"/>
      <c r="G6" s="157"/>
      <c r="H6" s="132"/>
    </row>
    <row r="7" spans="1:8" x14ac:dyDescent="0.25">
      <c r="A7" s="158" t="s">
        <v>26</v>
      </c>
      <c r="B7" s="158"/>
      <c r="C7" s="162" t="str">
        <f>'Информация о Чемпионате'!B5</f>
        <v>Новгородская область</v>
      </c>
      <c r="D7" s="162"/>
      <c r="E7" s="162"/>
      <c r="F7" s="162"/>
      <c r="G7" s="162"/>
      <c r="H7" s="150"/>
    </row>
    <row r="8" spans="1:8" x14ac:dyDescent="0.25">
      <c r="A8" s="158" t="s">
        <v>27</v>
      </c>
      <c r="B8" s="158"/>
      <c r="C8" s="158"/>
      <c r="D8" s="162" t="str">
        <f>'Информация о Чемпионате'!B6</f>
        <v>Инновационный научно-технологический центр Интеллектуальная электроника – Валдай</v>
      </c>
      <c r="E8" s="162"/>
      <c r="F8" s="162"/>
      <c r="G8" s="162"/>
      <c r="H8" s="150"/>
    </row>
    <row r="9" spans="1:8" x14ac:dyDescent="0.25">
      <c r="A9" s="158" t="s">
        <v>23</v>
      </c>
      <c r="B9" s="158"/>
      <c r="C9" s="158" t="str">
        <f>'Информация о Чемпионате'!B7</f>
        <v>г. Великий Новгород, ул. Великая 18А</v>
      </c>
      <c r="D9" s="158"/>
      <c r="E9" s="158"/>
      <c r="F9" s="158"/>
      <c r="G9" s="158"/>
      <c r="H9" s="141"/>
    </row>
    <row r="10" spans="1:8" x14ac:dyDescent="0.25">
      <c r="A10" s="158" t="s">
        <v>25</v>
      </c>
      <c r="B10" s="158"/>
      <c r="C10" s="158" t="str">
        <f>'Информация о Чемпионате'!B9</f>
        <v>Киселева Светлана Владимировна</v>
      </c>
      <c r="D10" s="158"/>
      <c r="E10" s="158" t="str">
        <f>'Информация о Чемпионате'!B10</f>
        <v>mksvet.vl@mail.ru</v>
      </c>
      <c r="F10" s="158"/>
      <c r="G10" s="158" t="str">
        <f>'Информация о Чемпионате'!B11</f>
        <v>+7(977)4797925</v>
      </c>
      <c r="H10" s="141"/>
    </row>
    <row r="11" spans="1:8" ht="15.75" customHeight="1" x14ac:dyDescent="0.25">
      <c r="A11" s="158" t="s">
        <v>33</v>
      </c>
      <c r="B11" s="158"/>
      <c r="C11" s="158">
        <f>'Информация о Чемпионате'!B12</f>
        <v>0</v>
      </c>
      <c r="D11" s="158"/>
      <c r="E11" s="158">
        <f>'Информация о Чемпионате'!B13</f>
        <v>0</v>
      </c>
      <c r="F11" s="158"/>
      <c r="G11" s="158">
        <f>'Информация о Чемпионате'!B14</f>
        <v>0</v>
      </c>
      <c r="H11" s="141"/>
    </row>
    <row r="12" spans="1:8" ht="15.75" customHeight="1" x14ac:dyDescent="0.25">
      <c r="A12" s="158" t="s">
        <v>38</v>
      </c>
      <c r="B12" s="158"/>
      <c r="C12" s="158">
        <f>'Информация о Чемпионате'!B17</f>
        <v>13</v>
      </c>
      <c r="D12" s="158"/>
      <c r="E12" s="158"/>
      <c r="F12" s="158"/>
      <c r="G12" s="158"/>
      <c r="H12" s="141"/>
    </row>
    <row r="13" spans="1:8" x14ac:dyDescent="0.25">
      <c r="A13" s="158" t="s">
        <v>45</v>
      </c>
      <c r="B13" s="158"/>
      <c r="C13" s="158">
        <f>'Информация о Чемпионате'!B15</f>
        <v>10</v>
      </c>
      <c r="D13" s="158"/>
      <c r="E13" s="158"/>
      <c r="F13" s="158"/>
      <c r="G13" s="158"/>
      <c r="H13" s="141"/>
    </row>
    <row r="14" spans="1:8" x14ac:dyDescent="0.25">
      <c r="A14" s="158" t="s">
        <v>17</v>
      </c>
      <c r="B14" s="158"/>
      <c r="C14" s="158">
        <f>'Информация о Чемпионате'!B16</f>
        <v>10</v>
      </c>
      <c r="D14" s="158"/>
      <c r="E14" s="158"/>
      <c r="F14" s="158"/>
      <c r="G14" s="158"/>
      <c r="H14" s="141"/>
    </row>
    <row r="15" spans="1:8" x14ac:dyDescent="0.25">
      <c r="A15" s="163" t="s">
        <v>24</v>
      </c>
      <c r="B15" s="163"/>
      <c r="C15" s="163" t="str">
        <f>'Информация о Чемпионате'!B8</f>
        <v>15.09.2025 - 19.09.2025</v>
      </c>
      <c r="D15" s="163"/>
      <c r="E15" s="163"/>
      <c r="F15" s="163"/>
      <c r="G15" s="163"/>
      <c r="H15" s="164"/>
    </row>
    <row r="16" spans="1:8" x14ac:dyDescent="0.25">
      <c r="A16" s="159" t="s">
        <v>11</v>
      </c>
      <c r="B16" s="160"/>
      <c r="C16" s="160"/>
      <c r="D16" s="160"/>
      <c r="E16" s="160"/>
      <c r="F16" s="160"/>
      <c r="G16" s="160"/>
      <c r="H16" s="160"/>
    </row>
    <row r="17" spans="1:8" ht="78.75" x14ac:dyDescent="0.25">
      <c r="A17" s="42" t="s">
        <v>6</v>
      </c>
      <c r="B17" s="42" t="s">
        <v>5</v>
      </c>
      <c r="C17" s="28" t="s">
        <v>4</v>
      </c>
      <c r="D17" s="66" t="s">
        <v>3</v>
      </c>
      <c r="E17" s="66" t="s">
        <v>49</v>
      </c>
      <c r="F17" s="66" t="s">
        <v>1</v>
      </c>
      <c r="G17" s="66" t="s">
        <v>0</v>
      </c>
      <c r="H17" s="66" t="s">
        <v>9</v>
      </c>
    </row>
    <row r="18" spans="1:8" x14ac:dyDescent="0.25">
      <c r="A18" s="39">
        <v>1</v>
      </c>
      <c r="B18" s="33" t="s">
        <v>66</v>
      </c>
      <c r="C18" s="33" t="s">
        <v>67</v>
      </c>
      <c r="D18" s="34" t="s">
        <v>77</v>
      </c>
      <c r="E18" s="70">
        <v>1</v>
      </c>
      <c r="F18" s="70" t="s">
        <v>68</v>
      </c>
      <c r="G18" s="79">
        <v>1</v>
      </c>
      <c r="H18" s="112"/>
    </row>
    <row r="19" spans="1:8" ht="47.25" x14ac:dyDescent="0.25">
      <c r="A19" s="39">
        <v>2</v>
      </c>
      <c r="B19" s="54" t="s">
        <v>75</v>
      </c>
      <c r="C19" s="54" t="s">
        <v>212</v>
      </c>
      <c r="D19" s="34" t="s">
        <v>77</v>
      </c>
      <c r="E19" s="70">
        <v>1</v>
      </c>
      <c r="F19" s="70" t="s">
        <v>58</v>
      </c>
      <c r="G19" s="81">
        <v>1</v>
      </c>
      <c r="H19" s="112"/>
    </row>
    <row r="20" spans="1:8" x14ac:dyDescent="0.25">
      <c r="A20" s="165" t="s">
        <v>12</v>
      </c>
      <c r="B20" s="166"/>
      <c r="C20" s="166"/>
      <c r="D20" s="166"/>
      <c r="E20" s="166"/>
      <c r="F20" s="166"/>
      <c r="G20" s="166"/>
      <c r="H20" s="167"/>
    </row>
    <row r="21" spans="1:8" ht="78.75" x14ac:dyDescent="0.25">
      <c r="A21" s="68" t="s">
        <v>6</v>
      </c>
      <c r="B21" s="69" t="s">
        <v>5</v>
      </c>
      <c r="C21" s="66" t="s">
        <v>4</v>
      </c>
      <c r="D21" s="68" t="s">
        <v>3</v>
      </c>
      <c r="E21" s="29" t="s">
        <v>46</v>
      </c>
      <c r="F21" s="68" t="s">
        <v>1</v>
      </c>
      <c r="G21" s="42" t="s">
        <v>0</v>
      </c>
      <c r="H21" s="66" t="s">
        <v>9</v>
      </c>
    </row>
    <row r="22" spans="1:8" s="71" customFormat="1" x14ac:dyDescent="0.25">
      <c r="A22" s="38">
        <v>1</v>
      </c>
      <c r="B22" s="33" t="s">
        <v>66</v>
      </c>
      <c r="C22" s="33" t="s">
        <v>67</v>
      </c>
      <c r="D22" s="34" t="s">
        <v>77</v>
      </c>
      <c r="E22" s="70">
        <v>1</v>
      </c>
      <c r="F22" s="70" t="s">
        <v>68</v>
      </c>
      <c r="G22" s="79">
        <v>5</v>
      </c>
      <c r="H22" s="112"/>
    </row>
    <row r="23" spans="1:8" s="71" customFormat="1" ht="47.25" x14ac:dyDescent="0.25">
      <c r="A23" s="38">
        <v>2</v>
      </c>
      <c r="B23" s="33" t="s">
        <v>69</v>
      </c>
      <c r="C23" s="72" t="s">
        <v>70</v>
      </c>
      <c r="D23" s="34" t="s">
        <v>77</v>
      </c>
      <c r="E23" s="70">
        <v>1</v>
      </c>
      <c r="F23" s="70" t="s">
        <v>58</v>
      </c>
      <c r="G23" s="79">
        <v>2</v>
      </c>
      <c r="H23" s="112"/>
    </row>
    <row r="24" spans="1:8" s="71" customFormat="1" x14ac:dyDescent="0.25">
      <c r="A24" s="38">
        <v>3</v>
      </c>
      <c r="B24" s="33" t="s">
        <v>71</v>
      </c>
      <c r="C24" s="33" t="s">
        <v>87</v>
      </c>
      <c r="D24" s="34" t="s">
        <v>77</v>
      </c>
      <c r="E24" s="70">
        <v>1</v>
      </c>
      <c r="F24" s="70" t="s">
        <v>85</v>
      </c>
      <c r="G24" s="79">
        <v>2</v>
      </c>
      <c r="H24" s="112"/>
    </row>
    <row r="25" spans="1:8" s="71" customFormat="1" x14ac:dyDescent="0.25">
      <c r="A25" s="38">
        <v>4</v>
      </c>
      <c r="B25" s="33" t="s">
        <v>72</v>
      </c>
      <c r="C25" s="33" t="s">
        <v>88</v>
      </c>
      <c r="D25" s="34" t="s">
        <v>77</v>
      </c>
      <c r="E25" s="70">
        <v>1</v>
      </c>
      <c r="F25" s="70" t="s">
        <v>85</v>
      </c>
      <c r="G25" s="79">
        <v>3</v>
      </c>
      <c r="H25" s="112"/>
    </row>
    <row r="26" spans="1:8" s="71" customFormat="1" x14ac:dyDescent="0.25">
      <c r="A26" s="38">
        <v>5</v>
      </c>
      <c r="B26" s="33" t="s">
        <v>73</v>
      </c>
      <c r="C26" s="33" t="s">
        <v>74</v>
      </c>
      <c r="D26" s="34" t="s">
        <v>77</v>
      </c>
      <c r="E26" s="70">
        <v>1</v>
      </c>
      <c r="F26" s="70" t="s">
        <v>58</v>
      </c>
      <c r="G26" s="79">
        <v>10</v>
      </c>
      <c r="H26" s="112"/>
    </row>
    <row r="27" spans="1:8" s="71" customFormat="1" ht="78.75" x14ac:dyDescent="0.25">
      <c r="A27" s="38">
        <v>6</v>
      </c>
      <c r="B27" s="58" t="s">
        <v>82</v>
      </c>
      <c r="C27" s="58" t="s">
        <v>178</v>
      </c>
      <c r="D27" s="34" t="s">
        <v>77</v>
      </c>
      <c r="E27" s="63">
        <v>1</v>
      </c>
      <c r="F27" s="70" t="s">
        <v>58</v>
      </c>
      <c r="G27" s="80">
        <v>4</v>
      </c>
      <c r="H27" s="112"/>
    </row>
    <row r="28" spans="1:8" s="71" customFormat="1" ht="47.25" x14ac:dyDescent="0.25">
      <c r="A28" s="38">
        <v>7</v>
      </c>
      <c r="B28" s="54" t="s">
        <v>75</v>
      </c>
      <c r="C28" s="54" t="s">
        <v>177</v>
      </c>
      <c r="D28" s="34" t="s">
        <v>77</v>
      </c>
      <c r="E28" s="70">
        <v>1</v>
      </c>
      <c r="F28" s="70" t="s">
        <v>58</v>
      </c>
      <c r="G28" s="81">
        <v>2</v>
      </c>
      <c r="H28" s="112"/>
    </row>
    <row r="29" spans="1:8" s="71" customFormat="1" ht="31.5" x14ac:dyDescent="0.25">
      <c r="A29" s="38">
        <v>8</v>
      </c>
      <c r="B29" s="76" t="s">
        <v>89</v>
      </c>
      <c r="C29" s="76" t="s">
        <v>95</v>
      </c>
      <c r="D29" s="34" t="s">
        <v>77</v>
      </c>
      <c r="E29" s="73">
        <v>1</v>
      </c>
      <c r="F29" s="77" t="s">
        <v>58</v>
      </c>
      <c r="G29" s="82">
        <v>1</v>
      </c>
      <c r="H29" s="112"/>
    </row>
    <row r="30" spans="1:8" s="71" customFormat="1" ht="47.25" x14ac:dyDescent="0.25">
      <c r="A30" s="38">
        <v>9</v>
      </c>
      <c r="B30" s="58" t="s">
        <v>83</v>
      </c>
      <c r="C30" s="58" t="s">
        <v>84</v>
      </c>
      <c r="D30" s="34" t="s">
        <v>77</v>
      </c>
      <c r="E30" s="63">
        <v>1</v>
      </c>
      <c r="F30" s="78" t="s">
        <v>58</v>
      </c>
      <c r="G30" s="80">
        <v>3</v>
      </c>
      <c r="H30" s="112"/>
    </row>
    <row r="31" spans="1:8" s="71" customFormat="1" ht="31.5" x14ac:dyDescent="0.25">
      <c r="A31" s="38">
        <v>10</v>
      </c>
      <c r="B31" s="65" t="s">
        <v>76</v>
      </c>
      <c r="C31" s="65" t="s">
        <v>90</v>
      </c>
      <c r="D31" s="109" t="s">
        <v>77</v>
      </c>
      <c r="E31" s="73">
        <v>1</v>
      </c>
      <c r="F31" s="110" t="s">
        <v>58</v>
      </c>
      <c r="G31" s="111">
        <v>2</v>
      </c>
      <c r="H31" s="112"/>
    </row>
    <row r="32" spans="1:8" s="71" customFormat="1" ht="94.5" x14ac:dyDescent="0.25">
      <c r="A32" s="38">
        <v>11</v>
      </c>
      <c r="B32" s="74" t="s">
        <v>78</v>
      </c>
      <c r="C32" s="32" t="s">
        <v>91</v>
      </c>
      <c r="D32" s="34" t="s">
        <v>77</v>
      </c>
      <c r="E32" s="60">
        <v>1</v>
      </c>
      <c r="F32" s="75" t="s">
        <v>85</v>
      </c>
      <c r="G32" s="50">
        <v>3</v>
      </c>
      <c r="H32" s="112"/>
    </row>
    <row r="33" spans="1:8" s="71" customFormat="1" ht="47.25" x14ac:dyDescent="0.25">
      <c r="A33" s="38">
        <v>12</v>
      </c>
      <c r="B33" s="32" t="s">
        <v>79</v>
      </c>
      <c r="C33" s="32" t="s">
        <v>176</v>
      </c>
      <c r="D33" s="34" t="s">
        <v>77</v>
      </c>
      <c r="E33" s="60">
        <v>1</v>
      </c>
      <c r="F33" s="75" t="s">
        <v>85</v>
      </c>
      <c r="G33" s="48">
        <v>4</v>
      </c>
      <c r="H33" s="112"/>
    </row>
    <row r="34" spans="1:8" s="71" customFormat="1" ht="47.25" x14ac:dyDescent="0.25">
      <c r="A34" s="38">
        <v>13</v>
      </c>
      <c r="B34" s="32" t="s">
        <v>174</v>
      </c>
      <c r="C34" s="32" t="s">
        <v>175</v>
      </c>
      <c r="D34" s="34" t="s">
        <v>77</v>
      </c>
      <c r="E34" s="60">
        <v>1</v>
      </c>
      <c r="F34" s="75" t="s">
        <v>85</v>
      </c>
      <c r="G34" s="48">
        <v>2</v>
      </c>
      <c r="H34" s="112"/>
    </row>
    <row r="35" spans="1:8" x14ac:dyDescent="0.25">
      <c r="A35" s="159" t="s">
        <v>47</v>
      </c>
      <c r="B35" s="157"/>
      <c r="C35" s="157"/>
      <c r="D35" s="131"/>
      <c r="E35" s="131"/>
      <c r="F35" s="131"/>
      <c r="G35" s="131"/>
      <c r="H35" s="131"/>
    </row>
    <row r="36" spans="1:8" ht="78.75" x14ac:dyDescent="0.25">
      <c r="A36" s="48" t="s">
        <v>6</v>
      </c>
      <c r="B36" s="48" t="s">
        <v>5</v>
      </c>
      <c r="C36" s="48" t="s">
        <v>4</v>
      </c>
      <c r="D36" s="48" t="s">
        <v>3</v>
      </c>
      <c r="E36" s="29" t="s">
        <v>46</v>
      </c>
      <c r="F36" s="48" t="s">
        <v>1</v>
      </c>
      <c r="G36" s="48" t="s">
        <v>0</v>
      </c>
      <c r="H36" s="48" t="s">
        <v>9</v>
      </c>
    </row>
    <row r="37" spans="1:8" x14ac:dyDescent="0.25">
      <c r="A37" s="56">
        <v>1</v>
      </c>
      <c r="B37" s="67" t="s">
        <v>80</v>
      </c>
      <c r="C37" s="36" t="s">
        <v>81</v>
      </c>
      <c r="D37" s="34" t="s">
        <v>77</v>
      </c>
      <c r="E37" s="60">
        <v>1</v>
      </c>
      <c r="F37" s="75" t="s">
        <v>58</v>
      </c>
      <c r="G37" s="62">
        <v>5</v>
      </c>
      <c r="H37" s="112"/>
    </row>
  </sheetData>
  <mergeCells count="31">
    <mergeCell ref="A35:H35"/>
    <mergeCell ref="A20:H2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dataValidations count="1">
    <dataValidation type="list" allowBlank="1" showInputMessage="1" showErrorMessage="1" promptTitle="список" prompt="выберите вид" sqref="D22:D34 D37 D18:D19" xr:uid="{3A43C7EE-67E2-453A-9314-C7AF8CFD43F6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A6" sqref="A6:G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70" t="s">
        <v>8</v>
      </c>
      <c r="B1" s="171"/>
      <c r="C1" s="171"/>
      <c r="D1" s="171"/>
      <c r="E1" s="171"/>
      <c r="F1" s="171"/>
      <c r="G1" s="171"/>
    </row>
    <row r="2" spans="1:8" ht="20.25" x14ac:dyDescent="0.3">
      <c r="A2" s="173" t="s">
        <v>28</v>
      </c>
      <c r="B2" s="173"/>
      <c r="C2" s="173"/>
      <c r="D2" s="173"/>
      <c r="E2" s="173"/>
      <c r="F2" s="173"/>
      <c r="G2" s="173"/>
      <c r="H2" s="10"/>
    </row>
    <row r="3" spans="1:8" ht="20.25" x14ac:dyDescent="0.25">
      <c r="A3" s="174" t="str">
        <f>'Информация о Чемпионате'!B4</f>
        <v>Финал чемпионата высоких технологий 2026</v>
      </c>
      <c r="B3" s="174"/>
      <c r="C3" s="174"/>
      <c r="D3" s="174"/>
      <c r="E3" s="174"/>
      <c r="F3" s="174"/>
      <c r="G3" s="174"/>
      <c r="H3" s="11"/>
    </row>
    <row r="4" spans="1:8" ht="20.25" x14ac:dyDescent="0.3">
      <c r="A4" s="173" t="s">
        <v>29</v>
      </c>
      <c r="B4" s="173"/>
      <c r="C4" s="173"/>
      <c r="D4" s="173"/>
      <c r="E4" s="173"/>
      <c r="F4" s="173"/>
      <c r="G4" s="173"/>
      <c r="H4" s="10"/>
    </row>
    <row r="5" spans="1:8" ht="20.25" x14ac:dyDescent="0.25">
      <c r="A5" s="172" t="str">
        <f>'Информация о Чемпионате'!B3</f>
        <v>Аналитик   транспортных данных</v>
      </c>
      <c r="B5" s="172"/>
      <c r="C5" s="172"/>
      <c r="D5" s="172"/>
      <c r="E5" s="172"/>
      <c r="F5" s="172"/>
      <c r="G5" s="172"/>
      <c r="H5" s="12"/>
    </row>
    <row r="6" spans="1:8" ht="20.25" x14ac:dyDescent="0.25">
      <c r="A6" s="168" t="s">
        <v>13</v>
      </c>
      <c r="B6" s="169"/>
      <c r="C6" s="169"/>
      <c r="D6" s="169"/>
      <c r="E6" s="169"/>
      <c r="F6" s="169"/>
      <c r="G6" s="169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14</v>
      </c>
    </row>
    <row r="8" spans="1:8" x14ac:dyDescent="0.25">
      <c r="A8" s="4">
        <v>1</v>
      </c>
      <c r="B8" s="19"/>
      <c r="C8" s="16"/>
      <c r="D8" s="20"/>
      <c r="E8" s="14"/>
      <c r="F8" s="14"/>
      <c r="G8" s="19"/>
    </row>
    <row r="9" spans="1:8" x14ac:dyDescent="0.25">
      <c r="A9" s="4">
        <v>2</v>
      </c>
      <c r="B9" s="19"/>
      <c r="C9" s="16"/>
      <c r="D9" s="20"/>
      <c r="E9" s="14"/>
      <c r="F9" s="14"/>
      <c r="G9" s="19"/>
    </row>
    <row r="10" spans="1:8" x14ac:dyDescent="0.25">
      <c r="A10" s="4">
        <v>3</v>
      </c>
      <c r="B10" s="19"/>
      <c r="C10" s="16"/>
      <c r="D10" s="21"/>
      <c r="E10" s="14"/>
      <c r="F10" s="14"/>
      <c r="G10" s="19"/>
    </row>
    <row r="11" spans="1:8" x14ac:dyDescent="0.25">
      <c r="A11" s="4">
        <v>4</v>
      </c>
      <c r="B11" s="22"/>
      <c r="C11" s="16"/>
      <c r="D11" s="23"/>
      <c r="E11" s="24"/>
      <c r="F11" s="14"/>
      <c r="G11" s="22"/>
    </row>
    <row r="12" spans="1:8" x14ac:dyDescent="0.25">
      <c r="A12" s="4">
        <v>5</v>
      </c>
      <c r="B12" s="16"/>
      <c r="C12" s="17"/>
      <c r="D12" s="18"/>
      <c r="E12" s="15"/>
      <c r="F12" s="15"/>
      <c r="G12" s="13"/>
    </row>
    <row r="13" spans="1:8" x14ac:dyDescent="0.25">
      <c r="A13" s="4">
        <v>6</v>
      </c>
      <c r="B13" s="19"/>
      <c r="C13" s="17"/>
      <c r="D13" s="18"/>
      <c r="E13" s="15"/>
      <c r="F13" s="15"/>
      <c r="G13" s="1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F510-1EAC-4A83-81F7-227B18FA5A5A}">
  <dimension ref="A2:B20"/>
  <sheetViews>
    <sheetView workbookViewId="0">
      <selection activeCell="D15" sqref="D15"/>
    </sheetView>
  </sheetViews>
  <sheetFormatPr defaultRowHeight="15" x14ac:dyDescent="0.25"/>
  <cols>
    <col min="2" max="2" width="35.140625" customWidth="1"/>
  </cols>
  <sheetData>
    <row r="2" spans="1:2" ht="15.75" x14ac:dyDescent="0.25">
      <c r="A2" s="83"/>
      <c r="B2" s="84" t="s">
        <v>92</v>
      </c>
    </row>
    <row r="3" spans="1:2" ht="15.75" x14ac:dyDescent="0.25">
      <c r="A3" s="83"/>
      <c r="B3" s="84" t="s">
        <v>97</v>
      </c>
    </row>
    <row r="4" spans="1:2" ht="15.75" x14ac:dyDescent="0.25">
      <c r="A4" s="83"/>
      <c r="B4" s="47" t="s">
        <v>56</v>
      </c>
    </row>
    <row r="5" spans="1:2" ht="22.5" customHeight="1" x14ac:dyDescent="0.25">
      <c r="A5" s="83"/>
      <c r="B5" s="60" t="s">
        <v>60</v>
      </c>
    </row>
    <row r="6" spans="1:2" ht="15.75" x14ac:dyDescent="0.25">
      <c r="A6" s="83"/>
      <c r="B6" s="84" t="s">
        <v>63</v>
      </c>
    </row>
    <row r="7" spans="1:2" ht="18" customHeight="1" x14ac:dyDescent="0.25">
      <c r="A7" s="83"/>
      <c r="B7" s="41" t="s">
        <v>47</v>
      </c>
    </row>
    <row r="8" spans="1:2" ht="21.75" customHeight="1" x14ac:dyDescent="0.25">
      <c r="A8" s="83"/>
      <c r="B8" s="41" t="s">
        <v>77</v>
      </c>
    </row>
    <row r="9" spans="1:2" ht="15.75" x14ac:dyDescent="0.25">
      <c r="A9" s="83"/>
      <c r="B9" s="83"/>
    </row>
    <row r="10" spans="1:2" ht="15.75" x14ac:dyDescent="0.25">
      <c r="A10" s="83"/>
      <c r="B10" s="83"/>
    </row>
    <row r="11" spans="1:2" ht="15.75" x14ac:dyDescent="0.25">
      <c r="A11" s="83"/>
      <c r="B11" s="83"/>
    </row>
    <row r="12" spans="1:2" ht="15.75" x14ac:dyDescent="0.25">
      <c r="A12" s="83"/>
      <c r="B12" s="83"/>
    </row>
    <row r="13" spans="1:2" ht="15.75" x14ac:dyDescent="0.25">
      <c r="A13" s="83"/>
      <c r="B13" s="83"/>
    </row>
    <row r="14" spans="1:2" ht="15.75" x14ac:dyDescent="0.25">
      <c r="A14" s="83"/>
      <c r="B14" s="83"/>
    </row>
    <row r="15" spans="1:2" ht="15.75" x14ac:dyDescent="0.25">
      <c r="A15" s="83"/>
      <c r="B15" s="83"/>
    </row>
    <row r="16" spans="1:2" ht="15.75" x14ac:dyDescent="0.25">
      <c r="A16" s="83"/>
      <c r="B16" s="83"/>
    </row>
    <row r="17" spans="1:2" ht="15.75" x14ac:dyDescent="0.25">
      <c r="A17" s="83"/>
      <c r="B17" s="83"/>
    </row>
    <row r="18" spans="1:2" ht="15.75" x14ac:dyDescent="0.25">
      <c r="A18" s="83"/>
      <c r="B18" s="83"/>
    </row>
    <row r="19" spans="1:2" ht="15.75" x14ac:dyDescent="0.25">
      <c r="A19" s="83"/>
      <c r="B19" s="83"/>
    </row>
    <row r="20" spans="1:2" ht="15.75" x14ac:dyDescent="0.25">
      <c r="A20" s="83"/>
      <c r="B20" s="8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Калугин Денис</cp:lastModifiedBy>
  <dcterms:created xsi:type="dcterms:W3CDTF">2023-01-11T12:24:27Z</dcterms:created>
  <dcterms:modified xsi:type="dcterms:W3CDTF">2026-05-07T08:12:35Z</dcterms:modified>
</cp:coreProperties>
</file>