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ККД ФИНАЛ ЧВТ В.НОВГОРОД\++Индивидуальные фармацевтические решения\"/>
    </mc:Choice>
  </mc:AlternateContent>
  <xr:revisionPtr revIDLastSave="0" documentId="13_ncr:1_{541F1CE2-D366-45D1-8E97-8422D4395A41}" xr6:coauthVersionLast="47" xr6:coauthVersionMax="47" xr10:uidLastSave="{00000000-0000-0000-0000-000000000000}"/>
  <bookViews>
    <workbookView xWindow="-110" yWindow="-110" windowWidth="19420" windowHeight="10420" activeTab="6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  <sheet name="Комментарии" sheetId="9" r:id="rId6"/>
    <sheet name="Служебные данные не изменять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" l="1"/>
  <c r="A3" i="7"/>
  <c r="C14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5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2" i="4"/>
  <c r="A4" i="4"/>
  <c r="C10" i="4"/>
  <c r="D7" i="4"/>
  <c r="C6" i="4"/>
  <c r="C11" i="4"/>
  <c r="G9" i="4"/>
  <c r="E9" i="4"/>
  <c r="C9" i="4"/>
  <c r="G10" i="4"/>
  <c r="E10" i="4"/>
  <c r="C12" i="4"/>
  <c r="C14" i="4"/>
  <c r="C8" i="4"/>
</calcChain>
</file>

<file path=xl/sharedStrings.xml><?xml version="1.0" encoding="utf-8"?>
<sst xmlns="http://schemas.openxmlformats.org/spreadsheetml/2006/main" count="889" uniqueCount="389">
  <si>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</si>
  <si>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</si>
  <si>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</si>
  <si>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</si>
  <si>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</si>
  <si>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</si>
  <si>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</si>
  <si>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</si>
  <si>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</si>
  <si>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</si>
  <si>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</si>
  <si>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</si>
  <si>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</si>
  <si>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</si>
  <si>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</si>
  <si>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</si>
  <si>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</si>
  <si>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</si>
  <si>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</si>
  <si>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</si>
  <si>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</si>
  <si>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</si>
  <si>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</si>
  <si>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</si>
  <si>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</si>
  <si>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</si>
  <si>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</si>
  <si>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</si>
  <si>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</si>
  <si>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</si>
  <si>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</si>
  <si>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</si>
  <si>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</si>
  <si>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</si>
  <si>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</si>
  <si>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</si>
  <si>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</si>
  <si>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</si>
  <si>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</si>
  <si>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</si>
  <si>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</si>
  <si>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</si>
  <si>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</si>
  <si>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Освещение: Допустимо верхнее искусственное освещение ( не менее ___ люкс)</t>
  </si>
  <si>
    <t>Площадь зоны: не менее ____ кв.м.</t>
  </si>
  <si>
    <t>Площадь зоны: не менее ___ кв.м.</t>
  </si>
  <si>
    <t>Покрытие пола: ковролин  - ___ кв.м на всю зону</t>
  </si>
  <si>
    <t>Покрытие пола: ковролин  - ___ кв.м. на всю зону</t>
  </si>
  <si>
    <t>Подведение/ отведение ГХВС (при необходимости) : требуется/не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</si>
  <si>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</si>
  <si>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</si>
  <si>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</si>
  <si>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</si>
  <si>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</si>
  <si>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</si>
  <si>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</si>
  <si>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</si>
  <si>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</si>
  <si>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</si>
  <si>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</si>
  <si>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</si>
  <si>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</si>
  <si>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Финал Чемпионата высоких технологий 2025</t>
  </si>
  <si>
    <t>Новгородская область</t>
  </si>
  <si>
    <t>17.09.2025 - 21.09.2025</t>
  </si>
  <si>
    <t>Количество конкурсантов</t>
  </si>
  <si>
    <t>Стол</t>
  </si>
  <si>
    <t>шт</t>
  </si>
  <si>
    <t>Пример (ссылка на сайт)</t>
  </si>
  <si>
    <t>Безопасность и здоровье</t>
  </si>
  <si>
    <t>Оборудование и инструменты</t>
  </si>
  <si>
    <t>Расходные материалы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</si>
  <si>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</si>
  <si>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</si>
  <si>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</si>
  <si>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</si>
  <si>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Безопасность и здоровье (перчатки, антисептики, беруши, маски, респираторы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</si>
  <si>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</si>
  <si>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</si>
  <si>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 xml:space="preserve">Все позиции могут размещаться только в определенных местах: </t>
  </si>
  <si>
    <t> • • Расходные материалы.</t>
  </si>
  <si>
    <t> • • Рабочее место конкурсанта;</t>
  </si>
  <si>
    <t> • • Зона брифинга;</t>
  </si>
  <si>
    <t> • • Комната конкурсантов;</t>
  </si>
  <si>
    <t> • • Общая рабочая зона конкурсантов;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</si>
  <si>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</si>
  <si>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</si>
  <si>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</si>
  <si>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</si>
  <si>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Склад.</t>
  </si>
  <si>
    <t>ВИД</t>
  </si>
  <si>
    <t>Мебель</t>
  </si>
  <si>
    <t>Программное обеспечение</t>
  </si>
  <si>
    <t>IT-оборудование</t>
  </si>
  <si>
    <t>Канцелярские товары</t>
  </si>
  <si>
    <t>Усатова Светлана Геннадьевна</t>
  </si>
  <si>
    <t>usatovasg.itc@mail.ru</t>
  </si>
  <si>
    <t>Железняковская  Лариса Федоровна</t>
  </si>
  <si>
    <t>55" дюймов,  HDMI, необходимо с ноутбука выводить презентацию на экран</t>
  </si>
  <si>
    <t>Подставка под эксран/телевизор подкатная на колесиках</t>
  </si>
  <si>
    <t>ДхВ 200х200 см если нужно его перемещать</t>
  </si>
  <si>
    <t>Кабель HDMI</t>
  </si>
  <si>
    <t>HDMI-HDMI, 3м</t>
  </si>
  <si>
    <t>Сетевой фильтр</t>
  </si>
  <si>
    <t>Стол офисный</t>
  </si>
  <si>
    <t>Стул офисный</t>
  </si>
  <si>
    <t>Шкаф стеклянный для хранения реактивов</t>
  </si>
  <si>
    <t>Шкаф стеклянный хранения посуды и оборудования</t>
  </si>
  <si>
    <t>Cушилка для лабораторной посуды</t>
  </si>
  <si>
    <t>Оборудование</t>
  </si>
  <si>
    <t>Ведро педальное</t>
  </si>
  <si>
    <t>Гигрометр</t>
  </si>
  <si>
    <t>Лабораторная посуда</t>
  </si>
  <si>
    <t>Компьютерная мышь</t>
  </si>
  <si>
    <t>Тип мыши -мышь компьютерная, подходит как проводная так и беспроводная любой модели, удобная для работы за компьютером.</t>
  </si>
  <si>
    <t>Ноутбук</t>
  </si>
  <si>
    <t>Бюретка</t>
  </si>
  <si>
    <t xml:space="preserve">Воронка лабораторная   </t>
  </si>
  <si>
    <t>Градуированная пипетка</t>
  </si>
  <si>
    <t>Изопропиловый спирт</t>
  </si>
  <si>
    <t xml:space="preserve">Мерная колба   </t>
  </si>
  <si>
    <t xml:space="preserve">Мерный цилиндр   </t>
  </si>
  <si>
    <t>Палочка стеклянная</t>
  </si>
  <si>
    <t>Пипетка градуированная</t>
  </si>
  <si>
    <t xml:space="preserve">Пипетка градуированная   </t>
  </si>
  <si>
    <t xml:space="preserve">Пипетка Мора   </t>
  </si>
  <si>
    <t xml:space="preserve">Пипетка Пастера </t>
  </si>
  <si>
    <t xml:space="preserve">Стакан химический  </t>
  </si>
  <si>
    <t xml:space="preserve">Стакан химический   </t>
  </si>
  <si>
    <t>Стаканчик для взвешивания (бюкс)</t>
  </si>
  <si>
    <t xml:space="preserve">Стаканчик для взвешивания (бюкс)   </t>
  </si>
  <si>
    <t>Вешалка</t>
  </si>
  <si>
    <t>Раковина для мытья посуды</t>
  </si>
  <si>
    <t>Стол для аналитических весов</t>
  </si>
  <si>
    <t>Стол лабораторный</t>
  </si>
  <si>
    <t>Стул лабораторный</t>
  </si>
  <si>
    <t>Стул офисный со спинкой</t>
  </si>
  <si>
    <t>Шкаф с замком</t>
  </si>
  <si>
    <t>Аптечка</t>
  </si>
  <si>
    <t>Кулер с питьевой водой</t>
  </si>
  <si>
    <t>Огнетушитель</t>
  </si>
  <si>
    <t>Рефрактометр</t>
  </si>
  <si>
    <t>Спектрофотометр</t>
  </si>
  <si>
    <t>Термометр</t>
  </si>
  <si>
    <t>Флешка (на всех)</t>
  </si>
  <si>
    <t xml:space="preserve">бутыль для  сбора отходов </t>
  </si>
  <si>
    <t>Держатель для трубок на стаканы</t>
  </si>
  <si>
    <t xml:space="preserve">Стакан  пластиковый </t>
  </si>
  <si>
    <t>Извлекатель магнитных элементов</t>
  </si>
  <si>
    <t>Калькулятор</t>
  </si>
  <si>
    <t>Лодочка для взвешивания</t>
  </si>
  <si>
    <t>Маркер перманентный</t>
  </si>
  <si>
    <t>Ножницы</t>
  </si>
  <si>
    <t>Пакет ПЭ</t>
  </si>
  <si>
    <t xml:space="preserve">Перемешивающий элемент (мешальник магнитный) </t>
  </si>
  <si>
    <t>Салфетка спиртовая</t>
  </si>
  <si>
    <t>Скотч стерильный</t>
  </si>
  <si>
    <t>Совок пластиковый</t>
  </si>
  <si>
    <t>Стаканчик для взвешивания</t>
  </si>
  <si>
    <t>Фильтр капсульный</t>
  </si>
  <si>
    <t>Шпатель-ложка</t>
  </si>
  <si>
    <t>Штатив-держатель для трубки</t>
  </si>
  <si>
    <t>3D Миксер + контейнер  300 мл</t>
  </si>
  <si>
    <t>pH-метр</t>
  </si>
  <si>
    <t>Весы лабораторные с принтером НПВ 2100 гр</t>
  </si>
  <si>
    <t>Гири для проверки аналитических весов +  пинцет для гирь</t>
  </si>
  <si>
    <t>Гири для проверки лабораторных весов весов +  пинцет для гирь</t>
  </si>
  <si>
    <t>Дозатор для серологических пипеток</t>
  </si>
  <si>
    <t>Дозатор механический 1-канальный</t>
  </si>
  <si>
    <t>Колпачок комбинированный стерилизация  и упаковка  на Р- Опра)</t>
  </si>
  <si>
    <t>Кримпер  для  колпачков 20мм</t>
  </si>
  <si>
    <t xml:space="preserve">Ламинарный бокс/шкаф вытяжной </t>
  </si>
  <si>
    <t>Мешалка магнитная</t>
  </si>
  <si>
    <t xml:space="preserve">Наконечник для дозатора </t>
  </si>
  <si>
    <t>Насос с головкой и трубкой под него</t>
  </si>
  <si>
    <t>Пинцет прямой автоматический общего назначения</t>
  </si>
  <si>
    <t xml:space="preserve">Пипетки к дозатору </t>
  </si>
  <si>
    <t>Плотнометр</t>
  </si>
  <si>
    <t>Прибор СветоЧек</t>
  </si>
  <si>
    <t>Пробирка с плоским дном</t>
  </si>
  <si>
    <t>Пробка для инъекционных растворов (стерилизация  и упаковка  на Р- Опра)</t>
  </si>
  <si>
    <t xml:space="preserve">Ручной инструмент для  снятия  алюминевого колпачка 20 мм  с   флаконов </t>
  </si>
  <si>
    <t>Система капсулирования ручная/Система ручная капсулонаполняющая на 50 капсул, для капсул размера #0</t>
  </si>
  <si>
    <t>Лоток  нержав. С плоским  дном 400х400 мм или 400x500 мм    высота  бортика  30-50 мм</t>
  </si>
  <si>
    <t>Сита лабораторные</t>
  </si>
  <si>
    <t xml:space="preserve">Вибропривод  к  ситу Вибротехник  диам. 200 мм </t>
  </si>
  <si>
    <t xml:space="preserve">Стакан химический лабораторный 50 мл </t>
  </si>
  <si>
    <t xml:space="preserve">Стакан химический лабораторный 500 мл </t>
  </si>
  <si>
    <t>Счетчик таблеток и капсул</t>
  </si>
  <si>
    <t>Тестер распадаемости</t>
  </si>
  <si>
    <t>Торк-тестер экономичный</t>
  </si>
  <si>
    <t>Трубка силиконовая</t>
  </si>
  <si>
    <t>Флакон инъекционный бесцветный  (стерилизация  и упаковка  на Р-Опра)</t>
  </si>
  <si>
    <t>Цилиндр 25 мл</t>
  </si>
  <si>
    <t>Цилиндр 250 мл</t>
  </si>
  <si>
    <t>Шприц инъекционный</t>
  </si>
  <si>
    <t>Электронный штангенциркуль</t>
  </si>
  <si>
    <t>Аммиак</t>
  </si>
  <si>
    <t>Банки пластиковые 35 мл с крышкой*</t>
  </si>
  <si>
    <t>Буферный раствор 10,0</t>
  </si>
  <si>
    <t>Буферный раствор 4,01</t>
  </si>
  <si>
    <t>Буферный раствор 7,0</t>
  </si>
  <si>
    <t>Вода очищенная</t>
  </si>
  <si>
    <t>Кроскармелоза*</t>
  </si>
  <si>
    <t>Лактоза*</t>
  </si>
  <si>
    <t>Магния стеарат*</t>
  </si>
  <si>
    <t xml:space="preserve">Магния сульфат </t>
  </si>
  <si>
    <t>МКЦ*</t>
  </si>
  <si>
    <t>Натрия хлорид</t>
  </si>
  <si>
    <t>Опадрай розовый*</t>
  </si>
  <si>
    <t>Ретинола ацетат</t>
  </si>
  <si>
    <t>Ручка шариковая</t>
  </si>
  <si>
    <t xml:space="preserve">Ручка шариковая </t>
  </si>
  <si>
    <t xml:space="preserve">салфетки безворсовые </t>
  </si>
  <si>
    <t xml:space="preserve">Салфетки безворсовые в  рулоне нестерильные </t>
  </si>
  <si>
    <t>Стяжки пластиковые</t>
  </si>
  <si>
    <t>Сульфат магния 7-водный</t>
  </si>
  <si>
    <t>Твердые желатиновые капсулы рамер 0*</t>
  </si>
  <si>
    <t xml:space="preserve">Хлорид амония </t>
  </si>
  <si>
    <t xml:space="preserve">Хлорид натрия </t>
  </si>
  <si>
    <t xml:space="preserve">ЭДТА </t>
  </si>
  <si>
    <t>Этикетки самоклеящиеся</t>
  </si>
  <si>
    <t xml:space="preserve">часы  электронные </t>
  </si>
  <si>
    <t xml:space="preserve">пульверизатор  для дезсредств 1000 мл (изопропиловый спирт) </t>
  </si>
  <si>
    <t xml:space="preserve">Бумага А4 для  записей </t>
  </si>
  <si>
    <t xml:space="preserve">Средства для  уборки  (совок, щетка) </t>
  </si>
  <si>
    <t xml:space="preserve">Одноразовые стаканчики для  воды </t>
  </si>
  <si>
    <t>Очки защитные открытые универсальные РОСОМЗ О35 Визион прозрачные (13530)</t>
  </si>
  <si>
    <t>Респиратор TOPFORT 212 противоаэрозольный с клапаном FFP1 (10 штук в упаковке)</t>
  </si>
  <si>
    <t>Перчатки медицинские смотровые нитриловые Top Glove нестерильные неопудренные размер M (7-8) голубые (100 пар/200 штук в упаковке)</t>
  </si>
  <si>
    <t>Перчатки медицинские смотровые нитриловые Top Glove нестерильные неопудренные размер L (8-9) голубые (100 пар/200 штук в упаковке)</t>
  </si>
  <si>
    <t>Перчатки медицинские смотровые нитриловые Top Glove нестерильные неопудренные размер XL (9-10) голубые (100 пар/200 штук в упаковке)</t>
  </si>
  <si>
    <t xml:space="preserve">Степлер </t>
  </si>
  <si>
    <t xml:space="preserve">Скобы к  степлеру (см.выше) </t>
  </si>
  <si>
    <t>Объём 25 мл</t>
  </si>
  <si>
    <t>диаметр 75 мм</t>
  </si>
  <si>
    <t>диаметр 36 мм</t>
  </si>
  <si>
    <t>абсолютированный 99,9%</t>
  </si>
  <si>
    <t>Объём 1000 мл</t>
  </si>
  <si>
    <t>Объём  500 мл</t>
  </si>
  <si>
    <t>Объём 250 мл</t>
  </si>
  <si>
    <t>Объём 100 мл</t>
  </si>
  <si>
    <t>Объём 50 мл</t>
  </si>
  <si>
    <t>Объём 10 мл</t>
  </si>
  <si>
    <t>Простая</t>
  </si>
  <si>
    <t>Объём 2 мл</t>
  </si>
  <si>
    <t>Объём 1 мл</t>
  </si>
  <si>
    <t>Объём 20 мл</t>
  </si>
  <si>
    <t>Упаковка</t>
  </si>
  <si>
    <t>Объём 5 мл</t>
  </si>
  <si>
    <t>Объём 600 мл</t>
  </si>
  <si>
    <t>Объём 54 мл</t>
  </si>
  <si>
    <t>Объём 8 мл</t>
  </si>
  <si>
    <t xml:space="preserve">Стул для организации рабочего места </t>
  </si>
  <si>
    <t>Шкаф с замком для хранения документов и личных вещей</t>
  </si>
  <si>
    <t>Набор для оказания первой помощи</t>
  </si>
  <si>
    <t xml:space="preserve">Ведро-контейнер оборудовано педалью для открывания. </t>
  </si>
  <si>
    <t>Кулер с горячей и холодной водой</t>
  </si>
  <si>
    <t>Соответствующий требованиям охраны труда и техники безопасности</t>
  </si>
  <si>
    <t>Таглер ИРФ-Компакт</t>
  </si>
  <si>
    <t xml:space="preserve"> с УФ детектором (диапазон 280-400 нм)</t>
  </si>
  <si>
    <t>Для измерения температуры в помещении</t>
  </si>
  <si>
    <t>Карта памяти USB 64GB</t>
  </si>
  <si>
    <t>5 л</t>
  </si>
  <si>
    <t>Стакан пластиковый лабораторный мерный, 1000 мл (арт. 998102) | АО "ЛенРеактив"</t>
  </si>
  <si>
    <t>калькулятор PERFEO PF-3286
https://perfeo.ru/kalkulyator-perfeo-dc-837b-208.html</t>
  </si>
  <si>
    <t>Лента липкая СтериТ для паровой стерилизации с индикатором 19 мм. х 50 м.</t>
  </si>
  <si>
    <t xml:space="preserve">класс  точности  F1 , 1 г , 100 гр, 200 гр  ( набор гирь от  1 до  100г) </t>
  </si>
  <si>
    <t>Дозатор для пипеток электронный Levo Plus,
0,1-100 мл, с LCD дисплеем, евровилка</t>
  </si>
  <si>
    <t xml:space="preserve">ДЗМ - FlipOff - 20 мм - цвет по выбору. 
</t>
  </si>
  <si>
    <t xml:space="preserve">Алюминий + Flipoff. </t>
  </si>
  <si>
    <t>Головка перист насоса YZ1515X
Головка перист насоса YZ2515X
Насос перистальт BT300-1F</t>
  </si>
  <si>
    <t xml:space="preserve">Длина от 150 до 200 * Кончик от 1,5 до 2,5 - любой поставщик. 
</t>
  </si>
  <si>
    <t xml:space="preserve">Серологическая пипетка - от 1 до 10 мл. </t>
  </si>
  <si>
    <t xml:space="preserve">Пробирка 50 мл коническая, с винтовой. крышкой, с дел.,с юбкой уст-ти,п/п, стерильная, уп.50/500 шт, Гритмед  - Минимед </t>
  </si>
  <si>
    <t xml:space="preserve">Тестер распадаемости SOTAX или аналог  ( 6 независимых корзинок , в каждой  корзинке  - 6  пробирок ) </t>
  </si>
  <si>
    <t>Штангенциркуль ШЦЦ-I-150-0,01 электронный ЧИЗ</t>
  </si>
  <si>
    <t>Раствор 50%</t>
  </si>
  <si>
    <t>Gerresheimer (30000248 – банка полимерная 35 мл; 30000003 -крышка)  или  Сибо  - см.примечание</t>
  </si>
  <si>
    <t>см.примечание</t>
  </si>
  <si>
    <t>Комус  размер 2,5х203 мм , 3,5х140 мм</t>
  </si>
  <si>
    <t>Порошок</t>
  </si>
  <si>
    <t>Комус 1339372</t>
  </si>
  <si>
    <t>Комус 2099527</t>
  </si>
  <si>
    <t>Комус 673245</t>
  </si>
  <si>
    <t>Комус 1805869</t>
  </si>
  <si>
    <t xml:space="preserve">Комус 1905787 </t>
  </si>
  <si>
    <t>Комус 1905788</t>
  </si>
  <si>
    <t>Комус 1905789</t>
  </si>
  <si>
    <t>Комус 159009</t>
  </si>
  <si>
    <t>Комус 139205</t>
  </si>
  <si>
    <t>Оборудование вспомогательное</t>
  </si>
  <si>
    <t>Оборудование основное</t>
  </si>
  <si>
    <t>Вспомогательное оборудование</t>
  </si>
  <si>
    <t>л</t>
  </si>
  <si>
    <t>уп</t>
  </si>
  <si>
    <t>набор</t>
  </si>
  <si>
    <t>м</t>
  </si>
  <si>
    <t>литр</t>
  </si>
  <si>
    <t>мл</t>
  </si>
  <si>
    <t>г</t>
  </si>
  <si>
    <t>кг</t>
  </si>
  <si>
    <t xml:space="preserve">шт </t>
  </si>
  <si>
    <t>комп</t>
  </si>
  <si>
    <t>Телевизор плоский</t>
  </si>
  <si>
    <t>Стул</t>
  </si>
  <si>
    <t>все учтено в общей инфраструктуре площадки</t>
  </si>
  <si>
    <t>Принтер МФУ</t>
  </si>
  <si>
    <t>Папки для документов на кольцах</t>
  </si>
  <si>
    <t>Ручки</t>
  </si>
  <si>
    <t>Стаканчики одноразовые для воды</t>
  </si>
  <si>
    <t>Папка для документов на кольцах</t>
  </si>
  <si>
    <t>Файлы для документов</t>
  </si>
  <si>
    <t>ручка шариковая</t>
  </si>
  <si>
    <t>стаканчики одноразовые</t>
  </si>
  <si>
    <t>вода питьевая</t>
  </si>
  <si>
    <t>Файлы №100 в упаковке</t>
  </si>
  <si>
    <t>Вода питьевая 5л</t>
  </si>
  <si>
    <t>Огнетущитель</t>
  </si>
  <si>
    <t>учтено в общей инфраструктуре</t>
  </si>
  <si>
    <t>Халат</t>
  </si>
  <si>
    <t>Сменная обувь</t>
  </si>
  <si>
    <t>на усмотрение участника, с длинным рукавом</t>
  </si>
  <si>
    <t>С закрытым носком, на усмотрение участника</t>
  </si>
  <si>
    <t>Индивидуальные фармацевтические решения</t>
  </si>
  <si>
    <t>учтены в общей инфраструктуре</t>
  </si>
  <si>
    <t>Инновационный научно-технологического центр «Интеллектуальная электроника – Валдай»</t>
  </si>
  <si>
    <t>г. Великий Новгород, ул. Великая, д. 18А</t>
  </si>
  <si>
    <t>Длина кабеля 5 м;
Максимальная нагрузка 3500 Вт;
Напряжение сети 220 В; Количество розеток 6 шт.; Число жил 6; Сечение провода 1 кв. мм; Степень защиты IP20; 
Гарантийный срок 4 г.</t>
  </si>
  <si>
    <t>Персональный ноутбук с выходом в интернет, Wi-Fi/4G с камерой, с установленной ОС Windows и пакетом MC Office или эквивалент</t>
  </si>
  <si>
    <t>МФУ - принтер, сканер, копирование, цветная печать</t>
  </si>
  <si>
    <t>Принтер</t>
  </si>
  <si>
    <t>Для измерения влажности в помещении, установка: настенная, настольная, тип выносного датчика: беспроводной</t>
  </si>
  <si>
    <t>Вешалка для одежды (Классическая напольная офисная вешалка с крючками для одежды)</t>
  </si>
  <si>
    <t>Стол антивибрационный (гранит 30 мм). Размер: 300х300х1000 мм. Поставщик: ООО "Завод Инокспром" или эквивалент</t>
  </si>
  <si>
    <t>Стол для приборов с полкой. Размер: 1800х900х1300 мм. Размер рабочей поверхности: 1800х900х900 мм - ламинат, 2 нижних выдвижных ящика - ML. Размер полки: 1800х300х400 мм с двумя электроблоками по 4 розетки. Поставщик: АО "Лабораторное Оборудование и Приборы" или эквивалент</t>
  </si>
  <si>
    <t>Стул с пневматической регулировкой высоты сиденья 55-82 см. Спинка сиденья регулируется по глубине от 41 до 46 см. Опора для ног: металлическая. Поставщик: ООО "Лабораторная мебель Аналитика" или эквивалент</t>
  </si>
  <si>
    <t>Размер: 600х550х1850 мм. Материал верхней дверцы: стекло с магнитной защелкой. Материал нижней дверцы: металл с замком. Полки: металлические с переменной высотой. Сталь: гладкое полимерное порошковое покрытие. Поставщик: ООО "Лабораторная мебель Аналитика" или эквивалент</t>
  </si>
  <si>
    <t>Размер: 800х500х1940 мм. корпус – ЛДСтП толщиной 16 мм, облицованная защитно-декоративным покрытием белого цвета, кромка АБС темно-серого цвета
фасады – тонированное светло-серое стекло
4 отделения (верхние высотой 686 мм, нижние высотой 1076 мм)
10 полок (2 встроенные, 8 съемных (2 – в верхних отделениях, 6 – в нижних) с возможностью перестановки на 3-х уровнях по высоте каждая). Поставщик: АО "Лабораторное Оборудование и Приборы" или эквивалент</t>
  </si>
  <si>
    <t>Скорость, об/мин: до 1500
Точность установки, об/мин: ручная-плавная
Объем, л: 3
Размер платформы, мм: 135
Нагрев, °С: нет
Мощность, Вт: 10
Контроллер: аналоговый
Таймер: нет
Материал поверхности: пластик
Материал корпуса: алюминиевый сплав</t>
  </si>
  <si>
    <t>Сита лабораторные ВИБРОТЕХНИК диам.200 мм (1,0мм), материал сетки: нержавеющая сталь</t>
  </si>
  <si>
    <t>Суммарная полезная масса нагрузки на платформу, кг, не более: 10
Амплитуда колебаний платформы, мм: 0,25-0,75
Частота колебаний платформы, кол/мин: 1500
Вибропривод ВП 30Т от производителя ВИБРОТЕХНИК или эквивалент</t>
  </si>
  <si>
    <t>pH-метр-150МИ
диапозон измерений: -1,00-+14,00</t>
  </si>
  <si>
    <t>аналитические с принтером НВП 220 гр</t>
  </si>
  <si>
    <t>Весы лабораторные</t>
  </si>
  <si>
    <t>с принтером НПВ 2100 гр</t>
  </si>
  <si>
    <t xml:space="preserve">Тип: часы электронные
форма: прямоугольная
механизм: электронный
</t>
  </si>
  <si>
    <t>Торк-тестер (торсиометр, измерение крутящего момента) TT01 (ГРСИ): Подвижные стержни длиной 31 мм (1,25″), USB, RS-232, Mitutoyo, и аналоговые выходы</t>
  </si>
  <si>
    <t xml:space="preserve">класс  точности  F1  (набор  гирь  от  1 г до  1 кг) </t>
  </si>
  <si>
    <t>Диапазон измерений, г/см³ — 0-3;
точность, г/см³ — ± 0,001;
воспроизводимость — ± 0,0005;
разрешение, г/см³ — 0,0001;
температурный диапазон образцов, °C — 0-50;
температурный диапазон окружающей среды, °C — 10–50;
разрешающая способность по температуре, °C — 0,1;</t>
  </si>
  <si>
    <t>Материал корпуса: сталь AISI 430, потребляемая мощность: 24, электрическое питание: 220, тип уровня освещенности: 2000/3500/5000</t>
  </si>
  <si>
    <t>Шкаф вытяжной  длина 1500 мм</t>
  </si>
  <si>
    <t xml:space="preserve">Аксессуар с фиксатором для закрепления шланга на стенке аквариума. Совместим с трубами до 20 мм (регулируется). Подходит для стенок аквариума толщиной до 16 мм (регулируется). </t>
  </si>
  <si>
    <t>Вес: 0,07 кг
диаметр: 11 мм
Материал покрытия: Фторопласт/ Материал магнитного наконечника-Феррит</t>
  </si>
  <si>
    <t>термостойкость: от -10 до +70</t>
  </si>
  <si>
    <t>лодочки для взвешивания Isolab белые 30 мл</t>
  </si>
  <si>
    <t>черный</t>
  </si>
  <si>
    <t>Ножницы хирургические   нержав тупоконечные Общая длина прим.170 мм.</t>
  </si>
  <si>
    <t>200х350 мм;
ООО «Компания «Тарра», Россия
ООО «РТК-Пласт», Россия или экваивалент</t>
  </si>
  <si>
    <t>цилиндр, длина 35 мм, диаметр 6 мм, PTFE, 10 шт/упак</t>
  </si>
  <si>
    <t>Спиртовые одноразовые салфетки для инъекций</t>
  </si>
  <si>
    <t xml:space="preserve">совки пластиковые LaboPlast или Isolab  белые   50 мл </t>
  </si>
  <si>
    <t>стаканчики для взвешивания полипропиленовые Aptaca  70 мл</t>
  </si>
  <si>
    <t>Фильтр капсульный под трубку для насоса. Cobetter или эквивалент</t>
  </si>
  <si>
    <t xml:space="preserve">длина: 180 мм, материал: полистирол, упаковка 10 шт
</t>
  </si>
  <si>
    <t>Материал — Нержавеющая сталь
Страна-изготовитель — Россия
Габариты в упаковке(ДxШxВ), мм — 880x220x200</t>
  </si>
  <si>
    <t>Переменный объём дозирования: 1000-10000 мкл (1-10 мл).
Количество каналов: 1.
Полностью автоклавируемый.</t>
  </si>
  <si>
    <t>Объём наконечника: 10 000 мкл (10 мл).
Без фильтра.
Материал: полипропилен.
Количество в упаковке: 100 штук, в пакете.</t>
  </si>
  <si>
    <t>Пробка для инъекционных растворов 20 мм Datwyler Pharma Packaging или эквивалент</t>
  </si>
  <si>
    <t>Состав: сталь нержавеющая, пластик, 1 шт/уп</t>
  </si>
  <si>
    <t>Ручная система капсулирования Feton FASTLOCK 100  или эквивалент</t>
  </si>
  <si>
    <t>Материал Нержавеющая сталь
Уклон, мм/м 5; 10</t>
  </si>
  <si>
    <t>Объем – 50 мл
Диаметр – 38 мм
Высота – 70 мм
Материал – ТС стекло</t>
  </si>
  <si>
    <t>500 мл</t>
  </si>
  <si>
    <t>Счетчик таблеток и капсул PY-2B или эквивалент</t>
  </si>
  <si>
    <t>Медсил или эквивалент</t>
  </si>
  <si>
    <t>6R стекло I гидролитического класса, SCHOTT или эквивалент</t>
  </si>
  <si>
    <t>Объем –  25 мл
Цена деления – 0,5 мл
Высота – 195 мм
Упаковка – 160 шт</t>
  </si>
  <si>
    <t>Объем –  250 мл
Цена деления – 2 мл
Высота – 300 мм
Упаковка – 1 шт</t>
  </si>
  <si>
    <t>5 мл. LuerLock или эквивалент</t>
  </si>
  <si>
    <t>10 мл. LuerLock или эквивалент</t>
  </si>
  <si>
    <t>на усмотрение организаторов</t>
  </si>
  <si>
    <t>Контейнер с крышкой 555х390х290 мм 49 литров</t>
  </si>
  <si>
    <t>555х390х290 мм 49 литров</t>
  </si>
  <si>
    <t>Этикетки самоклеящиеся  A4 70x16.9 мм 51 штука на листе белые (100 листов в упаковке)</t>
  </si>
  <si>
    <t xml:space="preserve">контейнер  для  отходов с крышкой </t>
  </si>
  <si>
    <t>60л</t>
  </si>
  <si>
    <t xml:space="preserve"> 1000 мл (изопропиловый спирт)</t>
  </si>
  <si>
    <t>Объем сосудов для смешиваемых веществ
0,25 - 2,0 литра
Потребляемая мощность
200 Вт
Электропитание
1 фаза, 220 В, 50 Гц
Частота перемешивающих движений
20-110 1/мин с бесступенчатым регулированием
Габаритные размеры прибора, ШхГхВ
640х496х375 мм
Масса
60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</si>
</sst>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</font>
    <font>
      <u/>
      <sz val="14"/>
      <color theme="10"/>
      <name val="Times New Roman"/>
    </font>
    <font>
      <sz val="8"/>
      <color theme="1"/>
      <name val="Times New Roman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9" fillId="0" borderId="0"/>
  </cellStyleXfs>
  <cellXfs count="12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10" fillId="0" borderId="9" xfId="0" applyFont="1" applyBorder="1" applyAlignment="1">
      <alignment horizontal="left" vertical="top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10" fillId="5" borderId="9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/>
    </xf>
    <xf numFmtId="0" fontId="9" fillId="0" borderId="9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18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top"/>
    </xf>
    <xf numFmtId="0" fontId="2" fillId="0" borderId="23" xfId="1" applyFont="1" applyBorder="1" applyAlignment="1">
      <alignment horizontal="center" vertical="top"/>
    </xf>
    <xf numFmtId="0" fontId="10" fillId="0" borderId="17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9" fillId="0" borderId="25" xfId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 wrapText="1"/>
    </xf>
    <xf numFmtId="0" fontId="10" fillId="5" borderId="10" xfId="0" applyFont="1" applyFill="1" applyBorder="1" applyAlignment="1">
      <alignment horizontal="left" vertical="top" wrapText="1"/>
    </xf>
    <xf numFmtId="0" fontId="9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/>
    </xf>
    <xf numFmtId="0" fontId="2" fillId="0" borderId="28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top" wrapText="1"/>
    </xf>
    <xf numFmtId="0" fontId="13" fillId="6" borderId="24" xfId="0" applyFont="1" applyFill="1" applyBorder="1" applyAlignment="1">
      <alignment horizontal="left" vertical="top" wrapText="1"/>
    </xf>
    <xf numFmtId="0" fontId="13" fillId="7" borderId="24" xfId="0" applyFont="1" applyFill="1" applyBorder="1" applyAlignment="1">
      <alignment horizontal="left" vertical="top" wrapText="1"/>
    </xf>
    <xf numFmtId="0" fontId="9" fillId="0" borderId="24" xfId="1" applyFont="1" applyBorder="1" applyAlignment="1">
      <alignment horizontal="center" vertical="top" wrapText="1"/>
    </xf>
    <xf numFmtId="0" fontId="2" fillId="0" borderId="18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top" wrapText="1"/>
    </xf>
    <xf numFmtId="0" fontId="8" fillId="0" borderId="24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9" fillId="0" borderId="24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top"/>
    </xf>
    <xf numFmtId="0" fontId="9" fillId="0" borderId="23" xfId="1" applyFont="1" applyBorder="1" applyAlignment="1">
      <alignment horizontal="center" vertical="top"/>
    </xf>
    <xf numFmtId="0" fontId="2" fillId="0" borderId="31" xfId="1" applyFont="1" applyBorder="1" applyAlignment="1">
      <alignment horizontal="center" vertical="top"/>
    </xf>
    <xf numFmtId="0" fontId="8" fillId="0" borderId="8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center" vertical="top" wrapText="1"/>
    </xf>
    <xf numFmtId="0" fontId="8" fillId="0" borderId="2" xfId="1" applyFont="1" applyBorder="1" applyAlignment="1">
      <alignment vertical="top"/>
    </xf>
    <xf numFmtId="0" fontId="8" fillId="0" borderId="9" xfId="1" applyFont="1" applyBorder="1" applyAlignment="1">
      <alignment vertical="top"/>
    </xf>
    <xf numFmtId="0" fontId="20" fillId="0" borderId="0" xfId="3" applyFont="1"/>
    <xf numFmtId="0" fontId="17" fillId="0" borderId="0" xfId="3" applyFont="1"/>
    <xf numFmtId="0" fontId="21" fillId="0" borderId="0" xfId="3" applyFont="1"/>
    <xf numFmtId="0" fontId="18" fillId="0" borderId="0" xfId="3" applyFont="1"/>
    <xf numFmtId="0" fontId="9" fillId="0" borderId="0" xfId="3" applyFont="1"/>
    <xf numFmtId="0" fontId="19" fillId="0" borderId="0" xfId="3"/>
    <xf numFmtId="0" fontId="18" fillId="0" borderId="12" xfId="3" applyFont="1" applyBorder="1"/>
    <xf numFmtId="0" fontId="5" fillId="0" borderId="0" xfId="1" applyFont="1" applyAlignment="1">
      <alignment horizontal="left" vertical="top" wrapText="1"/>
    </xf>
    <xf numFmtId="0" fontId="26" fillId="0" borderId="9" xfId="0" applyFont="1" applyBorder="1" applyAlignment="1">
      <alignment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justify" vertical="top" wrapText="1"/>
    </xf>
    <xf numFmtId="0" fontId="26" fillId="0" borderId="9" xfId="0" applyFont="1" applyBorder="1" applyAlignment="1">
      <alignment vertical="center"/>
    </xf>
    <xf numFmtId="0" fontId="27" fillId="0" borderId="9" xfId="2" applyFont="1" applyFill="1" applyBorder="1" applyAlignment="1">
      <alignment vertical="center" wrapText="1"/>
    </xf>
    <xf numFmtId="0" fontId="26" fillId="0" borderId="9" xfId="0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top"/>
    </xf>
    <xf numFmtId="0" fontId="26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9" xfId="0" applyFont="1" applyBorder="1"/>
    <xf numFmtId="0" fontId="24" fillId="0" borderId="9" xfId="0" applyFont="1" applyBorder="1"/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left" vertical="top" wrapText="1"/>
    </xf>
    <xf numFmtId="0" fontId="28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6" fillId="0" borderId="9" xfId="2" applyFont="1" applyFill="1" applyBorder="1" applyAlignment="1">
      <alignment vertical="center" wrapText="1"/>
    </xf>
    <xf numFmtId="0" fontId="26" fillId="0" borderId="33" xfId="0" applyFont="1" applyBorder="1" applyAlignment="1">
      <alignment vertical="center" wrapText="1"/>
    </xf>
    <xf numFmtId="0" fontId="4" fillId="2" borderId="27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17" fillId="0" borderId="13" xfId="1" applyFont="1" applyBorder="1" applyAlignment="1">
      <alignment horizontal="left" vertical="top" wrapText="1"/>
    </xf>
    <xf numFmtId="0" fontId="9" fillId="0" borderId="14" xfId="1" applyFont="1" applyBorder="1"/>
    <xf numFmtId="0" fontId="9" fillId="0" borderId="15" xfId="1" applyFont="1" applyBorder="1" applyAlignment="1">
      <alignment horizontal="left" vertical="top" wrapText="1"/>
    </xf>
    <xf numFmtId="0" fontId="9" fillId="0" borderId="0" xfId="1" applyFont="1"/>
    <xf numFmtId="0" fontId="4" fillId="3" borderId="27" xfId="1" applyFont="1" applyFill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15" fillId="8" borderId="0" xfId="1" applyFont="1" applyFill="1" applyAlignment="1">
      <alignment horizontal="center" vertical="center" wrapText="1"/>
    </xf>
    <xf numFmtId="0" fontId="2" fillId="0" borderId="0" xfId="1" applyFont="1"/>
    <xf numFmtId="0" fontId="6" fillId="9" borderId="0" xfId="1" applyFont="1" applyFill="1" applyAlignment="1">
      <alignment horizontal="center"/>
    </xf>
    <xf numFmtId="0" fontId="6" fillId="8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9" fillId="0" borderId="16" xfId="1" applyFont="1" applyBorder="1" applyAlignment="1">
      <alignment horizontal="left" vertical="top" wrapText="1"/>
    </xf>
    <xf numFmtId="0" fontId="9" fillId="0" borderId="17" xfId="1" applyFont="1" applyBorder="1"/>
    <xf numFmtId="0" fontId="4" fillId="2" borderId="20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8" borderId="7" xfId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right" vertical="center" wrapText="1"/>
    </xf>
    <xf numFmtId="0" fontId="11" fillId="0" borderId="9" xfId="2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9" borderId="0" xfId="1" applyFont="1" applyFill="1" applyAlignment="1">
      <alignment horizontal="center" vertical="center"/>
    </xf>
    <xf numFmtId="0" fontId="29" fillId="2" borderId="27" xfId="1" applyFont="1" applyFill="1" applyBorder="1" applyAlignment="1">
      <alignment horizontal="center" vertical="center" wrapText="1"/>
    </xf>
    <xf numFmtId="0" fontId="29" fillId="2" borderId="26" xfId="1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22DDD732-8F18-874E-A5AD-409E61612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satovasg.itc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workbookViewId="0">
      <selection activeCell="B20" sqref="B20"/>
    </sheetView>
  </sheetViews>
  <sheetFormatPr defaultColWidth="8.81640625" defaultRowHeight="18" x14ac:dyDescent="0.35"/>
  <cols>
    <col min="1" max="1" width="52.08984375" style="116" customWidth="1"/>
    <col min="2" max="2" width="75.6328125" style="122" customWidth="1"/>
  </cols>
  <sheetData>
    <row r="1" spans="1:2" ht="23.5" customHeight="1" x14ac:dyDescent="0.35"/>
    <row r="2" spans="1:2" ht="23.5" customHeight="1" x14ac:dyDescent="0.35">
      <c r="B2" s="116"/>
    </row>
    <row r="3" spans="1:2" ht="23.5" customHeight="1" x14ac:dyDescent="0.35">
      <c r="A3" s="117" t="s">
        <v>20</v>
      </c>
      <c r="B3" s="118" t="s">
        <v>324</v>
      </c>
    </row>
    <row r="4" spans="1:2" ht="23.5" customHeight="1" x14ac:dyDescent="0.35">
      <c r="A4" s="117" t="s">
        <v>33</v>
      </c>
      <c r="B4" s="118" t="s">
        <v>62</v>
      </c>
    </row>
    <row r="5" spans="1:2" ht="23.5" customHeight="1" x14ac:dyDescent="0.35">
      <c r="A5" s="117" t="s">
        <v>58</v>
      </c>
      <c r="B5" s="118" t="s">
        <v>63</v>
      </c>
    </row>
    <row r="6" spans="1:2" ht="36" x14ac:dyDescent="0.35">
      <c r="A6" s="117" t="s">
        <v>25</v>
      </c>
      <c r="B6" s="118" t="s">
        <v>326</v>
      </c>
    </row>
    <row r="7" spans="1:2" ht="25" customHeight="1" x14ac:dyDescent="0.35">
      <c r="A7" s="117" t="s">
        <v>34</v>
      </c>
      <c r="B7" s="118" t="s">
        <v>327</v>
      </c>
    </row>
    <row r="8" spans="1:2" ht="25" customHeight="1" x14ac:dyDescent="0.35">
      <c r="A8" s="117" t="s">
        <v>21</v>
      </c>
      <c r="B8" s="118" t="s">
        <v>64</v>
      </c>
    </row>
    <row r="9" spans="1:2" ht="25" customHeight="1" x14ac:dyDescent="0.35">
      <c r="A9" s="117" t="s">
        <v>22</v>
      </c>
      <c r="B9" s="118" t="s">
        <v>95</v>
      </c>
    </row>
    <row r="10" spans="1:2" ht="25" customHeight="1" x14ac:dyDescent="0.35">
      <c r="A10" s="117" t="s">
        <v>24</v>
      </c>
      <c r="B10" s="119" t="s">
        <v>96</v>
      </c>
    </row>
    <row r="11" spans="1:2" ht="25" customHeight="1" x14ac:dyDescent="0.35">
      <c r="A11" s="117" t="s">
        <v>38</v>
      </c>
      <c r="B11" s="118">
        <v>89654334850</v>
      </c>
    </row>
    <row r="12" spans="1:2" ht="25" customHeight="1" x14ac:dyDescent="0.35">
      <c r="A12" s="117" t="s">
        <v>52</v>
      </c>
      <c r="B12" s="120" t="s">
        <v>97</v>
      </c>
    </row>
    <row r="13" spans="1:2" ht="25.5" customHeight="1" x14ac:dyDescent="0.35">
      <c r="A13" s="117" t="s">
        <v>35</v>
      </c>
      <c r="B13" s="121"/>
    </row>
    <row r="14" spans="1:2" ht="25.5" customHeight="1" x14ac:dyDescent="0.35">
      <c r="A14" s="117" t="s">
        <v>39</v>
      </c>
      <c r="B14" s="120">
        <v>89095661452</v>
      </c>
    </row>
    <row r="15" spans="1:2" ht="25.5" customHeight="1" x14ac:dyDescent="0.35">
      <c r="A15" s="117" t="s">
        <v>65</v>
      </c>
      <c r="B15" s="118">
        <v>10</v>
      </c>
    </row>
    <row r="16" spans="1:2" ht="25.5" customHeight="1" x14ac:dyDescent="0.35">
      <c r="A16" s="117" t="s">
        <v>23</v>
      </c>
      <c r="B16" s="118">
        <v>5</v>
      </c>
    </row>
    <row r="17" spans="1:2" ht="52.5" customHeight="1" x14ac:dyDescent="0.35">
      <c r="A17" s="117" t="s">
        <v>61</v>
      </c>
      <c r="B17" s="118">
        <v>15</v>
      </c>
    </row>
    <row r="18" spans="1:2" ht="21" customHeight="1" x14ac:dyDescent="0.35"/>
    <row r="19" spans="1:2" ht="21" customHeight="1" x14ac:dyDescent="0.35"/>
    <row r="20" spans="1:2" ht="21" customHeight="1" x14ac:dyDescent="0.35">
      <c r="A20" s="116" t="s">
        <v>54</v>
      </c>
    </row>
    <row r="21" spans="1:2" ht="21" customHeight="1" x14ac:dyDescent="0.35">
      <c r="A21" s="116" t="s">
        <v>55</v>
      </c>
    </row>
    <row r="22" spans="1:2" ht="21" customHeight="1" x14ac:dyDescent="0.35">
      <c r="A22" s="116" t="s">
        <v>56</v>
      </c>
    </row>
    <row r="23" spans="1:2" ht="21" customHeight="1" x14ac:dyDescent="0.35">
      <c r="A23" s="116" t="s">
        <v>59</v>
      </c>
    </row>
    <row r="24" spans="1:2" ht="21" customHeight="1" x14ac:dyDescent="0.35">
      <c r="A24" s="116" t="s">
        <v>60</v>
      </c>
    </row>
    <row r="25" spans="1:2" ht="21" customHeight="1" x14ac:dyDescent="0.35">
      <c r="A25" s="116" t="s">
        <v>57</v>
      </c>
    </row>
  </sheetData>
  <hyperlinks>
    <hyperlink ref="B10" r:id="rId1" xr:uid="{08D02879-58BF-4F44-998F-D9EB82CE0B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8"/>
  <sheetViews>
    <sheetView topLeftCell="A101" zoomScaleNormal="100" workbookViewId="0">
      <selection activeCell="A88" sqref="A88:XFD88"/>
    </sheetView>
  </sheetViews>
  <sheetFormatPr defaultColWidth="14.453125" defaultRowHeight="15" customHeight="1" x14ac:dyDescent="0.35"/>
  <cols>
    <col min="1" max="1" width="5.08984375" style="11" customWidth="1"/>
    <col min="2" max="2" width="52" style="11" customWidth="1"/>
    <col min="3" max="3" width="30.81640625" style="11" customWidth="1"/>
    <col min="4" max="4" width="22" style="11" customWidth="1"/>
    <col min="5" max="5" width="15.453125" style="11" customWidth="1"/>
    <col min="6" max="6" width="19.6328125" style="11" bestFit="1" customWidth="1"/>
    <col min="7" max="7" width="14.453125" style="11" customWidth="1"/>
    <col min="8" max="16384" width="14.453125" style="1"/>
  </cols>
  <sheetData>
    <row r="1" spans="1:7" ht="20.5" x14ac:dyDescent="0.45">
      <c r="A1" s="100" t="s">
        <v>31</v>
      </c>
      <c r="B1" s="100"/>
      <c r="C1" s="100"/>
      <c r="D1" s="100"/>
      <c r="E1" s="100"/>
      <c r="F1" s="100"/>
      <c r="G1" s="100"/>
    </row>
    <row r="2" spans="1:7" ht="21" customHeight="1" x14ac:dyDescent="0.35">
      <c r="A2" s="101" t="str">
        <f>'Информация о Чемпионате'!B4</f>
        <v>Финал Чемпионата высоких технологий 2025</v>
      </c>
      <c r="B2" s="101"/>
      <c r="C2" s="101"/>
      <c r="D2" s="101"/>
      <c r="E2" s="101"/>
      <c r="F2" s="101"/>
      <c r="G2" s="101"/>
    </row>
    <row r="3" spans="1:7" ht="20.5" x14ac:dyDescent="0.45">
      <c r="A3" s="100" t="s">
        <v>32</v>
      </c>
      <c r="B3" s="100"/>
      <c r="C3" s="100"/>
      <c r="D3" s="100"/>
      <c r="E3" s="100"/>
      <c r="F3" s="100"/>
      <c r="G3" s="100"/>
    </row>
    <row r="4" spans="1:7" ht="22.5" customHeight="1" x14ac:dyDescent="0.35">
      <c r="A4" s="98" t="str">
        <f>'Информация о Чемпионате'!B3</f>
        <v>Индивидуальные фармацевтические решения</v>
      </c>
      <c r="B4" s="98"/>
      <c r="C4" s="98"/>
      <c r="D4" s="98"/>
      <c r="E4" s="98"/>
      <c r="F4" s="98"/>
      <c r="G4" s="98"/>
    </row>
    <row r="5" spans="1:7" ht="14.5" x14ac:dyDescent="0.35">
      <c r="A5" s="91" t="s">
        <v>10</v>
      </c>
      <c r="B5" s="99"/>
      <c r="C5" s="99"/>
      <c r="D5" s="99"/>
      <c r="E5" s="99"/>
      <c r="F5" s="99"/>
      <c r="G5" s="99"/>
    </row>
    <row r="6" spans="1:7" ht="15.75" customHeight="1" x14ac:dyDescent="0.35">
      <c r="A6" s="91" t="s">
        <v>29</v>
      </c>
      <c r="B6" s="91"/>
      <c r="C6" s="102" t="str">
        <f>'Информация о Чемпионате'!B5</f>
        <v>Новгородская область</v>
      </c>
      <c r="D6" s="102"/>
      <c r="E6" s="102"/>
      <c r="F6" s="102"/>
      <c r="G6" s="102"/>
    </row>
    <row r="7" spans="1:7" ht="31.25" customHeight="1" x14ac:dyDescent="0.35">
      <c r="A7" s="91" t="s">
        <v>30</v>
      </c>
      <c r="B7" s="91"/>
      <c r="C7" s="91"/>
      <c r="D7" s="103" t="str">
        <f>'Информация о Чемпионате'!B6</f>
        <v>Инновационный научно-технологического центр «Интеллектуальная электроника – Валдай»</v>
      </c>
      <c r="E7" s="103"/>
      <c r="F7" s="103"/>
      <c r="G7" s="103"/>
    </row>
    <row r="8" spans="1:7" ht="15.75" customHeight="1" x14ac:dyDescent="0.35">
      <c r="A8" s="91" t="s">
        <v>26</v>
      </c>
      <c r="B8" s="91"/>
      <c r="C8" s="91" t="str">
        <f>'Информация о Чемпионате'!B7</f>
        <v>г. Великий Новгород, ул. Великая, д. 18А</v>
      </c>
      <c r="D8" s="91"/>
      <c r="E8" s="91"/>
      <c r="F8" s="91"/>
      <c r="G8" s="91"/>
    </row>
    <row r="9" spans="1:7" ht="15.75" customHeight="1" x14ac:dyDescent="0.35">
      <c r="A9" s="91" t="s">
        <v>28</v>
      </c>
      <c r="B9" s="91"/>
      <c r="C9" s="91" t="str">
        <f>'Информация о Чемпионате'!B9</f>
        <v>Усатова Светлана Геннадьевна</v>
      </c>
      <c r="D9" s="91"/>
      <c r="E9" s="91" t="str">
        <f>'Информация о Чемпионате'!B10</f>
        <v>usatovasg.itc@mail.ru</v>
      </c>
      <c r="F9" s="91"/>
      <c r="G9" s="68">
        <f>'Информация о Чемпионате'!B11</f>
        <v>89654334850</v>
      </c>
    </row>
    <row r="10" spans="1:7" ht="15.75" customHeight="1" x14ac:dyDescent="0.35">
      <c r="A10" s="91" t="s">
        <v>36</v>
      </c>
      <c r="B10" s="91"/>
      <c r="C10" s="91" t="str">
        <f>'Информация о Чемпионате'!B12</f>
        <v>Железняковская  Лариса Федоровна</v>
      </c>
      <c r="D10" s="91"/>
      <c r="E10" s="91">
        <f>'Информация о Чемпионате'!B13</f>
        <v>0</v>
      </c>
      <c r="F10" s="91"/>
      <c r="G10" s="68">
        <f>'Информация о Чемпионате'!B14</f>
        <v>89095661452</v>
      </c>
    </row>
    <row r="11" spans="1:7" ht="15.75" customHeight="1" x14ac:dyDescent="0.35">
      <c r="A11" s="91" t="s">
        <v>53</v>
      </c>
      <c r="B11" s="91"/>
      <c r="C11" s="91">
        <f>'Информация о Чемпионате'!B17</f>
        <v>15</v>
      </c>
      <c r="D11" s="91"/>
      <c r="E11" s="91"/>
      <c r="F11" s="91"/>
      <c r="G11" s="91"/>
    </row>
    <row r="12" spans="1:7" ht="15.75" customHeight="1" x14ac:dyDescent="0.35">
      <c r="A12" s="91" t="s">
        <v>18</v>
      </c>
      <c r="B12" s="91"/>
      <c r="C12" s="91">
        <f>'Информация о Чемпионате'!B15</f>
        <v>10</v>
      </c>
      <c r="D12" s="91"/>
      <c r="E12" s="91"/>
      <c r="F12" s="91"/>
      <c r="G12" s="91"/>
    </row>
    <row r="13" spans="1:7" ht="15.75" customHeight="1" x14ac:dyDescent="0.35">
      <c r="A13" s="91" t="s">
        <v>19</v>
      </c>
      <c r="B13" s="91"/>
      <c r="C13" s="91">
        <v>10</v>
      </c>
      <c r="D13" s="91"/>
      <c r="E13" s="91"/>
      <c r="F13" s="91"/>
      <c r="G13" s="91"/>
    </row>
    <row r="14" spans="1:7" ht="15.75" customHeight="1" thickBot="1" x14ac:dyDescent="0.4">
      <c r="A14" s="91" t="s">
        <v>27</v>
      </c>
      <c r="B14" s="91"/>
      <c r="C14" s="91" t="str">
        <f>'Информация о Чемпионате'!B8</f>
        <v>17.09.2025 - 21.09.2025</v>
      </c>
      <c r="D14" s="91"/>
      <c r="E14" s="91"/>
      <c r="F14" s="91"/>
      <c r="G14" s="91"/>
    </row>
    <row r="15" spans="1:7" ht="21" thickBot="1" x14ac:dyDescent="0.4">
      <c r="A15" s="96" t="s">
        <v>15</v>
      </c>
      <c r="B15" s="97"/>
      <c r="C15" s="97"/>
      <c r="D15" s="97"/>
      <c r="E15" s="97"/>
      <c r="F15" s="97"/>
      <c r="G15" s="97"/>
    </row>
    <row r="16" spans="1:7" ht="14.5" x14ac:dyDescent="0.35">
      <c r="A16" s="92" t="s">
        <v>9</v>
      </c>
      <c r="B16" s="93"/>
      <c r="C16" s="93"/>
      <c r="D16" s="93"/>
      <c r="E16" s="93"/>
      <c r="F16" s="93"/>
      <c r="G16" s="93"/>
    </row>
    <row r="17" spans="1:7" ht="14.5" x14ac:dyDescent="0.35">
      <c r="A17" s="94" t="s">
        <v>45</v>
      </c>
      <c r="B17" s="95"/>
      <c r="C17" s="95"/>
      <c r="D17" s="95"/>
      <c r="E17" s="95"/>
      <c r="F17" s="95"/>
      <c r="G17" s="95"/>
    </row>
    <row r="18" spans="1:7" ht="14.5" x14ac:dyDescent="0.35">
      <c r="A18" s="94" t="s">
        <v>40</v>
      </c>
      <c r="B18" s="95"/>
      <c r="C18" s="95"/>
      <c r="D18" s="95"/>
      <c r="E18" s="95"/>
      <c r="F18" s="95"/>
      <c r="G18" s="95"/>
    </row>
    <row r="19" spans="1:7" ht="14.5" x14ac:dyDescent="0.35">
      <c r="A19" s="94" t="s">
        <v>8</v>
      </c>
      <c r="B19" s="95"/>
      <c r="C19" s="95"/>
      <c r="D19" s="95"/>
      <c r="E19" s="95"/>
      <c r="F19" s="95"/>
      <c r="G19" s="95"/>
    </row>
    <row r="20" spans="1:7" ht="14.5" x14ac:dyDescent="0.35">
      <c r="A20" s="94" t="s">
        <v>41</v>
      </c>
      <c r="B20" s="95"/>
      <c r="C20" s="95"/>
      <c r="D20" s="95"/>
      <c r="E20" s="95"/>
      <c r="F20" s="95"/>
      <c r="G20" s="95"/>
    </row>
    <row r="21" spans="1:7" ht="15" customHeight="1" x14ac:dyDescent="0.35">
      <c r="A21" s="94" t="s">
        <v>42</v>
      </c>
      <c r="B21" s="95"/>
      <c r="C21" s="95"/>
      <c r="D21" s="95"/>
      <c r="E21" s="95"/>
      <c r="F21" s="95"/>
      <c r="G21" s="95"/>
    </row>
    <row r="22" spans="1:7" ht="14.5" x14ac:dyDescent="0.35">
      <c r="A22" s="94" t="s">
        <v>46</v>
      </c>
      <c r="B22" s="95"/>
      <c r="C22" s="95"/>
      <c r="D22" s="95"/>
      <c r="E22" s="95"/>
      <c r="F22" s="95"/>
      <c r="G22" s="95"/>
    </row>
    <row r="23" spans="1:7" ht="14.5" x14ac:dyDescent="0.35">
      <c r="A23" s="94" t="s">
        <v>50</v>
      </c>
      <c r="B23" s="95"/>
      <c r="C23" s="95"/>
      <c r="D23" s="95"/>
      <c r="E23" s="95"/>
      <c r="F23" s="95"/>
      <c r="G23" s="95"/>
    </row>
    <row r="24" spans="1:7" thickBot="1" x14ac:dyDescent="0.4">
      <c r="A24" s="104" t="s">
        <v>49</v>
      </c>
      <c r="B24" s="105"/>
      <c r="C24" s="105"/>
      <c r="D24" s="105"/>
      <c r="E24" s="105"/>
      <c r="F24" s="105"/>
      <c r="G24" s="105"/>
    </row>
    <row r="25" spans="1:7" ht="28" x14ac:dyDescent="0.35">
      <c r="A25" s="30" t="s">
        <v>6</v>
      </c>
      <c r="B25" s="31" t="s">
        <v>5</v>
      </c>
      <c r="C25" s="31" t="s">
        <v>4</v>
      </c>
      <c r="D25" s="31" t="s">
        <v>3</v>
      </c>
      <c r="E25" s="31" t="s">
        <v>2</v>
      </c>
      <c r="F25" s="31" t="s">
        <v>1</v>
      </c>
      <c r="G25" s="31" t="s">
        <v>0</v>
      </c>
    </row>
    <row r="26" spans="1:7" ht="14.5" x14ac:dyDescent="0.35">
      <c r="A26" s="32">
        <v>1</v>
      </c>
      <c r="B26" s="80" t="s">
        <v>304</v>
      </c>
      <c r="C26" s="81" t="s">
        <v>98</v>
      </c>
      <c r="D26" s="82" t="s">
        <v>93</v>
      </c>
      <c r="E26" s="83">
        <v>1</v>
      </c>
      <c r="F26" s="83" t="s">
        <v>67</v>
      </c>
      <c r="G26" s="83">
        <v>1</v>
      </c>
    </row>
    <row r="27" spans="1:7" ht="14.5" x14ac:dyDescent="0.35">
      <c r="A27" s="32">
        <v>2</v>
      </c>
      <c r="B27" s="81" t="s">
        <v>99</v>
      </c>
      <c r="C27" s="81" t="s">
        <v>100</v>
      </c>
      <c r="D27" s="82" t="s">
        <v>93</v>
      </c>
      <c r="E27" s="83">
        <v>1</v>
      </c>
      <c r="F27" s="83" t="s">
        <v>67</v>
      </c>
      <c r="G27" s="83">
        <v>1</v>
      </c>
    </row>
    <row r="28" spans="1:7" ht="14.5" x14ac:dyDescent="0.35">
      <c r="A28" s="32">
        <v>3</v>
      </c>
      <c r="B28" s="81" t="s">
        <v>101</v>
      </c>
      <c r="C28" s="81" t="s">
        <v>102</v>
      </c>
      <c r="D28" s="82" t="s">
        <v>93</v>
      </c>
      <c r="E28" s="83">
        <v>1</v>
      </c>
      <c r="F28" s="83" t="s">
        <v>67</v>
      </c>
      <c r="G28" s="83">
        <v>1</v>
      </c>
    </row>
    <row r="29" spans="1:7" ht="91" x14ac:dyDescent="0.35">
      <c r="A29" s="32">
        <v>4</v>
      </c>
      <c r="B29" s="69" t="s">
        <v>103</v>
      </c>
      <c r="C29" s="69" t="s">
        <v>328</v>
      </c>
      <c r="D29" s="69" t="s">
        <v>109</v>
      </c>
      <c r="E29" s="70">
        <v>10</v>
      </c>
      <c r="F29" s="70" t="s">
        <v>67</v>
      </c>
      <c r="G29" s="70">
        <v>10</v>
      </c>
    </row>
    <row r="30" spans="1:7" ht="14.5" x14ac:dyDescent="0.35">
      <c r="A30" s="32">
        <v>5</v>
      </c>
      <c r="B30" s="84" t="s">
        <v>108</v>
      </c>
      <c r="C30" s="84" t="s">
        <v>108</v>
      </c>
      <c r="D30" s="83" t="s">
        <v>109</v>
      </c>
      <c r="E30" s="83">
        <v>3</v>
      </c>
      <c r="F30" s="83" t="s">
        <v>67</v>
      </c>
      <c r="G30" s="83">
        <v>3</v>
      </c>
    </row>
    <row r="31" spans="1:7" ht="52" x14ac:dyDescent="0.35">
      <c r="A31" s="32">
        <v>6</v>
      </c>
      <c r="B31" s="73" t="s">
        <v>115</v>
      </c>
      <c r="C31" s="71" t="s">
        <v>329</v>
      </c>
      <c r="D31" s="69" t="s">
        <v>93</v>
      </c>
      <c r="E31" s="70">
        <v>17</v>
      </c>
      <c r="F31" s="70" t="s">
        <v>67</v>
      </c>
      <c r="G31" s="70">
        <v>17</v>
      </c>
    </row>
    <row r="32" spans="1:7" ht="26" x14ac:dyDescent="0.35">
      <c r="A32" s="32">
        <v>7</v>
      </c>
      <c r="B32" s="69" t="s">
        <v>331</v>
      </c>
      <c r="C32" s="69" t="s">
        <v>330</v>
      </c>
      <c r="D32" s="69" t="s">
        <v>93</v>
      </c>
      <c r="E32" s="85">
        <v>6</v>
      </c>
      <c r="F32" s="70" t="s">
        <v>67</v>
      </c>
      <c r="G32" s="70">
        <v>6</v>
      </c>
    </row>
    <row r="33" spans="1:7" ht="52" x14ac:dyDescent="0.35">
      <c r="A33" s="32">
        <v>8</v>
      </c>
      <c r="B33" s="73" t="s">
        <v>111</v>
      </c>
      <c r="C33" s="69" t="s">
        <v>332</v>
      </c>
      <c r="D33" s="73" t="s">
        <v>112</v>
      </c>
      <c r="E33" s="85">
        <v>3</v>
      </c>
      <c r="F33" s="70" t="s">
        <v>67</v>
      </c>
      <c r="G33" s="70">
        <v>3</v>
      </c>
    </row>
    <row r="34" spans="1:7" ht="39" x14ac:dyDescent="0.35">
      <c r="A34" s="32">
        <v>9</v>
      </c>
      <c r="B34" s="71" t="s">
        <v>131</v>
      </c>
      <c r="C34" s="71" t="s">
        <v>333</v>
      </c>
      <c r="D34" s="71" t="s">
        <v>91</v>
      </c>
      <c r="E34" s="70">
        <v>4</v>
      </c>
      <c r="F34" s="70" t="s">
        <v>67</v>
      </c>
      <c r="G34" s="70">
        <v>4</v>
      </c>
    </row>
    <row r="35" spans="1:7" ht="14.5" x14ac:dyDescent="0.35">
      <c r="A35" s="32">
        <v>10</v>
      </c>
      <c r="B35" s="69" t="s">
        <v>132</v>
      </c>
      <c r="C35" s="73"/>
      <c r="D35" s="69" t="s">
        <v>91</v>
      </c>
      <c r="E35" s="75">
        <v>2</v>
      </c>
      <c r="F35" s="75" t="s">
        <v>67</v>
      </c>
      <c r="G35" s="75">
        <v>2</v>
      </c>
    </row>
    <row r="36" spans="1:7" ht="52" x14ac:dyDescent="0.35">
      <c r="A36" s="32">
        <v>11</v>
      </c>
      <c r="B36" s="71" t="s">
        <v>133</v>
      </c>
      <c r="C36" s="72" t="s">
        <v>334</v>
      </c>
      <c r="D36" s="69" t="s">
        <v>91</v>
      </c>
      <c r="E36" s="70">
        <v>5</v>
      </c>
      <c r="F36" s="70" t="s">
        <v>67</v>
      </c>
      <c r="G36" s="70">
        <v>5</v>
      </c>
    </row>
    <row r="37" spans="1:7" ht="130" x14ac:dyDescent="0.35">
      <c r="A37" s="32">
        <v>12</v>
      </c>
      <c r="B37" s="71" t="s">
        <v>134</v>
      </c>
      <c r="C37" s="72" t="s">
        <v>335</v>
      </c>
      <c r="D37" s="69" t="s">
        <v>91</v>
      </c>
      <c r="E37" s="70">
        <v>25</v>
      </c>
      <c r="F37" s="70" t="s">
        <v>67</v>
      </c>
      <c r="G37" s="70">
        <v>25</v>
      </c>
    </row>
    <row r="38" spans="1:7" ht="14.5" x14ac:dyDescent="0.35">
      <c r="A38" s="32">
        <v>13</v>
      </c>
      <c r="B38" s="69" t="s">
        <v>104</v>
      </c>
      <c r="C38" s="69" t="s">
        <v>104</v>
      </c>
      <c r="D38" s="69" t="s">
        <v>91</v>
      </c>
      <c r="E38" s="70">
        <v>25</v>
      </c>
      <c r="F38" s="70" t="s">
        <v>67</v>
      </c>
      <c r="G38" s="70">
        <v>25</v>
      </c>
    </row>
    <row r="39" spans="1:7" ht="91" x14ac:dyDescent="0.35">
      <c r="A39" s="32">
        <v>14</v>
      </c>
      <c r="B39" s="71" t="s">
        <v>135</v>
      </c>
      <c r="C39" s="72" t="s">
        <v>336</v>
      </c>
      <c r="D39" s="69" t="s">
        <v>91</v>
      </c>
      <c r="E39" s="70">
        <v>25</v>
      </c>
      <c r="F39" s="70" t="s">
        <v>67</v>
      </c>
      <c r="G39" s="70">
        <v>25</v>
      </c>
    </row>
    <row r="40" spans="1:7" ht="14.5" x14ac:dyDescent="0.35">
      <c r="A40" s="32">
        <v>15</v>
      </c>
      <c r="B40" s="69" t="s">
        <v>105</v>
      </c>
      <c r="C40" s="69" t="s">
        <v>105</v>
      </c>
      <c r="D40" s="69" t="s">
        <v>91</v>
      </c>
      <c r="E40" s="70">
        <v>40</v>
      </c>
      <c r="F40" s="70" t="s">
        <v>67</v>
      </c>
      <c r="G40" s="70">
        <v>40</v>
      </c>
    </row>
    <row r="41" spans="1:7" ht="26" x14ac:dyDescent="0.35">
      <c r="A41" s="32">
        <v>16</v>
      </c>
      <c r="B41" s="71" t="s">
        <v>136</v>
      </c>
      <c r="C41" s="71" t="s">
        <v>253</v>
      </c>
      <c r="D41" s="71" t="s">
        <v>91</v>
      </c>
      <c r="E41" s="70">
        <v>1</v>
      </c>
      <c r="F41" s="70" t="s">
        <v>67</v>
      </c>
      <c r="G41" s="70">
        <v>1</v>
      </c>
    </row>
    <row r="42" spans="1:7" ht="26" x14ac:dyDescent="0.35">
      <c r="A42" s="32">
        <v>17</v>
      </c>
      <c r="B42" s="71" t="s">
        <v>137</v>
      </c>
      <c r="C42" s="71" t="s">
        <v>254</v>
      </c>
      <c r="D42" s="71" t="s">
        <v>91</v>
      </c>
      <c r="E42" s="70">
        <v>4</v>
      </c>
      <c r="F42" s="70" t="s">
        <v>67</v>
      </c>
      <c r="G42" s="70">
        <v>4</v>
      </c>
    </row>
    <row r="43" spans="1:7" ht="117" x14ac:dyDescent="0.35">
      <c r="A43" s="32">
        <v>18</v>
      </c>
      <c r="B43" s="71" t="s">
        <v>106</v>
      </c>
      <c r="C43" s="72" t="s">
        <v>337</v>
      </c>
      <c r="D43" s="69" t="s">
        <v>91</v>
      </c>
      <c r="E43" s="70">
        <v>2</v>
      </c>
      <c r="F43" s="70" t="s">
        <v>67</v>
      </c>
      <c r="G43" s="70">
        <v>2</v>
      </c>
    </row>
    <row r="44" spans="1:7" ht="221" x14ac:dyDescent="0.35">
      <c r="A44" s="32">
        <v>19</v>
      </c>
      <c r="B44" s="71" t="s">
        <v>107</v>
      </c>
      <c r="C44" s="72" t="s">
        <v>338</v>
      </c>
      <c r="D44" s="69" t="s">
        <v>91</v>
      </c>
      <c r="E44" s="70">
        <v>6</v>
      </c>
      <c r="F44" s="70" t="s">
        <v>67</v>
      </c>
      <c r="G44" s="70">
        <v>6</v>
      </c>
    </row>
    <row r="45" spans="1:7" ht="14.5" x14ac:dyDescent="0.35">
      <c r="A45" s="32">
        <v>20</v>
      </c>
      <c r="B45" s="71" t="s">
        <v>138</v>
      </c>
      <c r="C45" s="71" t="s">
        <v>255</v>
      </c>
      <c r="D45" s="71" t="s">
        <v>109</v>
      </c>
      <c r="E45" s="70">
        <v>2</v>
      </c>
      <c r="F45" s="70" t="s">
        <v>67</v>
      </c>
      <c r="G45" s="70">
        <v>2</v>
      </c>
    </row>
    <row r="46" spans="1:7" ht="26" x14ac:dyDescent="0.35">
      <c r="A46" s="32">
        <v>21</v>
      </c>
      <c r="B46" s="71" t="s">
        <v>110</v>
      </c>
      <c r="C46" s="71" t="s">
        <v>256</v>
      </c>
      <c r="D46" s="71" t="s">
        <v>109</v>
      </c>
      <c r="E46" s="70">
        <v>10</v>
      </c>
      <c r="F46" s="70" t="s">
        <v>67</v>
      </c>
      <c r="G46" s="70">
        <v>10</v>
      </c>
    </row>
    <row r="47" spans="1:7" ht="14.5" x14ac:dyDescent="0.35">
      <c r="A47" s="32">
        <v>22</v>
      </c>
      <c r="B47" s="69" t="s">
        <v>139</v>
      </c>
      <c r="C47" s="69" t="s">
        <v>257</v>
      </c>
      <c r="D47" s="69" t="s">
        <v>109</v>
      </c>
      <c r="E47" s="70">
        <v>2</v>
      </c>
      <c r="F47" s="70" t="s">
        <v>67</v>
      </c>
      <c r="G47" s="70">
        <v>2</v>
      </c>
    </row>
    <row r="48" spans="1:7" ht="39" x14ac:dyDescent="0.35">
      <c r="A48" s="32">
        <v>23</v>
      </c>
      <c r="B48" s="71" t="s">
        <v>140</v>
      </c>
      <c r="C48" s="71" t="s">
        <v>258</v>
      </c>
      <c r="D48" s="71" t="s">
        <v>109</v>
      </c>
      <c r="E48" s="70">
        <v>1</v>
      </c>
      <c r="F48" s="70" t="s">
        <v>67</v>
      </c>
      <c r="G48" s="70">
        <v>1</v>
      </c>
    </row>
    <row r="49" spans="1:7" ht="65" x14ac:dyDescent="0.35">
      <c r="A49" s="32">
        <v>24</v>
      </c>
      <c r="B49" s="71" t="s">
        <v>113</v>
      </c>
      <c r="C49" s="71" t="s">
        <v>114</v>
      </c>
      <c r="D49" s="69" t="s">
        <v>93</v>
      </c>
      <c r="E49" s="70">
        <v>17</v>
      </c>
      <c r="F49" s="70" t="s">
        <v>67</v>
      </c>
      <c r="G49" s="70">
        <v>17</v>
      </c>
    </row>
    <row r="50" spans="1:7" thickBot="1" x14ac:dyDescent="0.4">
      <c r="A50" s="32">
        <v>25</v>
      </c>
      <c r="B50" s="34"/>
      <c r="C50" s="35"/>
      <c r="D50" s="19"/>
      <c r="E50" s="36"/>
      <c r="F50" s="36"/>
      <c r="G50" s="36"/>
    </row>
    <row r="51" spans="1:7" ht="23.25" customHeight="1" thickBot="1" x14ac:dyDescent="0.4">
      <c r="A51" s="89" t="s">
        <v>16</v>
      </c>
      <c r="B51" s="90"/>
      <c r="C51" s="90"/>
      <c r="D51" s="90"/>
      <c r="E51" s="90"/>
      <c r="F51" s="90"/>
      <c r="G51" s="90"/>
    </row>
    <row r="52" spans="1:7" ht="15.75" customHeight="1" x14ac:dyDescent="0.35">
      <c r="A52" s="92" t="s">
        <v>9</v>
      </c>
      <c r="B52" s="93"/>
      <c r="C52" s="93"/>
      <c r="D52" s="93"/>
      <c r="E52" s="93"/>
      <c r="F52" s="93"/>
      <c r="G52" s="93"/>
    </row>
    <row r="53" spans="1:7" ht="15" customHeight="1" x14ac:dyDescent="0.35">
      <c r="A53" s="94" t="s">
        <v>45</v>
      </c>
      <c r="B53" s="95"/>
      <c r="C53" s="95"/>
      <c r="D53" s="95"/>
      <c r="E53" s="95"/>
      <c r="F53" s="95"/>
      <c r="G53" s="95"/>
    </row>
    <row r="54" spans="1:7" ht="15" customHeight="1" x14ac:dyDescent="0.35">
      <c r="A54" s="94" t="s">
        <v>43</v>
      </c>
      <c r="B54" s="95"/>
      <c r="C54" s="95"/>
      <c r="D54" s="95"/>
      <c r="E54" s="95"/>
      <c r="F54" s="95"/>
      <c r="G54" s="95"/>
    </row>
    <row r="55" spans="1:7" ht="15" customHeight="1" x14ac:dyDescent="0.35">
      <c r="A55" s="94" t="s">
        <v>8</v>
      </c>
      <c r="B55" s="95"/>
      <c r="C55" s="95"/>
      <c r="D55" s="95"/>
      <c r="E55" s="95"/>
      <c r="F55" s="95"/>
      <c r="G55" s="95"/>
    </row>
    <row r="56" spans="1:7" ht="15" customHeight="1" x14ac:dyDescent="0.35">
      <c r="A56" s="94" t="s">
        <v>41</v>
      </c>
      <c r="B56" s="95"/>
      <c r="C56" s="95"/>
      <c r="D56" s="95"/>
      <c r="E56" s="95"/>
      <c r="F56" s="95"/>
      <c r="G56" s="95"/>
    </row>
    <row r="57" spans="1:7" ht="15" customHeight="1" x14ac:dyDescent="0.35">
      <c r="A57" s="94" t="s">
        <v>42</v>
      </c>
      <c r="B57" s="95"/>
      <c r="C57" s="95"/>
      <c r="D57" s="95"/>
      <c r="E57" s="95"/>
      <c r="F57" s="95"/>
      <c r="G57" s="95"/>
    </row>
    <row r="58" spans="1:7" ht="15" customHeight="1" x14ac:dyDescent="0.35">
      <c r="A58" s="94" t="s">
        <v>47</v>
      </c>
      <c r="B58" s="95"/>
      <c r="C58" s="95"/>
      <c r="D58" s="95"/>
      <c r="E58" s="95"/>
      <c r="F58" s="95"/>
      <c r="G58" s="95"/>
    </row>
    <row r="59" spans="1:7" ht="15" customHeight="1" x14ac:dyDescent="0.35">
      <c r="A59" s="94" t="s">
        <v>50</v>
      </c>
      <c r="B59" s="95"/>
      <c r="C59" s="95"/>
      <c r="D59" s="95"/>
      <c r="E59" s="95"/>
      <c r="F59" s="95"/>
      <c r="G59" s="95"/>
    </row>
    <row r="60" spans="1:7" ht="15.75" customHeight="1" thickBot="1" x14ac:dyDescent="0.4">
      <c r="A60" s="104" t="s">
        <v>49</v>
      </c>
      <c r="B60" s="105"/>
      <c r="C60" s="105"/>
      <c r="D60" s="105"/>
      <c r="E60" s="105"/>
      <c r="F60" s="105"/>
      <c r="G60" s="105"/>
    </row>
    <row r="61" spans="1:7" ht="28" x14ac:dyDescent="0.35">
      <c r="A61" s="4" t="s">
        <v>6</v>
      </c>
      <c r="B61" s="4" t="s">
        <v>5</v>
      </c>
      <c r="C61" s="3" t="s">
        <v>4</v>
      </c>
      <c r="D61" s="4" t="s">
        <v>3</v>
      </c>
      <c r="E61" s="3" t="s">
        <v>2</v>
      </c>
      <c r="F61" s="3" t="s">
        <v>1</v>
      </c>
      <c r="G61" s="3" t="s">
        <v>0</v>
      </c>
    </row>
    <row r="62" spans="1:7" ht="26" x14ac:dyDescent="0.35">
      <c r="A62" s="21">
        <v>1</v>
      </c>
      <c r="B62" s="12" t="s">
        <v>66</v>
      </c>
      <c r="C62" s="17" t="s">
        <v>306</v>
      </c>
      <c r="D62" s="19" t="s">
        <v>91</v>
      </c>
      <c r="E62" s="16"/>
      <c r="F62" s="16"/>
      <c r="G62" s="16"/>
    </row>
    <row r="63" spans="1:7" ht="26" x14ac:dyDescent="0.35">
      <c r="A63" s="21">
        <v>2</v>
      </c>
      <c r="B63" s="12" t="s">
        <v>305</v>
      </c>
      <c r="C63" s="17" t="s">
        <v>306</v>
      </c>
      <c r="D63" s="19" t="s">
        <v>91</v>
      </c>
      <c r="E63" s="16"/>
      <c r="F63" s="16"/>
      <c r="G63" s="16"/>
    </row>
    <row r="64" spans="1:7" ht="26" x14ac:dyDescent="0.35">
      <c r="A64" s="21">
        <v>3</v>
      </c>
      <c r="B64" s="12" t="s">
        <v>131</v>
      </c>
      <c r="C64" s="17" t="s">
        <v>306</v>
      </c>
      <c r="D64" s="19" t="s">
        <v>91</v>
      </c>
      <c r="E64" s="16"/>
      <c r="F64" s="16"/>
      <c r="G64" s="16"/>
    </row>
    <row r="65" spans="1:7" ht="26" x14ac:dyDescent="0.35">
      <c r="A65" s="21">
        <v>4</v>
      </c>
      <c r="B65" s="12" t="s">
        <v>139</v>
      </c>
      <c r="C65" s="17" t="s">
        <v>306</v>
      </c>
      <c r="D65" s="19"/>
      <c r="E65" s="16"/>
      <c r="F65" s="16"/>
      <c r="G65" s="16"/>
    </row>
    <row r="66" spans="1:7" ht="14.5" x14ac:dyDescent="0.35">
      <c r="A66" s="21"/>
      <c r="B66" s="12"/>
      <c r="C66" s="17"/>
      <c r="D66" s="19"/>
      <c r="E66" s="16"/>
      <c r="F66" s="16"/>
      <c r="G66" s="16"/>
    </row>
    <row r="67" spans="1:7" thickBot="1" x14ac:dyDescent="0.4">
      <c r="A67" s="29"/>
      <c r="B67" s="37"/>
      <c r="C67" s="38"/>
      <c r="D67" s="19"/>
      <c r="E67" s="39"/>
      <c r="F67" s="39"/>
      <c r="G67" s="39"/>
    </row>
    <row r="68" spans="1:7" ht="23.25" customHeight="1" thickBot="1" x14ac:dyDescent="0.4">
      <c r="A68" s="89" t="s">
        <v>17</v>
      </c>
      <c r="B68" s="90"/>
      <c r="C68" s="90"/>
      <c r="D68" s="90"/>
      <c r="E68" s="90"/>
      <c r="F68" s="90"/>
      <c r="G68" s="90"/>
    </row>
    <row r="69" spans="1:7" ht="15.75" customHeight="1" x14ac:dyDescent="0.35">
      <c r="A69" s="92" t="s">
        <v>9</v>
      </c>
      <c r="B69" s="93"/>
      <c r="C69" s="93"/>
      <c r="D69" s="93"/>
      <c r="E69" s="93"/>
      <c r="F69" s="93"/>
      <c r="G69" s="93"/>
    </row>
    <row r="70" spans="1:7" ht="15" customHeight="1" x14ac:dyDescent="0.35">
      <c r="A70" s="94" t="s">
        <v>45</v>
      </c>
      <c r="B70" s="95"/>
      <c r="C70" s="95"/>
      <c r="D70" s="95"/>
      <c r="E70" s="95"/>
      <c r="F70" s="95"/>
      <c r="G70" s="95"/>
    </row>
    <row r="71" spans="1:7" ht="15" customHeight="1" x14ac:dyDescent="0.35">
      <c r="A71" s="94" t="s">
        <v>43</v>
      </c>
      <c r="B71" s="95"/>
      <c r="C71" s="95"/>
      <c r="D71" s="95"/>
      <c r="E71" s="95"/>
      <c r="F71" s="95"/>
      <c r="G71" s="95"/>
    </row>
    <row r="72" spans="1:7" ht="15" customHeight="1" x14ac:dyDescent="0.35">
      <c r="A72" s="94" t="s">
        <v>8</v>
      </c>
      <c r="B72" s="95"/>
      <c r="C72" s="95"/>
      <c r="D72" s="95"/>
      <c r="E72" s="95"/>
      <c r="F72" s="95"/>
      <c r="G72" s="95"/>
    </row>
    <row r="73" spans="1:7" ht="15" customHeight="1" x14ac:dyDescent="0.35">
      <c r="A73" s="94" t="s">
        <v>41</v>
      </c>
      <c r="B73" s="95"/>
      <c r="C73" s="95"/>
      <c r="D73" s="95"/>
      <c r="E73" s="95"/>
      <c r="F73" s="95"/>
      <c r="G73" s="95"/>
    </row>
    <row r="74" spans="1:7" ht="15" customHeight="1" x14ac:dyDescent="0.35">
      <c r="A74" s="94" t="s">
        <v>42</v>
      </c>
      <c r="B74" s="95"/>
      <c r="C74" s="95"/>
      <c r="D74" s="95"/>
      <c r="E74" s="95"/>
      <c r="F74" s="95"/>
      <c r="G74" s="95"/>
    </row>
    <row r="75" spans="1:7" ht="15" customHeight="1" x14ac:dyDescent="0.35">
      <c r="A75" s="94" t="s">
        <v>47</v>
      </c>
      <c r="B75" s="95"/>
      <c r="C75" s="95"/>
      <c r="D75" s="95"/>
      <c r="E75" s="95"/>
      <c r="F75" s="95"/>
      <c r="G75" s="95"/>
    </row>
    <row r="76" spans="1:7" ht="15" customHeight="1" x14ac:dyDescent="0.35">
      <c r="A76" s="94" t="s">
        <v>48</v>
      </c>
      <c r="B76" s="95"/>
      <c r="C76" s="95"/>
      <c r="D76" s="95"/>
      <c r="E76" s="95"/>
      <c r="F76" s="95"/>
      <c r="G76" s="95"/>
    </row>
    <row r="77" spans="1:7" ht="15.75" customHeight="1" thickBot="1" x14ac:dyDescent="0.4">
      <c r="A77" s="104" t="s">
        <v>49</v>
      </c>
      <c r="B77" s="105"/>
      <c r="C77" s="105"/>
      <c r="D77" s="105"/>
      <c r="E77" s="105"/>
      <c r="F77" s="105"/>
      <c r="G77" s="105"/>
    </row>
    <row r="78" spans="1:7" ht="28" x14ac:dyDescent="0.35">
      <c r="A78" s="5" t="s">
        <v>6</v>
      </c>
      <c r="B78" s="4" t="s">
        <v>5</v>
      </c>
      <c r="C78" s="3" t="s">
        <v>4</v>
      </c>
      <c r="D78" s="3" t="s">
        <v>3</v>
      </c>
      <c r="E78" s="3" t="s">
        <v>2</v>
      </c>
      <c r="F78" s="3" t="s">
        <v>1</v>
      </c>
      <c r="G78" s="3" t="s">
        <v>0</v>
      </c>
    </row>
    <row r="79" spans="1:7" ht="26" x14ac:dyDescent="0.35">
      <c r="A79" s="22">
        <v>1</v>
      </c>
      <c r="B79" s="12" t="s">
        <v>66</v>
      </c>
      <c r="C79" s="17" t="s">
        <v>306</v>
      </c>
      <c r="D79" s="19"/>
      <c r="E79" s="16"/>
      <c r="F79" s="16"/>
      <c r="G79" s="16"/>
    </row>
    <row r="80" spans="1:7" ht="26" x14ac:dyDescent="0.35">
      <c r="A80" s="22">
        <v>2</v>
      </c>
      <c r="B80" s="12" t="s">
        <v>305</v>
      </c>
      <c r="C80" s="17" t="s">
        <v>306</v>
      </c>
      <c r="D80" s="19"/>
      <c r="E80" s="16"/>
      <c r="F80" s="16"/>
      <c r="G80" s="16"/>
    </row>
    <row r="81" spans="1:7" ht="26" x14ac:dyDescent="0.35">
      <c r="A81" s="22">
        <v>3</v>
      </c>
      <c r="B81" s="12" t="s">
        <v>131</v>
      </c>
      <c r="C81" s="17" t="s">
        <v>306</v>
      </c>
      <c r="D81" s="19"/>
      <c r="E81" s="16"/>
      <c r="F81" s="16"/>
      <c r="G81" s="16"/>
    </row>
    <row r="82" spans="1:7" ht="26" x14ac:dyDescent="0.35">
      <c r="A82" s="22">
        <v>4</v>
      </c>
      <c r="B82" s="12" t="s">
        <v>139</v>
      </c>
      <c r="C82" s="17" t="s">
        <v>306</v>
      </c>
      <c r="D82" s="19"/>
      <c r="E82" s="16"/>
      <c r="F82" s="16"/>
      <c r="G82" s="16"/>
    </row>
    <row r="83" spans="1:7" ht="26" x14ac:dyDescent="0.35">
      <c r="A83" s="22">
        <v>5</v>
      </c>
      <c r="B83" s="12" t="s">
        <v>137</v>
      </c>
      <c r="C83" s="17" t="s">
        <v>306</v>
      </c>
      <c r="D83" s="19"/>
      <c r="E83" s="16"/>
      <c r="F83" s="16"/>
      <c r="G83" s="16"/>
    </row>
    <row r="84" spans="1:7" ht="26" x14ac:dyDescent="0.35">
      <c r="A84" s="22">
        <v>6</v>
      </c>
      <c r="B84" s="12" t="s">
        <v>307</v>
      </c>
      <c r="C84" s="17" t="s">
        <v>306</v>
      </c>
      <c r="D84" s="19"/>
      <c r="E84" s="16"/>
      <c r="F84" s="16"/>
      <c r="G84" s="16"/>
    </row>
    <row r="85" spans="1:7" ht="14.5" x14ac:dyDescent="0.35">
      <c r="A85" s="22">
        <v>7</v>
      </c>
      <c r="B85" s="12"/>
      <c r="C85" s="12"/>
      <c r="D85" s="19"/>
      <c r="E85" s="16"/>
      <c r="F85" s="16"/>
      <c r="G85" s="16"/>
    </row>
    <row r="86" spans="1:7" ht="14.5" x14ac:dyDescent="0.35">
      <c r="A86" s="22">
        <v>8</v>
      </c>
      <c r="B86" s="12"/>
      <c r="C86" s="12"/>
      <c r="D86" s="19"/>
      <c r="E86" s="16"/>
      <c r="F86" s="16"/>
      <c r="G86" s="16"/>
    </row>
    <row r="87" spans="1:7" thickBot="1" x14ac:dyDescent="0.4">
      <c r="A87" s="22">
        <v>9</v>
      </c>
      <c r="B87" s="37"/>
      <c r="C87" s="37"/>
      <c r="D87" s="19"/>
      <c r="E87" s="39"/>
      <c r="F87" s="39"/>
      <c r="G87" s="39"/>
    </row>
    <row r="88" spans="1:7" ht="21" customHeight="1" thickBot="1" x14ac:dyDescent="0.4">
      <c r="A88" s="89" t="s">
        <v>7</v>
      </c>
      <c r="B88" s="90"/>
      <c r="C88" s="90"/>
      <c r="D88" s="90"/>
      <c r="E88" s="90"/>
      <c r="F88" s="90"/>
      <c r="G88" s="90"/>
    </row>
    <row r="89" spans="1:7" ht="28" x14ac:dyDescent="0.35">
      <c r="A89" s="5" t="s">
        <v>6</v>
      </c>
      <c r="B89" s="4" t="s">
        <v>5</v>
      </c>
      <c r="C89" s="4" t="s">
        <v>4</v>
      </c>
      <c r="D89" s="4" t="s">
        <v>3</v>
      </c>
      <c r="E89" s="4" t="s">
        <v>2</v>
      </c>
      <c r="F89" s="4" t="s">
        <v>1</v>
      </c>
      <c r="G89" s="4" t="s">
        <v>0</v>
      </c>
    </row>
    <row r="90" spans="1:7" ht="14.5" x14ac:dyDescent="0.35">
      <c r="A90" s="23">
        <v>1</v>
      </c>
      <c r="B90" s="12" t="s">
        <v>138</v>
      </c>
      <c r="C90" s="12" t="s">
        <v>325</v>
      </c>
      <c r="D90" s="19"/>
      <c r="E90" s="16"/>
      <c r="F90" s="16"/>
      <c r="G90" s="16"/>
    </row>
    <row r="91" spans="1:7" ht="14.5" x14ac:dyDescent="0.35">
      <c r="A91" s="20">
        <v>2</v>
      </c>
      <c r="B91" s="12" t="s">
        <v>140</v>
      </c>
      <c r="C91" s="12" t="s">
        <v>325</v>
      </c>
      <c r="D91" s="19"/>
      <c r="E91" s="16"/>
      <c r="F91" s="16"/>
      <c r="G91" s="16"/>
    </row>
    <row r="92" spans="1:7" thickBot="1" x14ac:dyDescent="0.4">
      <c r="A92" s="40">
        <v>3</v>
      </c>
      <c r="B92" s="37"/>
      <c r="C92" s="37"/>
      <c r="D92" s="19"/>
      <c r="E92" s="39"/>
      <c r="F92" s="39"/>
      <c r="G92" s="39"/>
    </row>
    <row r="93" spans="1:7" ht="21" thickBot="1" x14ac:dyDescent="0.4">
      <c r="A93" s="89" t="s">
        <v>51</v>
      </c>
      <c r="B93" s="90"/>
      <c r="C93" s="90"/>
      <c r="D93" s="90"/>
      <c r="E93" s="90"/>
      <c r="F93" s="90"/>
      <c r="G93" s="90"/>
    </row>
    <row r="94" spans="1:7" ht="14.5" x14ac:dyDescent="0.35">
      <c r="A94" s="92" t="s">
        <v>9</v>
      </c>
      <c r="B94" s="93"/>
      <c r="C94" s="93"/>
      <c r="D94" s="93"/>
      <c r="E94" s="93"/>
      <c r="F94" s="93"/>
      <c r="G94" s="93"/>
    </row>
    <row r="95" spans="1:7" ht="14.5" x14ac:dyDescent="0.35">
      <c r="A95" s="94" t="s">
        <v>44</v>
      </c>
      <c r="B95" s="95"/>
      <c r="C95" s="95"/>
      <c r="D95" s="95"/>
      <c r="E95" s="95"/>
      <c r="F95" s="95"/>
      <c r="G95" s="95"/>
    </row>
    <row r="96" spans="1:7" ht="14.5" x14ac:dyDescent="0.35">
      <c r="A96" s="94" t="s">
        <v>40</v>
      </c>
      <c r="B96" s="95"/>
      <c r="C96" s="95"/>
      <c r="D96" s="95"/>
      <c r="E96" s="95"/>
      <c r="F96" s="95"/>
      <c r="G96" s="95"/>
    </row>
    <row r="97" spans="1:7" ht="14.5" x14ac:dyDescent="0.35">
      <c r="A97" s="94" t="s">
        <v>8</v>
      </c>
      <c r="B97" s="95"/>
      <c r="C97" s="95"/>
      <c r="D97" s="95"/>
      <c r="E97" s="95"/>
      <c r="F97" s="95"/>
      <c r="G97" s="95"/>
    </row>
    <row r="98" spans="1:7" ht="14.5" x14ac:dyDescent="0.35">
      <c r="A98" s="94" t="s">
        <v>41</v>
      </c>
      <c r="B98" s="95"/>
      <c r="C98" s="95"/>
      <c r="D98" s="95"/>
      <c r="E98" s="95"/>
      <c r="F98" s="95"/>
      <c r="G98" s="95"/>
    </row>
    <row r="99" spans="1:7" ht="15" customHeight="1" x14ac:dyDescent="0.35">
      <c r="A99" s="94" t="s">
        <v>42</v>
      </c>
      <c r="B99" s="95"/>
      <c r="C99" s="95"/>
      <c r="D99" s="95"/>
      <c r="E99" s="95"/>
      <c r="F99" s="95"/>
      <c r="G99" s="95"/>
    </row>
    <row r="100" spans="1:7" ht="14.5" x14ac:dyDescent="0.35">
      <c r="A100" s="94" t="s">
        <v>47</v>
      </c>
      <c r="B100" s="95"/>
      <c r="C100" s="95"/>
      <c r="D100" s="95"/>
      <c r="E100" s="95"/>
      <c r="F100" s="95"/>
      <c r="G100" s="95"/>
    </row>
    <row r="101" spans="1:7" ht="14.5" x14ac:dyDescent="0.35">
      <c r="A101" s="94" t="s">
        <v>50</v>
      </c>
      <c r="B101" s="95"/>
      <c r="C101" s="95"/>
      <c r="D101" s="95"/>
      <c r="E101" s="95"/>
      <c r="F101" s="95"/>
      <c r="G101" s="95"/>
    </row>
    <row r="102" spans="1:7" thickBot="1" x14ac:dyDescent="0.4">
      <c r="A102" s="104" t="s">
        <v>49</v>
      </c>
      <c r="B102" s="105"/>
      <c r="C102" s="105"/>
      <c r="D102" s="105"/>
      <c r="E102" s="105"/>
      <c r="F102" s="105"/>
      <c r="G102" s="105"/>
    </row>
    <row r="103" spans="1:7" ht="28" x14ac:dyDescent="0.35">
      <c r="A103" s="5" t="s">
        <v>6</v>
      </c>
      <c r="B103" s="3" t="s">
        <v>5</v>
      </c>
      <c r="C103" s="3" t="s">
        <v>4</v>
      </c>
      <c r="D103" s="4" t="s">
        <v>3</v>
      </c>
      <c r="E103" s="4" t="s">
        <v>2</v>
      </c>
      <c r="F103" s="4" t="s">
        <v>1</v>
      </c>
      <c r="G103" s="4" t="s">
        <v>0</v>
      </c>
    </row>
    <row r="104" spans="1:7" ht="14.5" x14ac:dyDescent="0.35">
      <c r="A104" s="20">
        <v>1</v>
      </c>
      <c r="B104" s="12"/>
      <c r="C104" s="12"/>
      <c r="D104" s="19"/>
      <c r="E104" s="16"/>
      <c r="F104" s="16"/>
      <c r="G104" s="16"/>
    </row>
    <row r="105" spans="1:7" ht="14.5" x14ac:dyDescent="0.35">
      <c r="A105" s="20">
        <v>2</v>
      </c>
      <c r="B105" s="12"/>
      <c r="C105" s="12"/>
      <c r="D105" s="19"/>
      <c r="E105" s="16"/>
      <c r="F105" s="16"/>
      <c r="G105" s="16"/>
    </row>
    <row r="106" spans="1:7" ht="15.75" customHeight="1" x14ac:dyDescent="0.35">
      <c r="A106" s="20">
        <v>3</v>
      </c>
      <c r="B106" s="12"/>
      <c r="C106" s="12"/>
      <c r="D106" s="19"/>
      <c r="E106" s="16"/>
      <c r="F106" s="16"/>
      <c r="G106" s="16"/>
    </row>
    <row r="107" spans="1:7" ht="15.75" customHeight="1" x14ac:dyDescent="0.35">
      <c r="A107" s="20">
        <v>4</v>
      </c>
      <c r="B107" s="12"/>
      <c r="C107" s="12"/>
      <c r="D107" s="19"/>
      <c r="E107" s="16"/>
      <c r="F107" s="16"/>
      <c r="G107" s="16"/>
    </row>
    <row r="108" spans="1:7" ht="15.75" customHeight="1" x14ac:dyDescent="0.35">
      <c r="A108" s="20">
        <v>5</v>
      </c>
      <c r="B108" s="12"/>
      <c r="C108" s="12"/>
      <c r="D108" s="19"/>
      <c r="E108" s="16"/>
      <c r="F108" s="16"/>
      <c r="G108" s="16"/>
    </row>
  </sheetData>
  <mergeCells count="66">
    <mergeCell ref="A101:G101"/>
    <mergeCell ref="A102:G102"/>
    <mergeCell ref="A95:G95"/>
    <mergeCell ref="A96:G96"/>
    <mergeCell ref="A97:G97"/>
    <mergeCell ref="A98:G98"/>
    <mergeCell ref="A99:G99"/>
    <mergeCell ref="A100:G100"/>
    <mergeCell ref="A56:G56"/>
    <mergeCell ref="A20:G20"/>
    <mergeCell ref="A76:G76"/>
    <mergeCell ref="A77:G77"/>
    <mergeCell ref="A94:G94"/>
    <mergeCell ref="A75:G75"/>
    <mergeCell ref="A57:G57"/>
    <mergeCell ref="A58:G58"/>
    <mergeCell ref="A59:G59"/>
    <mergeCell ref="A60:G60"/>
    <mergeCell ref="A69:G69"/>
    <mergeCell ref="A70:G70"/>
    <mergeCell ref="A71:G71"/>
    <mergeCell ref="A72:G72"/>
    <mergeCell ref="A73:G73"/>
    <mergeCell ref="A74:G74"/>
    <mergeCell ref="A1:G1"/>
    <mergeCell ref="A2:G2"/>
    <mergeCell ref="A6:B6"/>
    <mergeCell ref="C6:G6"/>
    <mergeCell ref="A7:C7"/>
    <mergeCell ref="D7:G7"/>
    <mergeCell ref="A4:G4"/>
    <mergeCell ref="A5:G5"/>
    <mergeCell ref="A3:G3"/>
    <mergeCell ref="A8:B8"/>
    <mergeCell ref="C8:G8"/>
    <mergeCell ref="C10:D10"/>
    <mergeCell ref="E10:F10"/>
    <mergeCell ref="A53:G53"/>
    <mergeCell ref="A54:G54"/>
    <mergeCell ref="A55:G55"/>
    <mergeCell ref="A11:B11"/>
    <mergeCell ref="A21:G21"/>
    <mergeCell ref="A22:G22"/>
    <mergeCell ref="A23:G23"/>
    <mergeCell ref="A24:G24"/>
    <mergeCell ref="A52:G52"/>
    <mergeCell ref="A51:G51"/>
    <mergeCell ref="A19:G19"/>
    <mergeCell ref="A13:B13"/>
    <mergeCell ref="C13:G13"/>
    <mergeCell ref="A68:G68"/>
    <mergeCell ref="A88:G88"/>
    <mergeCell ref="A93:G93"/>
    <mergeCell ref="A9:B9"/>
    <mergeCell ref="C9:D9"/>
    <mergeCell ref="E9:F9"/>
    <mergeCell ref="A16:G16"/>
    <mergeCell ref="A17:G17"/>
    <mergeCell ref="A18:G18"/>
    <mergeCell ref="A14:B14"/>
    <mergeCell ref="C14:G14"/>
    <mergeCell ref="A15:G15"/>
    <mergeCell ref="C12:G12"/>
    <mergeCell ref="A12:B12"/>
    <mergeCell ref="C11:G11"/>
    <mergeCell ref="A10:B10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6DE12A-C0AB-C644-BFE7-3E75DD58382D}">
          <x14:formula1>
            <xm:f>'Служебные данные не изменять'!$A$2:$A$8</xm:f>
          </x14:formula1>
          <xm:sqref>D90:D92 D104:D108 D26:D50 D62:D67 D79:D87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topLeftCell="A43" zoomScale="75" zoomScaleNormal="75" workbookViewId="0">
      <selection activeCell="A16" sqref="A16:G16"/>
    </sheetView>
  </sheetViews>
  <sheetFormatPr defaultColWidth="14.453125" defaultRowHeight="14.5" x14ac:dyDescent="0.35"/>
  <cols>
    <col min="1" max="1" width="5.08984375" style="11" customWidth="1"/>
    <col min="2" max="2" width="52" style="11" customWidth="1"/>
    <col min="3" max="3" width="27.453125" style="11" customWidth="1"/>
    <col min="4" max="4" width="22" style="11" customWidth="1"/>
    <col min="5" max="5" width="15.453125" style="11" customWidth="1"/>
    <col min="6" max="6" width="19.6328125" style="11" bestFit="1" customWidth="1"/>
    <col min="7" max="7" width="14.453125" style="11" customWidth="1"/>
    <col min="8" max="16384" width="14.453125" style="1"/>
  </cols>
  <sheetData>
    <row r="1" spans="1:7" s="125" customFormat="1" ht="24.5" customHeight="1" x14ac:dyDescent="0.35">
      <c r="A1" s="123"/>
      <c r="B1" s="124"/>
      <c r="C1" s="124"/>
      <c r="D1" s="124"/>
      <c r="E1" s="124"/>
      <c r="F1" s="124"/>
      <c r="G1" s="124"/>
    </row>
    <row r="2" spans="1:7" s="125" customFormat="1" ht="24.5" customHeight="1" x14ac:dyDescent="0.35">
      <c r="A2" s="126" t="s">
        <v>31</v>
      </c>
      <c r="B2" s="126"/>
      <c r="C2" s="126"/>
      <c r="D2" s="126"/>
      <c r="E2" s="126"/>
      <c r="F2" s="126"/>
      <c r="G2" s="126"/>
    </row>
    <row r="3" spans="1:7" s="125" customFormat="1" ht="24.5" customHeight="1" x14ac:dyDescent="0.35">
      <c r="A3" s="101" t="str">
        <f>'Информация о Чемпионате'!B4</f>
        <v>Финал Чемпионата высоких технологий 2025</v>
      </c>
      <c r="B3" s="101"/>
      <c r="C3" s="101"/>
      <c r="D3" s="101"/>
      <c r="E3" s="101"/>
      <c r="F3" s="101"/>
      <c r="G3" s="101"/>
    </row>
    <row r="4" spans="1:7" s="125" customFormat="1" ht="24.5" customHeight="1" x14ac:dyDescent="0.35">
      <c r="A4" s="126" t="s">
        <v>32</v>
      </c>
      <c r="B4" s="126"/>
      <c r="C4" s="126"/>
      <c r="D4" s="126"/>
      <c r="E4" s="126"/>
      <c r="F4" s="126"/>
      <c r="G4" s="126"/>
    </row>
    <row r="5" spans="1:7" s="125" customFormat="1" ht="24.5" customHeight="1" x14ac:dyDescent="0.35">
      <c r="A5" s="98" t="str">
        <f>'Информация о Чемпионате'!B3</f>
        <v>Индивидуальные фармацевтические решения</v>
      </c>
      <c r="B5" s="98"/>
      <c r="C5" s="98"/>
      <c r="D5" s="98"/>
      <c r="E5" s="98"/>
      <c r="F5" s="98"/>
      <c r="G5" s="98"/>
    </row>
    <row r="6" spans="1:7" x14ac:dyDescent="0.35">
      <c r="A6" s="91" t="s">
        <v>10</v>
      </c>
      <c r="B6" s="99"/>
      <c r="C6" s="99"/>
      <c r="D6" s="99"/>
      <c r="E6" s="99"/>
      <c r="F6" s="99"/>
      <c r="G6" s="99"/>
    </row>
    <row r="7" spans="1:7" ht="15.5" x14ac:dyDescent="0.35">
      <c r="A7" s="91" t="s">
        <v>29</v>
      </c>
      <c r="B7" s="91"/>
      <c r="C7" s="102" t="str">
        <f>'Информация о Чемпионате'!B5</f>
        <v>Новгородская область</v>
      </c>
      <c r="D7" s="102"/>
      <c r="E7" s="102"/>
      <c r="F7" s="102"/>
      <c r="G7" s="102"/>
    </row>
    <row r="8" spans="1:7" ht="15.5" x14ac:dyDescent="0.35">
      <c r="A8" s="91" t="s">
        <v>30</v>
      </c>
      <c r="B8" s="91"/>
      <c r="C8" s="91"/>
      <c r="D8" s="102" t="str">
        <f>'Информация о Чемпионате'!B6</f>
        <v>Инновационный научно-технологического центр «Интеллектуальная электроника – Валдай»</v>
      </c>
      <c r="E8" s="102"/>
      <c r="F8" s="102"/>
      <c r="G8" s="102"/>
    </row>
    <row r="9" spans="1:7" ht="15" x14ac:dyDescent="0.35">
      <c r="A9" s="91" t="s">
        <v>26</v>
      </c>
      <c r="B9" s="91"/>
      <c r="C9" s="91" t="str">
        <f>'Информация о Чемпионате'!B7</f>
        <v>г. Великий Новгород, ул. Великая, д. 18А</v>
      </c>
      <c r="D9" s="91"/>
      <c r="E9" s="91"/>
      <c r="F9" s="91"/>
      <c r="G9" s="91"/>
    </row>
    <row r="10" spans="1:7" ht="15" x14ac:dyDescent="0.35">
      <c r="A10" s="91" t="s">
        <v>28</v>
      </c>
      <c r="B10" s="91"/>
      <c r="C10" s="91" t="str">
        <f>'Информация о Чемпионате'!B9</f>
        <v>Усатова Светлана Геннадьевна</v>
      </c>
      <c r="D10" s="91"/>
      <c r="E10" s="91" t="str">
        <f>'Информация о Чемпионате'!B10</f>
        <v>usatovasg.itc@mail.ru</v>
      </c>
      <c r="F10" s="91"/>
      <c r="G10" s="68">
        <f>'Информация о Чемпионате'!B11</f>
        <v>89654334850</v>
      </c>
    </row>
    <row r="11" spans="1:7" ht="15.75" customHeight="1" x14ac:dyDescent="0.35">
      <c r="A11" s="91" t="s">
        <v>36</v>
      </c>
      <c r="B11" s="91"/>
      <c r="C11" s="91" t="str">
        <f>'Информация о Чемпионате'!B12</f>
        <v>Железняковская  Лариса Федоровна</v>
      </c>
      <c r="D11" s="91"/>
      <c r="E11" s="91">
        <f>'Информация о Чемпионате'!B13</f>
        <v>0</v>
      </c>
      <c r="F11" s="91"/>
      <c r="G11" s="68">
        <f>'Информация о Чемпионате'!B14</f>
        <v>89095661452</v>
      </c>
    </row>
    <row r="12" spans="1:7" ht="15.75" customHeight="1" x14ac:dyDescent="0.35">
      <c r="A12" s="91" t="s">
        <v>53</v>
      </c>
      <c r="B12" s="91"/>
      <c r="C12" s="91">
        <f>'Информация о Чемпионате'!B17</f>
        <v>15</v>
      </c>
      <c r="D12" s="91"/>
      <c r="E12" s="91"/>
      <c r="F12" s="91"/>
      <c r="G12" s="91"/>
    </row>
    <row r="13" spans="1:7" ht="15" x14ac:dyDescent="0.35">
      <c r="A13" s="91" t="s">
        <v>18</v>
      </c>
      <c r="B13" s="91"/>
      <c r="C13" s="91">
        <f>'Информация о Чемпионате'!B15</f>
        <v>10</v>
      </c>
      <c r="D13" s="91"/>
      <c r="E13" s="91"/>
      <c r="F13" s="91"/>
      <c r="G13" s="91"/>
    </row>
    <row r="14" spans="1:7" ht="15" x14ac:dyDescent="0.35">
      <c r="A14" s="91" t="s">
        <v>19</v>
      </c>
      <c r="B14" s="91"/>
      <c r="C14" s="91">
        <v>10</v>
      </c>
      <c r="D14" s="91"/>
      <c r="E14" s="91"/>
      <c r="F14" s="91"/>
      <c r="G14" s="91"/>
    </row>
    <row r="15" spans="1:7" ht="15.5" thickBot="1" x14ac:dyDescent="0.4">
      <c r="A15" s="91" t="s">
        <v>27</v>
      </c>
      <c r="B15" s="91"/>
      <c r="C15" s="91" t="str">
        <f>'Информация о Чемпионате'!B8</f>
        <v>17.09.2025 - 21.09.2025</v>
      </c>
      <c r="D15" s="91"/>
      <c r="E15" s="91"/>
      <c r="F15" s="91"/>
      <c r="G15" s="91"/>
    </row>
    <row r="16" spans="1:7" ht="18.5" thickBot="1" x14ac:dyDescent="0.4">
      <c r="A16" s="127" t="s">
        <v>37</v>
      </c>
      <c r="B16" s="128"/>
      <c r="C16" s="128"/>
      <c r="D16" s="128"/>
      <c r="E16" s="128"/>
      <c r="F16" s="128"/>
      <c r="G16" s="128"/>
    </row>
    <row r="17" spans="1:7" x14ac:dyDescent="0.35">
      <c r="A17" s="92" t="s">
        <v>9</v>
      </c>
      <c r="B17" s="93"/>
      <c r="C17" s="93"/>
      <c r="D17" s="93"/>
      <c r="E17" s="93"/>
      <c r="F17" s="93"/>
      <c r="G17" s="93"/>
    </row>
    <row r="18" spans="1:7" x14ac:dyDescent="0.35">
      <c r="A18" s="94" t="s">
        <v>45</v>
      </c>
      <c r="B18" s="95"/>
      <c r="C18" s="95"/>
      <c r="D18" s="95"/>
      <c r="E18" s="95"/>
      <c r="F18" s="95"/>
      <c r="G18" s="95"/>
    </row>
    <row r="19" spans="1:7" x14ac:dyDescent="0.35">
      <c r="A19" s="94" t="s">
        <v>43</v>
      </c>
      <c r="B19" s="95"/>
      <c r="C19" s="95"/>
      <c r="D19" s="95"/>
      <c r="E19" s="95"/>
      <c r="F19" s="95"/>
      <c r="G19" s="95"/>
    </row>
    <row r="20" spans="1:7" x14ac:dyDescent="0.35">
      <c r="A20" s="94" t="s">
        <v>8</v>
      </c>
      <c r="B20" s="95"/>
      <c r="C20" s="95"/>
      <c r="D20" s="95"/>
      <c r="E20" s="95"/>
      <c r="F20" s="95"/>
      <c r="G20" s="95"/>
    </row>
    <row r="21" spans="1:7" x14ac:dyDescent="0.35">
      <c r="A21" s="94" t="s">
        <v>41</v>
      </c>
      <c r="B21" s="95"/>
      <c r="C21" s="95"/>
      <c r="D21" s="95"/>
      <c r="E21" s="95"/>
      <c r="F21" s="95"/>
      <c r="G21" s="95"/>
    </row>
    <row r="22" spans="1:7" x14ac:dyDescent="0.35">
      <c r="A22" s="94" t="s">
        <v>42</v>
      </c>
      <c r="B22" s="95"/>
      <c r="C22" s="95"/>
      <c r="D22" s="95"/>
      <c r="E22" s="95"/>
      <c r="F22" s="95"/>
      <c r="G22" s="95"/>
    </row>
    <row r="23" spans="1:7" x14ac:dyDescent="0.35">
      <c r="A23" s="94" t="s">
        <v>47</v>
      </c>
      <c r="B23" s="95"/>
      <c r="C23" s="95"/>
      <c r="D23" s="95"/>
      <c r="E23" s="95"/>
      <c r="F23" s="95"/>
      <c r="G23" s="95"/>
    </row>
    <row r="24" spans="1:7" x14ac:dyDescent="0.35">
      <c r="A24" s="94" t="s">
        <v>50</v>
      </c>
      <c r="B24" s="95"/>
      <c r="C24" s="95"/>
      <c r="D24" s="95"/>
      <c r="E24" s="95"/>
      <c r="F24" s="95"/>
      <c r="G24" s="95"/>
    </row>
    <row r="25" spans="1:7" ht="15" thickBot="1" x14ac:dyDescent="0.4">
      <c r="A25" s="104" t="s">
        <v>49</v>
      </c>
      <c r="B25" s="105"/>
      <c r="C25" s="105"/>
      <c r="D25" s="105"/>
      <c r="E25" s="105"/>
      <c r="F25" s="105"/>
      <c r="G25" s="105"/>
    </row>
    <row r="26" spans="1:7" ht="28" x14ac:dyDescent="0.35">
      <c r="A26" s="41" t="s">
        <v>6</v>
      </c>
      <c r="B26" s="31" t="s">
        <v>5</v>
      </c>
      <c r="C26" s="31" t="s">
        <v>4</v>
      </c>
      <c r="D26" s="31" t="s">
        <v>3</v>
      </c>
      <c r="E26" s="31" t="s">
        <v>2</v>
      </c>
      <c r="F26" s="31" t="s">
        <v>1</v>
      </c>
      <c r="G26" s="31" t="s">
        <v>0</v>
      </c>
    </row>
    <row r="27" spans="1:7" ht="87" customHeight="1" x14ac:dyDescent="0.35">
      <c r="A27" s="42">
        <v>1</v>
      </c>
      <c r="B27" s="69" t="s">
        <v>171</v>
      </c>
      <c r="C27" s="69" t="s">
        <v>351</v>
      </c>
      <c r="D27" s="69" t="s">
        <v>292</v>
      </c>
      <c r="E27" s="70">
        <v>1</v>
      </c>
      <c r="F27" s="70" t="s">
        <v>67</v>
      </c>
      <c r="G27" s="70">
        <v>10</v>
      </c>
    </row>
    <row r="28" spans="1:7" ht="188.5" x14ac:dyDescent="0.35">
      <c r="A28" s="42">
        <v>2</v>
      </c>
      <c r="B28" s="69" t="s">
        <v>172</v>
      </c>
      <c r="C28" s="86" t="s">
        <v>339</v>
      </c>
      <c r="D28" s="69" t="s">
        <v>292</v>
      </c>
      <c r="E28" s="70">
        <v>3</v>
      </c>
      <c r="F28" s="70" t="s">
        <v>67</v>
      </c>
      <c r="G28" s="70">
        <v>30</v>
      </c>
    </row>
    <row r="29" spans="1:7" ht="52" x14ac:dyDescent="0.35">
      <c r="A29" s="42">
        <v>3</v>
      </c>
      <c r="B29" s="69" t="s">
        <v>184</v>
      </c>
      <c r="C29" s="69" t="s">
        <v>340</v>
      </c>
      <c r="D29" s="69" t="s">
        <v>292</v>
      </c>
      <c r="E29" s="70">
        <v>10</v>
      </c>
      <c r="F29" s="70" t="s">
        <v>296</v>
      </c>
      <c r="G29" s="70">
        <v>10</v>
      </c>
    </row>
    <row r="30" spans="1:7" ht="130" x14ac:dyDescent="0.35">
      <c r="A30" s="42">
        <v>4</v>
      </c>
      <c r="B30" s="69" t="s">
        <v>185</v>
      </c>
      <c r="C30" s="69" t="s">
        <v>341</v>
      </c>
      <c r="D30" s="69" t="s">
        <v>292</v>
      </c>
      <c r="E30" s="70">
        <v>7</v>
      </c>
      <c r="F30" s="70" t="s">
        <v>67</v>
      </c>
      <c r="G30" s="70">
        <v>7</v>
      </c>
    </row>
    <row r="31" spans="1:7" ht="52" x14ac:dyDescent="0.35">
      <c r="A31" s="42">
        <v>5</v>
      </c>
      <c r="B31" s="69" t="s">
        <v>189</v>
      </c>
      <c r="C31" s="69" t="s">
        <v>275</v>
      </c>
      <c r="D31" s="69" t="s">
        <v>292</v>
      </c>
      <c r="E31" s="70">
        <v>4</v>
      </c>
      <c r="F31" s="70" t="s">
        <v>67</v>
      </c>
      <c r="G31" s="70">
        <v>4</v>
      </c>
    </row>
    <row r="32" spans="1:7" ht="101.5" x14ac:dyDescent="0.35">
      <c r="A32" s="42">
        <v>6</v>
      </c>
      <c r="B32" s="69" t="s">
        <v>190</v>
      </c>
      <c r="C32" s="86" t="s">
        <v>347</v>
      </c>
      <c r="D32" s="69" t="s">
        <v>292</v>
      </c>
      <c r="E32" s="70">
        <v>3</v>
      </c>
      <c r="F32" s="70" t="s">
        <v>67</v>
      </c>
      <c r="G32" s="70">
        <v>3</v>
      </c>
    </row>
    <row r="33" spans="1:7" ht="58" x14ac:dyDescent="0.35">
      <c r="A33" s="42">
        <v>7</v>
      </c>
      <c r="B33" s="69" t="s">
        <v>222</v>
      </c>
      <c r="C33" s="86" t="s">
        <v>346</v>
      </c>
      <c r="D33" s="69" t="s">
        <v>293</v>
      </c>
      <c r="E33" s="70">
        <v>6</v>
      </c>
      <c r="F33" s="70" t="s">
        <v>67</v>
      </c>
      <c r="G33" s="70">
        <v>6</v>
      </c>
    </row>
    <row r="34" spans="1:7" x14ac:dyDescent="0.35">
      <c r="A34" s="42">
        <v>8</v>
      </c>
      <c r="B34" s="73" t="s">
        <v>141</v>
      </c>
      <c r="C34" s="69" t="s">
        <v>259</v>
      </c>
      <c r="D34" s="69" t="s">
        <v>109</v>
      </c>
      <c r="E34" s="70">
        <v>12</v>
      </c>
      <c r="F34" s="70" t="s">
        <v>67</v>
      </c>
      <c r="G34" s="70">
        <v>12</v>
      </c>
    </row>
    <row r="35" spans="1:7" ht="26" x14ac:dyDescent="0.35">
      <c r="A35" s="42">
        <v>9</v>
      </c>
      <c r="B35" s="73" t="s">
        <v>142</v>
      </c>
      <c r="C35" s="69" t="s">
        <v>260</v>
      </c>
      <c r="D35" s="69" t="s">
        <v>109</v>
      </c>
      <c r="E35" s="70">
        <v>7</v>
      </c>
      <c r="F35" s="70" t="s">
        <v>67</v>
      </c>
      <c r="G35" s="70">
        <v>7</v>
      </c>
    </row>
    <row r="36" spans="1:7" ht="26" x14ac:dyDescent="0.35">
      <c r="A36" s="42">
        <v>10</v>
      </c>
      <c r="B36" s="73" t="s">
        <v>143</v>
      </c>
      <c r="C36" s="69" t="s">
        <v>261</v>
      </c>
      <c r="D36" s="69" t="s">
        <v>109</v>
      </c>
      <c r="E36" s="70">
        <v>10</v>
      </c>
      <c r="F36" s="70" t="s">
        <v>67</v>
      </c>
      <c r="G36" s="70">
        <v>10</v>
      </c>
    </row>
    <row r="37" spans="1:7" ht="351" x14ac:dyDescent="0.35">
      <c r="A37" s="42">
        <v>11</v>
      </c>
      <c r="B37" s="69" t="s">
        <v>162</v>
      </c>
      <c r="C37" s="74" t="s">
        <v>388</v>
      </c>
      <c r="D37" s="69" t="s">
        <v>292</v>
      </c>
      <c r="E37" s="70">
        <v>5</v>
      </c>
      <c r="F37" s="70" t="s">
        <v>67</v>
      </c>
      <c r="G37" s="70">
        <v>10</v>
      </c>
    </row>
    <row r="38" spans="1:7" ht="39" x14ac:dyDescent="0.35">
      <c r="A38" s="42">
        <v>12</v>
      </c>
      <c r="B38" s="69" t="s">
        <v>163</v>
      </c>
      <c r="C38" s="87" t="s">
        <v>342</v>
      </c>
      <c r="D38" s="69" t="s">
        <v>292</v>
      </c>
      <c r="E38" s="75">
        <v>5</v>
      </c>
      <c r="F38" s="75" t="s">
        <v>67</v>
      </c>
      <c r="G38" s="75">
        <v>10</v>
      </c>
    </row>
    <row r="39" spans="1:7" ht="26" x14ac:dyDescent="0.35">
      <c r="A39" s="42">
        <v>13</v>
      </c>
      <c r="B39" s="69" t="s">
        <v>344</v>
      </c>
      <c r="C39" s="87" t="s">
        <v>343</v>
      </c>
      <c r="D39" s="69" t="s">
        <v>292</v>
      </c>
      <c r="E39" s="70">
        <v>10</v>
      </c>
      <c r="F39" s="70" t="s">
        <v>67</v>
      </c>
      <c r="G39" s="70">
        <v>10</v>
      </c>
    </row>
    <row r="40" spans="1:7" x14ac:dyDescent="0.35">
      <c r="A40" s="42">
        <v>14</v>
      </c>
      <c r="B40" s="69" t="s">
        <v>164</v>
      </c>
      <c r="C40" t="s">
        <v>345</v>
      </c>
      <c r="D40" s="69" t="s">
        <v>292</v>
      </c>
      <c r="E40" s="70">
        <v>10</v>
      </c>
      <c r="F40" s="70" t="s">
        <v>67</v>
      </c>
      <c r="G40" s="70">
        <v>10</v>
      </c>
    </row>
    <row r="41" spans="1:7" ht="39" x14ac:dyDescent="0.35">
      <c r="A41" s="42">
        <v>15</v>
      </c>
      <c r="B41" s="69" t="s">
        <v>165</v>
      </c>
      <c r="C41" s="69" t="s">
        <v>267</v>
      </c>
      <c r="D41" s="69" t="s">
        <v>292</v>
      </c>
      <c r="E41" s="70">
        <v>1</v>
      </c>
      <c r="F41" s="70" t="s">
        <v>296</v>
      </c>
      <c r="G41" s="70">
        <v>1</v>
      </c>
    </row>
    <row r="42" spans="1:7" ht="26" x14ac:dyDescent="0.35">
      <c r="A42" s="42">
        <v>16</v>
      </c>
      <c r="B42" s="69" t="s">
        <v>166</v>
      </c>
      <c r="C42" t="s">
        <v>348</v>
      </c>
      <c r="D42" s="69" t="s">
        <v>292</v>
      </c>
      <c r="E42" s="70">
        <v>1</v>
      </c>
      <c r="F42" s="70" t="s">
        <v>296</v>
      </c>
      <c r="G42" s="70">
        <v>1</v>
      </c>
    </row>
    <row r="43" spans="1:7" ht="188.5" x14ac:dyDescent="0.35">
      <c r="A43" s="42">
        <v>17</v>
      </c>
      <c r="B43" s="69" t="s">
        <v>177</v>
      </c>
      <c r="C43" s="86" t="s">
        <v>349</v>
      </c>
      <c r="D43" s="69" t="s">
        <v>292</v>
      </c>
      <c r="E43" s="75">
        <v>2</v>
      </c>
      <c r="F43" s="75" t="s">
        <v>67</v>
      </c>
      <c r="G43" s="75">
        <v>2</v>
      </c>
    </row>
    <row r="44" spans="1:7" x14ac:dyDescent="0.35">
      <c r="A44" s="42">
        <v>18</v>
      </c>
      <c r="B44" s="69" t="s">
        <v>178</v>
      </c>
      <c r="C44" t="s">
        <v>350</v>
      </c>
      <c r="D44" s="69" t="s">
        <v>292</v>
      </c>
      <c r="E44" s="70">
        <v>3</v>
      </c>
      <c r="F44" s="70" t="s">
        <v>67</v>
      </c>
      <c r="G44" s="70">
        <v>3</v>
      </c>
    </row>
    <row r="45" spans="1:7" ht="15" thickBot="1" x14ac:dyDescent="0.4">
      <c r="A45" s="42">
        <v>19</v>
      </c>
      <c r="B45" s="43"/>
      <c r="C45" s="44"/>
      <c r="D45" s="19"/>
      <c r="E45" s="45"/>
      <c r="F45" s="45"/>
      <c r="G45" s="45"/>
    </row>
    <row r="46" spans="1:7" ht="20.5" x14ac:dyDescent="0.35">
      <c r="A46" s="106" t="s">
        <v>7</v>
      </c>
      <c r="B46" s="107"/>
      <c r="C46" s="107"/>
      <c r="D46" s="107"/>
      <c r="E46" s="107"/>
      <c r="F46" s="107"/>
      <c r="G46" s="107"/>
    </row>
    <row r="47" spans="1:7" ht="28" x14ac:dyDescent="0.35">
      <c r="A47" s="2" t="s">
        <v>6</v>
      </c>
      <c r="B47" s="2" t="s">
        <v>5</v>
      </c>
      <c r="C47" s="2" t="s">
        <v>4</v>
      </c>
      <c r="D47" s="2" t="s">
        <v>3</v>
      </c>
      <c r="E47" s="2" t="s">
        <v>2</v>
      </c>
      <c r="F47" s="2" t="s">
        <v>1</v>
      </c>
      <c r="G47" s="2" t="s">
        <v>0</v>
      </c>
    </row>
    <row r="48" spans="1:7" x14ac:dyDescent="0.35">
      <c r="A48" s="23">
        <v>1</v>
      </c>
      <c r="B48" s="12" t="s">
        <v>138</v>
      </c>
      <c r="C48" s="12" t="s">
        <v>325</v>
      </c>
      <c r="D48" s="19"/>
      <c r="E48" s="19"/>
      <c r="F48" s="19"/>
      <c r="G48" s="19"/>
    </row>
    <row r="49" spans="1:7" x14ac:dyDescent="0.35">
      <c r="A49" s="20">
        <v>2</v>
      </c>
      <c r="B49" s="12" t="s">
        <v>140</v>
      </c>
      <c r="C49" s="12" t="s">
        <v>325</v>
      </c>
      <c r="D49" s="19"/>
      <c r="E49" s="19"/>
      <c r="F49" s="19"/>
      <c r="G49" s="19"/>
    </row>
    <row r="50" spans="1:7" x14ac:dyDescent="0.35">
      <c r="A50" s="20">
        <v>3</v>
      </c>
      <c r="B50" s="9"/>
      <c r="C50" s="9"/>
      <c r="D50" s="19"/>
      <c r="E50" s="19"/>
      <c r="F50" s="19"/>
      <c r="G50" s="19"/>
    </row>
  </sheetData>
  <mergeCells count="37">
    <mergeCell ref="A18:G18"/>
    <mergeCell ref="A22:G22"/>
    <mergeCell ref="A46:G46"/>
    <mergeCell ref="A19:G19"/>
    <mergeCell ref="A24:G24"/>
    <mergeCell ref="A25:G25"/>
    <mergeCell ref="A23:G23"/>
    <mergeCell ref="A1:G1"/>
    <mergeCell ref="A5:G5"/>
    <mergeCell ref="A6:G6"/>
    <mergeCell ref="A2:G2"/>
    <mergeCell ref="A3:G3"/>
    <mergeCell ref="A4:G4"/>
    <mergeCell ref="A7:B7"/>
    <mergeCell ref="C7:G7"/>
    <mergeCell ref="A8:C8"/>
    <mergeCell ref="A20:G20"/>
    <mergeCell ref="A21:G21"/>
    <mergeCell ref="A17:G17"/>
    <mergeCell ref="D8:G8"/>
    <mergeCell ref="A9:B9"/>
    <mergeCell ref="C9:G9"/>
    <mergeCell ref="A10:B10"/>
    <mergeCell ref="C10:D10"/>
    <mergeCell ref="E10:F10"/>
    <mergeCell ref="A13:B13"/>
    <mergeCell ref="C13:G13"/>
    <mergeCell ref="A15:B15"/>
    <mergeCell ref="A16:G16"/>
    <mergeCell ref="C15:G15"/>
    <mergeCell ref="A11:B11"/>
    <mergeCell ref="C11:D11"/>
    <mergeCell ref="E11:F11"/>
    <mergeCell ref="A12:B12"/>
    <mergeCell ref="C12:G12"/>
    <mergeCell ref="A14:B14"/>
    <mergeCell ref="C14:G14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D07C5C-83C0-7341-BF98-5FAEF9BBCF7A}">
          <x14:formula1>
            <xm:f>'Служебные данные не изменять'!$A$2:$A$8</xm:f>
          </x14:formula1>
          <xm:sqref>D48:D50 D27:D45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0"/>
  <sheetViews>
    <sheetView zoomScale="75" zoomScaleNormal="75" workbookViewId="0">
      <selection activeCell="B145" sqref="B145"/>
    </sheetView>
  </sheetViews>
  <sheetFormatPr defaultColWidth="14.453125" defaultRowHeight="14.5" x14ac:dyDescent="0.35"/>
  <cols>
    <col min="1" max="1" width="5.08984375" style="11" customWidth="1"/>
    <col min="2" max="2" width="52" style="11" customWidth="1"/>
    <col min="3" max="3" width="27.453125" style="11" customWidth="1"/>
    <col min="4" max="4" width="22" style="11" customWidth="1"/>
    <col min="5" max="5" width="15.453125" style="11" customWidth="1"/>
    <col min="6" max="6" width="23.453125" style="11" bestFit="1" customWidth="1"/>
    <col min="7" max="7" width="14.453125" style="11" customWidth="1"/>
    <col min="8" max="16384" width="14.453125" style="1"/>
  </cols>
  <sheetData>
    <row r="1" spans="1:7" ht="20.5" x14ac:dyDescent="0.45">
      <c r="A1" s="100" t="s">
        <v>31</v>
      </c>
      <c r="B1" s="100"/>
      <c r="C1" s="100"/>
      <c r="D1" s="100"/>
      <c r="E1" s="100"/>
      <c r="F1" s="100"/>
      <c r="G1" s="100"/>
    </row>
    <row r="2" spans="1:7" ht="20.5" x14ac:dyDescent="0.35">
      <c r="A2" s="101" t="str">
        <f>'Информация о Чемпионате'!B4</f>
        <v>Финал Чемпионата высоких технологий 2025</v>
      </c>
      <c r="B2" s="101"/>
      <c r="C2" s="101"/>
      <c r="D2" s="101"/>
      <c r="E2" s="101"/>
      <c r="F2" s="101"/>
      <c r="G2" s="101"/>
    </row>
    <row r="3" spans="1:7" ht="20.5" x14ac:dyDescent="0.45">
      <c r="A3" s="100" t="s">
        <v>32</v>
      </c>
      <c r="B3" s="100"/>
      <c r="C3" s="100"/>
      <c r="D3" s="100"/>
      <c r="E3" s="100"/>
      <c r="F3" s="100"/>
      <c r="G3" s="100"/>
    </row>
    <row r="4" spans="1:7" ht="20" x14ac:dyDescent="0.35">
      <c r="A4" s="98" t="str">
        <f>'Информация о Чемпионате'!B3</f>
        <v>Индивидуальные фармацевтические решения</v>
      </c>
      <c r="B4" s="98"/>
      <c r="C4" s="98"/>
      <c r="D4" s="98"/>
      <c r="E4" s="98"/>
      <c r="F4" s="98"/>
      <c r="G4" s="98"/>
    </row>
    <row r="5" spans="1:7" x14ac:dyDescent="0.35">
      <c r="A5" s="91" t="s">
        <v>10</v>
      </c>
      <c r="B5" s="99"/>
      <c r="C5" s="99"/>
      <c r="D5" s="99"/>
      <c r="E5" s="99"/>
      <c r="F5" s="99"/>
      <c r="G5" s="99"/>
    </row>
    <row r="6" spans="1:7" ht="15.5" x14ac:dyDescent="0.35">
      <c r="A6" s="91" t="s">
        <v>29</v>
      </c>
      <c r="B6" s="91"/>
      <c r="C6" s="102" t="str">
        <f>'Информация о Чемпионате'!B5</f>
        <v>Новгородская область</v>
      </c>
      <c r="D6" s="102"/>
      <c r="E6" s="102"/>
      <c r="F6" s="102"/>
      <c r="G6" s="102"/>
    </row>
    <row r="7" spans="1:7" ht="15.5" x14ac:dyDescent="0.35">
      <c r="A7" s="91" t="s">
        <v>30</v>
      </c>
      <c r="B7" s="91"/>
      <c r="C7" s="91"/>
      <c r="D7" s="102" t="str">
        <f>'Информация о Чемпионате'!B6</f>
        <v>Инновационный научно-технологического центр «Интеллектуальная электроника – Валдай»</v>
      </c>
      <c r="E7" s="102"/>
      <c r="F7" s="102"/>
      <c r="G7" s="102"/>
    </row>
    <row r="8" spans="1:7" ht="15" x14ac:dyDescent="0.35">
      <c r="A8" s="91" t="s">
        <v>26</v>
      </c>
      <c r="B8" s="91"/>
      <c r="C8" s="91" t="str">
        <f>'Информация о Чемпионате'!B7</f>
        <v>г. Великий Новгород, ул. Великая, д. 18А</v>
      </c>
      <c r="D8" s="91"/>
      <c r="E8" s="91"/>
      <c r="F8" s="91"/>
      <c r="G8" s="91"/>
    </row>
    <row r="9" spans="1:7" ht="15" x14ac:dyDescent="0.35">
      <c r="A9" s="91" t="s">
        <v>28</v>
      </c>
      <c r="B9" s="91"/>
      <c r="C9" s="91" t="str">
        <f>'Информация о Чемпионате'!B9</f>
        <v>Усатова Светлана Геннадьевна</v>
      </c>
      <c r="D9" s="91"/>
      <c r="E9" s="91" t="str">
        <f>'Информация о Чемпионате'!B10</f>
        <v>usatovasg.itc@mail.ru</v>
      </c>
      <c r="F9" s="91"/>
      <c r="G9" s="68">
        <f>'Информация о Чемпионате'!B11</f>
        <v>89654334850</v>
      </c>
    </row>
    <row r="10" spans="1:7" ht="15.75" customHeight="1" x14ac:dyDescent="0.35">
      <c r="A10" s="91" t="s">
        <v>36</v>
      </c>
      <c r="B10" s="91"/>
      <c r="C10" s="91" t="str">
        <f>'Информация о Чемпионате'!B12</f>
        <v>Железняковская  Лариса Федоровна</v>
      </c>
      <c r="D10" s="91"/>
      <c r="E10" s="91">
        <f>'Информация о Чемпионате'!B13</f>
        <v>0</v>
      </c>
      <c r="F10" s="91"/>
      <c r="G10" s="68">
        <f>'Информация о Чемпионате'!B14</f>
        <v>89095661452</v>
      </c>
    </row>
    <row r="11" spans="1:7" ht="15.75" customHeight="1" x14ac:dyDescent="0.35">
      <c r="A11" s="91" t="s">
        <v>53</v>
      </c>
      <c r="B11" s="91"/>
      <c r="C11" s="91">
        <f>'Информация о Чемпионате'!B17</f>
        <v>15</v>
      </c>
      <c r="D11" s="91"/>
      <c r="E11" s="91"/>
      <c r="F11" s="91"/>
      <c r="G11" s="91"/>
    </row>
    <row r="12" spans="1:7" ht="15" x14ac:dyDescent="0.35">
      <c r="A12" s="91" t="s">
        <v>18</v>
      </c>
      <c r="B12" s="91"/>
      <c r="C12" s="91">
        <f>'Информация о Чемпионате'!B15</f>
        <v>10</v>
      </c>
      <c r="D12" s="91"/>
      <c r="E12" s="91"/>
      <c r="F12" s="91"/>
      <c r="G12" s="91"/>
    </row>
    <row r="13" spans="1:7" ht="15" x14ac:dyDescent="0.35">
      <c r="A13" s="91" t="s">
        <v>19</v>
      </c>
      <c r="B13" s="91"/>
      <c r="C13" s="91">
        <v>10</v>
      </c>
      <c r="D13" s="91"/>
      <c r="E13" s="91"/>
      <c r="F13" s="91"/>
      <c r="G13" s="91"/>
    </row>
    <row r="14" spans="1:7" ht="15.5" thickBot="1" x14ac:dyDescent="0.4">
      <c r="A14" s="91" t="s">
        <v>27</v>
      </c>
      <c r="B14" s="91"/>
      <c r="C14" s="91" t="str">
        <f>'Информация о Чемпионате'!B8</f>
        <v>17.09.2025 - 21.09.2025</v>
      </c>
      <c r="D14" s="91"/>
      <c r="E14" s="91"/>
      <c r="F14" s="91"/>
      <c r="G14" s="91"/>
    </row>
    <row r="15" spans="1:7" ht="21" thickBot="1" x14ac:dyDescent="0.4">
      <c r="A15" s="108" t="s">
        <v>11</v>
      </c>
      <c r="B15" s="107"/>
      <c r="C15" s="107"/>
      <c r="D15" s="107"/>
      <c r="E15" s="107"/>
      <c r="F15" s="107"/>
      <c r="G15" s="107"/>
    </row>
    <row r="16" spans="1:7" ht="28" x14ac:dyDescent="0.35">
      <c r="A16" s="46" t="s">
        <v>6</v>
      </c>
      <c r="B16" s="47" t="s">
        <v>5</v>
      </c>
      <c r="C16" s="31" t="s">
        <v>4</v>
      </c>
      <c r="D16" s="31" t="s">
        <v>3</v>
      </c>
      <c r="E16" s="31" t="s">
        <v>2</v>
      </c>
      <c r="F16" s="31" t="s">
        <v>1</v>
      </c>
      <c r="G16" s="31" t="s">
        <v>0</v>
      </c>
    </row>
    <row r="17" spans="1:7" x14ac:dyDescent="0.35">
      <c r="A17" s="48">
        <v>1</v>
      </c>
      <c r="B17" s="73" t="s">
        <v>116</v>
      </c>
      <c r="C17" s="69" t="s">
        <v>234</v>
      </c>
      <c r="D17" s="73" t="s">
        <v>112</v>
      </c>
      <c r="E17" s="70">
        <v>15</v>
      </c>
      <c r="F17" s="70" t="s">
        <v>67</v>
      </c>
      <c r="G17" s="70">
        <v>15</v>
      </c>
    </row>
    <row r="18" spans="1:7" x14ac:dyDescent="0.35">
      <c r="A18" s="48">
        <v>2</v>
      </c>
      <c r="B18" s="73" t="s">
        <v>117</v>
      </c>
      <c r="C18" s="69" t="s">
        <v>235</v>
      </c>
      <c r="D18" s="73" t="s">
        <v>112</v>
      </c>
      <c r="E18" s="70">
        <v>20</v>
      </c>
      <c r="F18" s="70" t="s">
        <v>67</v>
      </c>
      <c r="G18" s="70">
        <v>20</v>
      </c>
    </row>
    <row r="19" spans="1:7" x14ac:dyDescent="0.35">
      <c r="A19" s="48">
        <v>3</v>
      </c>
      <c r="B19" s="73" t="s">
        <v>117</v>
      </c>
      <c r="C19" s="69" t="s">
        <v>236</v>
      </c>
      <c r="D19" s="73" t="s">
        <v>112</v>
      </c>
      <c r="E19" s="70">
        <v>20</v>
      </c>
      <c r="F19" s="70" t="s">
        <v>67</v>
      </c>
      <c r="G19" s="70">
        <v>20</v>
      </c>
    </row>
    <row r="20" spans="1:7" x14ac:dyDescent="0.35">
      <c r="A20" s="48">
        <v>4</v>
      </c>
      <c r="B20" s="73" t="s">
        <v>118</v>
      </c>
      <c r="C20" s="69" t="s">
        <v>234</v>
      </c>
      <c r="D20" s="73" t="s">
        <v>112</v>
      </c>
      <c r="E20" s="70">
        <v>10</v>
      </c>
      <c r="F20" s="70" t="s">
        <v>67</v>
      </c>
      <c r="G20" s="70">
        <v>10</v>
      </c>
    </row>
    <row r="21" spans="1:7" x14ac:dyDescent="0.35">
      <c r="A21" s="48">
        <v>5</v>
      </c>
      <c r="B21" s="73" t="s">
        <v>119</v>
      </c>
      <c r="C21" s="69" t="s">
        <v>237</v>
      </c>
      <c r="D21" s="73" t="s">
        <v>112</v>
      </c>
      <c r="E21" s="70">
        <v>10</v>
      </c>
      <c r="F21" s="70" t="s">
        <v>294</v>
      </c>
      <c r="G21" s="70">
        <v>10</v>
      </c>
    </row>
    <row r="22" spans="1:7" x14ac:dyDescent="0.35">
      <c r="A22" s="48">
        <v>6</v>
      </c>
      <c r="B22" s="73" t="s">
        <v>120</v>
      </c>
      <c r="C22" s="69" t="s">
        <v>238</v>
      </c>
      <c r="D22" s="73" t="s">
        <v>112</v>
      </c>
      <c r="E22" s="70">
        <v>15</v>
      </c>
      <c r="F22" s="70" t="s">
        <v>67</v>
      </c>
      <c r="G22" s="70">
        <v>15</v>
      </c>
    </row>
    <row r="23" spans="1:7" x14ac:dyDescent="0.35">
      <c r="A23" s="48">
        <v>7</v>
      </c>
      <c r="B23" s="73" t="s">
        <v>120</v>
      </c>
      <c r="C23" s="69" t="s">
        <v>239</v>
      </c>
      <c r="D23" s="73" t="s">
        <v>112</v>
      </c>
      <c r="E23" s="70">
        <v>15</v>
      </c>
      <c r="F23" s="70" t="s">
        <v>67</v>
      </c>
      <c r="G23" s="70">
        <v>15</v>
      </c>
    </row>
    <row r="24" spans="1:7" x14ac:dyDescent="0.35">
      <c r="A24" s="48">
        <v>8</v>
      </c>
      <c r="B24" s="73" t="s">
        <v>120</v>
      </c>
      <c r="C24" s="69" t="s">
        <v>240</v>
      </c>
      <c r="D24" s="73" t="s">
        <v>112</v>
      </c>
      <c r="E24" s="70">
        <v>30</v>
      </c>
      <c r="F24" s="70" t="s">
        <v>67</v>
      </c>
      <c r="G24" s="70">
        <v>30</v>
      </c>
    </row>
    <row r="25" spans="1:7" x14ac:dyDescent="0.35">
      <c r="A25" s="48">
        <v>9</v>
      </c>
      <c r="B25" s="73" t="s">
        <v>120</v>
      </c>
      <c r="C25" s="69" t="s">
        <v>241</v>
      </c>
      <c r="D25" s="73" t="s">
        <v>112</v>
      </c>
      <c r="E25" s="70">
        <v>30</v>
      </c>
      <c r="F25" s="70" t="s">
        <v>67</v>
      </c>
      <c r="G25" s="70">
        <v>30</v>
      </c>
    </row>
    <row r="26" spans="1:7" x14ac:dyDescent="0.35">
      <c r="A26" s="48">
        <v>10</v>
      </c>
      <c r="B26" s="73" t="s">
        <v>120</v>
      </c>
      <c r="C26" s="69" t="s">
        <v>242</v>
      </c>
      <c r="D26" s="73" t="s">
        <v>112</v>
      </c>
      <c r="E26" s="70">
        <v>120</v>
      </c>
      <c r="F26" s="70" t="s">
        <v>67</v>
      </c>
      <c r="G26" s="70">
        <v>120</v>
      </c>
    </row>
    <row r="27" spans="1:7" x14ac:dyDescent="0.35">
      <c r="A27" s="48">
        <v>11</v>
      </c>
      <c r="B27" s="73" t="s">
        <v>121</v>
      </c>
      <c r="C27" s="69" t="s">
        <v>241</v>
      </c>
      <c r="D27" s="73" t="s">
        <v>112</v>
      </c>
      <c r="E27" s="70">
        <v>15</v>
      </c>
      <c r="F27" s="70" t="s">
        <v>67</v>
      </c>
      <c r="G27" s="70">
        <v>15</v>
      </c>
    </row>
    <row r="28" spans="1:7" x14ac:dyDescent="0.35">
      <c r="A28" s="48">
        <v>12</v>
      </c>
      <c r="B28" s="73" t="s">
        <v>121</v>
      </c>
      <c r="C28" s="69" t="s">
        <v>234</v>
      </c>
      <c r="D28" s="73" t="s">
        <v>112</v>
      </c>
      <c r="E28" s="70">
        <v>15</v>
      </c>
      <c r="F28" s="70" t="s">
        <v>67</v>
      </c>
      <c r="G28" s="70">
        <v>15</v>
      </c>
    </row>
    <row r="29" spans="1:7" x14ac:dyDescent="0.35">
      <c r="A29" s="48">
        <v>13</v>
      </c>
      <c r="B29" s="73" t="s">
        <v>121</v>
      </c>
      <c r="C29" s="69" t="s">
        <v>243</v>
      </c>
      <c r="D29" s="73" t="s">
        <v>112</v>
      </c>
      <c r="E29" s="70">
        <v>15</v>
      </c>
      <c r="F29" s="70" t="s">
        <v>67</v>
      </c>
      <c r="G29" s="70">
        <v>15</v>
      </c>
    </row>
    <row r="30" spans="1:7" x14ac:dyDescent="0.35">
      <c r="A30" s="48">
        <v>14</v>
      </c>
      <c r="B30" s="73" t="s">
        <v>122</v>
      </c>
      <c r="C30" s="69" t="s">
        <v>244</v>
      </c>
      <c r="D30" s="73" t="s">
        <v>112</v>
      </c>
      <c r="E30" s="70">
        <v>160</v>
      </c>
      <c r="F30" s="70" t="s">
        <v>67</v>
      </c>
      <c r="G30" s="70">
        <v>160</v>
      </c>
    </row>
    <row r="31" spans="1:7" x14ac:dyDescent="0.35">
      <c r="A31" s="48">
        <v>15</v>
      </c>
      <c r="B31" s="73" t="s">
        <v>123</v>
      </c>
      <c r="C31" s="69" t="s">
        <v>245</v>
      </c>
      <c r="D31" s="73" t="s">
        <v>112</v>
      </c>
      <c r="E31" s="70">
        <v>15</v>
      </c>
      <c r="F31" s="70" t="s">
        <v>67</v>
      </c>
      <c r="G31" s="70">
        <v>15</v>
      </c>
    </row>
    <row r="32" spans="1:7" x14ac:dyDescent="0.35">
      <c r="A32" s="48">
        <v>16</v>
      </c>
      <c r="B32" s="73" t="s">
        <v>124</v>
      </c>
      <c r="C32" s="69" t="s">
        <v>246</v>
      </c>
      <c r="D32" s="73" t="s">
        <v>112</v>
      </c>
      <c r="E32" s="70">
        <v>15</v>
      </c>
      <c r="F32" s="70" t="s">
        <v>67</v>
      </c>
      <c r="G32" s="70">
        <v>15</v>
      </c>
    </row>
    <row r="33" spans="1:7" x14ac:dyDescent="0.35">
      <c r="A33" s="48">
        <v>17</v>
      </c>
      <c r="B33" s="73" t="s">
        <v>125</v>
      </c>
      <c r="C33" s="69" t="s">
        <v>234</v>
      </c>
      <c r="D33" s="73" t="s">
        <v>112</v>
      </c>
      <c r="E33" s="70">
        <v>15</v>
      </c>
      <c r="F33" s="70" t="s">
        <v>67</v>
      </c>
      <c r="G33" s="70">
        <v>15</v>
      </c>
    </row>
    <row r="34" spans="1:7" x14ac:dyDescent="0.35">
      <c r="A34" s="48">
        <v>18</v>
      </c>
      <c r="B34" s="73" t="s">
        <v>125</v>
      </c>
      <c r="C34" s="69" t="s">
        <v>247</v>
      </c>
      <c r="D34" s="73" t="s">
        <v>112</v>
      </c>
      <c r="E34" s="70">
        <v>15</v>
      </c>
      <c r="F34" s="70" t="s">
        <v>67</v>
      </c>
      <c r="G34" s="70">
        <v>15</v>
      </c>
    </row>
    <row r="35" spans="1:7" x14ac:dyDescent="0.35">
      <c r="A35" s="48">
        <v>19</v>
      </c>
      <c r="B35" s="73" t="s">
        <v>125</v>
      </c>
      <c r="C35" s="69" t="s">
        <v>243</v>
      </c>
      <c r="D35" s="73" t="s">
        <v>112</v>
      </c>
      <c r="E35" s="70">
        <v>15</v>
      </c>
      <c r="F35" s="70" t="s">
        <v>67</v>
      </c>
      <c r="G35" s="70">
        <v>15</v>
      </c>
    </row>
    <row r="36" spans="1:7" x14ac:dyDescent="0.35">
      <c r="A36" s="48">
        <v>20</v>
      </c>
      <c r="B36" s="73" t="s">
        <v>126</v>
      </c>
      <c r="C36" s="69" t="s">
        <v>248</v>
      </c>
      <c r="D36" s="73" t="s">
        <v>112</v>
      </c>
      <c r="E36" s="70">
        <v>300</v>
      </c>
      <c r="F36" s="70" t="s">
        <v>67</v>
      </c>
      <c r="G36" s="70">
        <v>300</v>
      </c>
    </row>
    <row r="37" spans="1:7" x14ac:dyDescent="0.35">
      <c r="A37" s="48">
        <v>21</v>
      </c>
      <c r="B37" s="73" t="s">
        <v>123</v>
      </c>
      <c r="C37" s="69" t="s">
        <v>249</v>
      </c>
      <c r="D37" s="73" t="s">
        <v>112</v>
      </c>
      <c r="E37" s="70">
        <v>15</v>
      </c>
      <c r="F37" s="70" t="s">
        <v>67</v>
      </c>
      <c r="G37" s="70">
        <v>15</v>
      </c>
    </row>
    <row r="38" spans="1:7" x14ac:dyDescent="0.35">
      <c r="A38" s="48">
        <v>22</v>
      </c>
      <c r="B38" s="73" t="s">
        <v>127</v>
      </c>
      <c r="C38" s="69" t="s">
        <v>241</v>
      </c>
      <c r="D38" s="73" t="s">
        <v>112</v>
      </c>
      <c r="E38" s="70">
        <v>100</v>
      </c>
      <c r="F38" s="70" t="s">
        <v>67</v>
      </c>
      <c r="G38" s="70">
        <v>100</v>
      </c>
    </row>
    <row r="39" spans="1:7" x14ac:dyDescent="0.35">
      <c r="A39" s="48">
        <v>23</v>
      </c>
      <c r="B39" s="73" t="s">
        <v>128</v>
      </c>
      <c r="C39" s="69" t="s">
        <v>238</v>
      </c>
      <c r="D39" s="73" t="s">
        <v>112</v>
      </c>
      <c r="E39" s="70">
        <v>20</v>
      </c>
      <c r="F39" s="70" t="s">
        <v>67</v>
      </c>
      <c r="G39" s="70">
        <v>20</v>
      </c>
    </row>
    <row r="40" spans="1:7" x14ac:dyDescent="0.35">
      <c r="A40" s="48">
        <v>24</v>
      </c>
      <c r="B40" s="73" t="s">
        <v>128</v>
      </c>
      <c r="C40" s="69" t="s">
        <v>250</v>
      </c>
      <c r="D40" s="73" t="s">
        <v>112</v>
      </c>
      <c r="E40" s="70">
        <v>30</v>
      </c>
      <c r="F40" s="70" t="s">
        <v>67</v>
      </c>
      <c r="G40" s="70">
        <v>30</v>
      </c>
    </row>
    <row r="41" spans="1:7" x14ac:dyDescent="0.35">
      <c r="A41" s="48">
        <v>25</v>
      </c>
      <c r="B41" s="73" t="s">
        <v>128</v>
      </c>
      <c r="C41" s="69" t="s">
        <v>240</v>
      </c>
      <c r="D41" s="73" t="s">
        <v>112</v>
      </c>
      <c r="E41" s="70">
        <v>30</v>
      </c>
      <c r="F41" s="70" t="s">
        <v>67</v>
      </c>
      <c r="G41" s="70">
        <v>30</v>
      </c>
    </row>
    <row r="42" spans="1:7" x14ac:dyDescent="0.35">
      <c r="A42" s="48">
        <v>26</v>
      </c>
      <c r="B42" s="73" t="s">
        <v>128</v>
      </c>
      <c r="C42" s="73" t="s">
        <v>242</v>
      </c>
      <c r="D42" s="73" t="s">
        <v>112</v>
      </c>
      <c r="E42" s="70">
        <v>120</v>
      </c>
      <c r="F42" s="70" t="s">
        <v>67</v>
      </c>
      <c r="G42" s="70">
        <v>120</v>
      </c>
    </row>
    <row r="43" spans="1:7" x14ac:dyDescent="0.35">
      <c r="A43" s="48">
        <v>27</v>
      </c>
      <c r="B43" s="73" t="s">
        <v>129</v>
      </c>
      <c r="C43" s="69" t="s">
        <v>247</v>
      </c>
      <c r="D43" s="73" t="s">
        <v>112</v>
      </c>
      <c r="E43" s="70">
        <v>30</v>
      </c>
      <c r="F43" s="70" t="s">
        <v>67</v>
      </c>
      <c r="G43" s="70">
        <v>30</v>
      </c>
    </row>
    <row r="44" spans="1:7" x14ac:dyDescent="0.35">
      <c r="A44" s="48">
        <v>28</v>
      </c>
      <c r="B44" s="73" t="s">
        <v>129</v>
      </c>
      <c r="C44" s="69" t="s">
        <v>251</v>
      </c>
      <c r="D44" s="73" t="s">
        <v>112</v>
      </c>
      <c r="E44" s="70">
        <v>30</v>
      </c>
      <c r="F44" s="70" t="s">
        <v>67</v>
      </c>
      <c r="G44" s="70">
        <v>30</v>
      </c>
    </row>
    <row r="45" spans="1:7" x14ac:dyDescent="0.35">
      <c r="A45" s="48">
        <v>29</v>
      </c>
      <c r="B45" s="73" t="s">
        <v>130</v>
      </c>
      <c r="C45" s="69" t="s">
        <v>252</v>
      </c>
      <c r="D45" s="73" t="s">
        <v>112</v>
      </c>
      <c r="E45" s="70">
        <v>30</v>
      </c>
      <c r="F45" s="70" t="s">
        <v>67</v>
      </c>
      <c r="G45" s="70">
        <v>30</v>
      </c>
    </row>
    <row r="46" spans="1:7" ht="26" x14ac:dyDescent="0.35">
      <c r="A46" s="48">
        <v>30</v>
      </c>
      <c r="B46" s="69" t="s">
        <v>145</v>
      </c>
      <c r="C46" s="69" t="s">
        <v>263</v>
      </c>
      <c r="D46" s="69" t="s">
        <v>291</v>
      </c>
      <c r="E46" s="70">
        <v>10</v>
      </c>
      <c r="F46" s="70" t="s">
        <v>67</v>
      </c>
      <c r="G46" s="70">
        <v>10</v>
      </c>
    </row>
    <row r="47" spans="1:7" ht="101.5" x14ac:dyDescent="0.35">
      <c r="A47" s="48">
        <v>31</v>
      </c>
      <c r="B47" s="69" t="s">
        <v>146</v>
      </c>
      <c r="C47" s="86" t="s">
        <v>352</v>
      </c>
      <c r="D47" s="69" t="s">
        <v>291</v>
      </c>
      <c r="E47" s="70">
        <v>10</v>
      </c>
      <c r="F47" s="70" t="s">
        <v>67</v>
      </c>
      <c r="G47" s="70">
        <v>10</v>
      </c>
    </row>
    <row r="48" spans="1:7" ht="39" x14ac:dyDescent="0.35">
      <c r="A48" s="48">
        <v>32</v>
      </c>
      <c r="B48" s="69" t="s">
        <v>147</v>
      </c>
      <c r="C48" s="69" t="s">
        <v>264</v>
      </c>
      <c r="D48" s="69" t="s">
        <v>291</v>
      </c>
      <c r="E48" s="70">
        <v>20</v>
      </c>
      <c r="F48" s="70" t="s">
        <v>67</v>
      </c>
      <c r="G48" s="70">
        <v>20</v>
      </c>
    </row>
    <row r="49" spans="1:7" ht="87" x14ac:dyDescent="0.35">
      <c r="A49" s="48">
        <v>33</v>
      </c>
      <c r="B49" s="69" t="s">
        <v>148</v>
      </c>
      <c r="C49" s="86" t="s">
        <v>353</v>
      </c>
      <c r="D49" s="69" t="s">
        <v>291</v>
      </c>
      <c r="E49" s="70">
        <v>10</v>
      </c>
      <c r="F49" s="70" t="s">
        <v>67</v>
      </c>
      <c r="G49" s="70">
        <v>10</v>
      </c>
    </row>
    <row r="50" spans="1:7" ht="39" x14ac:dyDescent="0.35">
      <c r="A50" s="48">
        <v>34</v>
      </c>
      <c r="B50" s="69" t="s">
        <v>149</v>
      </c>
      <c r="C50" s="69" t="s">
        <v>265</v>
      </c>
      <c r="D50" s="69" t="s">
        <v>291</v>
      </c>
      <c r="E50" s="70">
        <v>15</v>
      </c>
      <c r="F50" s="70" t="s">
        <v>67</v>
      </c>
      <c r="G50" s="70">
        <v>15</v>
      </c>
    </row>
    <row r="51" spans="1:7" ht="26" x14ac:dyDescent="0.35">
      <c r="A51" s="48">
        <v>35</v>
      </c>
      <c r="B51" s="69" t="s">
        <v>150</v>
      </c>
      <c r="C51" t="s">
        <v>354</v>
      </c>
      <c r="D51" s="69" t="s">
        <v>291</v>
      </c>
      <c r="E51" s="70">
        <v>5</v>
      </c>
      <c r="F51" s="70" t="s">
        <v>295</v>
      </c>
      <c r="G51" s="70">
        <v>5</v>
      </c>
    </row>
    <row r="52" spans="1:7" ht="26" x14ac:dyDescent="0.35">
      <c r="A52" s="48">
        <v>36</v>
      </c>
      <c r="B52" s="69" t="s">
        <v>150</v>
      </c>
      <c r="C52" s="69" t="s">
        <v>355</v>
      </c>
      <c r="D52" s="69" t="s">
        <v>291</v>
      </c>
      <c r="E52" s="70">
        <v>10</v>
      </c>
      <c r="F52" s="70" t="s">
        <v>295</v>
      </c>
      <c r="G52" s="70">
        <v>10</v>
      </c>
    </row>
    <row r="53" spans="1:7" ht="26" x14ac:dyDescent="0.35">
      <c r="A53" s="48">
        <v>37</v>
      </c>
      <c r="B53" s="69" t="s">
        <v>151</v>
      </c>
      <c r="C53" s="69" t="s">
        <v>356</v>
      </c>
      <c r="D53" s="69" t="s">
        <v>291</v>
      </c>
      <c r="E53" s="70">
        <v>30</v>
      </c>
      <c r="F53" s="70" t="s">
        <v>67</v>
      </c>
      <c r="G53" s="70">
        <v>30</v>
      </c>
    </row>
    <row r="54" spans="1:7" ht="39" x14ac:dyDescent="0.35">
      <c r="A54" s="48">
        <v>38</v>
      </c>
      <c r="B54" s="69" t="s">
        <v>152</v>
      </c>
      <c r="C54" s="69" t="s">
        <v>357</v>
      </c>
      <c r="D54" s="69" t="s">
        <v>291</v>
      </c>
      <c r="E54" s="70">
        <v>15</v>
      </c>
      <c r="F54" s="70" t="s">
        <v>67</v>
      </c>
      <c r="G54" s="70">
        <v>15</v>
      </c>
    </row>
    <row r="55" spans="1:7" ht="52" x14ac:dyDescent="0.35">
      <c r="A55" s="48">
        <v>39</v>
      </c>
      <c r="B55" s="69" t="s">
        <v>153</v>
      </c>
      <c r="C55" s="69" t="s">
        <v>358</v>
      </c>
      <c r="D55" s="69" t="s">
        <v>291</v>
      </c>
      <c r="E55" s="70">
        <v>1</v>
      </c>
      <c r="F55" s="70" t="s">
        <v>295</v>
      </c>
      <c r="G55" s="70">
        <v>1</v>
      </c>
    </row>
    <row r="56" spans="1:7" ht="26" x14ac:dyDescent="0.35">
      <c r="A56" s="48">
        <v>40</v>
      </c>
      <c r="B56" s="69" t="s">
        <v>154</v>
      </c>
      <c r="C56" t="s">
        <v>359</v>
      </c>
      <c r="D56" s="69" t="s">
        <v>291</v>
      </c>
      <c r="E56" s="70">
        <v>20</v>
      </c>
      <c r="F56" s="70" t="s">
        <v>67</v>
      </c>
      <c r="G56" s="70">
        <v>20</v>
      </c>
    </row>
    <row r="57" spans="1:7" ht="26" x14ac:dyDescent="0.35">
      <c r="A57" s="48">
        <v>41</v>
      </c>
      <c r="B57" s="69" t="s">
        <v>155</v>
      </c>
      <c r="C57" t="s">
        <v>360</v>
      </c>
      <c r="D57" s="69" t="s">
        <v>291</v>
      </c>
      <c r="E57" s="70">
        <v>10</v>
      </c>
      <c r="F57" s="70" t="s">
        <v>295</v>
      </c>
      <c r="G57" s="70">
        <v>10</v>
      </c>
    </row>
    <row r="58" spans="1:7" ht="39" x14ac:dyDescent="0.35">
      <c r="A58" s="48">
        <v>42</v>
      </c>
      <c r="B58" s="69" t="s">
        <v>156</v>
      </c>
      <c r="C58" s="69" t="s">
        <v>266</v>
      </c>
      <c r="D58" s="69" t="s">
        <v>291</v>
      </c>
      <c r="E58" s="70">
        <v>10</v>
      </c>
      <c r="F58" s="70" t="s">
        <v>67</v>
      </c>
      <c r="G58" s="70">
        <v>10</v>
      </c>
    </row>
    <row r="59" spans="1:7" ht="26" x14ac:dyDescent="0.35">
      <c r="A59" s="48">
        <v>43</v>
      </c>
      <c r="B59" s="69" t="s">
        <v>157</v>
      </c>
      <c r="C59" s="69" t="s">
        <v>361</v>
      </c>
      <c r="D59" s="69" t="s">
        <v>291</v>
      </c>
      <c r="E59" s="70">
        <v>20</v>
      </c>
      <c r="F59" s="70" t="s">
        <v>295</v>
      </c>
      <c r="G59" s="70">
        <v>20</v>
      </c>
    </row>
    <row r="60" spans="1:7" ht="61.75" customHeight="1" x14ac:dyDescent="0.35">
      <c r="A60" s="48">
        <v>44</v>
      </c>
      <c r="B60" s="69" t="s">
        <v>158</v>
      </c>
      <c r="C60" s="69" t="s">
        <v>362</v>
      </c>
      <c r="D60" s="69" t="s">
        <v>291</v>
      </c>
      <c r="E60" s="70">
        <v>10</v>
      </c>
      <c r="F60" s="70" t="s">
        <v>295</v>
      </c>
      <c r="G60" s="70">
        <v>10</v>
      </c>
    </row>
    <row r="61" spans="1:7" ht="26" x14ac:dyDescent="0.35">
      <c r="A61" s="48">
        <v>45</v>
      </c>
      <c r="B61" s="69" t="s">
        <v>159</v>
      </c>
      <c r="C61" t="s">
        <v>363</v>
      </c>
      <c r="D61" s="69" t="s">
        <v>291</v>
      </c>
      <c r="E61" s="70">
        <v>25</v>
      </c>
      <c r="F61" s="70" t="s">
        <v>67</v>
      </c>
      <c r="G61" s="70">
        <v>25</v>
      </c>
    </row>
    <row r="62" spans="1:7" ht="26" x14ac:dyDescent="0.35">
      <c r="A62" s="48">
        <v>46</v>
      </c>
      <c r="B62" s="69" t="s">
        <v>160</v>
      </c>
      <c r="C62" t="s">
        <v>364</v>
      </c>
      <c r="D62" s="69" t="s">
        <v>291</v>
      </c>
      <c r="E62" s="70">
        <v>100</v>
      </c>
      <c r="F62" s="70" t="s">
        <v>67</v>
      </c>
      <c r="G62" s="70">
        <v>100</v>
      </c>
    </row>
    <row r="63" spans="1:7" ht="87" x14ac:dyDescent="0.35">
      <c r="A63" s="48">
        <v>47</v>
      </c>
      <c r="B63" s="69" t="s">
        <v>161</v>
      </c>
      <c r="C63" s="86" t="s">
        <v>365</v>
      </c>
      <c r="D63" s="69" t="s">
        <v>291</v>
      </c>
      <c r="E63" s="70">
        <v>10</v>
      </c>
      <c r="F63" s="70" t="s">
        <v>67</v>
      </c>
      <c r="G63" s="70">
        <v>10</v>
      </c>
    </row>
    <row r="64" spans="1:7" ht="52" x14ac:dyDescent="0.35">
      <c r="A64" s="48">
        <v>48</v>
      </c>
      <c r="B64" s="69" t="s">
        <v>167</v>
      </c>
      <c r="C64" s="69" t="s">
        <v>268</v>
      </c>
      <c r="D64" s="69" t="s">
        <v>292</v>
      </c>
      <c r="E64" s="70">
        <v>10</v>
      </c>
      <c r="F64" s="70" t="s">
        <v>67</v>
      </c>
      <c r="G64" s="70">
        <v>10</v>
      </c>
    </row>
    <row r="65" spans="1:7" x14ac:dyDescent="0.35">
      <c r="A65" s="48">
        <v>49</v>
      </c>
      <c r="B65" s="69" t="s">
        <v>168</v>
      </c>
      <c r="C65" t="s">
        <v>366</v>
      </c>
      <c r="D65" s="69" t="s">
        <v>292</v>
      </c>
      <c r="E65" s="70">
        <v>10</v>
      </c>
      <c r="F65" s="70" t="s">
        <v>67</v>
      </c>
      <c r="G65" s="70">
        <v>10</v>
      </c>
    </row>
    <row r="66" spans="1:7" ht="39" x14ac:dyDescent="0.35">
      <c r="A66" s="48">
        <v>50</v>
      </c>
      <c r="B66" s="69" t="s">
        <v>169</v>
      </c>
      <c r="C66" s="69" t="s">
        <v>269</v>
      </c>
      <c r="D66" s="69" t="s">
        <v>292</v>
      </c>
      <c r="E66" s="70">
        <v>1000</v>
      </c>
      <c r="F66" s="70" t="s">
        <v>67</v>
      </c>
      <c r="G66" s="70">
        <v>1000</v>
      </c>
    </row>
    <row r="67" spans="1:7" x14ac:dyDescent="0.35">
      <c r="A67" s="48">
        <v>51</v>
      </c>
      <c r="B67" s="69" t="s">
        <v>170</v>
      </c>
      <c r="C67" s="69" t="s">
        <v>270</v>
      </c>
      <c r="D67" s="69" t="s">
        <v>292</v>
      </c>
      <c r="E67" s="70">
        <v>5</v>
      </c>
      <c r="F67" s="70" t="s">
        <v>67</v>
      </c>
      <c r="G67" s="70">
        <v>5</v>
      </c>
    </row>
    <row r="68" spans="1:7" ht="87" x14ac:dyDescent="0.35">
      <c r="A68" s="48">
        <v>52</v>
      </c>
      <c r="B68" s="69" t="s">
        <v>173</v>
      </c>
      <c r="C68" s="86" t="s">
        <v>367</v>
      </c>
      <c r="D68" s="69" t="s">
        <v>292</v>
      </c>
      <c r="E68" s="70">
        <v>5</v>
      </c>
      <c r="F68" s="70" t="s">
        <v>67</v>
      </c>
      <c r="G68" s="70">
        <v>5</v>
      </c>
    </row>
    <row r="69" spans="1:7" ht="39" x14ac:dyDescent="0.35">
      <c r="A69" s="48">
        <v>53</v>
      </c>
      <c r="B69" s="69" t="s">
        <v>174</v>
      </c>
      <c r="C69" s="69" t="s">
        <v>271</v>
      </c>
      <c r="D69" s="69" t="s">
        <v>292</v>
      </c>
      <c r="E69" s="70">
        <v>5</v>
      </c>
      <c r="F69" s="70" t="s">
        <v>67</v>
      </c>
      <c r="G69" s="70">
        <v>5</v>
      </c>
    </row>
    <row r="70" spans="1:7" ht="39" x14ac:dyDescent="0.35">
      <c r="A70" s="48">
        <v>54</v>
      </c>
      <c r="B70" s="69" t="s">
        <v>175</v>
      </c>
      <c r="C70" s="69" t="s">
        <v>272</v>
      </c>
      <c r="D70" s="69" t="s">
        <v>292</v>
      </c>
      <c r="E70" s="70">
        <v>5</v>
      </c>
      <c r="F70" s="70" t="s">
        <v>67</v>
      </c>
      <c r="G70" s="70">
        <v>5</v>
      </c>
    </row>
    <row r="71" spans="1:7" ht="26" x14ac:dyDescent="0.35">
      <c r="A71" s="48">
        <v>55</v>
      </c>
      <c r="B71" s="69" t="s">
        <v>176</v>
      </c>
      <c r="C71" s="69" t="s">
        <v>273</v>
      </c>
      <c r="D71" s="69" t="s">
        <v>292</v>
      </c>
      <c r="E71" s="70">
        <v>10</v>
      </c>
      <c r="F71" s="70" t="s">
        <v>295</v>
      </c>
      <c r="G71" s="70">
        <v>10</v>
      </c>
    </row>
    <row r="72" spans="1:7" x14ac:dyDescent="0.35">
      <c r="A72" s="48">
        <v>56</v>
      </c>
      <c r="B72" s="69" t="s">
        <v>179</v>
      </c>
      <c r="C72" s="73" t="s">
        <v>274</v>
      </c>
      <c r="D72" s="69" t="s">
        <v>292</v>
      </c>
      <c r="E72" s="75">
        <v>20</v>
      </c>
      <c r="F72" s="75" t="s">
        <v>67</v>
      </c>
      <c r="G72" s="75">
        <v>20</v>
      </c>
    </row>
    <row r="73" spans="1:7" ht="58" x14ac:dyDescent="0.35">
      <c r="A73" s="48">
        <v>57</v>
      </c>
      <c r="B73" s="69" t="s">
        <v>180</v>
      </c>
      <c r="C73" s="86" t="s">
        <v>368</v>
      </c>
      <c r="D73" s="69" t="s">
        <v>292</v>
      </c>
      <c r="E73" s="70">
        <v>2000</v>
      </c>
      <c r="F73" s="70" t="s">
        <v>67</v>
      </c>
      <c r="G73" s="70">
        <v>2000</v>
      </c>
    </row>
    <row r="74" spans="1:7" ht="29" x14ac:dyDescent="0.35">
      <c r="A74" s="48">
        <v>58</v>
      </c>
      <c r="B74" s="69" t="s">
        <v>181</v>
      </c>
      <c r="C74" s="86" t="s">
        <v>369</v>
      </c>
      <c r="D74" s="69" t="s">
        <v>292</v>
      </c>
      <c r="E74" s="70">
        <v>7</v>
      </c>
      <c r="F74" s="70" t="s">
        <v>67</v>
      </c>
      <c r="G74" s="70">
        <v>7</v>
      </c>
    </row>
    <row r="75" spans="1:7" ht="39" x14ac:dyDescent="0.35">
      <c r="A75" s="48">
        <v>59</v>
      </c>
      <c r="B75" s="69" t="s">
        <v>182</v>
      </c>
      <c r="C75" s="87" t="s">
        <v>370</v>
      </c>
      <c r="D75" s="69" t="s">
        <v>292</v>
      </c>
      <c r="E75" s="70">
        <v>10</v>
      </c>
      <c r="F75" s="70" t="s">
        <v>67</v>
      </c>
      <c r="G75" s="70">
        <v>10</v>
      </c>
    </row>
    <row r="76" spans="1:7" ht="43.5" x14ac:dyDescent="0.35">
      <c r="A76" s="48">
        <v>60</v>
      </c>
      <c r="B76" s="69" t="s">
        <v>183</v>
      </c>
      <c r="C76" s="86" t="s">
        <v>371</v>
      </c>
      <c r="D76" s="69" t="s">
        <v>291</v>
      </c>
      <c r="E76" s="70">
        <v>5</v>
      </c>
      <c r="F76" s="70" t="s">
        <v>67</v>
      </c>
      <c r="G76" s="70">
        <v>5</v>
      </c>
    </row>
    <row r="77" spans="1:7" ht="101.5" x14ac:dyDescent="0.35">
      <c r="A77" s="48">
        <v>61</v>
      </c>
      <c r="B77" s="69" t="s">
        <v>186</v>
      </c>
      <c r="C77" s="86" t="s">
        <v>372</v>
      </c>
      <c r="D77" s="69" t="s">
        <v>292</v>
      </c>
      <c r="E77" s="70">
        <v>10</v>
      </c>
      <c r="F77" s="70" t="s">
        <v>67</v>
      </c>
      <c r="G77" s="70">
        <v>10</v>
      </c>
    </row>
    <row r="78" spans="1:7" x14ac:dyDescent="0.35">
      <c r="A78" s="48">
        <v>62</v>
      </c>
      <c r="B78" s="69" t="s">
        <v>187</v>
      </c>
      <c r="C78" t="s">
        <v>373</v>
      </c>
      <c r="D78" s="69" t="s">
        <v>292</v>
      </c>
      <c r="E78" s="70">
        <v>20</v>
      </c>
      <c r="F78" s="70" t="s">
        <v>67</v>
      </c>
      <c r="G78" s="70">
        <v>20</v>
      </c>
    </row>
    <row r="79" spans="1:7" ht="26" x14ac:dyDescent="0.35">
      <c r="A79" s="48">
        <v>63</v>
      </c>
      <c r="B79" s="69" t="s">
        <v>188</v>
      </c>
      <c r="C79" s="69" t="s">
        <v>374</v>
      </c>
      <c r="D79" s="69" t="s">
        <v>292</v>
      </c>
      <c r="E79" s="70">
        <v>2</v>
      </c>
      <c r="F79" s="70" t="s">
        <v>67</v>
      </c>
      <c r="G79" s="70">
        <v>2</v>
      </c>
    </row>
    <row r="80" spans="1:7" x14ac:dyDescent="0.35">
      <c r="A80" s="48">
        <v>64</v>
      </c>
      <c r="B80" s="69" t="s">
        <v>191</v>
      </c>
      <c r="C80" s="69" t="s">
        <v>375</v>
      </c>
      <c r="D80" s="69" t="s">
        <v>292</v>
      </c>
      <c r="E80" s="70">
        <v>20</v>
      </c>
      <c r="F80" s="70" t="s">
        <v>297</v>
      </c>
      <c r="G80" s="70">
        <v>20</v>
      </c>
    </row>
    <row r="81" spans="1:7" ht="43.5" x14ac:dyDescent="0.35">
      <c r="A81" s="48">
        <v>65</v>
      </c>
      <c r="B81" s="69" t="s">
        <v>192</v>
      </c>
      <c r="C81" s="86" t="s">
        <v>376</v>
      </c>
      <c r="D81" s="69" t="s">
        <v>292</v>
      </c>
      <c r="E81" s="70">
        <v>2000</v>
      </c>
      <c r="F81" s="70" t="s">
        <v>67</v>
      </c>
      <c r="G81" s="70">
        <v>2000</v>
      </c>
    </row>
    <row r="82" spans="1:7" x14ac:dyDescent="0.35">
      <c r="A82" s="48">
        <v>66</v>
      </c>
      <c r="B82" s="69" t="s">
        <v>193</v>
      </c>
      <c r="C82" t="s">
        <v>377</v>
      </c>
      <c r="D82" s="69" t="s">
        <v>292</v>
      </c>
      <c r="E82" s="75">
        <v>10</v>
      </c>
      <c r="F82" s="75" t="s">
        <v>67</v>
      </c>
      <c r="G82" s="75">
        <v>10</v>
      </c>
    </row>
    <row r="83" spans="1:7" x14ac:dyDescent="0.35">
      <c r="A83" s="48">
        <v>67</v>
      </c>
      <c r="B83" s="69" t="s">
        <v>194</v>
      </c>
      <c r="C83" t="s">
        <v>378</v>
      </c>
      <c r="D83" s="69" t="s">
        <v>292</v>
      </c>
      <c r="E83" s="70">
        <v>10</v>
      </c>
      <c r="F83" s="70" t="s">
        <v>67</v>
      </c>
      <c r="G83" s="70">
        <v>10</v>
      </c>
    </row>
    <row r="84" spans="1:7" x14ac:dyDescent="0.35">
      <c r="A84" s="48">
        <v>68</v>
      </c>
      <c r="B84" s="69" t="s">
        <v>195</v>
      </c>
      <c r="C84" s="73" t="s">
        <v>379</v>
      </c>
      <c r="D84" s="69" t="s">
        <v>292</v>
      </c>
      <c r="E84" s="70">
        <v>50</v>
      </c>
      <c r="F84" s="70" t="s">
        <v>67</v>
      </c>
      <c r="G84" s="70">
        <v>50</v>
      </c>
    </row>
    <row r="85" spans="1:7" x14ac:dyDescent="0.35">
      <c r="A85" s="48">
        <v>69</v>
      </c>
      <c r="B85" s="69" t="s">
        <v>195</v>
      </c>
      <c r="C85" s="73" t="s">
        <v>380</v>
      </c>
      <c r="D85" s="69" t="s">
        <v>292</v>
      </c>
      <c r="E85" s="75">
        <v>50</v>
      </c>
      <c r="F85" s="75" t="s">
        <v>67</v>
      </c>
      <c r="G85" s="75">
        <v>50</v>
      </c>
    </row>
    <row r="86" spans="1:7" x14ac:dyDescent="0.35">
      <c r="A86" s="48">
        <v>70</v>
      </c>
      <c r="B86" s="69" t="s">
        <v>196</v>
      </c>
      <c r="C86" t="s">
        <v>276</v>
      </c>
      <c r="D86" s="69" t="s">
        <v>292</v>
      </c>
      <c r="E86" s="70">
        <v>7</v>
      </c>
      <c r="F86" s="70" t="s">
        <v>67</v>
      </c>
      <c r="G86" s="70">
        <v>7</v>
      </c>
    </row>
    <row r="87" spans="1:7" x14ac:dyDescent="0.35">
      <c r="A87" s="48">
        <v>71</v>
      </c>
      <c r="B87" s="73" t="s">
        <v>197</v>
      </c>
      <c r="C87" s="69" t="s">
        <v>277</v>
      </c>
      <c r="D87" s="73" t="s">
        <v>71</v>
      </c>
      <c r="E87" s="70">
        <v>1</v>
      </c>
      <c r="F87" s="75" t="s">
        <v>298</v>
      </c>
      <c r="G87" s="70">
        <v>1</v>
      </c>
    </row>
    <row r="88" spans="1:7" ht="52" x14ac:dyDescent="0.35">
      <c r="A88" s="48">
        <v>72</v>
      </c>
      <c r="B88" s="69" t="s">
        <v>198</v>
      </c>
      <c r="C88" s="69" t="s">
        <v>278</v>
      </c>
      <c r="D88" s="69" t="s">
        <v>71</v>
      </c>
      <c r="E88" s="70">
        <v>100</v>
      </c>
      <c r="F88" s="70" t="s">
        <v>67</v>
      </c>
      <c r="G88" s="70">
        <v>100</v>
      </c>
    </row>
    <row r="89" spans="1:7" x14ac:dyDescent="0.35">
      <c r="A89" s="48">
        <v>73</v>
      </c>
      <c r="B89" s="69" t="s">
        <v>199</v>
      </c>
      <c r="C89" t="s">
        <v>381</v>
      </c>
      <c r="D89" s="69" t="s">
        <v>71</v>
      </c>
      <c r="E89" s="76">
        <v>1000</v>
      </c>
      <c r="F89" s="70" t="s">
        <v>299</v>
      </c>
      <c r="G89" s="76">
        <v>1000</v>
      </c>
    </row>
    <row r="90" spans="1:7" x14ac:dyDescent="0.35">
      <c r="A90" s="48">
        <v>74</v>
      </c>
      <c r="B90" s="69" t="s">
        <v>200</v>
      </c>
      <c r="C90" t="s">
        <v>381</v>
      </c>
      <c r="D90" s="69" t="s">
        <v>71</v>
      </c>
      <c r="E90" s="75">
        <v>1000</v>
      </c>
      <c r="F90" s="75" t="s">
        <v>299</v>
      </c>
      <c r="G90" s="75">
        <v>1000</v>
      </c>
    </row>
    <row r="91" spans="1:7" x14ac:dyDescent="0.35">
      <c r="A91" s="48">
        <v>75</v>
      </c>
      <c r="B91" s="69" t="s">
        <v>201</v>
      </c>
      <c r="C91" t="s">
        <v>381</v>
      </c>
      <c r="D91" s="69" t="s">
        <v>71</v>
      </c>
      <c r="E91" s="76">
        <v>1000</v>
      </c>
      <c r="F91" s="70" t="s">
        <v>299</v>
      </c>
      <c r="G91" s="76">
        <v>1000</v>
      </c>
    </row>
    <row r="92" spans="1:7" x14ac:dyDescent="0.35">
      <c r="A92" s="48">
        <v>76</v>
      </c>
      <c r="B92" s="69" t="s">
        <v>202</v>
      </c>
      <c r="C92" t="s">
        <v>381</v>
      </c>
      <c r="D92" s="69" t="s">
        <v>71</v>
      </c>
      <c r="E92" s="70">
        <v>10</v>
      </c>
      <c r="F92" s="70" t="s">
        <v>298</v>
      </c>
      <c r="G92" s="70">
        <v>10</v>
      </c>
    </row>
    <row r="93" spans="1:7" x14ac:dyDescent="0.35">
      <c r="A93" s="48">
        <v>77</v>
      </c>
      <c r="B93" s="69" t="s">
        <v>203</v>
      </c>
      <c r="C93" s="69" t="s">
        <v>279</v>
      </c>
      <c r="D93" s="69" t="s">
        <v>71</v>
      </c>
      <c r="E93" s="70">
        <v>2000</v>
      </c>
      <c r="F93" s="70" t="s">
        <v>300</v>
      </c>
      <c r="G93" s="70">
        <v>2000</v>
      </c>
    </row>
    <row r="94" spans="1:7" x14ac:dyDescent="0.35">
      <c r="A94" s="48">
        <v>78</v>
      </c>
      <c r="B94" s="69" t="s">
        <v>204</v>
      </c>
      <c r="C94" s="69" t="s">
        <v>279</v>
      </c>
      <c r="D94" s="69" t="s">
        <v>71</v>
      </c>
      <c r="E94" s="70">
        <v>2000</v>
      </c>
      <c r="F94" s="70" t="s">
        <v>300</v>
      </c>
      <c r="G94" s="70">
        <v>2000</v>
      </c>
    </row>
    <row r="95" spans="1:7" x14ac:dyDescent="0.35">
      <c r="A95" s="48">
        <v>79</v>
      </c>
      <c r="B95" s="69" t="s">
        <v>205</v>
      </c>
      <c r="C95" s="69" t="s">
        <v>279</v>
      </c>
      <c r="D95" s="69" t="s">
        <v>71</v>
      </c>
      <c r="E95" s="70">
        <v>2000</v>
      </c>
      <c r="F95" s="70" t="s">
        <v>300</v>
      </c>
      <c r="G95" s="70">
        <v>2000</v>
      </c>
    </row>
    <row r="96" spans="1:7" x14ac:dyDescent="0.35">
      <c r="A96" s="48">
        <v>80</v>
      </c>
      <c r="B96" s="69" t="s">
        <v>206</v>
      </c>
      <c r="C96" s="69"/>
      <c r="D96" s="69" t="s">
        <v>71</v>
      </c>
      <c r="E96" s="70">
        <v>2000</v>
      </c>
      <c r="F96" s="70" t="s">
        <v>300</v>
      </c>
      <c r="G96" s="70">
        <v>2000</v>
      </c>
    </row>
    <row r="97" spans="1:7" x14ac:dyDescent="0.35">
      <c r="A97" s="48">
        <v>81</v>
      </c>
      <c r="B97" s="69" t="s">
        <v>207</v>
      </c>
      <c r="C97" s="69" t="s">
        <v>279</v>
      </c>
      <c r="D97" s="69" t="s">
        <v>71</v>
      </c>
      <c r="E97" s="70">
        <v>2000</v>
      </c>
      <c r="F97" s="70" t="s">
        <v>300</v>
      </c>
      <c r="G97" s="70">
        <v>2000</v>
      </c>
    </row>
    <row r="98" spans="1:7" x14ac:dyDescent="0.35">
      <c r="A98" s="48">
        <v>82</v>
      </c>
      <c r="B98" s="69" t="s">
        <v>208</v>
      </c>
      <c r="C98" s="69"/>
      <c r="D98" s="69" t="s">
        <v>71</v>
      </c>
      <c r="E98" s="70">
        <v>2000</v>
      </c>
      <c r="F98" s="70" t="s">
        <v>300</v>
      </c>
      <c r="G98" s="70">
        <v>2000</v>
      </c>
    </row>
    <row r="99" spans="1:7" x14ac:dyDescent="0.35">
      <c r="A99" s="48">
        <v>83</v>
      </c>
      <c r="B99" s="69" t="s">
        <v>209</v>
      </c>
      <c r="C99" s="69" t="s">
        <v>279</v>
      </c>
      <c r="D99" s="69" t="s">
        <v>71</v>
      </c>
      <c r="E99" s="70">
        <v>2000</v>
      </c>
      <c r="F99" s="70" t="s">
        <v>300</v>
      </c>
      <c r="G99" s="70">
        <v>2000</v>
      </c>
    </row>
    <row r="100" spans="1:7" x14ac:dyDescent="0.35">
      <c r="A100" s="48">
        <v>84</v>
      </c>
      <c r="B100" s="69" t="s">
        <v>210</v>
      </c>
      <c r="C100" s="69"/>
      <c r="D100" s="69" t="s">
        <v>71</v>
      </c>
      <c r="E100" s="70">
        <v>2000</v>
      </c>
      <c r="F100" s="70" t="s">
        <v>300</v>
      </c>
      <c r="G100" s="70">
        <v>2000</v>
      </c>
    </row>
    <row r="101" spans="1:7" x14ac:dyDescent="0.35">
      <c r="A101" s="48">
        <v>85</v>
      </c>
      <c r="B101" s="69" t="s">
        <v>211</v>
      </c>
      <c r="C101" s="69"/>
      <c r="D101" s="69" t="s">
        <v>71</v>
      </c>
      <c r="E101" s="70">
        <v>100</v>
      </c>
      <c r="F101" s="70" t="s">
        <v>67</v>
      </c>
      <c r="G101" s="70">
        <v>100</v>
      </c>
    </row>
    <row r="102" spans="1:7" x14ac:dyDescent="0.35">
      <c r="A102" s="48">
        <v>86</v>
      </c>
      <c r="B102" s="69" t="s">
        <v>212</v>
      </c>
      <c r="C102" s="69" t="s">
        <v>381</v>
      </c>
      <c r="D102" s="69" t="s">
        <v>71</v>
      </c>
      <c r="E102" s="70">
        <v>100</v>
      </c>
      <c r="F102" s="70" t="s">
        <v>67</v>
      </c>
      <c r="G102" s="70">
        <v>100</v>
      </c>
    </row>
    <row r="103" spans="1:7" x14ac:dyDescent="0.35">
      <c r="A103" s="48">
        <v>87</v>
      </c>
      <c r="B103" s="69" t="s">
        <v>213</v>
      </c>
      <c r="C103" t="s">
        <v>381</v>
      </c>
      <c r="D103" s="69" t="s">
        <v>71</v>
      </c>
      <c r="E103" s="70">
        <v>10</v>
      </c>
      <c r="F103" s="70" t="s">
        <v>296</v>
      </c>
      <c r="G103" s="70">
        <v>10</v>
      </c>
    </row>
    <row r="104" spans="1:7" x14ac:dyDescent="0.35">
      <c r="A104" s="48">
        <v>88</v>
      </c>
      <c r="B104" s="69" t="s">
        <v>214</v>
      </c>
      <c r="C104" t="s">
        <v>381</v>
      </c>
      <c r="D104" s="69" t="s">
        <v>71</v>
      </c>
      <c r="E104" s="70">
        <v>10</v>
      </c>
      <c r="F104" s="70" t="s">
        <v>67</v>
      </c>
      <c r="G104" s="70">
        <v>10</v>
      </c>
    </row>
    <row r="105" spans="1:7" ht="26" x14ac:dyDescent="0.35">
      <c r="A105" s="48">
        <v>89</v>
      </c>
      <c r="B105" s="69" t="s">
        <v>215</v>
      </c>
      <c r="C105" s="69" t="s">
        <v>280</v>
      </c>
      <c r="D105" s="69" t="s">
        <v>71</v>
      </c>
      <c r="E105" s="70">
        <v>100</v>
      </c>
      <c r="F105" s="70" t="s">
        <v>67</v>
      </c>
      <c r="G105" s="70">
        <v>100</v>
      </c>
    </row>
    <row r="106" spans="1:7" x14ac:dyDescent="0.35">
      <c r="A106" s="48">
        <v>90</v>
      </c>
      <c r="B106" s="73" t="s">
        <v>216</v>
      </c>
      <c r="C106" s="69" t="s">
        <v>281</v>
      </c>
      <c r="D106" s="69" t="s">
        <v>71</v>
      </c>
      <c r="E106" s="70">
        <v>1</v>
      </c>
      <c r="F106" s="70" t="s">
        <v>301</v>
      </c>
      <c r="G106" s="70">
        <v>1</v>
      </c>
    </row>
    <row r="107" spans="1:7" x14ac:dyDescent="0.35">
      <c r="A107" s="48">
        <v>91</v>
      </c>
      <c r="B107" s="69" t="s">
        <v>217</v>
      </c>
      <c r="C107" s="69" t="s">
        <v>279</v>
      </c>
      <c r="D107" s="69" t="s">
        <v>71</v>
      </c>
      <c r="E107" s="70">
        <v>10000</v>
      </c>
      <c r="F107" s="70" t="s">
        <v>302</v>
      </c>
      <c r="G107" s="70">
        <v>10000</v>
      </c>
    </row>
    <row r="108" spans="1:7" x14ac:dyDescent="0.35">
      <c r="A108" s="48">
        <v>92</v>
      </c>
      <c r="B108" s="73" t="s">
        <v>218</v>
      </c>
      <c r="C108" s="69" t="s">
        <v>281</v>
      </c>
      <c r="D108" s="69" t="s">
        <v>71</v>
      </c>
      <c r="E108" s="70">
        <v>2</v>
      </c>
      <c r="F108" s="70" t="s">
        <v>301</v>
      </c>
      <c r="G108" s="70">
        <v>2</v>
      </c>
    </row>
    <row r="109" spans="1:7" x14ac:dyDescent="0.35">
      <c r="A109" s="48">
        <v>93</v>
      </c>
      <c r="B109" s="73" t="s">
        <v>219</v>
      </c>
      <c r="C109" s="69" t="s">
        <v>281</v>
      </c>
      <c r="D109" s="69" t="s">
        <v>71</v>
      </c>
      <c r="E109" s="70">
        <v>2</v>
      </c>
      <c r="F109" s="70" t="s">
        <v>301</v>
      </c>
      <c r="G109" s="70">
        <v>2</v>
      </c>
    </row>
    <row r="110" spans="1:7" x14ac:dyDescent="0.35">
      <c r="A110" s="48">
        <v>94</v>
      </c>
      <c r="B110" s="73" t="s">
        <v>220</v>
      </c>
      <c r="C110" s="69" t="s">
        <v>281</v>
      </c>
      <c r="D110" s="69" t="s">
        <v>71</v>
      </c>
      <c r="E110" s="70">
        <v>2</v>
      </c>
      <c r="F110" s="70" t="s">
        <v>301</v>
      </c>
      <c r="G110" s="70">
        <v>2</v>
      </c>
    </row>
    <row r="111" spans="1:7" ht="39" x14ac:dyDescent="0.35">
      <c r="A111" s="48">
        <v>95</v>
      </c>
      <c r="B111" s="69" t="s">
        <v>221</v>
      </c>
      <c r="C111" s="69" t="s">
        <v>384</v>
      </c>
      <c r="D111" s="69" t="s">
        <v>71</v>
      </c>
      <c r="E111" s="70">
        <v>40</v>
      </c>
      <c r="F111" s="70" t="s">
        <v>296</v>
      </c>
      <c r="G111" s="70">
        <v>40</v>
      </c>
    </row>
    <row r="112" spans="1:7" ht="26" x14ac:dyDescent="0.35">
      <c r="A112" s="48">
        <v>96</v>
      </c>
      <c r="B112" s="69" t="s">
        <v>382</v>
      </c>
      <c r="C112" s="88" t="s">
        <v>383</v>
      </c>
      <c r="D112" s="69" t="s">
        <v>293</v>
      </c>
      <c r="E112" s="70">
        <v>10</v>
      </c>
      <c r="F112" s="70" t="s">
        <v>67</v>
      </c>
      <c r="G112" s="70">
        <v>10</v>
      </c>
    </row>
    <row r="113" spans="1:7" ht="26" x14ac:dyDescent="0.35">
      <c r="A113" s="48">
        <v>97</v>
      </c>
      <c r="B113" s="69" t="s">
        <v>385</v>
      </c>
      <c r="C113" s="88" t="s">
        <v>386</v>
      </c>
      <c r="D113" s="69" t="s">
        <v>293</v>
      </c>
      <c r="E113" s="70">
        <v>10</v>
      </c>
      <c r="F113" s="70" t="s">
        <v>67</v>
      </c>
      <c r="G113" s="70">
        <v>10</v>
      </c>
    </row>
    <row r="114" spans="1:7" ht="26" x14ac:dyDescent="0.35">
      <c r="A114" s="48">
        <v>98</v>
      </c>
      <c r="B114" s="69" t="s">
        <v>223</v>
      </c>
      <c r="C114" s="88" t="s">
        <v>387</v>
      </c>
      <c r="D114" s="69" t="s">
        <v>293</v>
      </c>
      <c r="E114" s="70">
        <v>15</v>
      </c>
      <c r="F114" s="70" t="s">
        <v>67</v>
      </c>
      <c r="G114" s="70">
        <v>15</v>
      </c>
    </row>
    <row r="115" spans="1:7" ht="15" thickBot="1" x14ac:dyDescent="0.4">
      <c r="A115" s="48">
        <v>99</v>
      </c>
      <c r="B115" s="49"/>
      <c r="C115" s="50"/>
      <c r="D115" s="19"/>
      <c r="E115" s="51"/>
      <c r="F115" s="51"/>
      <c r="G115" s="51"/>
    </row>
    <row r="116" spans="1:7" ht="21" thickBot="1" x14ac:dyDescent="0.5">
      <c r="A116" s="109" t="s">
        <v>12</v>
      </c>
      <c r="B116" s="110"/>
      <c r="C116" s="110"/>
      <c r="D116" s="110"/>
      <c r="E116" s="110"/>
      <c r="F116" s="110"/>
      <c r="G116" s="110"/>
    </row>
    <row r="117" spans="1:7" ht="28" x14ac:dyDescent="0.35">
      <c r="A117" s="52" t="s">
        <v>6</v>
      </c>
      <c r="B117" s="53" t="s">
        <v>5</v>
      </c>
      <c r="C117" s="47" t="s">
        <v>4</v>
      </c>
      <c r="D117" s="53" t="s">
        <v>3</v>
      </c>
      <c r="E117" s="53" t="s">
        <v>2</v>
      </c>
      <c r="F117" s="53" t="s">
        <v>1</v>
      </c>
      <c r="G117" s="47" t="s">
        <v>0</v>
      </c>
    </row>
    <row r="118" spans="1:7" s="10" customFormat="1" ht="26" x14ac:dyDescent="0.35">
      <c r="A118" s="54">
        <v>1</v>
      </c>
      <c r="B118" s="69" t="s">
        <v>224</v>
      </c>
      <c r="C118" s="69" t="s">
        <v>381</v>
      </c>
      <c r="D118" s="69" t="s">
        <v>293</v>
      </c>
      <c r="E118" s="70">
        <v>15</v>
      </c>
      <c r="F118" s="70" t="s">
        <v>295</v>
      </c>
      <c r="G118" s="70">
        <v>15</v>
      </c>
    </row>
    <row r="119" spans="1:7" s="10" customFormat="1" ht="26" x14ac:dyDescent="0.35">
      <c r="A119" s="54">
        <v>2</v>
      </c>
      <c r="B119" s="69" t="s">
        <v>225</v>
      </c>
      <c r="C119" s="69" t="s">
        <v>282</v>
      </c>
      <c r="D119" s="69" t="s">
        <v>293</v>
      </c>
      <c r="E119" s="70">
        <v>4</v>
      </c>
      <c r="F119" s="70" t="s">
        <v>303</v>
      </c>
      <c r="G119" s="70">
        <v>4</v>
      </c>
    </row>
    <row r="120" spans="1:7" s="10" customFormat="1" ht="26" x14ac:dyDescent="0.35">
      <c r="A120" s="54">
        <v>3</v>
      </c>
      <c r="B120" s="69" t="s">
        <v>226</v>
      </c>
      <c r="C120" s="69" t="s">
        <v>283</v>
      </c>
      <c r="D120" s="69" t="s">
        <v>293</v>
      </c>
      <c r="E120" s="70">
        <v>1</v>
      </c>
      <c r="F120" s="70" t="s">
        <v>295</v>
      </c>
      <c r="G120" s="70">
        <v>1</v>
      </c>
    </row>
    <row r="121" spans="1:7" s="10" customFormat="1" ht="26" x14ac:dyDescent="0.35">
      <c r="A121" s="54">
        <v>4</v>
      </c>
      <c r="B121" s="69" t="s">
        <v>227</v>
      </c>
      <c r="C121" s="69" t="s">
        <v>284</v>
      </c>
      <c r="D121" s="69" t="s">
        <v>293</v>
      </c>
      <c r="E121" s="70">
        <v>30</v>
      </c>
      <c r="F121" s="70" t="s">
        <v>67</v>
      </c>
      <c r="G121" s="70">
        <v>30</v>
      </c>
    </row>
    <row r="122" spans="1:7" s="10" customFormat="1" ht="26" x14ac:dyDescent="0.35">
      <c r="A122" s="54">
        <v>5</v>
      </c>
      <c r="B122" s="69" t="s">
        <v>228</v>
      </c>
      <c r="C122" s="69" t="s">
        <v>285</v>
      </c>
      <c r="D122" s="69" t="s">
        <v>293</v>
      </c>
      <c r="E122" s="70">
        <v>30</v>
      </c>
      <c r="F122" s="70" t="s">
        <v>67</v>
      </c>
      <c r="G122" s="70">
        <v>30</v>
      </c>
    </row>
    <row r="123" spans="1:7" s="10" customFormat="1" ht="39" x14ac:dyDescent="0.35">
      <c r="A123" s="54">
        <v>6</v>
      </c>
      <c r="B123" s="69" t="s">
        <v>229</v>
      </c>
      <c r="C123" s="69" t="s">
        <v>286</v>
      </c>
      <c r="D123" s="69" t="s">
        <v>293</v>
      </c>
      <c r="E123" s="70">
        <v>5</v>
      </c>
      <c r="F123" s="70" t="s">
        <v>295</v>
      </c>
      <c r="G123" s="70">
        <v>5</v>
      </c>
    </row>
    <row r="124" spans="1:7" s="10" customFormat="1" ht="39" x14ac:dyDescent="0.35">
      <c r="A124" s="54">
        <v>7</v>
      </c>
      <c r="B124" s="69" t="s">
        <v>230</v>
      </c>
      <c r="C124" s="69" t="s">
        <v>287</v>
      </c>
      <c r="D124" s="69" t="s">
        <v>293</v>
      </c>
      <c r="E124" s="70">
        <v>5</v>
      </c>
      <c r="F124" s="70" t="s">
        <v>295</v>
      </c>
      <c r="G124" s="70">
        <v>5</v>
      </c>
    </row>
    <row r="125" spans="1:7" s="10" customFormat="1" ht="39" x14ac:dyDescent="0.35">
      <c r="A125" s="54">
        <v>8</v>
      </c>
      <c r="B125" s="69" t="s">
        <v>231</v>
      </c>
      <c r="C125" s="69" t="s">
        <v>288</v>
      </c>
      <c r="D125" s="69" t="s">
        <v>293</v>
      </c>
      <c r="E125" s="70">
        <v>5</v>
      </c>
      <c r="F125" s="70" t="s">
        <v>295</v>
      </c>
      <c r="G125" s="70">
        <v>5</v>
      </c>
    </row>
    <row r="126" spans="1:7" s="10" customFormat="1" ht="26" x14ac:dyDescent="0.35">
      <c r="A126" s="54">
        <v>9</v>
      </c>
      <c r="B126" s="69" t="s">
        <v>232</v>
      </c>
      <c r="C126" s="69" t="s">
        <v>289</v>
      </c>
      <c r="D126" s="69" t="s">
        <v>293</v>
      </c>
      <c r="E126" s="70">
        <v>10</v>
      </c>
      <c r="F126" s="70" t="s">
        <v>67</v>
      </c>
      <c r="G126" s="70">
        <v>10</v>
      </c>
    </row>
    <row r="127" spans="1:7" s="10" customFormat="1" ht="26" x14ac:dyDescent="0.35">
      <c r="A127" s="54">
        <v>10</v>
      </c>
      <c r="B127" s="69" t="s">
        <v>233</v>
      </c>
      <c r="C127" s="69" t="s">
        <v>290</v>
      </c>
      <c r="D127" s="69" t="s">
        <v>293</v>
      </c>
      <c r="E127" s="70">
        <v>10</v>
      </c>
      <c r="F127" s="70" t="s">
        <v>295</v>
      </c>
      <c r="G127" s="70">
        <v>10</v>
      </c>
    </row>
    <row r="128" spans="1:7" s="10" customFormat="1" x14ac:dyDescent="0.35">
      <c r="A128" s="54">
        <v>11</v>
      </c>
      <c r="B128" s="71" t="s">
        <v>144</v>
      </c>
      <c r="C128" s="71" t="s">
        <v>262</v>
      </c>
      <c r="D128" s="69" t="s">
        <v>93</v>
      </c>
      <c r="E128" s="70">
        <v>10</v>
      </c>
      <c r="F128" s="70" t="s">
        <v>67</v>
      </c>
      <c r="G128" s="70">
        <v>10</v>
      </c>
    </row>
    <row r="129" spans="1:7" s="10" customFormat="1" ht="26" x14ac:dyDescent="0.35">
      <c r="A129" s="54">
        <v>12</v>
      </c>
      <c r="B129" s="78" t="s">
        <v>308</v>
      </c>
      <c r="C129" s="78" t="s">
        <v>311</v>
      </c>
      <c r="D129" s="69" t="s">
        <v>71</v>
      </c>
      <c r="E129" s="79">
        <v>5</v>
      </c>
      <c r="F129" s="70" t="s">
        <v>67</v>
      </c>
      <c r="G129" s="70">
        <v>5</v>
      </c>
    </row>
    <row r="130" spans="1:7" s="10" customFormat="1" x14ac:dyDescent="0.35">
      <c r="A130" s="54">
        <v>13</v>
      </c>
      <c r="B130" s="78" t="s">
        <v>316</v>
      </c>
      <c r="C130" s="78" t="s">
        <v>312</v>
      </c>
      <c r="D130" s="69" t="s">
        <v>71</v>
      </c>
      <c r="E130" s="79">
        <v>3</v>
      </c>
      <c r="F130" s="70" t="s">
        <v>295</v>
      </c>
      <c r="G130" s="70">
        <v>3</v>
      </c>
    </row>
    <row r="131" spans="1:7" s="10" customFormat="1" x14ac:dyDescent="0.35">
      <c r="A131" s="54">
        <v>14</v>
      </c>
      <c r="B131" s="78" t="s">
        <v>309</v>
      </c>
      <c r="C131" s="78" t="s">
        <v>313</v>
      </c>
      <c r="D131" s="69" t="s">
        <v>71</v>
      </c>
      <c r="E131" s="79">
        <v>50</v>
      </c>
      <c r="F131" s="70" t="s">
        <v>67</v>
      </c>
      <c r="G131" s="70">
        <v>50</v>
      </c>
    </row>
    <row r="132" spans="1:7" s="10" customFormat="1" x14ac:dyDescent="0.35">
      <c r="A132" s="54">
        <v>15</v>
      </c>
      <c r="B132" s="78" t="s">
        <v>310</v>
      </c>
      <c r="C132" s="78" t="s">
        <v>314</v>
      </c>
      <c r="D132" s="69" t="s">
        <v>71</v>
      </c>
      <c r="E132" s="79">
        <v>200</v>
      </c>
      <c r="F132" s="70" t="s">
        <v>67</v>
      </c>
      <c r="G132" s="70">
        <v>200</v>
      </c>
    </row>
    <row r="133" spans="1:7" s="10" customFormat="1" x14ac:dyDescent="0.35">
      <c r="A133" s="54">
        <v>16</v>
      </c>
      <c r="B133" s="78" t="s">
        <v>317</v>
      </c>
      <c r="C133" s="78" t="s">
        <v>315</v>
      </c>
      <c r="D133" s="69" t="s">
        <v>71</v>
      </c>
      <c r="E133" s="79">
        <v>3</v>
      </c>
      <c r="F133" s="70" t="s">
        <v>67</v>
      </c>
      <c r="G133" s="70">
        <v>3</v>
      </c>
    </row>
    <row r="134" spans="1:7" s="10" customFormat="1" x14ac:dyDescent="0.35">
      <c r="A134" s="77"/>
      <c r="B134" s="78"/>
      <c r="C134" s="78"/>
      <c r="D134" s="69"/>
      <c r="E134" s="79"/>
      <c r="F134" s="79"/>
      <c r="G134" s="79"/>
    </row>
    <row r="135" spans="1:7" s="10" customFormat="1" x14ac:dyDescent="0.35">
      <c r="A135" s="77"/>
      <c r="B135" s="78"/>
      <c r="C135" s="78"/>
      <c r="D135" s="69"/>
      <c r="E135" s="79"/>
      <c r="F135" s="79"/>
      <c r="G135" s="79"/>
    </row>
    <row r="136" spans="1:7" s="10" customFormat="1" ht="15" thickBot="1" x14ac:dyDescent="0.4">
      <c r="A136" s="55"/>
      <c r="B136" s="50"/>
      <c r="C136" s="50"/>
      <c r="D136" s="19"/>
      <c r="E136" s="51"/>
      <c r="F136" s="51"/>
      <c r="G136" s="51"/>
    </row>
    <row r="137" spans="1:7" ht="21" thickBot="1" x14ac:dyDescent="0.4">
      <c r="A137" s="89" t="s">
        <v>7</v>
      </c>
      <c r="B137" s="90"/>
      <c r="C137" s="90"/>
      <c r="D137" s="90"/>
      <c r="E137" s="90"/>
      <c r="F137" s="90"/>
      <c r="G137" s="90"/>
    </row>
    <row r="138" spans="1:7" ht="28" x14ac:dyDescent="0.35">
      <c r="A138" s="46" t="s">
        <v>6</v>
      </c>
      <c r="B138" s="47" t="s">
        <v>5</v>
      </c>
      <c r="C138" s="47" t="s">
        <v>4</v>
      </c>
      <c r="D138" s="47" t="s">
        <v>3</v>
      </c>
      <c r="E138" s="47" t="s">
        <v>2</v>
      </c>
      <c r="F138" s="47" t="s">
        <v>1</v>
      </c>
      <c r="G138" s="47" t="s">
        <v>0</v>
      </c>
    </row>
    <row r="139" spans="1:7" x14ac:dyDescent="0.35">
      <c r="A139" s="56">
        <v>1</v>
      </c>
      <c r="B139" s="8" t="s">
        <v>138</v>
      </c>
      <c r="C139" s="8" t="s">
        <v>319</v>
      </c>
      <c r="D139" s="19"/>
      <c r="E139" s="7"/>
      <c r="F139" s="7"/>
      <c r="G139" s="7"/>
    </row>
    <row r="140" spans="1:7" ht="15" thickBot="1" x14ac:dyDescent="0.4">
      <c r="A140" s="33">
        <v>2</v>
      </c>
      <c r="B140" s="50" t="s">
        <v>318</v>
      </c>
      <c r="C140" s="8" t="s">
        <v>319</v>
      </c>
      <c r="D140" s="19"/>
      <c r="E140" s="51"/>
      <c r="F140" s="51"/>
      <c r="G140" s="51"/>
    </row>
  </sheetData>
  <mergeCells count="28">
    <mergeCell ref="A1:G1"/>
    <mergeCell ref="A2:G2"/>
    <mergeCell ref="A3:G3"/>
    <mergeCell ref="A6:B6"/>
    <mergeCell ref="C6:G6"/>
    <mergeCell ref="E9:F9"/>
    <mergeCell ref="A10:B10"/>
    <mergeCell ref="C10:D10"/>
    <mergeCell ref="E10:F10"/>
    <mergeCell ref="A4:G4"/>
    <mergeCell ref="A5:G5"/>
    <mergeCell ref="A7:C7"/>
    <mergeCell ref="D7:G7"/>
    <mergeCell ref="A8:B8"/>
    <mergeCell ref="C8:G8"/>
    <mergeCell ref="A9:B9"/>
    <mergeCell ref="C9:D9"/>
    <mergeCell ref="A11:B11"/>
    <mergeCell ref="C11:G11"/>
    <mergeCell ref="A15:G15"/>
    <mergeCell ref="A116:G116"/>
    <mergeCell ref="A137:G137"/>
    <mergeCell ref="A12:B12"/>
    <mergeCell ref="C12:G12"/>
    <mergeCell ref="A14:B14"/>
    <mergeCell ref="C14:G14"/>
    <mergeCell ref="A13:B13"/>
    <mergeCell ref="C13:G13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56FFBE-E15A-DF4F-9CF2-16E39CEDADC8}">
          <x14:formula1>
            <xm:f>'Служебные данные не изменять'!$A$2:$A$8</xm:f>
          </x14:formula1>
          <xm:sqref>D139:D140 D17:D115 D118:D136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"/>
  <sheetViews>
    <sheetView topLeftCell="B1" zoomScale="87" zoomScaleNormal="87" workbookViewId="0">
      <selection activeCell="G11" sqref="G11"/>
    </sheetView>
  </sheetViews>
  <sheetFormatPr defaultColWidth="14.453125" defaultRowHeight="14.5" x14ac:dyDescent="0.35"/>
  <cols>
    <col min="1" max="1" width="5.08984375" style="1" customWidth="1"/>
    <col min="2" max="2" width="52" style="1" customWidth="1"/>
    <col min="3" max="3" width="27.453125" style="1" customWidth="1"/>
    <col min="4" max="4" width="28.81640625" style="1" customWidth="1"/>
    <col min="5" max="5" width="15.453125" style="1" customWidth="1"/>
    <col min="6" max="6" width="19.6328125" style="1" bestFit="1" customWidth="1"/>
    <col min="7" max="7" width="19.6328125" style="1" customWidth="1"/>
    <col min="8" max="8" width="23.81640625" style="1" customWidth="1"/>
    <col min="9" max="9" width="14.453125" style="1" customWidth="1"/>
    <col min="10" max="11" width="8.6328125" style="1" customWidth="1"/>
    <col min="12" max="16384" width="14.453125" style="1"/>
  </cols>
  <sheetData>
    <row r="1" spans="1:10" x14ac:dyDescent="0.35">
      <c r="A1" s="113"/>
      <c r="B1" s="114"/>
      <c r="C1" s="114"/>
      <c r="D1" s="114"/>
      <c r="E1" s="114"/>
      <c r="F1" s="114"/>
      <c r="G1" s="114"/>
      <c r="H1" s="114"/>
      <c r="I1" s="114"/>
    </row>
    <row r="2" spans="1:10" ht="20.5" x14ac:dyDescent="0.45">
      <c r="A2" s="100" t="s">
        <v>31</v>
      </c>
      <c r="B2" s="100"/>
      <c r="C2" s="100"/>
      <c r="D2" s="100"/>
      <c r="E2" s="100"/>
      <c r="F2" s="100"/>
      <c r="G2" s="100"/>
      <c r="H2" s="100"/>
      <c r="I2" s="100"/>
      <c r="J2" s="13"/>
    </row>
    <row r="3" spans="1:10" ht="20.5" x14ac:dyDescent="0.35">
      <c r="A3" s="101" t="str">
        <f>'Информация о Чемпионате'!B4</f>
        <v>Финал Чемпионата высоких технологий 2025</v>
      </c>
      <c r="B3" s="101"/>
      <c r="C3" s="101"/>
      <c r="D3" s="101"/>
      <c r="E3" s="101"/>
      <c r="F3" s="101"/>
      <c r="G3" s="101"/>
      <c r="H3" s="101"/>
      <c r="I3" s="101"/>
      <c r="J3" s="14"/>
    </row>
    <row r="4" spans="1:10" ht="20.5" x14ac:dyDescent="0.45">
      <c r="A4" s="100" t="s">
        <v>32</v>
      </c>
      <c r="B4" s="100"/>
      <c r="C4" s="100"/>
      <c r="D4" s="100"/>
      <c r="E4" s="100"/>
      <c r="F4" s="100"/>
      <c r="G4" s="100"/>
      <c r="H4" s="100"/>
      <c r="I4" s="100"/>
      <c r="J4" s="13"/>
    </row>
    <row r="5" spans="1:10" ht="20" x14ac:dyDescent="0.35">
      <c r="A5" s="115" t="str">
        <f>'Информация о Чемпионате'!B3</f>
        <v>Индивидуальные фармацевтические решения</v>
      </c>
      <c r="B5" s="115"/>
      <c r="C5" s="115"/>
      <c r="D5" s="115"/>
      <c r="E5" s="115"/>
      <c r="F5" s="115"/>
      <c r="G5" s="115"/>
      <c r="H5" s="115"/>
      <c r="I5" s="115"/>
      <c r="J5" s="15"/>
    </row>
    <row r="6" spans="1:10" ht="20.5" x14ac:dyDescent="0.35">
      <c r="A6" s="111" t="s">
        <v>13</v>
      </c>
      <c r="B6" s="112"/>
      <c r="C6" s="112"/>
      <c r="D6" s="112"/>
      <c r="E6" s="112"/>
      <c r="F6" s="112"/>
      <c r="G6" s="112"/>
      <c r="H6" s="112"/>
      <c r="I6" s="112"/>
    </row>
    <row r="7" spans="1:10" ht="28" x14ac:dyDescent="0.35">
      <c r="A7" s="2" t="s">
        <v>6</v>
      </c>
      <c r="B7" s="2" t="s">
        <v>5</v>
      </c>
      <c r="C7" s="3" t="s">
        <v>4</v>
      </c>
      <c r="D7" s="6" t="s">
        <v>3</v>
      </c>
      <c r="E7" s="2" t="s">
        <v>2</v>
      </c>
      <c r="F7" s="2" t="s">
        <v>1</v>
      </c>
      <c r="G7" s="2" t="s">
        <v>0</v>
      </c>
      <c r="H7" s="2" t="s">
        <v>68</v>
      </c>
      <c r="I7" s="2" t="s">
        <v>14</v>
      </c>
    </row>
    <row r="8" spans="1:10" x14ac:dyDescent="0.35">
      <c r="A8" s="4">
        <v>1</v>
      </c>
      <c r="B8" s="57" t="s">
        <v>320</v>
      </c>
      <c r="C8" s="60" t="s">
        <v>322</v>
      </c>
      <c r="D8" s="19"/>
      <c r="E8" s="58">
        <v>1</v>
      </c>
      <c r="F8" s="21" t="s">
        <v>67</v>
      </c>
      <c r="G8" s="21">
        <v>1</v>
      </c>
      <c r="H8" s="21"/>
      <c r="I8" s="27"/>
    </row>
    <row r="9" spans="1:10" x14ac:dyDescent="0.35">
      <c r="A9" s="4">
        <v>2</v>
      </c>
      <c r="B9" s="57" t="s">
        <v>321</v>
      </c>
      <c r="C9" s="60" t="s">
        <v>323</v>
      </c>
      <c r="D9" s="19"/>
      <c r="E9" s="58">
        <v>1</v>
      </c>
      <c r="F9" s="21" t="s">
        <v>67</v>
      </c>
      <c r="G9" s="21">
        <v>1</v>
      </c>
      <c r="H9" s="21"/>
      <c r="I9" s="27"/>
    </row>
    <row r="10" spans="1:10" x14ac:dyDescent="0.35">
      <c r="A10" s="4">
        <v>3</v>
      </c>
      <c r="B10" s="57"/>
      <c r="C10" s="60"/>
      <c r="D10" s="19"/>
      <c r="E10" s="58"/>
      <c r="F10" s="21"/>
      <c r="G10" s="21"/>
      <c r="H10" s="21"/>
      <c r="I10" s="27"/>
    </row>
    <row r="11" spans="1:10" x14ac:dyDescent="0.35">
      <c r="A11" s="4">
        <v>4</v>
      </c>
      <c r="B11" s="28"/>
      <c r="C11" s="59"/>
      <c r="D11" s="19"/>
      <c r="E11" s="29"/>
      <c r="F11" s="21"/>
      <c r="G11" s="29"/>
      <c r="H11" s="29"/>
      <c r="I11" s="28"/>
    </row>
    <row r="12" spans="1:10" x14ac:dyDescent="0.35">
      <c r="A12" s="4">
        <v>5</v>
      </c>
      <c r="B12" s="25"/>
      <c r="C12" s="26"/>
      <c r="D12" s="19"/>
      <c r="E12" s="24"/>
      <c r="F12" s="24"/>
      <c r="G12" s="24"/>
      <c r="H12" s="24"/>
      <c r="I12" s="18"/>
    </row>
    <row r="13" spans="1:10" x14ac:dyDescent="0.35">
      <c r="A13" s="4">
        <v>6</v>
      </c>
      <c r="B13" s="27"/>
      <c r="C13" s="26"/>
      <c r="D13" s="19"/>
      <c r="E13" s="24"/>
      <c r="F13" s="24"/>
      <c r="G13" s="24"/>
      <c r="H13" s="24"/>
      <c r="I13" s="27"/>
    </row>
  </sheetData>
  <mergeCells count="6">
    <mergeCell ref="A6:I6"/>
    <mergeCell ref="A1:I1"/>
    <mergeCell ref="A5:I5"/>
    <mergeCell ref="A2:I2"/>
    <mergeCell ref="A3:I3"/>
    <mergeCell ref="A4:I4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C6C31E-1934-684D-9F2A-00F22E5F45B9}">
          <x14:formula1>
            <xm:f>'Служебные данные не изменять'!$A$2:$A$8</xm:f>
          </x14:formula1>
          <xm:sqref>D8:D13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26AE-6A3C-D54B-A6B1-CEBFBF3A3E7C}">
  <dimension ref="A1:V24"/>
  <sheetViews>
    <sheetView workbookViewId="0">
      <selection activeCell="A21" sqref="A21"/>
    </sheetView>
  </sheetViews>
  <sheetFormatPr defaultColWidth="9.08984375" defaultRowHeight="14.5" x14ac:dyDescent="0.35"/>
  <cols>
    <col min="1" max="16384" width="9.08984375" style="66"/>
  </cols>
  <sheetData>
    <row r="1" spans="1:22" s="63" customFormat="1" ht="15.5" x14ac:dyDescent="0.35">
      <c r="A1" s="61" t="s">
        <v>72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2" ht="15.5" x14ac:dyDescent="0.35">
      <c r="A2" s="64" t="s">
        <v>73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ht="15.5" x14ac:dyDescent="0.35">
      <c r="A3" s="64" t="s">
        <v>74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ht="15.5" x14ac:dyDescent="0.35">
      <c r="A4" s="64" t="s">
        <v>75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22" ht="15.5" x14ac:dyDescent="0.35">
      <c r="A5" s="64" t="s">
        <v>76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ht="15.5" x14ac:dyDescent="0.35">
      <c r="A6" s="64" t="s">
        <v>77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1:22" ht="15.5" x14ac:dyDescent="0.35">
      <c r="A7" s="64" t="s">
        <v>78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ht="15.5" x14ac:dyDescent="0.35">
      <c r="A8" s="64" t="s">
        <v>80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1:22" x14ac:dyDescent="0.3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</row>
    <row r="10" spans="1:22" x14ac:dyDescent="0.3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22" s="63" customFormat="1" ht="15.5" x14ac:dyDescent="0.35">
      <c r="A11" s="61" t="s">
        <v>79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15.5" x14ac:dyDescent="0.35">
      <c r="A12" s="64" t="s">
        <v>81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</row>
    <row r="13" spans="1:22" ht="15.5" x14ac:dyDescent="0.35">
      <c r="A13" s="64" t="s">
        <v>82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</row>
    <row r="14" spans="1:22" ht="15.5" x14ac:dyDescent="0.35">
      <c r="A14" s="64" t="s">
        <v>83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</row>
    <row r="15" spans="1:22" ht="15.5" x14ac:dyDescent="0.35">
      <c r="A15" s="64" t="s">
        <v>84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</row>
    <row r="16" spans="1:22" ht="15.5" x14ac:dyDescent="0.35">
      <c r="A16" s="64" t="s">
        <v>85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</row>
    <row r="17" spans="1:22" ht="15.5" x14ac:dyDescent="0.35">
      <c r="A17" s="64" t="s">
        <v>86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</row>
    <row r="18" spans="1:22" ht="15.5" x14ac:dyDescent="0.35">
      <c r="A18" s="64" t="s">
        <v>87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</row>
    <row r="19" spans="1:22" ht="15.5" x14ac:dyDescent="0.35">
      <c r="A19" s="64" t="s">
        <v>88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</row>
    <row r="20" spans="1:22" ht="15.5" x14ac:dyDescent="0.35">
      <c r="A20" s="64" t="s">
        <v>89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</row>
    <row r="21" spans="1:22" x14ac:dyDescent="0.3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</row>
    <row r="22" spans="1:22" x14ac:dyDescent="0.3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spans="1:22" x14ac:dyDescent="0.3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spans="1:22" x14ac:dyDescent="0.3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4E11-FAD5-5A46-B49B-F250FFB33668}">
  <dimension ref="A1:A8"/>
  <sheetViews>
    <sheetView tabSelected="1" workbookViewId="0">
      <selection activeCell="B29" sqref="B29"/>
    </sheetView>
  </sheetViews>
  <sheetFormatPr defaultColWidth="11.453125" defaultRowHeight="14.5" x14ac:dyDescent="0.35"/>
  <cols>
    <col min="1" max="1" width="30.81640625" style="66" customWidth="1"/>
    <col min="2" max="16384" width="11.453125" style="66"/>
  </cols>
  <sheetData>
    <row r="1" spans="1:1" ht="15" thickBot="1" x14ac:dyDescent="0.4">
      <c r="A1" s="66" t="s">
        <v>90</v>
      </c>
    </row>
    <row r="2" spans="1:1" ht="16" thickBot="1" x14ac:dyDescent="0.4">
      <c r="A2" s="67" t="s">
        <v>91</v>
      </c>
    </row>
    <row r="3" spans="1:1" ht="16" thickBot="1" x14ac:dyDescent="0.4">
      <c r="A3" s="67" t="s">
        <v>92</v>
      </c>
    </row>
    <row r="4" spans="1:1" ht="16" thickBot="1" x14ac:dyDescent="0.4">
      <c r="A4" s="67" t="s">
        <v>93</v>
      </c>
    </row>
    <row r="5" spans="1:1" ht="16" thickBot="1" x14ac:dyDescent="0.4">
      <c r="A5" s="67" t="s">
        <v>69</v>
      </c>
    </row>
    <row r="6" spans="1:1" ht="16" thickBot="1" x14ac:dyDescent="0.4">
      <c r="A6" s="67" t="s">
        <v>94</v>
      </c>
    </row>
    <row r="7" spans="1:1" ht="16" thickBot="1" x14ac:dyDescent="0.4">
      <c r="A7" s="67" t="s">
        <v>70</v>
      </c>
    </row>
    <row r="8" spans="1:1" ht="16" thickBot="1" x14ac:dyDescent="0.4">
      <c r="A8" s="6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2025-08-29T12:36:34Z</dcterms:modified>
</cp:coreProperties>
</file>