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.damelovskaya\Desktop\Финал Питер 2025 г\Эстетическая косметология\"/>
    </mc:Choice>
  </mc:AlternateContent>
  <xr:revisionPtr revIDLastSave="0" documentId="13_ncr:1_{C38EAFB1-73E3-4A45-8891-28E4365158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70" i="1" l="1"/>
  <c r="I203" i="1" l="1"/>
  <c r="I51" i="1" l="1"/>
  <c r="I94" i="1"/>
  <c r="I236" i="1" l="1"/>
  <c r="I179" i="1"/>
  <c r="I145" i="1"/>
  <c r="I6" i="1"/>
  <c r="I290" i="1" s="1"/>
</calcChain>
</file>

<file path=xl/sharedStrings.xml><?xml version="1.0" encoding="utf-8"?>
<sst xmlns="http://schemas.openxmlformats.org/spreadsheetml/2006/main" count="647" uniqueCount="370">
  <si>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</si>
  <si>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</si>
  <si>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</si>
  <si>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</si>
  <si>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</si>
  <si>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</si>
  <si>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</si>
  <si>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</si>
  <si>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</si>
  <si>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</si>
  <si>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</si>
  <si>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</si>
  <si>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</si>
  <si>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</si>
  <si>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</si>
  <si>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</si>
  <si>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Г</t>
  </si>
  <si>
    <t>Итого:</t>
  </si>
  <si>
    <t>Субкритерий</t>
  </si>
  <si>
    <t>Дресс-код соблюден согласно от и тб.Опрятная одежда,чистые и аккуратно убранные волосы, гармоничный(дневной) макияж.</t>
  </si>
  <si>
    <t>Косметик вымыл и продезинфицировал руки</t>
  </si>
  <si>
    <t>Манипуляция проведена</t>
  </si>
  <si>
    <t>Рабочее место подготовлено к процедуре</t>
  </si>
  <si>
    <t xml:space="preserve">Продезинфецированы: кушетка, рабочий столик, стул; урна и косметическая посуда. Дезинфекция проводится в перчатках. Кушетка и столик аккуратно накрыты. Все необходимые предметы обработаны и подготовлены перед встречей клиента </t>
  </si>
  <si>
    <t>Провести знакомство с клиентом</t>
  </si>
  <si>
    <t>Проверить влажной ватной палочкой зоны лица, шеи и декольте, а так же губы и ресничный край</t>
  </si>
  <si>
    <t>стоп-контроль</t>
  </si>
  <si>
    <t>Приемы продемонстрированы верно</t>
  </si>
  <si>
    <t>Темп и сила нажатия  соотвествует характеру приемов</t>
  </si>
  <si>
    <t>Массаж проводится с соблюдением массажных линий</t>
  </si>
  <si>
    <t>Маска тщательно удалена</t>
  </si>
  <si>
    <t>Нет остатков маски на волосах, в складках кожи, по контуру лица</t>
  </si>
  <si>
    <t>Кожа тонизирована</t>
  </si>
  <si>
    <t>Крем хорошо впитался</t>
  </si>
  <si>
    <t>Антисептическая обработка рук в ходе процедуры</t>
  </si>
  <si>
    <t>Выполняется после касания одежды, волос, урны, предметов мебели, посторонних предметов</t>
  </si>
  <si>
    <t>Поддержание порядка на рабочем месте</t>
  </si>
  <si>
    <t xml:space="preserve">Рабочее место содержится в чистоте на протяжении всей процедуры </t>
  </si>
  <si>
    <t xml:space="preserve">Эргономика рабочего места соблюдается </t>
  </si>
  <si>
    <t>Работа хорошо спланирована,видны четкие алгоритмы ,инструменты ,продукты и предметы должны быть надежно и аккуратно размещены для легкого доступа .</t>
  </si>
  <si>
    <t xml:space="preserve">Нормы расхода соблюдены </t>
  </si>
  <si>
    <t>Нормы расхода материалов и косметической продукции расходуются экономично,остатков средств в мисочках нет</t>
  </si>
  <si>
    <t>Во время выполнения процедуры косметик соблюдает охрану труда, технику безопасности.</t>
  </si>
  <si>
    <t>Правила эксплуатации оборудования и электро-оборудования, приспособлений, инструментов.Чистое и грязное разделено по зонам. Пледы, полотенца и тд не касаются пола.</t>
  </si>
  <si>
    <t>Процедура завершена вовремя</t>
  </si>
  <si>
    <t>Место убрано и обработано по завершению процедуры, руки вымыты</t>
  </si>
  <si>
    <t>Внешний вид и артистизм косметика</t>
  </si>
  <si>
    <t>Дресс-код не соблюден.  Артистизм отсутствует; улыбка отсутствует либо неуместна</t>
  </si>
  <si>
    <t>Дресс-код незначительно нарушен;  Косметик редко улыбается, артистизм не выражен</t>
  </si>
  <si>
    <t>Дресс-код выдержан,  присутсвует улыбка и артистизм</t>
  </si>
  <si>
    <t>Дресс-код выдержан, образ максимально продуман. Работа очень артистичная; выражение лица всегда приятное и доброжелательное, с легкой улыбкой</t>
  </si>
  <si>
    <t>Маска не выполнена или нанесена не равномерно; контур и слой не ровный; маска попала на волосы или фиксатор (шапочку, полотенце); имеются не покрытые маской участки</t>
  </si>
  <si>
    <t>Маска нанесена аккуратно, контур немного не ровный; не равномерный слой на 2-3 участках; имеетя 1 непокрытый участок (включая колумеллу)</t>
  </si>
  <si>
    <t>Маска нанесена аккуратно, контур немного неровный; 1 участок с не равномерной плотность, колумелла покрыта маской не аккуратно (имеются просветы или маска попала в ноздри</t>
  </si>
  <si>
    <t xml:space="preserve">Маска нанесена аккуратно, контур идеально ровный; слой равномерный, колумелла аккуратно покрыта маской,зона верная </t>
  </si>
  <si>
    <t>Уход за клиентом</t>
  </si>
  <si>
    <t>Достоинство клиента нарушалось постоянно; забота о комфорте клиента слабо выражена, коммуникация с клиентом на низком уровне, индивидуальные особенности не учтены; комплементарные процедуры не предложены, знаки внимания не оказаны</t>
  </si>
  <si>
    <t>Достоинство клиента нарушалось 1-2 раза; забота о комфорте клиента; коммуникация с клиентом формальная без учета индивидуальных особенностей; комплементарная процедура отсутствует или выполнена формально</t>
  </si>
  <si>
    <t>Достоинство клиента сохранено; забота о комфорте клиента и коммуникация с клиентом выраженная, с учетом индивидуальных особенностей; комплементарная процедура выполнена, элементы украшения рабочего места полотенцами использованы</t>
  </si>
  <si>
    <t>Достоинство клиента сохранено; максимальная забота о комфорте клиента; коммуникация с клиентом высокопрофессиональная, с максимальным учетом индивидуальных особенностей клиента; в обслуживании присутсвуют вербальные и не вербальные комплементы, знаки внимания (сопутствующие процедуры выполнены, украшение рабочего места композицией из полотенец,валики под коленями и шеей)</t>
  </si>
  <si>
    <t>Демакияж кожи лица, шеи и зоны декольте выполнено</t>
  </si>
  <si>
    <t xml:space="preserve">Рабочее место подготовлено к процедуре перед встречей клиента </t>
  </si>
  <si>
    <t>Проведена беседа с клиентом, проведен осмотр кожи и строения тела</t>
  </si>
  <si>
    <t xml:space="preserve">Приветственная беседа; выяснение потребностей;  </t>
  </si>
  <si>
    <t>Обработка стоп перед процедурой выполнена</t>
  </si>
  <si>
    <t xml:space="preserve">Обработка производится влажными антисептическими салфетками, обязательно в перчатках </t>
  </si>
  <si>
    <t>Поверхностное очищение кожи спины выполнено</t>
  </si>
  <si>
    <t>Скрабирование кожи спины выполнено</t>
  </si>
  <si>
    <t xml:space="preserve">Стоп-контроль </t>
  </si>
  <si>
    <t>По завершении массажа, остатки массажного средства удалены со спины.</t>
  </si>
  <si>
    <t>Нет следов воды и масла на коже модели; на униформе косметика; на полу и на кушетке. Проверить салфеткой.</t>
  </si>
  <si>
    <t>Нанесение аккуратное, маска выглядит эстетично; зона нанесения правильная, маска не попала на шапочку, одежду и пледы</t>
  </si>
  <si>
    <t>Средство используется по технологии</t>
  </si>
  <si>
    <t>Экспозиция маски выдержана</t>
  </si>
  <si>
    <t>Временной регламент соблюден</t>
  </si>
  <si>
    <t>Финишный крем нанесен</t>
  </si>
  <si>
    <t xml:space="preserve">Работа хорошо спланирована,видны четкие алгоритмы ,инструменты ,продукты и предметы должны быть надежно и аккуратно размещены для легкого доступа .Рабочее место содержится в чистоте </t>
  </si>
  <si>
    <t xml:space="preserve">Правила эксплуатации оборудования и электро-оборудования, приспособлений, инструментов.Чистое и грязное разделено по зонам. Пледы, полотенца и тд не касаются пола. Руки обрабатываются антисептиком в ходе всей процедуры </t>
  </si>
  <si>
    <t xml:space="preserve">Все сопутствующие процедуры выполнены </t>
  </si>
  <si>
    <t>Место убрано</t>
  </si>
  <si>
    <t>Место убрано и обработано по завершению процедуры, мусор выкинут, руки вымыты</t>
  </si>
  <si>
    <t>Руки вымыты и обработаны антисептиком</t>
  </si>
  <si>
    <t>Руки после обработки сухие, с них не стекает вода</t>
  </si>
  <si>
    <t xml:space="preserve">Оформление рабочего места отсутствует </t>
  </si>
  <si>
    <t xml:space="preserve">Оформление рабочего места выполнен не по заданной теме </t>
  </si>
  <si>
    <t>Отсутсвие сервиса, достоинство клиента нарушалось несколько раз; забота о комфорте клиента слабо выражена, коммуникация с клиентом на низком уровне, потребности не учтены</t>
  </si>
  <si>
    <t>Достоинство клиента, забота о комфорте клиента, коммуникация с клиентом и учет потребностей на среднем уровне</t>
  </si>
  <si>
    <t xml:space="preserve">Достоинство клиента в целом сохранено; забота о комфорте клиента; коммуникация с клиентом и учет потребностей продемонстированы на высоком уровне. Имеются незначительные отклонения </t>
  </si>
  <si>
    <t>Демонстрация высокого качества обслуживания,достоинство клиента  сохранено; забота о комфорте клиента; коммуникация с клиентом по процедуре  и учет потребностей продемонстированы на высочайшем уровне без нарушений и отклонений</t>
  </si>
  <si>
    <t xml:space="preserve">Оформление рабочего места соответствует тематике , декор столика и кушетки выглядит органично </t>
  </si>
  <si>
    <t xml:space="preserve">Рабочее место подготовлено </t>
  </si>
  <si>
    <t>Инструменты для нанесения макияжа аккуратно расположены в зоне оказания услуги и правильно используются, в соответствии с технологией и санитарно-гигиеническими требованиями.Чистый инструмент отделяется от грязного</t>
  </si>
  <si>
    <t>Клиент размещен в комфортной позе</t>
  </si>
  <si>
    <t>Одежда и волосы защищены, достоинство не нарушается.</t>
  </si>
  <si>
    <t>Кожа подготовлена к макияжу</t>
  </si>
  <si>
    <t xml:space="preserve">Очищена с помощью тоника </t>
  </si>
  <si>
    <t xml:space="preserve">Видимые дефекты кожи скорректированы </t>
  </si>
  <si>
    <t>Синяки под глазами, веснушки и пигментные пятна, сосуды и покраснения максимально скорректированы</t>
  </si>
  <si>
    <t>Нанесены тональная основа, консилер, пудра, румяна</t>
  </si>
  <si>
    <t>Средства используются по технологии</t>
  </si>
  <si>
    <t>Средство не выходит за границы контура губ</t>
  </si>
  <si>
    <t>Брови зачесаны и уложены</t>
  </si>
  <si>
    <t xml:space="preserve">Присутствует эффект ламинирования, используется одноразовая щеточка </t>
  </si>
  <si>
    <t>Нанесена тушь</t>
  </si>
  <si>
    <t xml:space="preserve">Тушь не попала на кожу, ресницы полностью прокрашены, используется одноразовая щеточка </t>
  </si>
  <si>
    <t>Демонстрация работы</t>
  </si>
  <si>
    <t>Клиент увидел себя в зеркале; процедурная одежда снята и убрана</t>
  </si>
  <si>
    <t xml:space="preserve">Временной регламент соблюден </t>
  </si>
  <si>
    <t>Рабочее место убрано, руки вымыты</t>
  </si>
  <si>
    <t>Мусор выкинут,рабочее место чистое,без следов дезинфицирующего средства</t>
  </si>
  <si>
    <t>Во время выполнения процедуры косметик соблюдает охрану труда, технику безопасности и эргономику.</t>
  </si>
  <si>
    <t>Правила эксплуатации оборудования и электро-оборудования, приспособлений, инструментов, нормы расхода материалов и косметической продукции.</t>
  </si>
  <si>
    <t xml:space="preserve">Тонирование </t>
  </si>
  <si>
    <t>Тон сильно заметен на коже либо слишком слабый; цвет тонального средства сильно отличается от естественного цвета кожи клиента; заметна граница между затонированными и не затонированными участками; тон лежит пятнами</t>
  </si>
  <si>
    <t>Тон выглядит естественно; близок к натуральному цвету кожи; имеется 2 неравномерных участка или заметна граница между затонированными и незатонированными участками</t>
  </si>
  <si>
    <t>Тон выглядит естественно; границы хорошо растушеваны; в одной зоне тон распределен немного не ровно; подходит клиенту по цвету</t>
  </si>
  <si>
    <t>Тон выглядит естественно; подходит клиенту по цвету; все границы хорошо растушеваны; тон лежит равномерно на всех участках; очень идет клиенту</t>
  </si>
  <si>
    <t xml:space="preserve">Румяна </t>
  </si>
  <si>
    <t>Цвет не соответствует цветотипу; румяна плохо растушеваны, несимметричны; форма и область расположения выбраны неверно; выглядят искусственно</t>
  </si>
  <si>
    <t>Цвет соответствует цветотипу; румяна слегка неровно растушеваны, немного не симметричны; интенсивность немного не сбалансирована; форма и область расположения правильные; плохо заметны</t>
  </si>
  <si>
    <t>Цвет гармонирует с цветотипом; румяна правильно подобраны по цвету и насыщенности; немного несимметричны</t>
  </si>
  <si>
    <t>Цвет хорошо гармонирует с цветотипом; румяна симметрично и правильно расположены; хорошо растушеваны; насыщенность сбалансирована</t>
  </si>
  <si>
    <t>Губы</t>
  </si>
  <si>
    <t xml:space="preserve">Контур не симметричный; выходит за естественную границу более чем на 0,5 мм; блеск для губ размазан; </t>
  </si>
  <si>
    <t>Линия губ плавная, но немного не ровная; блеск нанесен немного неравномерно легкая асимметрия</t>
  </si>
  <si>
    <t>Общий вид сбалансирован, немного неаккуратно нанесение средств, незначительная асимметрия</t>
  </si>
  <si>
    <t>Общий вид сбалансирован, линия контура повторяет естественную линию губ и хорошо растушевана; губы накрашены аккуратно и чисто; симметрия заблюдена</t>
  </si>
  <si>
    <t xml:space="preserve">Общий вид макияжа </t>
  </si>
  <si>
    <t xml:space="preserve">Макияж не аккуратный, плохо маскирует недостатки кожи; выглядит искусственно или плохо заметен; </t>
  </si>
  <si>
    <t xml:space="preserve">Макияж стандартный; маскирует не все недостатки кожи; выглядит немного не натурально; </t>
  </si>
  <si>
    <t>Макияж качественный; хорошо маскирует недостатки кожи; придает клиенту свежий вид</t>
  </si>
  <si>
    <t xml:space="preserve">Макияж отличный; скрывает все проблемы кожи; подчеркивает привлекательность клиента  и освежает облик;  </t>
  </si>
  <si>
    <t>Д</t>
  </si>
  <si>
    <t xml:space="preserve"> </t>
  </si>
  <si>
    <t/>
  </si>
  <si>
    <t>Столик продезинфицирован и аккуратно накрыт; кушетка ровно и аккуратно застелена</t>
  </si>
  <si>
    <t>Согласовать с клиентом процедуру</t>
  </si>
  <si>
    <t>Провести выбор краски (черная, коричневая, графит) для выполнения согласованной услуги.</t>
  </si>
  <si>
    <t>Поверхностное очищение кожи выполняется плавно, симметрично с учетом массажных линий</t>
  </si>
  <si>
    <t>Очищение, тонизирование, увлажнение</t>
  </si>
  <si>
    <t>Составы нанесены  по технологии</t>
  </si>
  <si>
    <t xml:space="preserve">При ламинировании бровей волоски без заломов, ровные </t>
  </si>
  <si>
    <t>При ламинировании волоски не склеены</t>
  </si>
  <si>
    <t xml:space="preserve">Форма бровей намечена карандашом или пастой по золотому сечению </t>
  </si>
  <si>
    <t xml:space="preserve">Золотое сечение оформлено верно </t>
  </si>
  <si>
    <t>Продукты для окрашивания подготовлены по технологии</t>
  </si>
  <si>
    <t>В мисочке нет излишков краски, консистенция правильная</t>
  </si>
  <si>
    <t>Краска  нанесена на брови</t>
  </si>
  <si>
    <t>Краска покрывает волоски плотным, равномерным слоем. Средство используется по технологии</t>
  </si>
  <si>
    <t>Экспозиция краски выдержана</t>
  </si>
  <si>
    <t xml:space="preserve">Краска нанесена и выдержана </t>
  </si>
  <si>
    <t>Краска полностью удалена с бровей</t>
  </si>
  <si>
    <t>Проверить ватной палочкой</t>
  </si>
  <si>
    <t>Все волоски бровей равномерно прокрашены</t>
  </si>
  <si>
    <t>Процедура выполняется по технологии</t>
  </si>
  <si>
    <t>Область бровей обработана специальным средством  до и после коррекции</t>
  </si>
  <si>
    <t>Правила эксплуатации оборудования и электро-оборудования, приспособлений, инструментов, нормы расхода материалов и косметической продукции. Внешний вид мастера.</t>
  </si>
  <si>
    <t>Рабочее место выглядит опрятно в ходе процедуры</t>
  </si>
  <si>
    <t>Профессиональное поведение</t>
  </si>
  <si>
    <t xml:space="preserve">     </t>
  </si>
  <si>
    <t>Дресс-код; манера поведения; эргономика и артистизм продемонстрированы на низком уровне. Имеются   повторяющиеся несоответсвия по каждому пункту</t>
  </si>
  <si>
    <t>Дресс-код; манера поведения; эргономика и артистизм продемонстрированы на среднем уровне. Имеются  отдельные отклонения по двум пунктам</t>
  </si>
  <si>
    <t>Дресс-код, манера поведения, эргономика и артистизм продемонстрированы на высочайшем уровне. Имеются незначительные отклонения по одному из пунктов</t>
  </si>
  <si>
    <t>Дресс-код, манера поведения, эргономика и артистизм продемонстрированы на высочайшем уровне</t>
  </si>
  <si>
    <t xml:space="preserve">Окрашивание выполняется по технологии </t>
  </si>
  <si>
    <t>Брови окрашены не полностью. Работа смотрится не аккуратной. Краситель подобран не верно</t>
  </si>
  <si>
    <t>Брови окрашены не полностью. Краситель подобран верно</t>
  </si>
  <si>
    <t xml:space="preserve">Брови окрашены не равномерно. Краситель подобран верно. </t>
  </si>
  <si>
    <t xml:space="preserve">Брови окрашены равномерно,красиво уложены . Краситель подобран верно. </t>
  </si>
  <si>
    <t>Общее впечатление от ламинирования бровей</t>
  </si>
  <si>
    <t>Паста подготовлена в соответствии с технологией применения и подобрана верно</t>
  </si>
  <si>
    <t xml:space="preserve">Паста набирается одноразовым шпателем </t>
  </si>
  <si>
    <t>Проведена преддепиляционная обработка</t>
  </si>
  <si>
    <t>Специальные средства и тальк использованы</t>
  </si>
  <si>
    <t>Направление роста волос определено и учитывается</t>
  </si>
  <si>
    <t>Паста нанесена и удалена согласно протоколу</t>
  </si>
  <si>
    <t>Комок пасты сформирован,не растекается по руке, техника правильная</t>
  </si>
  <si>
    <t>Кожа хорошо фиксируется при нанесении пасты и при удалении волос</t>
  </si>
  <si>
    <t>В ходе всей процедуры кожа на обрабатываемых участках зон натягивается и поддерживается.</t>
  </si>
  <si>
    <t>На коже нет травм и избыточного раздражения</t>
  </si>
  <si>
    <t>Деликатное выполнение процедуры</t>
  </si>
  <si>
    <t>Антистрессовые приемы применены</t>
  </si>
  <si>
    <t>Использование приемов антистресс</t>
  </si>
  <si>
    <t>Паста удаляется плавно,без залипов</t>
  </si>
  <si>
    <t>Норма расхода пасты соблюдена</t>
  </si>
  <si>
    <t>Процедура проводится одним-двуми комками пасты</t>
  </si>
  <si>
    <t>Остатки пасты тщательно удалены с кожи.</t>
  </si>
  <si>
    <t>Нет остатков средства на коже</t>
  </si>
  <si>
    <t>Средство после удаления волос нанесено</t>
  </si>
  <si>
    <t>Косметик  заботиться о клиенте в течении всей процедуры</t>
  </si>
  <si>
    <t>Сохранение достоинства клиента на протяжении всей процедуры; косметик помогает клиенту принимать правильную позу, создающую натяжение кожи</t>
  </si>
  <si>
    <t>Поза правильная</t>
  </si>
  <si>
    <t xml:space="preserve">Осанка прямая; поза симметричная; </t>
  </si>
  <si>
    <t>Правила эксплуатации оборудования и электро-оборудования, приспособлений, инструментов, нормы расхода материалов и косметической продукции(максимальное количество перчаток -6 штук. Внешний вид мастера.</t>
  </si>
  <si>
    <t>Процедура завершена вовремя (включая уборку)</t>
  </si>
  <si>
    <t xml:space="preserve">Техника депиляции сахарной пастой </t>
  </si>
  <si>
    <t>Технология не соблюдена, антистрессовые приемы и натяжение кожи не применялось.</t>
  </si>
  <si>
    <t>Технология соблюдена частично, антистрессовые премы и натяжение кожи не применялось 1-2 раза.</t>
  </si>
  <si>
    <t>Технология полностью соблюдена, дискомфорт клиента не ярко выражен.</t>
  </si>
  <si>
    <t>Предоставление косметических услуг по уходу за кожей лица, шеи и зоны декольте</t>
  </si>
  <si>
    <t>Эстетическая коррекция волосяного покрова частей тела (голень, бедро, подмышечные впадины, область бикини) различными способами</t>
  </si>
  <si>
    <t>Предоставление косметических услуг по уходу за телом</t>
  </si>
  <si>
    <t xml:space="preserve"> Косметик готов к выполнению процедуры. </t>
  </si>
  <si>
    <t xml:space="preserve">Косметик готов к выполнению процедуры.
</t>
  </si>
  <si>
    <t>Рабочая зона оформлена  с учетом выбранной тематики согласно ИЛ.</t>
  </si>
  <si>
    <t>Финал Чемпионата по профессиональному мастерству "Профессионалы" в г.Санкт-Петербург - 2025 г.</t>
  </si>
  <si>
    <t>Эстетическая косметология</t>
  </si>
  <si>
    <t xml:space="preserve">Классический уход за кожей лица </t>
  </si>
  <si>
    <t>Энзимный пилинг нанесен по технологии</t>
  </si>
  <si>
    <t>Аппаратная процедура (ультразвуковая чистка) проведена</t>
  </si>
  <si>
    <t>Проведена в соответствии с технологией, допускается работа в перчатках и без перчаток: против роста пушкового волоса, 45 градусов. Во время работы кожа клиента всегда влажная.</t>
  </si>
  <si>
    <t>Требования техники безопасности при работе с аппаратом соблюдены</t>
  </si>
  <si>
    <t xml:space="preserve">Аппарат протестирован, обработан в начале и в конце процедуры.Если мастер  без перчаток, то руки не должны  касаться кожи клиента во время проведения УЗ-чистки. Аппарат убран сразу по завершении процедуры </t>
  </si>
  <si>
    <t xml:space="preserve">Продемонстрированы все приемы массажа согласно технологии его выполнения </t>
  </si>
  <si>
    <t>тайминг мин. 20 минут</t>
  </si>
  <si>
    <t>Массажные линии соблюдены</t>
  </si>
  <si>
    <t>Экспозиция минимум 7 минут</t>
  </si>
  <si>
    <t>тайминг мин. 7 минут</t>
  </si>
  <si>
    <t>Гигиенический массаж лица,шеи и зоны декольте по Ахабадзе выполнен</t>
  </si>
  <si>
    <t>Маска на лицо выдержана</t>
  </si>
  <si>
    <t>Косметическая маска на лицо,шею нанесена</t>
  </si>
  <si>
    <t>Зона нанесения маски: нижняя граница - верхний край ключицы; боковая граница - от мочки уха до ключицы по грудинно-ключичной сосцевидной мышце; верхняя граница - маска должна быть нанесена максимально близко к волосистой части головы, но не заходить на нее. Максимальное пространство между волосистой частью головы и кожей лба 1 см.;</t>
  </si>
  <si>
    <t xml:space="preserve">Комплиментарная процедура выполнена </t>
  </si>
  <si>
    <t xml:space="preserve">Комплиментарная процедура (массаж рук, головы, шейно-воротниковой зоны) выполнена, клиент не испытывает дискомфорт </t>
  </si>
  <si>
    <t>Кожа клиента протонизирована</t>
  </si>
  <si>
    <t xml:space="preserve">Нанесен финишный крем на кожу лица,шеи и зоны декольте </t>
  </si>
  <si>
    <t>Глубина и нажим полностью соотвествуют состоянию кожи и нуждам клиента.  Клиент расслаблен, испытывает комфортные ощущения</t>
  </si>
  <si>
    <t>Глубина и нажим соответствуют состоянию кожи и нуждам клиента. Клиент спокоен</t>
  </si>
  <si>
    <t xml:space="preserve">Глубина и нажим не всегда соответствуют состоянию кожи и нуждам клиента. Клиент не достаточно расслаблен </t>
  </si>
  <si>
    <t>Глубина и нажим не соответствует состоянию кожи и нуждам клиента. Имеются признаки дискомфорта и напряжения.</t>
  </si>
  <si>
    <t xml:space="preserve">Уход за проблемной кожей лица </t>
  </si>
  <si>
    <t>Очищение кожи лица, шеи и зоны декольте тоником выполнено</t>
  </si>
  <si>
    <t xml:space="preserve">По массажным линиям </t>
  </si>
  <si>
    <t>Аппаратная процедура (Дарсонвализация) проведена</t>
  </si>
  <si>
    <t>Массаж лица по Жаке выполнен</t>
  </si>
  <si>
    <t>тайминг мин. 6 минут</t>
  </si>
  <si>
    <t>Проведена в соответствии с неприрывной технологией по сухой коже</t>
  </si>
  <si>
    <t xml:space="preserve">Аппарат протестирован и обработан.Клиент предупрежден о подаче тока.Подача тока происходит на коже клиента,клиент не испытывает дискомфорт </t>
  </si>
  <si>
    <t>Продемонстрированы все приемы массажа согласно технологии его выполнения ,массаж проводится в перчатках</t>
  </si>
  <si>
    <t>Успокаивающая маска на лицо нанесена</t>
  </si>
  <si>
    <t>Зона нанесения маски: нижняя граница - 2 см под подбородком ;  верхняя граница - маска должна быть нанесена максимально близко к волосистой части головы, но не заходить на нее. Максимальное пространство между волосистой частью головы и кожей лба 1 см.;</t>
  </si>
  <si>
    <t>Глубина и нажим на протяжении всего массажа соответствуют состоянию кожи и нуждам клиента</t>
  </si>
  <si>
    <t>Качество нанесения успокаиваюшей маски</t>
  </si>
  <si>
    <t>Достоинство клиента нарушалось постоянно; забота о комфорте клиента слабо выражена, коммуникация с клиентом на низком уровне, индивидуальные особенности не учтены; знаки внимания не оказаны</t>
  </si>
  <si>
    <t xml:space="preserve">Достоинство клиента нарушалось 1-2 раза; забота о комфорте клиента; коммуникация с клиентом формальная без учета индивидуальных особенностей; </t>
  </si>
  <si>
    <t>Достоинство клиента сохранено; забота о комфорте клиента и коммуникация с клиентом выраженная, с учетом индивидуальных особенностей; элементы украшения рабочего места полотенцами использованы</t>
  </si>
  <si>
    <t>Спа-уход за телом. "Колорит родного края"</t>
  </si>
  <si>
    <t>Столик продезинфицирован и аккуратно накрыт; кушетка ровно и аккуратно застелена.</t>
  </si>
  <si>
    <t>Использованы декоративные элементы на кушетке и столике.</t>
  </si>
  <si>
    <t xml:space="preserve">Очищение выполнено влажными салфетками. </t>
  </si>
  <si>
    <t xml:space="preserve">Нет остатков скраба на коже клиента и на рабочем месте </t>
  </si>
  <si>
    <t>Массаж спины подобран и проведен в правильно</t>
  </si>
  <si>
    <t xml:space="preserve">тайминг мин. 15 минут </t>
  </si>
  <si>
    <t>Маска покрыта пленкой и пледом для сохранения тепла</t>
  </si>
  <si>
    <t xml:space="preserve">тайминг мин.  30 минут </t>
  </si>
  <si>
    <t>Оформление рабочего места в соответствии с темой "Колорит родного края"</t>
  </si>
  <si>
    <t>Тематика четко прослеживается, декор столика, кушетки и внешнего вида, формы мастера отлично сочетаются между собой и выглядят превосходно</t>
  </si>
  <si>
    <t>Разнообразие массажных приемов .</t>
  </si>
  <si>
    <t>Набор приемов ограниченный, менее 5 видов (поглаживание, растирание, разминание, вибрация, поколачивание), приемы выполняются не верно.</t>
  </si>
  <si>
    <t>Набор приемов стандартный; не все приемы выполняются верно.</t>
  </si>
  <si>
    <t>Показаны разнообразные массажные приемы; 1-2 приема выполнены с незначительными ошибками.</t>
  </si>
  <si>
    <t>Виртуозное исполнение; отменное владение техникой, широкий диапазон разнообразных приемов .</t>
  </si>
  <si>
    <t xml:space="preserve">Глубина массажа спины, степень нажима соотвествуют нуждам клиента и массируемой зоне </t>
  </si>
  <si>
    <t>Нажим не достаточный или избыточный; не соотвествуют нуждам клиента и массируемой зоне.</t>
  </si>
  <si>
    <t>Нажим и глубина массажа не всегда соответствует нуждам клиента и массируемой зоне.</t>
  </si>
  <si>
    <t>Нажим и глубина массажа практически всегда соответствует нуждам клиента и массируемой зон.</t>
  </si>
  <si>
    <t>Нажим и глубина массажа полностью соответствует нуждам клиента и массируемой зон.</t>
  </si>
  <si>
    <t xml:space="preserve">При демонстрации массажа спины все движения плавные и непрерывные </t>
  </si>
  <si>
    <t>Движения резкие и прерывистые, скольжение рук плохое; руки работают асиммертично; косметик часто отрывает руки от кожа.</t>
  </si>
  <si>
    <t>Все движения плавные и непрерывные; переходы связанные; руки не отрываются, скольжение хорошее; руки работают синхронного.</t>
  </si>
  <si>
    <t xml:space="preserve">Массаж в основном плавный и непрерывный, без резких движений; косметик иногда отрывает руки; связки между блоками приемов не всегда плавные; одна рука иногда отстает; </t>
  </si>
  <si>
    <t>Высокий уровень мастерства, продемонстрированы очень плавные и последовательные массажные движения без отрывов; скольжение рук прекрасное; переходы мягкие; массаж выполняется артистично.</t>
  </si>
  <si>
    <t>Средство используется по технологии,крем впитался</t>
  </si>
  <si>
    <t xml:space="preserve">Маска косметическая нанесена на спину </t>
  </si>
  <si>
    <t>Макияж нюд</t>
  </si>
  <si>
    <t>Нанесен нюдовый блеск на губы</t>
  </si>
  <si>
    <t xml:space="preserve">Удаление нежелательных волос на голенях сахарной пастой  </t>
  </si>
  <si>
    <t>Расположить клиента в комфортном положении, оптимальном для процедуры; одежда и белье защищены. Обеспечить сохранение комфорта и достоинства клиента в ходе процедуры.</t>
  </si>
  <si>
    <t>Технология полностью соблюдена,техника виртуозная, клиент не испытывает дискомфорт во время процедуры, антистрессовые приемы и натяжение кожи применялось напротяжении всей процедуры.Процедура выполнена одним комочком пасты</t>
  </si>
  <si>
    <t>Е</t>
  </si>
  <si>
    <t>Архитектура бровей с ламинированием и окрашиванием краской</t>
  </si>
  <si>
    <t>Ж</t>
  </si>
  <si>
    <t>Ламинирование ресниц</t>
  </si>
  <si>
    <t>Наклеить патчи на нижнее веко</t>
  </si>
  <si>
    <t>Обезжирить ресницы</t>
  </si>
  <si>
    <t xml:space="preserve">Ресницы подготовлены </t>
  </si>
  <si>
    <t>Подобрать нужный размер валика для ламинирования,исходя из длины ресниц</t>
  </si>
  <si>
    <t xml:space="preserve">Валики наклеены на веко,ресницы зачесаны </t>
  </si>
  <si>
    <t>ресницы уложены ровно ,без заломов</t>
  </si>
  <si>
    <t>Нанесение двух составов ламинирования согласно нормам расхода (излишки)</t>
  </si>
  <si>
    <t>Нанесение трех составов ламинирования  согласно нормам расхода (излишки)</t>
  </si>
  <si>
    <t>В зависимости от толщины,жесткости волосков: тонкие - 5 мин., средние -7 мин., жесткие -10 мин.</t>
  </si>
  <si>
    <t>Краска  нанесена на ресницы</t>
  </si>
  <si>
    <t>Краска покрывает  полностью ресницы плотным, равномерным слоем. Средство используется по технологии</t>
  </si>
  <si>
    <t>Краска полностью удалена с ресниц</t>
  </si>
  <si>
    <t>Нет остатков краски на коже</t>
  </si>
  <si>
    <t>Все ресницы равномерно прокрашены</t>
  </si>
  <si>
    <t>Остатки клея с кожи и ресниц удалены</t>
  </si>
  <si>
    <t>Продемонстрировать клиенту результат работы в зеркало</t>
  </si>
  <si>
    <t xml:space="preserve">Работа продемонстирована </t>
  </si>
  <si>
    <t>Общее впечатление от ламинирования ресниц</t>
  </si>
  <si>
    <t>Ресницы не аккуратно заламинированы; Остались остатки клея и краски.</t>
  </si>
  <si>
    <t>Брови не аккуратно заламинированы; Остались остатки клея и краски.</t>
  </si>
  <si>
    <t>Брови заламинированы не полностью;Краситель подобран верно.</t>
  </si>
  <si>
    <t>Брови заламинированы не равномерно; Краситель подобран верно.</t>
  </si>
  <si>
    <t>Брови заламинированы равномерно; уложены полностью; Краситель подобран верно.</t>
  </si>
  <si>
    <t xml:space="preserve">Волоски удаляются пинцетом в направлении роста .Кожа хорошо фиксируется в процессе коррекции,кожа не защипывается пинцетом </t>
  </si>
  <si>
    <t xml:space="preserve">Результат работы продемонстрирован клиенту в зеркало </t>
  </si>
  <si>
    <t>Место убрано ,руки вымыты</t>
  </si>
  <si>
    <t xml:space="preserve">Место убрано,руки вымыты </t>
  </si>
  <si>
    <t xml:space="preserve">Ламинирование выполняется по технологии </t>
  </si>
  <si>
    <t xml:space="preserve"> Работа смотрится не аккуратной. Краситель подобран не верно,ламинирование выполнено не по технологии ,изгиб ресниц отсутствует</t>
  </si>
  <si>
    <t>Ресницы окрашены не равномерно. Ламинирование выполнено по технологии,изгиб ресниц присутствует</t>
  </si>
  <si>
    <t>Ресницы заламинированы не полностью.Работа выглядит аккуратно</t>
  </si>
  <si>
    <t>Ресницы заламинированы не все; Изгиб присутсвует .Работа аккуратная</t>
  </si>
  <si>
    <t xml:space="preserve">Работа превосходная.Ресницы имеют большой изгиб ; уложены полностью; </t>
  </si>
  <si>
    <t xml:space="preserve">Ресницы  окрашены равномерно,ламинирование выполнено по технологии ,изгиб ресниц присутствует </t>
  </si>
  <si>
    <t xml:space="preserve">Завершающее средство нанесено на ресницы.Валики и патчи сняты </t>
  </si>
  <si>
    <t>время выдержено верно</t>
  </si>
  <si>
    <t>тайминг мин. 10 минут</t>
  </si>
  <si>
    <t>Средство не попало на веки, губы, волосы, в нос; покрывает все участки кожи, нанесено на лицо плотно и равномерно</t>
  </si>
  <si>
    <t>Качество нанесения маски</t>
  </si>
  <si>
    <t xml:space="preserve">Патчи закрывают нижние ресницы ,но не мешают клиенту </t>
  </si>
  <si>
    <t xml:space="preserve">Краситель подобран верно,ламинирование выполнено по технологии ,небольшой изгиб ресниц присутствует </t>
  </si>
  <si>
    <t>З</t>
  </si>
  <si>
    <t xml:space="preserve">Гигиенический маникюр </t>
  </si>
  <si>
    <t xml:space="preserve">Клиент размещен в комфортной позе </t>
  </si>
  <si>
    <t>Длина и форма ногтей согласована с клиентом</t>
  </si>
  <si>
    <t>Длина и форма ногтей подходят клиенту</t>
  </si>
  <si>
    <t>Опиливание ногтей проведено по технологии</t>
  </si>
  <si>
    <t>В одном направлении; допускается от углов к центру; не допускаются встречные пилящие движения в одной зоне</t>
  </si>
  <si>
    <t>Инструменты для обработки кутикулы используются правильно</t>
  </si>
  <si>
    <t>В ходе нанесения покрытия, мастер держит флакон в свободной руке.</t>
  </si>
  <si>
    <t>Открытый флакон не ставится на стол</t>
  </si>
  <si>
    <t>Ногти покрыты лаком</t>
  </si>
  <si>
    <t>На кожу нанесен питательный крем</t>
  </si>
  <si>
    <t>Крем вмассирован в кожу, хорошо впитался</t>
  </si>
  <si>
    <t>Косметик обрабатывает руки в ходе процедуры</t>
  </si>
  <si>
    <t>Использование антисептика после касания волос, одежды, посторонних предметов</t>
  </si>
  <si>
    <t xml:space="preserve">Поза мастера правильная </t>
  </si>
  <si>
    <t>Осанка прямая; поза симметричная; положение головы правильное, упор ног на полную стопу</t>
  </si>
  <si>
    <t>Уборка рабочего места выполнена</t>
  </si>
  <si>
    <t>Мусор утилизирован; все предметы убраны; электроприборы обесточены; на рабочих поверхностях нет следов косметики и воды; руки вымыты.</t>
  </si>
  <si>
    <t>Предоставление маникюрных услуг</t>
  </si>
  <si>
    <t>Включая уборку и мытье рук</t>
  </si>
  <si>
    <t xml:space="preserve">Рука не натянута; </t>
  </si>
  <si>
    <t>Все 10 ногтей покрыты 2 слоями прозрачного лака .</t>
  </si>
  <si>
    <t xml:space="preserve">Руки клиента и мастера обработаны антисептиком в начале процедуры. </t>
  </si>
  <si>
    <t>Процедура выполняется в перчатках</t>
  </si>
  <si>
    <t>Кутикула тщательно обработана апельсиновой палочкой</t>
  </si>
  <si>
    <t xml:space="preserve">Палочка обернута ваткой </t>
  </si>
  <si>
    <t>Кутикула деликатно отодвинута. В зоне обратотки кутикулы нет травм</t>
  </si>
  <si>
    <t xml:space="preserve">Качество покрытия лаком </t>
  </si>
  <si>
    <t>Лак не равномерно покрывает ногти, касается кутикулы или затек на валик на 4-х и более пальца, размазан и попал на кожу, линия у кутикулы неровная, лак нанесен далеко от кутикулы (более чем на 2 мм) либо покрытие выполнено не в полном объёме (отсутствуют обязательные слои, накрашены не все ногти)</t>
  </si>
  <si>
    <t>Лак лежит ровно, но касается кутикулы в 1-2 точках; линия у кутикулы немного неровная; лак нанесен не далее чем на 1 мм от кутикулы</t>
  </si>
  <si>
    <t>Лак лежит ровно и гладко, близко к кутикуле (не более 0,5 мм), допускается касание кутикулы не более чем в 1 точке</t>
  </si>
  <si>
    <t>Лак лежит идеально, вплотную к кутикуле, но не касается ее, линия у кутикулы ровная; покрытие без изъянов</t>
  </si>
  <si>
    <t>Валик подобран верно ,ресницы доходяд минимум до середины валика,но не выходят за пределы самого валика</t>
  </si>
  <si>
    <t xml:space="preserve">5 минут </t>
  </si>
  <si>
    <t>В зависимости от толщины,жесткости волосков: тонкие - 7 мин., средние -10 мин., жесткие -15 мин.</t>
  </si>
  <si>
    <t>тайминг мин. 5 минут</t>
  </si>
  <si>
    <t>Классический уход за кожей лица</t>
  </si>
  <si>
    <t>Уход за проблемной кожей лица</t>
  </si>
  <si>
    <t>СПА-уход за телом. «Колорит родного края»</t>
  </si>
  <si>
    <t>Удаление нежелательных волос на голенях сахарной пастой</t>
  </si>
  <si>
    <t xml:space="preserve">Гигиенический маникюр  </t>
  </si>
  <si>
    <t>Коррекция, ламинирование бровей, ламинирование ресниц</t>
  </si>
  <si>
    <t>Предоставление услуг по эстетическому макияжу</t>
  </si>
  <si>
    <t>Разместить клиента на кушетке                 в комфортной позе, тапочки клиента размещены под кушеткой в ножном конце. Согласовать с клиентом комплекс эстетических услуг по результатам осмотра с учетом его пожеланий</t>
  </si>
  <si>
    <t>Ритм и темп подобраны правильно, с определенной скоростью. Косметик  использовал различные приемы массажа (поглаживание, растирание, разминание, вибрация, поколачивание).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</si>
</sst>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E6F2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quotePrefix="1" applyFont="1" applyBorder="1" applyAlignment="1">
      <alignment wrapText="1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/>
    </xf>
    <xf numFmtId="0" fontId="1" fillId="0" borderId="1" xfId="0" applyFont="1" applyBorder="1"/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justify" vertical="center"/>
    </xf>
    <xf numFmtId="0" fontId="3" fillId="0" borderId="0" xfId="0" applyFont="1" applyAlignment="1">
      <alignment horizontal="center" vertical="center" wrapText="1"/>
    </xf>
    <xf numFmtId="0" fontId="1" fillId="6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1" fillId="0" borderId="0" xfId="0" quotePrefix="1" applyFont="1" applyAlignment="1">
      <alignment horizontal="left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vertical="top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/>
    <xf numFmtId="0" fontId="1" fillId="0" borderId="1" xfId="0" applyNumberFormat="1" applyFont="1" applyFill="1" applyBorder="1" applyAlignment="1">
      <alignment horizontal="left" vertical="top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left" vertical="center" wrapText="1"/>
    </xf>
    <xf numFmtId="0" fontId="1" fillId="3" borderId="1" xfId="0" applyNumberFormat="1" applyFont="1" applyFill="1" applyBorder="1" applyAlignment="1">
      <alignment horizontal="left"/>
    </xf>
    <xf numFmtId="0" fontId="1" fillId="3" borderId="1" xfId="0" applyNumberFormat="1" applyFont="1" applyFill="1" applyBorder="1" applyAlignment="1">
      <alignment horizontal="left" vertical="top" wrapText="1"/>
    </xf>
    <xf numFmtId="2" fontId="1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/>
    </xf>
    <xf numFmtId="0" fontId="1" fillId="4" borderId="1" xfId="0" applyNumberFormat="1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left" vertical="center" wrapText="1"/>
    </xf>
    <xf numFmtId="0" fontId="1" fillId="4" borderId="1" xfId="0" applyNumberFormat="1" applyFont="1" applyFill="1" applyBorder="1" applyAlignment="1">
      <alignment horizontal="center"/>
    </xf>
    <xf numFmtId="0" fontId="1" fillId="4" borderId="1" xfId="0" applyNumberFormat="1" applyFont="1" applyFill="1" applyBorder="1" applyAlignment="1">
      <alignment horizontal="left" vertical="top" wrapText="1"/>
    </xf>
    <xf numFmtId="0" fontId="1" fillId="4" borderId="1" xfId="0" applyNumberFormat="1" applyFont="1" applyFill="1" applyBorder="1"/>
    <xf numFmtId="2" fontId="2" fillId="4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wrapText="1"/>
    </xf>
    <xf numFmtId="0" fontId="1" fillId="3" borderId="1" xfId="0" applyNumberFormat="1" applyFont="1" applyFill="1" applyBorder="1"/>
    <xf numFmtId="2" fontId="2" fillId="3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right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top"/>
    </xf>
    <xf numFmtId="0" fontId="1" fillId="3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wrapText="1"/>
    </xf>
    <xf numFmtId="0" fontId="1" fillId="4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vertical="center" wrapText="1"/>
    </xf>
    <xf numFmtId="0" fontId="2" fillId="0" borderId="0" xfId="0" quotePrefix="1" applyFont="1" applyAlignment="1">
      <alignment vertical="center"/>
    </xf>
    <xf numFmtId="0" fontId="2" fillId="2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0" fontId="2" fillId="4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vertical="center" wrapText="1"/>
    </xf>
    <xf numFmtId="0" fontId="2" fillId="4" borderId="1" xfId="0" applyNumberFormat="1" applyFont="1" applyFill="1" applyBorder="1" applyAlignment="1">
      <alignment vertical="center" wrapText="1"/>
    </xf>
    <xf numFmtId="0" fontId="2" fillId="4" borderId="1" xfId="0" applyNumberFormat="1" applyFont="1" applyFill="1" applyBorder="1" applyAlignment="1">
      <alignment vertical="center"/>
    </xf>
    <xf numFmtId="0" fontId="2" fillId="4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 wrapText="1"/>
    </xf>
    <xf numFmtId="0" fontId="1" fillId="0" borderId="0" xfId="0" applyFont="1" applyFill="1"/>
    <xf numFmtId="0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/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2" fontId="2" fillId="5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EB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94"/>
  <sheetViews>
    <sheetView tabSelected="1" zoomScale="71" zoomScaleNormal="71" workbookViewId="0">
      <selection activeCell="O5" sqref="O5"/>
    </sheetView>
  </sheetViews>
  <sheetFormatPr defaultColWidth="11" defaultRowHeight="15.75" x14ac:dyDescent="0.25"/>
  <cols>
    <col min="1" max="1" width="6.875" style="1" customWidth="1"/>
    <col min="2" max="2" width="31" style="4" customWidth="1"/>
    <col min="3" max="3" width="8.375" style="2" customWidth="1"/>
    <col min="4" max="4" width="37" style="3" customWidth="1"/>
    <col min="5" max="5" width="12.25" style="2" customWidth="1"/>
    <col min="6" max="6" width="33.875" style="29" customWidth="1"/>
    <col min="7" max="7" width="20.625" style="3" bestFit="1" customWidth="1"/>
    <col min="8" max="8" width="7.125" style="9" bestFit="1" customWidth="1"/>
    <col min="9" max="9" width="8.375" style="6" customWidth="1"/>
    <col min="10" max="16384" width="11" style="4"/>
  </cols>
  <sheetData>
    <row r="2" spans="1:9" ht="64.5" customHeight="1" x14ac:dyDescent="0.25">
      <c r="B2" s="71" t="s">
        <v>11</v>
      </c>
      <c r="C2" s="72"/>
      <c r="D2" s="73" t="s">
        <v>205</v>
      </c>
      <c r="E2" s="34"/>
      <c r="H2" s="3"/>
    </row>
    <row r="3" spans="1:9" ht="35.25" customHeight="1" x14ac:dyDescent="0.25">
      <c r="B3" s="71" t="s">
        <v>13</v>
      </c>
      <c r="C3" s="72"/>
      <c r="D3" s="74" t="s">
        <v>206</v>
      </c>
      <c r="E3" s="34"/>
      <c r="H3" s="3"/>
    </row>
    <row r="4" spans="1:9" x14ac:dyDescent="0.25">
      <c r="H4" s="3"/>
    </row>
    <row r="5" spans="1:9" s="5" customFormat="1" ht="51" customHeight="1" x14ac:dyDescent="0.25">
      <c r="A5" s="7" t="s">
        <v>1</v>
      </c>
      <c r="B5" s="7" t="s">
        <v>18</v>
      </c>
      <c r="C5" s="7" t="s">
        <v>2</v>
      </c>
      <c r="D5" s="7" t="s">
        <v>4</v>
      </c>
      <c r="E5" s="7" t="s">
        <v>7</v>
      </c>
      <c r="F5" s="75" t="s">
        <v>3</v>
      </c>
      <c r="G5" s="7" t="s">
        <v>12</v>
      </c>
      <c r="H5" s="7" t="s">
        <v>15</v>
      </c>
      <c r="I5" s="7" t="s">
        <v>8</v>
      </c>
    </row>
    <row r="6" spans="1:9" s="8" customFormat="1" ht="33" customHeight="1" x14ac:dyDescent="0.25">
      <c r="A6" s="76" t="s">
        <v>0</v>
      </c>
      <c r="B6" s="77" t="s">
        <v>361</v>
      </c>
      <c r="C6" s="77"/>
      <c r="D6" s="77"/>
      <c r="E6" s="77"/>
      <c r="F6" s="77"/>
      <c r="G6" s="77"/>
      <c r="H6" s="77"/>
      <c r="I6" s="95">
        <f>SUM(I8:I50)</f>
        <v>15</v>
      </c>
    </row>
    <row r="7" spans="1:9" x14ac:dyDescent="0.25">
      <c r="A7" s="35">
        <v>1</v>
      </c>
      <c r="B7" s="36" t="s">
        <v>207</v>
      </c>
      <c r="C7" s="11"/>
      <c r="D7" s="37"/>
      <c r="E7" s="38"/>
      <c r="F7" s="39"/>
      <c r="G7" s="38"/>
      <c r="H7" s="11"/>
      <c r="I7" s="40"/>
    </row>
    <row r="8" spans="1:9" s="85" customFormat="1" ht="63" x14ac:dyDescent="0.25">
      <c r="A8" s="35"/>
      <c r="B8" s="36"/>
      <c r="C8" s="63" t="s">
        <v>5</v>
      </c>
      <c r="D8" s="37" t="s">
        <v>202</v>
      </c>
      <c r="E8" s="62"/>
      <c r="F8" s="39" t="s">
        <v>19</v>
      </c>
      <c r="G8" s="38"/>
      <c r="H8" s="83">
        <v>3</v>
      </c>
      <c r="I8" s="70">
        <v>0.25</v>
      </c>
    </row>
    <row r="9" spans="1:9" s="85" customFormat="1" ht="31.5" x14ac:dyDescent="0.25">
      <c r="A9" s="35"/>
      <c r="B9" s="38"/>
      <c r="C9" s="63" t="s">
        <v>5</v>
      </c>
      <c r="D9" s="37" t="s">
        <v>20</v>
      </c>
      <c r="E9" s="62"/>
      <c r="F9" s="39" t="s">
        <v>21</v>
      </c>
      <c r="G9" s="38"/>
      <c r="H9" s="83">
        <v>3</v>
      </c>
      <c r="I9" s="70">
        <v>0.5</v>
      </c>
    </row>
    <row r="10" spans="1:9" s="85" customFormat="1" ht="126" x14ac:dyDescent="0.25">
      <c r="A10" s="35"/>
      <c r="B10" s="38"/>
      <c r="C10" s="63" t="s">
        <v>5</v>
      </c>
      <c r="D10" s="37" t="s">
        <v>22</v>
      </c>
      <c r="E10" s="62"/>
      <c r="F10" s="39" t="s">
        <v>23</v>
      </c>
      <c r="G10" s="38"/>
      <c r="H10" s="83">
        <v>3</v>
      </c>
      <c r="I10" s="70">
        <v>0.5</v>
      </c>
    </row>
    <row r="11" spans="1:9" s="85" customFormat="1" ht="110.25" x14ac:dyDescent="0.25">
      <c r="A11" s="35"/>
      <c r="B11" s="38"/>
      <c r="C11" s="63" t="s">
        <v>5</v>
      </c>
      <c r="D11" s="37" t="s">
        <v>24</v>
      </c>
      <c r="E11" s="62"/>
      <c r="F11" s="39" t="s">
        <v>368</v>
      </c>
      <c r="G11" s="38"/>
      <c r="H11" s="83">
        <v>3</v>
      </c>
      <c r="I11" s="70">
        <v>0.5</v>
      </c>
    </row>
    <row r="12" spans="1:9" s="85" customFormat="1" ht="47.25" x14ac:dyDescent="0.25">
      <c r="A12" s="35"/>
      <c r="B12" s="38"/>
      <c r="C12" s="63" t="s">
        <v>5</v>
      </c>
      <c r="D12" s="37" t="s">
        <v>60</v>
      </c>
      <c r="E12" s="35"/>
      <c r="F12" s="39" t="s">
        <v>25</v>
      </c>
      <c r="G12" s="38" t="s">
        <v>26</v>
      </c>
      <c r="H12" s="83">
        <v>3</v>
      </c>
      <c r="I12" s="70">
        <v>0.5</v>
      </c>
    </row>
    <row r="13" spans="1:9" s="85" customFormat="1" ht="63" x14ac:dyDescent="0.25">
      <c r="A13" s="35"/>
      <c r="B13" s="38"/>
      <c r="C13" s="83" t="s">
        <v>5</v>
      </c>
      <c r="D13" s="90" t="s">
        <v>208</v>
      </c>
      <c r="E13" s="91"/>
      <c r="F13" s="84" t="s">
        <v>320</v>
      </c>
      <c r="G13" s="92"/>
      <c r="H13" s="83">
        <v>3</v>
      </c>
      <c r="I13" s="70">
        <v>0.25</v>
      </c>
    </row>
    <row r="14" spans="1:9" s="85" customFormat="1" ht="94.5" x14ac:dyDescent="0.25">
      <c r="A14" s="35"/>
      <c r="B14" s="38"/>
      <c r="C14" s="83" t="s">
        <v>5</v>
      </c>
      <c r="D14" s="90" t="s">
        <v>209</v>
      </c>
      <c r="E14" s="91"/>
      <c r="F14" s="84" t="s">
        <v>210</v>
      </c>
      <c r="G14" s="92" t="s">
        <v>217</v>
      </c>
      <c r="H14" s="83">
        <v>3</v>
      </c>
      <c r="I14" s="70">
        <v>0.5</v>
      </c>
    </row>
    <row r="15" spans="1:9" s="85" customFormat="1" ht="110.25" x14ac:dyDescent="0.25">
      <c r="A15" s="35"/>
      <c r="B15" s="38"/>
      <c r="C15" s="83" t="s">
        <v>5</v>
      </c>
      <c r="D15" s="90" t="s">
        <v>211</v>
      </c>
      <c r="E15" s="91"/>
      <c r="F15" s="84" t="s">
        <v>212</v>
      </c>
      <c r="G15" s="92"/>
      <c r="H15" s="83">
        <v>3</v>
      </c>
      <c r="I15" s="70">
        <v>0.5</v>
      </c>
    </row>
    <row r="16" spans="1:9" s="85" customFormat="1" ht="47.25" x14ac:dyDescent="0.25">
      <c r="A16" s="35"/>
      <c r="B16" s="38"/>
      <c r="C16" s="93" t="s">
        <v>5</v>
      </c>
      <c r="D16" s="90" t="s">
        <v>218</v>
      </c>
      <c r="E16" s="91"/>
      <c r="F16" s="84" t="s">
        <v>213</v>
      </c>
      <c r="G16" s="92" t="s">
        <v>214</v>
      </c>
      <c r="H16" s="83">
        <v>3</v>
      </c>
      <c r="I16" s="70">
        <v>0.5</v>
      </c>
    </row>
    <row r="17" spans="1:9" s="85" customFormat="1" ht="31.5" x14ac:dyDescent="0.25">
      <c r="A17" s="35"/>
      <c r="B17" s="38"/>
      <c r="C17" s="93" t="s">
        <v>5</v>
      </c>
      <c r="D17" s="90" t="s">
        <v>27</v>
      </c>
      <c r="E17" s="91"/>
      <c r="F17" s="84" t="s">
        <v>28</v>
      </c>
      <c r="G17" s="92"/>
      <c r="H17" s="83">
        <v>3</v>
      </c>
      <c r="I17" s="70">
        <v>0.5</v>
      </c>
    </row>
    <row r="18" spans="1:9" s="85" customFormat="1" ht="31.5" x14ac:dyDescent="0.25">
      <c r="A18" s="35"/>
      <c r="B18" s="38"/>
      <c r="C18" s="93" t="s">
        <v>5</v>
      </c>
      <c r="D18" s="90" t="s">
        <v>29</v>
      </c>
      <c r="E18" s="91"/>
      <c r="F18" s="84" t="s">
        <v>215</v>
      </c>
      <c r="G18" s="92"/>
      <c r="H18" s="83">
        <v>3</v>
      </c>
      <c r="I18" s="70">
        <v>0.5</v>
      </c>
    </row>
    <row r="19" spans="1:9" s="85" customFormat="1" ht="173.25" x14ac:dyDescent="0.25">
      <c r="A19" s="35"/>
      <c r="B19" s="38"/>
      <c r="C19" s="93" t="s">
        <v>5</v>
      </c>
      <c r="D19" s="90" t="s">
        <v>220</v>
      </c>
      <c r="E19" s="91"/>
      <c r="F19" s="84" t="s">
        <v>221</v>
      </c>
      <c r="G19" s="92" t="s">
        <v>26</v>
      </c>
      <c r="H19" s="83">
        <v>3</v>
      </c>
      <c r="I19" s="70">
        <v>0.5</v>
      </c>
    </row>
    <row r="20" spans="1:9" s="85" customFormat="1" x14ac:dyDescent="0.25">
      <c r="A20" s="35"/>
      <c r="B20" s="38"/>
      <c r="C20" s="93" t="s">
        <v>5</v>
      </c>
      <c r="D20" s="90" t="s">
        <v>219</v>
      </c>
      <c r="E20" s="91"/>
      <c r="F20" s="84" t="s">
        <v>216</v>
      </c>
      <c r="G20" s="92" t="s">
        <v>217</v>
      </c>
      <c r="H20" s="83">
        <v>3</v>
      </c>
      <c r="I20" s="70">
        <v>0.5</v>
      </c>
    </row>
    <row r="21" spans="1:9" s="85" customFormat="1" ht="63" x14ac:dyDescent="0.25">
      <c r="A21" s="35"/>
      <c r="B21" s="38"/>
      <c r="C21" s="93" t="s">
        <v>5</v>
      </c>
      <c r="D21" s="90" t="s">
        <v>222</v>
      </c>
      <c r="E21" s="91"/>
      <c r="F21" s="84" t="s">
        <v>223</v>
      </c>
      <c r="G21" s="92"/>
      <c r="H21" s="83">
        <v>3</v>
      </c>
      <c r="I21" s="70">
        <v>0.5</v>
      </c>
    </row>
    <row r="22" spans="1:9" s="85" customFormat="1" ht="31.5" x14ac:dyDescent="0.25">
      <c r="A22" s="35"/>
      <c r="B22" s="38"/>
      <c r="C22" s="93" t="s">
        <v>5</v>
      </c>
      <c r="D22" s="90" t="s">
        <v>30</v>
      </c>
      <c r="E22" s="91"/>
      <c r="F22" s="84" t="s">
        <v>31</v>
      </c>
      <c r="G22" s="92"/>
      <c r="H22" s="83">
        <v>3</v>
      </c>
      <c r="I22" s="70">
        <v>0.5</v>
      </c>
    </row>
    <row r="23" spans="1:9" s="85" customFormat="1" x14ac:dyDescent="0.25">
      <c r="A23" s="35"/>
      <c r="B23" s="38"/>
      <c r="C23" s="63" t="s">
        <v>5</v>
      </c>
      <c r="D23" s="37" t="s">
        <v>32</v>
      </c>
      <c r="E23" s="35"/>
      <c r="F23" s="39" t="s">
        <v>224</v>
      </c>
      <c r="G23" s="38"/>
      <c r="H23" s="83">
        <v>3</v>
      </c>
      <c r="I23" s="70">
        <v>0.5</v>
      </c>
    </row>
    <row r="24" spans="1:9" s="85" customFormat="1" ht="31.5" x14ac:dyDescent="0.25">
      <c r="A24" s="35"/>
      <c r="B24" s="38"/>
      <c r="C24" s="63" t="s">
        <v>5</v>
      </c>
      <c r="D24" s="37" t="s">
        <v>225</v>
      </c>
      <c r="E24" s="35"/>
      <c r="F24" s="39" t="s">
        <v>33</v>
      </c>
      <c r="G24" s="38"/>
      <c r="H24" s="83">
        <v>3</v>
      </c>
      <c r="I24" s="70">
        <v>0.5</v>
      </c>
    </row>
    <row r="25" spans="1:9" s="85" customFormat="1" ht="47.25" x14ac:dyDescent="0.25">
      <c r="A25" s="35"/>
      <c r="B25" s="38"/>
      <c r="C25" s="63" t="s">
        <v>5</v>
      </c>
      <c r="D25" s="37" t="s">
        <v>34</v>
      </c>
      <c r="E25" s="39"/>
      <c r="F25" s="39" t="s">
        <v>35</v>
      </c>
      <c r="G25" s="38"/>
      <c r="H25" s="83">
        <v>3</v>
      </c>
      <c r="I25" s="70">
        <v>0.25</v>
      </c>
    </row>
    <row r="26" spans="1:9" s="85" customFormat="1" ht="31.5" x14ac:dyDescent="0.25">
      <c r="A26" s="35"/>
      <c r="B26" s="38"/>
      <c r="C26" s="63" t="s">
        <v>5</v>
      </c>
      <c r="D26" s="37" t="s">
        <v>36</v>
      </c>
      <c r="E26" s="39"/>
      <c r="F26" s="39" t="s">
        <v>37</v>
      </c>
      <c r="G26" s="38"/>
      <c r="H26" s="83">
        <v>3</v>
      </c>
      <c r="I26" s="70">
        <v>0.25</v>
      </c>
    </row>
    <row r="27" spans="1:9" s="85" customFormat="1" ht="78.75" x14ac:dyDescent="0.25">
      <c r="A27" s="35"/>
      <c r="B27" s="38"/>
      <c r="C27" s="63" t="s">
        <v>5</v>
      </c>
      <c r="D27" s="37" t="s">
        <v>38</v>
      </c>
      <c r="E27" s="39"/>
      <c r="F27" s="39" t="s">
        <v>39</v>
      </c>
      <c r="G27" s="38"/>
      <c r="H27" s="83">
        <v>3</v>
      </c>
      <c r="I27" s="70">
        <v>0.5</v>
      </c>
    </row>
    <row r="28" spans="1:9" s="85" customFormat="1" ht="63" x14ac:dyDescent="0.25">
      <c r="A28" s="35"/>
      <c r="B28" s="38"/>
      <c r="C28" s="63" t="s">
        <v>5</v>
      </c>
      <c r="D28" s="37" t="s">
        <v>40</v>
      </c>
      <c r="E28" s="39"/>
      <c r="F28" s="39" t="s">
        <v>41</v>
      </c>
      <c r="G28" s="38"/>
      <c r="H28" s="83">
        <v>3</v>
      </c>
      <c r="I28" s="70">
        <v>0.5</v>
      </c>
    </row>
    <row r="29" spans="1:9" s="85" customFormat="1" ht="94.5" x14ac:dyDescent="0.25">
      <c r="A29" s="35"/>
      <c r="B29" s="38"/>
      <c r="C29" s="63" t="s">
        <v>5</v>
      </c>
      <c r="D29" s="37" t="s">
        <v>42</v>
      </c>
      <c r="E29" s="39"/>
      <c r="F29" s="39" t="s">
        <v>43</v>
      </c>
      <c r="G29" s="38"/>
      <c r="H29" s="83">
        <v>3</v>
      </c>
      <c r="I29" s="70">
        <v>0.25</v>
      </c>
    </row>
    <row r="30" spans="1:9" s="85" customFormat="1" ht="47.25" x14ac:dyDescent="0.25">
      <c r="A30" s="35"/>
      <c r="B30" s="38"/>
      <c r="C30" s="63" t="s">
        <v>5</v>
      </c>
      <c r="D30" s="37" t="s">
        <v>44</v>
      </c>
      <c r="E30" s="39"/>
      <c r="F30" s="39" t="s">
        <v>45</v>
      </c>
      <c r="G30" s="38"/>
      <c r="H30" s="83">
        <v>3</v>
      </c>
      <c r="I30" s="70">
        <v>0.25</v>
      </c>
    </row>
    <row r="31" spans="1:9" s="85" customFormat="1" x14ac:dyDescent="0.25">
      <c r="A31" s="35"/>
      <c r="B31" s="38"/>
      <c r="C31" s="83" t="s">
        <v>6</v>
      </c>
      <c r="D31" s="37" t="s">
        <v>46</v>
      </c>
      <c r="E31" s="35"/>
      <c r="F31" s="39"/>
      <c r="G31" s="38"/>
      <c r="H31" s="83">
        <v>3</v>
      </c>
      <c r="I31" s="70">
        <v>1.5</v>
      </c>
    </row>
    <row r="32" spans="1:9" s="85" customFormat="1" ht="47.25" x14ac:dyDescent="0.25">
      <c r="A32" s="35"/>
      <c r="B32" s="38"/>
      <c r="C32" s="83"/>
      <c r="D32" s="37"/>
      <c r="E32" s="35">
        <v>0</v>
      </c>
      <c r="F32" s="39" t="s">
        <v>47</v>
      </c>
      <c r="G32" s="38"/>
      <c r="H32" s="83"/>
      <c r="I32" s="70"/>
    </row>
    <row r="33" spans="1:9" s="85" customFormat="1" ht="47.25" x14ac:dyDescent="0.25">
      <c r="A33" s="35"/>
      <c r="B33" s="38"/>
      <c r="C33" s="83"/>
      <c r="D33" s="37"/>
      <c r="E33" s="35">
        <v>1</v>
      </c>
      <c r="F33" s="39" t="s">
        <v>48</v>
      </c>
      <c r="G33" s="38"/>
      <c r="H33" s="83"/>
      <c r="I33" s="70"/>
    </row>
    <row r="34" spans="1:9" s="94" customFormat="1" ht="31.5" x14ac:dyDescent="0.25">
      <c r="A34" s="35"/>
      <c r="B34" s="38"/>
      <c r="C34" s="83"/>
      <c r="D34" s="37"/>
      <c r="E34" s="35">
        <v>2</v>
      </c>
      <c r="F34" s="39" t="s">
        <v>49</v>
      </c>
      <c r="G34" s="38"/>
      <c r="H34" s="83"/>
      <c r="I34" s="70"/>
    </row>
    <row r="35" spans="1:9" s="85" customFormat="1" ht="78.75" x14ac:dyDescent="0.25">
      <c r="A35" s="35"/>
      <c r="B35" s="38"/>
      <c r="C35" s="83"/>
      <c r="D35" s="37"/>
      <c r="E35" s="35">
        <v>3</v>
      </c>
      <c r="F35" s="39" t="s">
        <v>50</v>
      </c>
      <c r="G35" s="38"/>
      <c r="H35" s="83"/>
      <c r="I35" s="70"/>
    </row>
    <row r="36" spans="1:9" s="85" customFormat="1" ht="47.25" x14ac:dyDescent="0.25">
      <c r="A36" s="35"/>
      <c r="B36" s="38"/>
      <c r="C36" s="63" t="s">
        <v>6</v>
      </c>
      <c r="D36" s="37" t="s">
        <v>241</v>
      </c>
      <c r="E36" s="35"/>
      <c r="F36" s="39"/>
      <c r="G36" s="38"/>
      <c r="H36" s="83">
        <v>3</v>
      </c>
      <c r="I36" s="70">
        <v>1.5</v>
      </c>
    </row>
    <row r="37" spans="1:9" s="85" customFormat="1" ht="63" x14ac:dyDescent="0.25">
      <c r="A37" s="35"/>
      <c r="B37" s="38"/>
      <c r="C37" s="83"/>
      <c r="D37" s="37"/>
      <c r="E37" s="35">
        <v>0</v>
      </c>
      <c r="F37" s="39" t="s">
        <v>229</v>
      </c>
      <c r="G37" s="38"/>
      <c r="H37" s="83"/>
      <c r="I37" s="70"/>
    </row>
    <row r="38" spans="1:9" s="85" customFormat="1" ht="63" x14ac:dyDescent="0.25">
      <c r="A38" s="35"/>
      <c r="B38" s="38"/>
      <c r="C38" s="83"/>
      <c r="D38" s="37"/>
      <c r="E38" s="35">
        <v>1</v>
      </c>
      <c r="F38" s="39" t="s">
        <v>228</v>
      </c>
      <c r="G38" s="38"/>
      <c r="H38" s="83"/>
      <c r="I38" s="70"/>
    </row>
    <row r="39" spans="1:9" s="85" customFormat="1" ht="47.25" x14ac:dyDescent="0.25">
      <c r="A39" s="35"/>
      <c r="B39" s="38"/>
      <c r="C39" s="83"/>
      <c r="D39" s="37"/>
      <c r="E39" s="35">
        <v>2</v>
      </c>
      <c r="F39" s="39" t="s">
        <v>227</v>
      </c>
      <c r="G39" s="38"/>
      <c r="H39" s="83"/>
      <c r="I39" s="70"/>
    </row>
    <row r="40" spans="1:9" s="85" customFormat="1" ht="78.75" x14ac:dyDescent="0.25">
      <c r="A40" s="35"/>
      <c r="B40" s="38"/>
      <c r="C40" s="83"/>
      <c r="D40" s="37"/>
      <c r="E40" s="35">
        <v>3</v>
      </c>
      <c r="F40" s="39" t="s">
        <v>226</v>
      </c>
      <c r="G40" s="38"/>
      <c r="H40" s="83"/>
      <c r="I40" s="70"/>
    </row>
    <row r="41" spans="1:9" s="85" customFormat="1" x14ac:dyDescent="0.25">
      <c r="A41" s="35"/>
      <c r="B41" s="38"/>
      <c r="C41" s="63" t="s">
        <v>6</v>
      </c>
      <c r="D41" s="37" t="s">
        <v>321</v>
      </c>
      <c r="E41" s="35"/>
      <c r="F41" s="39"/>
      <c r="G41" s="38"/>
      <c r="H41" s="83">
        <v>3</v>
      </c>
      <c r="I41" s="70">
        <v>1</v>
      </c>
    </row>
    <row r="42" spans="1:9" s="85" customFormat="1" ht="94.5" x14ac:dyDescent="0.25">
      <c r="A42" s="35"/>
      <c r="B42" s="38"/>
      <c r="C42" s="83"/>
      <c r="D42" s="37"/>
      <c r="E42" s="83">
        <v>0</v>
      </c>
      <c r="F42" s="39" t="s">
        <v>51</v>
      </c>
      <c r="G42" s="38"/>
      <c r="H42" s="83"/>
      <c r="I42" s="70"/>
    </row>
    <row r="43" spans="1:9" s="85" customFormat="1" ht="78.75" x14ac:dyDescent="0.25">
      <c r="A43" s="35"/>
      <c r="B43" s="38"/>
      <c r="C43" s="83"/>
      <c r="D43" s="37"/>
      <c r="E43" s="83">
        <v>1</v>
      </c>
      <c r="F43" s="39" t="s">
        <v>52</v>
      </c>
      <c r="G43" s="38"/>
      <c r="H43" s="83"/>
      <c r="I43" s="70"/>
    </row>
    <row r="44" spans="1:9" s="85" customFormat="1" ht="94.5" x14ac:dyDescent="0.25">
      <c r="A44" s="35"/>
      <c r="B44" s="38"/>
      <c r="C44" s="83"/>
      <c r="D44" s="37"/>
      <c r="E44" s="83">
        <v>2</v>
      </c>
      <c r="F44" s="39" t="s">
        <v>53</v>
      </c>
      <c r="G44" s="38"/>
      <c r="H44" s="83"/>
      <c r="I44" s="70"/>
    </row>
    <row r="45" spans="1:9" s="85" customFormat="1" ht="63" x14ac:dyDescent="0.25">
      <c r="A45" s="35"/>
      <c r="B45" s="38"/>
      <c r="C45" s="83"/>
      <c r="D45" s="37"/>
      <c r="E45" s="83">
        <v>3</v>
      </c>
      <c r="F45" s="39" t="s">
        <v>54</v>
      </c>
      <c r="G45" s="38"/>
      <c r="H45" s="83"/>
      <c r="I45" s="70"/>
    </row>
    <row r="46" spans="1:9" s="85" customFormat="1" x14ac:dyDescent="0.25">
      <c r="A46" s="35"/>
      <c r="B46" s="38"/>
      <c r="C46" s="63" t="s">
        <v>6</v>
      </c>
      <c r="D46" s="37" t="s">
        <v>55</v>
      </c>
      <c r="E46" s="35"/>
      <c r="F46" s="39"/>
      <c r="G46" s="38"/>
      <c r="H46" s="83">
        <v>3</v>
      </c>
      <c r="I46" s="70">
        <v>1</v>
      </c>
    </row>
    <row r="47" spans="1:9" s="85" customFormat="1" ht="141.75" x14ac:dyDescent="0.25">
      <c r="A47" s="35"/>
      <c r="B47" s="38"/>
      <c r="C47" s="83"/>
      <c r="D47" s="37"/>
      <c r="E47" s="35">
        <v>0</v>
      </c>
      <c r="F47" s="39" t="s">
        <v>56</v>
      </c>
      <c r="G47" s="38"/>
      <c r="H47" s="83"/>
      <c r="I47" s="70"/>
    </row>
    <row r="48" spans="1:9" s="85" customFormat="1" ht="126" x14ac:dyDescent="0.25">
      <c r="A48" s="35"/>
      <c r="B48" s="38"/>
      <c r="C48" s="83"/>
      <c r="D48" s="37"/>
      <c r="E48" s="35">
        <v>1</v>
      </c>
      <c r="F48" s="39" t="s">
        <v>57</v>
      </c>
      <c r="G48" s="38"/>
      <c r="H48" s="83"/>
      <c r="I48" s="70"/>
    </row>
    <row r="49" spans="1:9" s="85" customFormat="1" ht="141.75" x14ac:dyDescent="0.25">
      <c r="A49" s="35"/>
      <c r="B49" s="38"/>
      <c r="C49" s="83"/>
      <c r="D49" s="37"/>
      <c r="E49" s="35">
        <v>2</v>
      </c>
      <c r="F49" s="39" t="s">
        <v>58</v>
      </c>
      <c r="G49" s="38"/>
      <c r="H49" s="83"/>
      <c r="I49" s="70"/>
    </row>
    <row r="50" spans="1:9" ht="220.5" x14ac:dyDescent="0.25">
      <c r="A50" s="35"/>
      <c r="B50" s="38"/>
      <c r="C50" s="10"/>
      <c r="D50" s="42"/>
      <c r="E50" s="46">
        <v>3</v>
      </c>
      <c r="F50" s="44" t="s">
        <v>59</v>
      </c>
      <c r="G50" s="38"/>
      <c r="H50" s="11"/>
      <c r="I50" s="45"/>
    </row>
    <row r="51" spans="1:9" ht="42" customHeight="1" x14ac:dyDescent="0.25">
      <c r="A51" s="76" t="s">
        <v>9</v>
      </c>
      <c r="B51" s="77" t="s">
        <v>362</v>
      </c>
      <c r="C51" s="77"/>
      <c r="D51" s="77"/>
      <c r="E51" s="77"/>
      <c r="F51" s="77"/>
      <c r="G51" s="77"/>
      <c r="H51" s="77"/>
      <c r="I51" s="95">
        <f>SUM(I53:I93)</f>
        <v>10</v>
      </c>
    </row>
    <row r="52" spans="1:9" s="8" customFormat="1" x14ac:dyDescent="0.25">
      <c r="A52" s="35">
        <v>1</v>
      </c>
      <c r="B52" s="36" t="s">
        <v>230</v>
      </c>
      <c r="C52" s="11"/>
      <c r="D52" s="37"/>
      <c r="E52" s="38"/>
      <c r="F52" s="39"/>
      <c r="G52" s="38"/>
      <c r="H52" s="11"/>
      <c r="I52" s="40"/>
    </row>
    <row r="53" spans="1:9" ht="63" x14ac:dyDescent="0.25">
      <c r="A53" s="35"/>
      <c r="B53" s="36"/>
      <c r="C53" s="41" t="s">
        <v>5</v>
      </c>
      <c r="D53" s="42" t="s">
        <v>202</v>
      </c>
      <c r="E53" s="43"/>
      <c r="F53" s="44" t="s">
        <v>19</v>
      </c>
      <c r="G53" s="38"/>
      <c r="H53" s="11">
        <v>1</v>
      </c>
      <c r="I53" s="45">
        <v>0.25</v>
      </c>
    </row>
    <row r="54" spans="1:9" ht="31.5" x14ac:dyDescent="0.25">
      <c r="A54" s="35"/>
      <c r="B54" s="38"/>
      <c r="C54" s="41" t="s">
        <v>5</v>
      </c>
      <c r="D54" s="42" t="s">
        <v>20</v>
      </c>
      <c r="E54" s="43"/>
      <c r="F54" s="44" t="s">
        <v>21</v>
      </c>
      <c r="G54" s="38"/>
      <c r="H54" s="11">
        <v>1</v>
      </c>
      <c r="I54" s="45">
        <v>0.25</v>
      </c>
    </row>
    <row r="55" spans="1:9" ht="126" x14ac:dyDescent="0.25">
      <c r="A55" s="35"/>
      <c r="B55" s="38"/>
      <c r="C55" s="41" t="s">
        <v>5</v>
      </c>
      <c r="D55" s="42" t="s">
        <v>22</v>
      </c>
      <c r="E55" s="43"/>
      <c r="F55" s="39" t="s">
        <v>23</v>
      </c>
      <c r="G55" s="38"/>
      <c r="H55" s="11">
        <v>1</v>
      </c>
      <c r="I55" s="45">
        <v>0.25</v>
      </c>
    </row>
    <row r="56" spans="1:9" ht="110.25" x14ac:dyDescent="0.25">
      <c r="A56" s="35"/>
      <c r="B56" s="38"/>
      <c r="C56" s="41" t="s">
        <v>5</v>
      </c>
      <c r="D56" s="42" t="s">
        <v>24</v>
      </c>
      <c r="E56" s="43"/>
      <c r="F56" s="39" t="s">
        <v>368</v>
      </c>
      <c r="G56" s="38"/>
      <c r="H56" s="11">
        <v>1</v>
      </c>
      <c r="I56" s="45">
        <v>0.25</v>
      </c>
    </row>
    <row r="57" spans="1:9" ht="31.5" x14ac:dyDescent="0.25">
      <c r="A57" s="35"/>
      <c r="B57" s="38"/>
      <c r="C57" s="41" t="s">
        <v>5</v>
      </c>
      <c r="D57" s="42" t="s">
        <v>231</v>
      </c>
      <c r="E57" s="46"/>
      <c r="F57" s="44" t="s">
        <v>232</v>
      </c>
      <c r="G57" s="38"/>
      <c r="H57" s="11">
        <v>1</v>
      </c>
      <c r="I57" s="45">
        <v>0.25</v>
      </c>
    </row>
    <row r="58" spans="1:9" ht="47.25" x14ac:dyDescent="0.25">
      <c r="A58" s="35"/>
      <c r="B58" s="38"/>
      <c r="C58" s="20" t="s">
        <v>5</v>
      </c>
      <c r="D58" s="25" t="s">
        <v>233</v>
      </c>
      <c r="E58" s="22"/>
      <c r="F58" s="27" t="s">
        <v>236</v>
      </c>
      <c r="G58" s="23" t="s">
        <v>319</v>
      </c>
      <c r="H58" s="11">
        <v>1</v>
      </c>
      <c r="I58" s="45">
        <v>0.5</v>
      </c>
    </row>
    <row r="59" spans="1:9" ht="78.75" x14ac:dyDescent="0.25">
      <c r="A59" s="35"/>
      <c r="B59" s="38"/>
      <c r="C59" s="20" t="s">
        <v>5</v>
      </c>
      <c r="D59" s="21" t="s">
        <v>211</v>
      </c>
      <c r="E59" s="22"/>
      <c r="F59" s="27" t="s">
        <v>237</v>
      </c>
      <c r="G59" s="23"/>
      <c r="H59" s="11">
        <v>1</v>
      </c>
      <c r="I59" s="45">
        <v>0.5</v>
      </c>
    </row>
    <row r="60" spans="1:9" ht="63" x14ac:dyDescent="0.25">
      <c r="A60" s="35"/>
      <c r="B60" s="38"/>
      <c r="C60" s="24" t="s">
        <v>5</v>
      </c>
      <c r="D60" s="21" t="s">
        <v>234</v>
      </c>
      <c r="E60" s="22"/>
      <c r="F60" s="27" t="s">
        <v>238</v>
      </c>
      <c r="G60" s="23" t="s">
        <v>235</v>
      </c>
      <c r="H60" s="11">
        <v>1</v>
      </c>
      <c r="I60" s="45">
        <v>0.5</v>
      </c>
    </row>
    <row r="61" spans="1:9" ht="31.5" x14ac:dyDescent="0.25">
      <c r="A61" s="35"/>
      <c r="B61" s="38"/>
      <c r="C61" s="24" t="s">
        <v>5</v>
      </c>
      <c r="D61" s="21" t="s">
        <v>27</v>
      </c>
      <c r="E61" s="22"/>
      <c r="F61" s="27" t="s">
        <v>28</v>
      </c>
      <c r="G61" s="23"/>
      <c r="H61" s="11">
        <v>1</v>
      </c>
      <c r="I61" s="45">
        <v>0.5</v>
      </c>
    </row>
    <row r="62" spans="1:9" ht="31.5" x14ac:dyDescent="0.25">
      <c r="A62" s="35"/>
      <c r="B62" s="38"/>
      <c r="C62" s="24" t="s">
        <v>5</v>
      </c>
      <c r="D62" s="21" t="s">
        <v>29</v>
      </c>
      <c r="E62" s="22"/>
      <c r="F62" s="27" t="s">
        <v>215</v>
      </c>
      <c r="G62" s="23"/>
      <c r="H62" s="11">
        <v>1</v>
      </c>
      <c r="I62" s="45">
        <v>0.25</v>
      </c>
    </row>
    <row r="63" spans="1:9" ht="126" x14ac:dyDescent="0.25">
      <c r="A63" s="35"/>
      <c r="B63" s="38"/>
      <c r="C63" s="24" t="s">
        <v>5</v>
      </c>
      <c r="D63" s="21" t="s">
        <v>239</v>
      </c>
      <c r="E63" s="22"/>
      <c r="F63" s="27" t="s">
        <v>240</v>
      </c>
      <c r="G63" s="23" t="s">
        <v>26</v>
      </c>
      <c r="H63" s="11">
        <v>1</v>
      </c>
      <c r="I63" s="45">
        <v>0.25</v>
      </c>
    </row>
    <row r="64" spans="1:9" x14ac:dyDescent="0.25">
      <c r="A64" s="35"/>
      <c r="B64" s="38"/>
      <c r="C64" s="24" t="s">
        <v>5</v>
      </c>
      <c r="D64" s="21" t="s">
        <v>219</v>
      </c>
      <c r="E64" s="22"/>
      <c r="F64" s="27" t="s">
        <v>318</v>
      </c>
      <c r="G64" s="23" t="s">
        <v>360</v>
      </c>
      <c r="H64" s="11">
        <v>1</v>
      </c>
      <c r="I64" s="45">
        <v>0.25</v>
      </c>
    </row>
    <row r="65" spans="1:9" ht="31.5" x14ac:dyDescent="0.25">
      <c r="A65" s="35"/>
      <c r="B65" s="38"/>
      <c r="C65" s="24" t="s">
        <v>5</v>
      </c>
      <c r="D65" s="21" t="s">
        <v>30</v>
      </c>
      <c r="E65" s="22"/>
      <c r="F65" s="27" t="s">
        <v>31</v>
      </c>
      <c r="G65" s="23"/>
      <c r="H65" s="11">
        <v>1</v>
      </c>
      <c r="I65" s="45">
        <v>0.25</v>
      </c>
    </row>
    <row r="66" spans="1:9" x14ac:dyDescent="0.25">
      <c r="A66" s="35"/>
      <c r="B66" s="38"/>
      <c r="C66" s="41" t="s">
        <v>5</v>
      </c>
      <c r="D66" s="42" t="s">
        <v>32</v>
      </c>
      <c r="E66" s="46"/>
      <c r="F66" s="44" t="s">
        <v>224</v>
      </c>
      <c r="G66" s="38"/>
      <c r="H66" s="11">
        <v>1</v>
      </c>
      <c r="I66" s="45">
        <v>0.25</v>
      </c>
    </row>
    <row r="67" spans="1:9" ht="31.5" x14ac:dyDescent="0.25">
      <c r="A67" s="35"/>
      <c r="B67" s="38"/>
      <c r="C67" s="41" t="s">
        <v>5</v>
      </c>
      <c r="D67" s="42" t="s">
        <v>225</v>
      </c>
      <c r="E67" s="46"/>
      <c r="F67" s="44" t="s">
        <v>33</v>
      </c>
      <c r="G67" s="38"/>
      <c r="H67" s="11">
        <v>1</v>
      </c>
      <c r="I67" s="45">
        <v>0.25</v>
      </c>
    </row>
    <row r="68" spans="1:9" ht="47.25" x14ac:dyDescent="0.25">
      <c r="A68" s="35"/>
      <c r="B68" s="38"/>
      <c r="C68" s="41" t="s">
        <v>5</v>
      </c>
      <c r="D68" s="42" t="s">
        <v>34</v>
      </c>
      <c r="E68" s="44"/>
      <c r="F68" s="44" t="s">
        <v>35</v>
      </c>
      <c r="G68" s="38"/>
      <c r="H68" s="11">
        <v>1</v>
      </c>
      <c r="I68" s="45">
        <v>0.25</v>
      </c>
    </row>
    <row r="69" spans="1:9" ht="31.5" x14ac:dyDescent="0.25">
      <c r="A69" s="35"/>
      <c r="B69" s="38"/>
      <c r="C69" s="41" t="s">
        <v>5</v>
      </c>
      <c r="D69" s="42" t="s">
        <v>36</v>
      </c>
      <c r="E69" s="44"/>
      <c r="F69" s="44" t="s">
        <v>37</v>
      </c>
      <c r="G69" s="38"/>
      <c r="H69" s="11">
        <v>1</v>
      </c>
      <c r="I69" s="45">
        <v>0.25</v>
      </c>
    </row>
    <row r="70" spans="1:9" ht="78.75" x14ac:dyDescent="0.25">
      <c r="A70" s="35"/>
      <c r="B70" s="38"/>
      <c r="C70" s="41" t="s">
        <v>5</v>
      </c>
      <c r="D70" s="42" t="s">
        <v>38</v>
      </c>
      <c r="E70" s="44"/>
      <c r="F70" s="44" t="s">
        <v>39</v>
      </c>
      <c r="G70" s="38"/>
      <c r="H70" s="11">
        <v>1</v>
      </c>
      <c r="I70" s="45">
        <v>0.25</v>
      </c>
    </row>
    <row r="71" spans="1:9" ht="63" x14ac:dyDescent="0.25">
      <c r="A71" s="35"/>
      <c r="B71" s="38"/>
      <c r="C71" s="41" t="s">
        <v>5</v>
      </c>
      <c r="D71" s="42" t="s">
        <v>40</v>
      </c>
      <c r="E71" s="44"/>
      <c r="F71" s="44" t="s">
        <v>41</v>
      </c>
      <c r="G71" s="38"/>
      <c r="H71" s="11">
        <v>1</v>
      </c>
      <c r="I71" s="45">
        <v>0.25</v>
      </c>
    </row>
    <row r="72" spans="1:9" ht="94.5" x14ac:dyDescent="0.25">
      <c r="A72" s="35"/>
      <c r="B72" s="38"/>
      <c r="C72" s="41" t="s">
        <v>5</v>
      </c>
      <c r="D72" s="42" t="s">
        <v>42</v>
      </c>
      <c r="E72" s="44"/>
      <c r="F72" s="44" t="s">
        <v>43</v>
      </c>
      <c r="G72" s="38"/>
      <c r="H72" s="11">
        <v>1</v>
      </c>
      <c r="I72" s="45">
        <v>0.25</v>
      </c>
    </row>
    <row r="73" spans="1:9" ht="47.25" x14ac:dyDescent="0.25">
      <c r="A73" s="35"/>
      <c r="B73" s="38"/>
      <c r="C73" s="41" t="s">
        <v>5</v>
      </c>
      <c r="D73" s="42" t="s">
        <v>44</v>
      </c>
      <c r="E73" s="44"/>
      <c r="F73" s="44" t="s">
        <v>45</v>
      </c>
      <c r="G73" s="38"/>
      <c r="H73" s="11">
        <v>1</v>
      </c>
      <c r="I73" s="45">
        <v>0.25</v>
      </c>
    </row>
    <row r="74" spans="1:9" x14ac:dyDescent="0.25">
      <c r="A74" s="35"/>
      <c r="B74" s="38"/>
      <c r="C74" s="11" t="s">
        <v>6</v>
      </c>
      <c r="D74" s="37" t="s">
        <v>46</v>
      </c>
      <c r="E74" s="35"/>
      <c r="F74" s="39"/>
      <c r="G74" s="38"/>
      <c r="H74" s="11">
        <v>1</v>
      </c>
      <c r="I74" s="45">
        <v>1</v>
      </c>
    </row>
    <row r="75" spans="1:9" ht="47.25" x14ac:dyDescent="0.25">
      <c r="A75" s="35"/>
      <c r="B75" s="38"/>
      <c r="C75" s="11"/>
      <c r="D75" s="37"/>
      <c r="E75" s="35">
        <v>0</v>
      </c>
      <c r="F75" s="39" t="s">
        <v>47</v>
      </c>
      <c r="G75" s="38"/>
      <c r="H75" s="11"/>
      <c r="I75" s="45"/>
    </row>
    <row r="76" spans="1:9" ht="47.25" x14ac:dyDescent="0.25">
      <c r="A76" s="35"/>
      <c r="B76" s="38"/>
      <c r="C76" s="11"/>
      <c r="D76" s="37"/>
      <c r="E76" s="35">
        <v>1</v>
      </c>
      <c r="F76" s="39" t="s">
        <v>48</v>
      </c>
      <c r="G76" s="38"/>
      <c r="H76" s="11"/>
      <c r="I76" s="45"/>
    </row>
    <row r="77" spans="1:9" ht="31.5" x14ac:dyDescent="0.25">
      <c r="A77" s="35"/>
      <c r="B77" s="38"/>
      <c r="C77" s="11"/>
      <c r="D77" s="37"/>
      <c r="E77" s="35">
        <v>2</v>
      </c>
      <c r="F77" s="39" t="s">
        <v>49</v>
      </c>
      <c r="G77" s="38"/>
      <c r="H77" s="11"/>
      <c r="I77" s="45"/>
    </row>
    <row r="78" spans="1:9" ht="78.75" x14ac:dyDescent="0.25">
      <c r="A78" s="35"/>
      <c r="B78" s="38"/>
      <c r="C78" s="11"/>
      <c r="D78" s="37"/>
      <c r="E78" s="35">
        <v>3</v>
      </c>
      <c r="F78" s="39" t="s">
        <v>50</v>
      </c>
      <c r="G78" s="38"/>
      <c r="H78" s="11"/>
      <c r="I78" s="45"/>
    </row>
    <row r="79" spans="1:9" ht="47.25" x14ac:dyDescent="0.25">
      <c r="A79" s="35"/>
      <c r="B79" s="38"/>
      <c r="C79" s="41" t="s">
        <v>6</v>
      </c>
      <c r="D79" s="42" t="s">
        <v>241</v>
      </c>
      <c r="E79" s="46"/>
      <c r="F79" s="44"/>
      <c r="G79" s="38"/>
      <c r="H79" s="11">
        <v>1</v>
      </c>
      <c r="I79" s="45">
        <v>1</v>
      </c>
    </row>
    <row r="80" spans="1:9" ht="63" x14ac:dyDescent="0.25">
      <c r="A80" s="35"/>
      <c r="B80" s="38"/>
      <c r="C80" s="10"/>
      <c r="D80" s="42"/>
      <c r="E80" s="46">
        <v>0</v>
      </c>
      <c r="F80" s="44" t="s">
        <v>229</v>
      </c>
      <c r="G80" s="38"/>
      <c r="H80" s="11"/>
      <c r="I80" s="45"/>
    </row>
    <row r="81" spans="1:9" ht="63" x14ac:dyDescent="0.25">
      <c r="A81" s="35"/>
      <c r="B81" s="38"/>
      <c r="C81" s="10"/>
      <c r="D81" s="42"/>
      <c r="E81" s="46">
        <v>1</v>
      </c>
      <c r="F81" s="44" t="s">
        <v>228</v>
      </c>
      <c r="G81" s="38"/>
      <c r="H81" s="11"/>
      <c r="I81" s="45"/>
    </row>
    <row r="82" spans="1:9" ht="47.25" x14ac:dyDescent="0.25">
      <c r="A82" s="35"/>
      <c r="B82" s="38"/>
      <c r="C82" s="10"/>
      <c r="D82" s="42"/>
      <c r="E82" s="46">
        <v>2</v>
      </c>
      <c r="F82" s="44" t="s">
        <v>227</v>
      </c>
      <c r="G82" s="38"/>
      <c r="H82" s="11"/>
      <c r="I82" s="45"/>
    </row>
    <row r="83" spans="1:9" ht="78.75" x14ac:dyDescent="0.25">
      <c r="A83" s="35"/>
      <c r="B83" s="38"/>
      <c r="C83" s="10"/>
      <c r="D83" s="42"/>
      <c r="E83" s="46">
        <v>3</v>
      </c>
      <c r="F83" s="44" t="s">
        <v>226</v>
      </c>
      <c r="G83" s="38"/>
      <c r="H83" s="11"/>
      <c r="I83" s="45"/>
    </row>
    <row r="84" spans="1:9" ht="31.5" x14ac:dyDescent="0.25">
      <c r="A84" s="35"/>
      <c r="B84" s="38"/>
      <c r="C84" s="41" t="s">
        <v>6</v>
      </c>
      <c r="D84" s="42" t="s">
        <v>242</v>
      </c>
      <c r="E84" s="46"/>
      <c r="F84" s="44"/>
      <c r="G84" s="38"/>
      <c r="H84" s="11">
        <v>1</v>
      </c>
      <c r="I84" s="45">
        <v>0.75</v>
      </c>
    </row>
    <row r="85" spans="1:9" ht="94.5" x14ac:dyDescent="0.25">
      <c r="A85" s="35"/>
      <c r="B85" s="38"/>
      <c r="C85" s="10"/>
      <c r="D85" s="42"/>
      <c r="E85" s="10">
        <v>0</v>
      </c>
      <c r="F85" s="44" t="s">
        <v>51</v>
      </c>
      <c r="G85" s="38"/>
      <c r="H85" s="11"/>
      <c r="I85" s="45"/>
    </row>
    <row r="86" spans="1:9" s="8" customFormat="1" ht="78.75" x14ac:dyDescent="0.25">
      <c r="A86" s="35"/>
      <c r="B86" s="38"/>
      <c r="C86" s="10"/>
      <c r="D86" s="42"/>
      <c r="E86" s="10">
        <v>1</v>
      </c>
      <c r="F86" s="44" t="s">
        <v>52</v>
      </c>
      <c r="G86" s="38"/>
      <c r="H86" s="11"/>
      <c r="I86" s="45"/>
    </row>
    <row r="87" spans="1:9" ht="94.5" x14ac:dyDescent="0.25">
      <c r="A87" s="35"/>
      <c r="B87" s="38"/>
      <c r="C87" s="10"/>
      <c r="D87" s="42"/>
      <c r="E87" s="10">
        <v>2</v>
      </c>
      <c r="F87" s="44" t="s">
        <v>53</v>
      </c>
      <c r="G87" s="38"/>
      <c r="H87" s="11"/>
      <c r="I87" s="45"/>
    </row>
    <row r="88" spans="1:9" ht="63" x14ac:dyDescent="0.25">
      <c r="A88" s="35"/>
      <c r="B88" s="38"/>
      <c r="C88" s="10"/>
      <c r="D88" s="42"/>
      <c r="E88" s="10">
        <v>3</v>
      </c>
      <c r="F88" s="44" t="s">
        <v>54</v>
      </c>
      <c r="G88" s="38"/>
      <c r="H88" s="11"/>
      <c r="I88" s="45"/>
    </row>
    <row r="89" spans="1:9" x14ac:dyDescent="0.25">
      <c r="A89" s="35"/>
      <c r="B89" s="38"/>
      <c r="C89" s="41" t="s">
        <v>6</v>
      </c>
      <c r="D89" s="42" t="s">
        <v>55</v>
      </c>
      <c r="E89" s="46"/>
      <c r="F89" s="44"/>
      <c r="G89" s="38"/>
      <c r="H89" s="11">
        <v>1</v>
      </c>
      <c r="I89" s="45">
        <v>1</v>
      </c>
    </row>
    <row r="90" spans="1:9" ht="110.25" x14ac:dyDescent="0.25">
      <c r="A90" s="35"/>
      <c r="B90" s="38"/>
      <c r="C90" s="10"/>
      <c r="D90" s="42"/>
      <c r="E90" s="46">
        <v>0</v>
      </c>
      <c r="F90" s="44" t="s">
        <v>243</v>
      </c>
      <c r="G90" s="38"/>
      <c r="H90" s="11"/>
      <c r="I90" s="45"/>
    </row>
    <row r="91" spans="1:9" ht="78.75" x14ac:dyDescent="0.25">
      <c r="A91" s="35"/>
      <c r="B91" s="38"/>
      <c r="C91" s="10"/>
      <c r="D91" s="42"/>
      <c r="E91" s="46">
        <v>1</v>
      </c>
      <c r="F91" s="44" t="s">
        <v>244</v>
      </c>
      <c r="G91" s="38"/>
      <c r="H91" s="11"/>
      <c r="I91" s="45"/>
    </row>
    <row r="92" spans="1:9" ht="110.25" x14ac:dyDescent="0.25">
      <c r="A92" s="35"/>
      <c r="B92" s="38"/>
      <c r="C92" s="10"/>
      <c r="D92" s="42"/>
      <c r="E92" s="46">
        <v>2</v>
      </c>
      <c r="F92" s="44" t="s">
        <v>245</v>
      </c>
      <c r="G92" s="38"/>
      <c r="H92" s="11"/>
      <c r="I92" s="45"/>
    </row>
    <row r="93" spans="1:9" ht="220.5" x14ac:dyDescent="0.25">
      <c r="A93" s="35"/>
      <c r="B93" s="38"/>
      <c r="C93" s="10"/>
      <c r="D93" s="42"/>
      <c r="E93" s="46">
        <v>3</v>
      </c>
      <c r="F93" s="44" t="s">
        <v>59</v>
      </c>
      <c r="G93" s="38"/>
      <c r="H93" s="11"/>
      <c r="I93" s="45"/>
    </row>
    <row r="94" spans="1:9" ht="36.75" customHeight="1" x14ac:dyDescent="0.25">
      <c r="A94" s="78" t="s">
        <v>10</v>
      </c>
      <c r="B94" s="79" t="s">
        <v>363</v>
      </c>
      <c r="C94" s="47"/>
      <c r="D94" s="48"/>
      <c r="E94" s="49"/>
      <c r="F94" s="50"/>
      <c r="G94" s="51"/>
      <c r="H94" s="47"/>
      <c r="I94" s="52">
        <f>SUM(I96:I144)</f>
        <v>20</v>
      </c>
    </row>
    <row r="95" spans="1:9" ht="31.5" x14ac:dyDescent="0.25">
      <c r="A95" s="35">
        <v>1</v>
      </c>
      <c r="B95" s="53" t="s">
        <v>246</v>
      </c>
      <c r="C95" s="10"/>
      <c r="D95" s="42"/>
      <c r="E95" s="46"/>
      <c r="F95" s="44"/>
      <c r="G95" s="54"/>
      <c r="H95" s="10"/>
      <c r="I95" s="55"/>
    </row>
    <row r="96" spans="1:9" s="85" customFormat="1" ht="63" x14ac:dyDescent="0.25">
      <c r="A96" s="35"/>
      <c r="B96" s="53"/>
      <c r="C96" s="83" t="s">
        <v>5</v>
      </c>
      <c r="D96" s="37" t="s">
        <v>203</v>
      </c>
      <c r="E96" s="35"/>
      <c r="F96" s="39" t="s">
        <v>19</v>
      </c>
      <c r="G96" s="38"/>
      <c r="H96" s="83">
        <v>1</v>
      </c>
      <c r="I96" s="70">
        <v>0.5</v>
      </c>
    </row>
    <row r="97" spans="1:9" s="85" customFormat="1" ht="47.25" x14ac:dyDescent="0.25">
      <c r="A97" s="56"/>
      <c r="B97" s="38"/>
      <c r="C97" s="83" t="s">
        <v>5</v>
      </c>
      <c r="D97" s="37" t="s">
        <v>61</v>
      </c>
      <c r="E97" s="57"/>
      <c r="F97" s="39" t="s">
        <v>247</v>
      </c>
      <c r="G97" s="38"/>
      <c r="H97" s="83">
        <v>1</v>
      </c>
      <c r="I97" s="70">
        <v>0.5</v>
      </c>
    </row>
    <row r="98" spans="1:9" s="85" customFormat="1" ht="31.5" x14ac:dyDescent="0.25">
      <c r="A98" s="56"/>
      <c r="B98" s="38"/>
      <c r="C98" s="83" t="s">
        <v>5</v>
      </c>
      <c r="D98" s="37" t="s">
        <v>204</v>
      </c>
      <c r="E98" s="57"/>
      <c r="F98" s="39" t="s">
        <v>248</v>
      </c>
      <c r="G98" s="38"/>
      <c r="H98" s="83">
        <v>1</v>
      </c>
      <c r="I98" s="70">
        <v>1</v>
      </c>
    </row>
    <row r="99" spans="1:9" s="85" customFormat="1" ht="31.5" x14ac:dyDescent="0.25">
      <c r="A99" s="35"/>
      <c r="B99" s="38"/>
      <c r="C99" s="83" t="s">
        <v>5</v>
      </c>
      <c r="D99" s="37" t="s">
        <v>62</v>
      </c>
      <c r="E99" s="57"/>
      <c r="F99" s="39" t="s">
        <v>63</v>
      </c>
      <c r="G99" s="38"/>
      <c r="H99" s="83">
        <v>1</v>
      </c>
      <c r="I99" s="70">
        <v>0.5</v>
      </c>
    </row>
    <row r="100" spans="1:9" s="85" customFormat="1" ht="47.25" x14ac:dyDescent="0.25">
      <c r="A100" s="35"/>
      <c r="B100" s="38"/>
      <c r="C100" s="83" t="s">
        <v>5</v>
      </c>
      <c r="D100" s="37" t="s">
        <v>64</v>
      </c>
      <c r="E100" s="57"/>
      <c r="F100" s="39" t="s">
        <v>65</v>
      </c>
      <c r="G100" s="38"/>
      <c r="H100" s="83">
        <v>1</v>
      </c>
      <c r="I100" s="70">
        <v>0.25</v>
      </c>
    </row>
    <row r="101" spans="1:9" s="85" customFormat="1" ht="31.5" x14ac:dyDescent="0.25">
      <c r="A101" s="35"/>
      <c r="B101" s="38"/>
      <c r="C101" s="83" t="s">
        <v>5</v>
      </c>
      <c r="D101" s="37" t="s">
        <v>66</v>
      </c>
      <c r="E101" s="57"/>
      <c r="F101" s="39" t="s">
        <v>249</v>
      </c>
      <c r="G101" s="38"/>
      <c r="H101" s="83">
        <v>1</v>
      </c>
      <c r="I101" s="70">
        <v>0.5</v>
      </c>
    </row>
    <row r="102" spans="1:9" s="85" customFormat="1" ht="129.94999999999999" customHeight="1" x14ac:dyDescent="0.25">
      <c r="A102" s="35"/>
      <c r="B102" s="38"/>
      <c r="C102" s="83" t="s">
        <v>5</v>
      </c>
      <c r="D102" s="37" t="s">
        <v>67</v>
      </c>
      <c r="E102" s="57"/>
      <c r="F102" s="39" t="s">
        <v>250</v>
      </c>
      <c r="G102" s="38" t="s">
        <v>68</v>
      </c>
      <c r="H102" s="83">
        <v>1</v>
      </c>
      <c r="I102" s="70">
        <v>0.5</v>
      </c>
    </row>
    <row r="103" spans="1:9" s="85" customFormat="1" ht="63" x14ac:dyDescent="0.25">
      <c r="A103" s="35"/>
      <c r="B103" s="38"/>
      <c r="C103" s="83" t="s">
        <v>5</v>
      </c>
      <c r="D103" s="37" t="s">
        <v>273</v>
      </c>
      <c r="E103" s="57"/>
      <c r="F103" s="39" t="s">
        <v>71</v>
      </c>
      <c r="G103" s="38" t="s">
        <v>68</v>
      </c>
      <c r="H103" s="83">
        <v>1</v>
      </c>
      <c r="I103" s="70">
        <v>1</v>
      </c>
    </row>
    <row r="104" spans="1:9" s="85" customFormat="1" ht="31.5" x14ac:dyDescent="0.25">
      <c r="A104" s="35"/>
      <c r="B104" s="38"/>
      <c r="C104" s="83" t="s">
        <v>5</v>
      </c>
      <c r="D104" s="37" t="s">
        <v>253</v>
      </c>
      <c r="E104" s="57"/>
      <c r="F104" s="39" t="s">
        <v>72</v>
      </c>
      <c r="G104" s="38"/>
      <c r="H104" s="83">
        <v>1</v>
      </c>
      <c r="I104" s="70">
        <v>0.5</v>
      </c>
    </row>
    <row r="105" spans="1:9" s="85" customFormat="1" ht="63" customHeight="1" x14ac:dyDescent="0.25">
      <c r="A105" s="35"/>
      <c r="B105" s="38"/>
      <c r="C105" s="83" t="s">
        <v>5</v>
      </c>
      <c r="D105" s="37" t="s">
        <v>73</v>
      </c>
      <c r="E105" s="57"/>
      <c r="F105" s="39" t="s">
        <v>74</v>
      </c>
      <c r="G105" s="53" t="s">
        <v>252</v>
      </c>
      <c r="H105" s="83">
        <v>1</v>
      </c>
      <c r="I105" s="70">
        <v>1</v>
      </c>
    </row>
    <row r="106" spans="1:9" s="85" customFormat="1" ht="94.5" x14ac:dyDescent="0.25">
      <c r="A106" s="35"/>
      <c r="B106" s="38"/>
      <c r="C106" s="83" t="s">
        <v>5</v>
      </c>
      <c r="D106" s="37" t="s">
        <v>251</v>
      </c>
      <c r="E106" s="57"/>
      <c r="F106" s="39" t="s">
        <v>369</v>
      </c>
      <c r="G106" s="53" t="s">
        <v>254</v>
      </c>
      <c r="H106" s="83">
        <v>1</v>
      </c>
      <c r="I106" s="70">
        <v>1</v>
      </c>
    </row>
    <row r="107" spans="1:9" s="85" customFormat="1" ht="63" x14ac:dyDescent="0.25">
      <c r="A107" s="35"/>
      <c r="B107" s="38"/>
      <c r="C107" s="83" t="s">
        <v>5</v>
      </c>
      <c r="D107" s="37" t="s">
        <v>69</v>
      </c>
      <c r="E107" s="57"/>
      <c r="F107" s="39" t="s">
        <v>70</v>
      </c>
      <c r="G107" s="38" t="s">
        <v>26</v>
      </c>
      <c r="H107" s="83">
        <v>1</v>
      </c>
      <c r="I107" s="70">
        <v>1</v>
      </c>
    </row>
    <row r="108" spans="1:9" s="85" customFormat="1" ht="31.5" x14ac:dyDescent="0.25">
      <c r="A108" s="35"/>
      <c r="B108" s="38"/>
      <c r="C108" s="83" t="s">
        <v>5</v>
      </c>
      <c r="D108" s="37" t="s">
        <v>75</v>
      </c>
      <c r="E108" s="57"/>
      <c r="F108" s="39" t="s">
        <v>272</v>
      </c>
      <c r="G108" s="38"/>
      <c r="H108" s="83">
        <v>1</v>
      </c>
      <c r="I108" s="70">
        <v>0.5</v>
      </c>
    </row>
    <row r="109" spans="1:9" s="85" customFormat="1" ht="94.5" x14ac:dyDescent="0.25">
      <c r="A109" s="35"/>
      <c r="B109" s="38"/>
      <c r="C109" s="63" t="s">
        <v>5</v>
      </c>
      <c r="D109" s="37" t="s">
        <v>38</v>
      </c>
      <c r="E109" s="39"/>
      <c r="F109" s="39" t="s">
        <v>76</v>
      </c>
      <c r="G109" s="38"/>
      <c r="H109" s="83">
        <v>1</v>
      </c>
      <c r="I109" s="70">
        <v>0.5</v>
      </c>
    </row>
    <row r="110" spans="1:9" s="85" customFormat="1" ht="63" x14ac:dyDescent="0.25">
      <c r="A110" s="35"/>
      <c r="B110" s="38"/>
      <c r="C110" s="63" t="s">
        <v>5</v>
      </c>
      <c r="D110" s="37" t="s">
        <v>40</v>
      </c>
      <c r="E110" s="39"/>
      <c r="F110" s="39" t="s">
        <v>41</v>
      </c>
      <c r="G110" s="38"/>
      <c r="H110" s="83">
        <v>1</v>
      </c>
      <c r="I110" s="70">
        <v>0.5</v>
      </c>
    </row>
    <row r="111" spans="1:9" s="85" customFormat="1" ht="126" x14ac:dyDescent="0.25">
      <c r="A111" s="35"/>
      <c r="B111" s="38"/>
      <c r="C111" s="63" t="s">
        <v>5</v>
      </c>
      <c r="D111" s="37" t="s">
        <v>42</v>
      </c>
      <c r="E111" s="39"/>
      <c r="F111" s="39" t="s">
        <v>77</v>
      </c>
      <c r="G111" s="38"/>
      <c r="H111" s="83">
        <v>1</v>
      </c>
      <c r="I111" s="70">
        <v>0.5</v>
      </c>
    </row>
    <row r="112" spans="1:9" s="85" customFormat="1" ht="31.5" x14ac:dyDescent="0.25">
      <c r="A112" s="35"/>
      <c r="B112" s="38"/>
      <c r="C112" s="63" t="s">
        <v>5</v>
      </c>
      <c r="D112" s="37" t="s">
        <v>44</v>
      </c>
      <c r="E112" s="39"/>
      <c r="F112" s="39" t="s">
        <v>78</v>
      </c>
      <c r="G112" s="38"/>
      <c r="H112" s="83">
        <v>1</v>
      </c>
      <c r="I112" s="70">
        <v>0.5</v>
      </c>
    </row>
    <row r="113" spans="1:9" s="85" customFormat="1" ht="47.25" x14ac:dyDescent="0.25">
      <c r="A113" s="35"/>
      <c r="B113" s="38"/>
      <c r="C113" s="63" t="s">
        <v>5</v>
      </c>
      <c r="D113" s="37" t="s">
        <v>79</v>
      </c>
      <c r="E113" s="39"/>
      <c r="F113" s="39" t="s">
        <v>80</v>
      </c>
      <c r="G113" s="38"/>
      <c r="H113" s="83">
        <v>1</v>
      </c>
      <c r="I113" s="70">
        <v>0.5</v>
      </c>
    </row>
    <row r="114" spans="1:9" s="85" customFormat="1" ht="31.5" x14ac:dyDescent="0.25">
      <c r="A114" s="35"/>
      <c r="B114" s="38"/>
      <c r="C114" s="63" t="s">
        <v>5</v>
      </c>
      <c r="D114" s="37" t="s">
        <v>81</v>
      </c>
      <c r="E114" s="39"/>
      <c r="F114" s="39" t="s">
        <v>82</v>
      </c>
      <c r="G114" s="38"/>
      <c r="H114" s="83">
        <v>1</v>
      </c>
      <c r="I114" s="70">
        <v>0.5</v>
      </c>
    </row>
    <row r="115" spans="1:9" s="85" customFormat="1" x14ac:dyDescent="0.25">
      <c r="A115" s="35"/>
      <c r="B115" s="38"/>
      <c r="C115" s="83" t="s">
        <v>6</v>
      </c>
      <c r="D115" s="37" t="s">
        <v>46</v>
      </c>
      <c r="E115" s="35"/>
      <c r="F115" s="39"/>
      <c r="G115" s="38"/>
      <c r="H115" s="83">
        <v>1</v>
      </c>
      <c r="I115" s="70">
        <v>1.25</v>
      </c>
    </row>
    <row r="116" spans="1:9" s="85" customFormat="1" ht="47.25" x14ac:dyDescent="0.25">
      <c r="A116" s="35"/>
      <c r="B116" s="38"/>
      <c r="C116" s="83"/>
      <c r="D116" s="37"/>
      <c r="E116" s="35">
        <v>0</v>
      </c>
      <c r="F116" s="39" t="s">
        <v>47</v>
      </c>
      <c r="G116" s="38"/>
      <c r="H116" s="83"/>
      <c r="I116" s="70"/>
    </row>
    <row r="117" spans="1:9" s="85" customFormat="1" ht="47.25" x14ac:dyDescent="0.25">
      <c r="A117" s="35"/>
      <c r="B117" s="38"/>
      <c r="C117" s="83"/>
      <c r="D117" s="37"/>
      <c r="E117" s="35">
        <v>1</v>
      </c>
      <c r="F117" s="39" t="s">
        <v>48</v>
      </c>
      <c r="G117" s="38"/>
      <c r="H117" s="83"/>
      <c r="I117" s="70"/>
    </row>
    <row r="118" spans="1:9" s="85" customFormat="1" ht="31.5" x14ac:dyDescent="0.25">
      <c r="A118" s="35"/>
      <c r="B118" s="38"/>
      <c r="C118" s="83"/>
      <c r="D118" s="37"/>
      <c r="E118" s="35">
        <v>2</v>
      </c>
      <c r="F118" s="39" t="s">
        <v>49</v>
      </c>
      <c r="G118" s="38"/>
      <c r="H118" s="83"/>
      <c r="I118" s="70"/>
    </row>
    <row r="119" spans="1:9" s="85" customFormat="1" ht="75" customHeight="1" x14ac:dyDescent="0.25">
      <c r="A119" s="35"/>
      <c r="B119" s="38"/>
      <c r="C119" s="83"/>
      <c r="D119" s="37"/>
      <c r="E119" s="35">
        <v>3</v>
      </c>
      <c r="F119" s="39" t="s">
        <v>50</v>
      </c>
      <c r="G119" s="38"/>
      <c r="H119" s="83"/>
      <c r="I119" s="70"/>
    </row>
    <row r="120" spans="1:9" s="85" customFormat="1" ht="47.25" x14ac:dyDescent="0.25">
      <c r="A120" s="35"/>
      <c r="B120" s="38"/>
      <c r="C120" s="83" t="s">
        <v>6</v>
      </c>
      <c r="D120" s="37" t="s">
        <v>255</v>
      </c>
      <c r="E120" s="35"/>
      <c r="F120" s="39"/>
      <c r="G120" s="38"/>
      <c r="H120" s="83">
        <v>1</v>
      </c>
      <c r="I120" s="70">
        <v>2</v>
      </c>
    </row>
    <row r="121" spans="1:9" s="85" customFormat="1" ht="31.5" x14ac:dyDescent="0.25">
      <c r="A121" s="35"/>
      <c r="B121" s="38"/>
      <c r="C121" s="83"/>
      <c r="D121" s="37"/>
      <c r="E121" s="35">
        <v>0</v>
      </c>
      <c r="F121" s="39" t="s">
        <v>83</v>
      </c>
      <c r="G121" s="38"/>
      <c r="H121" s="83"/>
      <c r="I121" s="70"/>
    </row>
    <row r="122" spans="1:9" s="85" customFormat="1" ht="31.5" x14ac:dyDescent="0.25">
      <c r="A122" s="35"/>
      <c r="B122" s="38"/>
      <c r="C122" s="83"/>
      <c r="D122" s="37"/>
      <c r="E122" s="35">
        <v>1</v>
      </c>
      <c r="F122" s="39" t="s">
        <v>84</v>
      </c>
      <c r="G122" s="38"/>
      <c r="H122" s="83"/>
      <c r="I122" s="70"/>
    </row>
    <row r="123" spans="1:9" s="85" customFormat="1" ht="63" x14ac:dyDescent="0.25">
      <c r="A123" s="35"/>
      <c r="B123" s="38"/>
      <c r="C123" s="83"/>
      <c r="D123" s="37"/>
      <c r="E123" s="35">
        <v>2</v>
      </c>
      <c r="F123" s="39" t="s">
        <v>89</v>
      </c>
      <c r="G123" s="38"/>
      <c r="H123" s="83"/>
      <c r="I123" s="70"/>
    </row>
    <row r="124" spans="1:9" s="85" customFormat="1" ht="75" customHeight="1" x14ac:dyDescent="0.25">
      <c r="A124" s="35"/>
      <c r="B124" s="38"/>
      <c r="C124" s="83"/>
      <c r="D124" s="37"/>
      <c r="E124" s="35">
        <v>3</v>
      </c>
      <c r="F124" s="39" t="s">
        <v>256</v>
      </c>
      <c r="G124" s="38"/>
      <c r="H124" s="83"/>
      <c r="I124" s="70"/>
    </row>
    <row r="125" spans="1:9" s="85" customFormat="1" x14ac:dyDescent="0.25">
      <c r="A125" s="35"/>
      <c r="B125" s="38"/>
      <c r="C125" s="83" t="s">
        <v>6</v>
      </c>
      <c r="D125" s="37" t="s">
        <v>55</v>
      </c>
      <c r="E125" s="35"/>
      <c r="F125" s="39"/>
      <c r="G125" s="38"/>
      <c r="H125" s="83">
        <v>1</v>
      </c>
      <c r="I125" s="70">
        <v>1.25</v>
      </c>
    </row>
    <row r="126" spans="1:9" s="85" customFormat="1" ht="94.5" x14ac:dyDescent="0.25">
      <c r="A126" s="35"/>
      <c r="B126" s="38"/>
      <c r="C126" s="58"/>
      <c r="D126" s="37"/>
      <c r="E126" s="35">
        <v>0</v>
      </c>
      <c r="F126" s="39" t="s">
        <v>85</v>
      </c>
      <c r="G126" s="38"/>
      <c r="H126" s="83"/>
      <c r="I126" s="70"/>
    </row>
    <row r="127" spans="1:9" s="85" customFormat="1" ht="63" x14ac:dyDescent="0.25">
      <c r="A127" s="35"/>
      <c r="B127" s="38"/>
      <c r="C127" s="83"/>
      <c r="D127" s="37"/>
      <c r="E127" s="35">
        <v>1</v>
      </c>
      <c r="F127" s="39" t="s">
        <v>86</v>
      </c>
      <c r="G127" s="38"/>
      <c r="H127" s="83"/>
      <c r="I127" s="70"/>
    </row>
    <row r="128" spans="1:9" s="85" customFormat="1" ht="110.25" x14ac:dyDescent="0.25">
      <c r="A128" s="35"/>
      <c r="B128" s="38"/>
      <c r="C128" s="83"/>
      <c r="D128" s="37"/>
      <c r="E128" s="35">
        <v>2</v>
      </c>
      <c r="F128" s="39" t="s">
        <v>87</v>
      </c>
      <c r="G128" s="38"/>
      <c r="H128" s="83"/>
      <c r="I128" s="70"/>
    </row>
    <row r="129" spans="1:9" s="85" customFormat="1" ht="72.95" customHeight="1" x14ac:dyDescent="0.25">
      <c r="A129" s="35"/>
      <c r="B129" s="38"/>
      <c r="C129" s="83"/>
      <c r="D129" s="37"/>
      <c r="E129" s="35">
        <v>3</v>
      </c>
      <c r="F129" s="39" t="s">
        <v>88</v>
      </c>
      <c r="G129" s="38"/>
      <c r="H129" s="83"/>
      <c r="I129" s="70"/>
    </row>
    <row r="130" spans="1:9" s="85" customFormat="1" x14ac:dyDescent="0.25">
      <c r="A130" s="35"/>
      <c r="B130" s="38"/>
      <c r="C130" s="83" t="s">
        <v>6</v>
      </c>
      <c r="D130" s="37" t="s">
        <v>257</v>
      </c>
      <c r="E130" s="83"/>
      <c r="F130" s="39"/>
      <c r="G130" s="38"/>
      <c r="H130" s="83">
        <v>1</v>
      </c>
      <c r="I130" s="70">
        <v>1.25</v>
      </c>
    </row>
    <row r="131" spans="1:9" s="85" customFormat="1" ht="78.75" x14ac:dyDescent="0.25">
      <c r="A131" s="35"/>
      <c r="B131" s="38"/>
      <c r="C131" s="83"/>
      <c r="D131" s="37"/>
      <c r="E131" s="35">
        <v>0</v>
      </c>
      <c r="F131" s="39" t="s">
        <v>258</v>
      </c>
      <c r="G131" s="38"/>
      <c r="H131" s="83"/>
      <c r="I131" s="70"/>
    </row>
    <row r="132" spans="1:9" s="85" customFormat="1" ht="31.5" x14ac:dyDescent="0.25">
      <c r="A132" s="35"/>
      <c r="B132" s="38"/>
      <c r="C132" s="83"/>
      <c r="D132" s="37"/>
      <c r="E132" s="35">
        <v>1</v>
      </c>
      <c r="F132" s="39" t="s">
        <v>259</v>
      </c>
      <c r="G132" s="38"/>
      <c r="H132" s="83"/>
      <c r="I132" s="70"/>
    </row>
    <row r="133" spans="1:9" s="85" customFormat="1" ht="51" customHeight="1" x14ac:dyDescent="0.25">
      <c r="A133" s="35"/>
      <c r="B133" s="38"/>
      <c r="C133" s="83"/>
      <c r="D133" s="37"/>
      <c r="E133" s="35">
        <v>2</v>
      </c>
      <c r="F133" s="39" t="s">
        <v>260</v>
      </c>
      <c r="G133" s="38"/>
      <c r="H133" s="83"/>
      <c r="I133" s="70"/>
    </row>
    <row r="134" spans="1:9" s="85" customFormat="1" ht="87" customHeight="1" x14ac:dyDescent="0.25">
      <c r="A134" s="35"/>
      <c r="B134" s="38"/>
      <c r="C134" s="83"/>
      <c r="D134" s="37"/>
      <c r="E134" s="35">
        <v>3</v>
      </c>
      <c r="F134" s="39" t="s">
        <v>261</v>
      </c>
      <c r="G134" s="38"/>
      <c r="H134" s="83"/>
      <c r="I134" s="70"/>
    </row>
    <row r="135" spans="1:9" s="85" customFormat="1" ht="47.25" x14ac:dyDescent="0.25">
      <c r="A135" s="56"/>
      <c r="B135" s="38"/>
      <c r="C135" s="83" t="s">
        <v>6</v>
      </c>
      <c r="D135" s="37" t="s">
        <v>262</v>
      </c>
      <c r="E135" s="35"/>
      <c r="F135" s="39"/>
      <c r="G135" s="38"/>
      <c r="H135" s="83">
        <v>1</v>
      </c>
      <c r="I135" s="70">
        <v>1.25</v>
      </c>
    </row>
    <row r="136" spans="1:9" s="85" customFormat="1" ht="47.25" x14ac:dyDescent="0.25">
      <c r="A136" s="88"/>
      <c r="B136" s="89"/>
      <c r="C136" s="83"/>
      <c r="D136" s="37"/>
      <c r="E136" s="35">
        <v>0</v>
      </c>
      <c r="F136" s="39" t="s">
        <v>263</v>
      </c>
      <c r="G136" s="38"/>
      <c r="H136" s="83"/>
      <c r="I136" s="70"/>
    </row>
    <row r="137" spans="1:9" s="85" customFormat="1" ht="47.25" x14ac:dyDescent="0.25">
      <c r="A137" s="35"/>
      <c r="B137" s="38"/>
      <c r="C137" s="83"/>
      <c r="D137" s="37"/>
      <c r="E137" s="35">
        <v>1</v>
      </c>
      <c r="F137" s="39" t="s">
        <v>264</v>
      </c>
      <c r="G137" s="38"/>
      <c r="H137" s="83"/>
      <c r="I137" s="70"/>
    </row>
    <row r="138" spans="1:9" s="85" customFormat="1" ht="47.25" x14ac:dyDescent="0.25">
      <c r="A138" s="35"/>
      <c r="B138" s="38"/>
      <c r="C138" s="83"/>
      <c r="D138" s="37"/>
      <c r="E138" s="35">
        <v>2</v>
      </c>
      <c r="F138" s="39" t="s">
        <v>265</v>
      </c>
      <c r="G138" s="38"/>
      <c r="H138" s="83"/>
      <c r="I138" s="70"/>
    </row>
    <row r="139" spans="1:9" s="85" customFormat="1" ht="47.25" x14ac:dyDescent="0.25">
      <c r="A139" s="35"/>
      <c r="B139" s="38"/>
      <c r="C139" s="83"/>
      <c r="D139" s="37"/>
      <c r="E139" s="35">
        <v>3</v>
      </c>
      <c r="F139" s="39" t="s">
        <v>266</v>
      </c>
      <c r="G139" s="38"/>
      <c r="H139" s="83"/>
      <c r="I139" s="70"/>
    </row>
    <row r="140" spans="1:9" s="85" customFormat="1" ht="31.5" x14ac:dyDescent="0.25">
      <c r="A140" s="35"/>
      <c r="B140" s="38"/>
      <c r="C140" s="83" t="s">
        <v>6</v>
      </c>
      <c r="D140" s="37" t="s">
        <v>267</v>
      </c>
      <c r="E140" s="83"/>
      <c r="F140" s="39"/>
      <c r="G140" s="38"/>
      <c r="H140" s="83">
        <v>1</v>
      </c>
      <c r="I140" s="70">
        <v>1.25</v>
      </c>
    </row>
    <row r="141" spans="1:9" s="85" customFormat="1" ht="63" x14ac:dyDescent="0.25">
      <c r="A141" s="35"/>
      <c r="B141" s="38"/>
      <c r="C141" s="83"/>
      <c r="D141" s="37"/>
      <c r="E141" s="83">
        <v>0</v>
      </c>
      <c r="F141" s="39" t="s">
        <v>268</v>
      </c>
      <c r="G141" s="38"/>
      <c r="H141" s="83"/>
      <c r="I141" s="70"/>
    </row>
    <row r="142" spans="1:9" s="85" customFormat="1" ht="94.5" x14ac:dyDescent="0.25">
      <c r="A142" s="35"/>
      <c r="B142" s="38"/>
      <c r="C142" s="83"/>
      <c r="D142" s="37"/>
      <c r="E142" s="83">
        <v>1</v>
      </c>
      <c r="F142" s="39" t="s">
        <v>270</v>
      </c>
      <c r="G142" s="38"/>
      <c r="H142" s="83"/>
      <c r="I142" s="70"/>
    </row>
    <row r="143" spans="1:9" ht="78.75" x14ac:dyDescent="0.25">
      <c r="A143" s="35"/>
      <c r="B143" s="38"/>
      <c r="C143" s="11"/>
      <c r="D143" s="37"/>
      <c r="E143" s="11">
        <v>2</v>
      </c>
      <c r="F143" s="39" t="s">
        <v>269</v>
      </c>
      <c r="G143" s="38"/>
      <c r="H143" s="11"/>
      <c r="I143" s="12"/>
    </row>
    <row r="144" spans="1:9" ht="94.5" x14ac:dyDescent="0.25">
      <c r="A144" s="35"/>
      <c r="B144" s="38"/>
      <c r="C144" s="11"/>
      <c r="D144" s="37"/>
      <c r="E144" s="11">
        <v>3</v>
      </c>
      <c r="F144" s="39" t="s">
        <v>271</v>
      </c>
      <c r="G144" s="38"/>
      <c r="H144" s="11"/>
      <c r="I144" s="12"/>
    </row>
    <row r="145" spans="1:9" ht="33" customHeight="1" x14ac:dyDescent="0.25">
      <c r="A145" s="78" t="s">
        <v>16</v>
      </c>
      <c r="B145" s="59" t="s">
        <v>274</v>
      </c>
      <c r="C145" s="47"/>
      <c r="D145" s="48"/>
      <c r="E145" s="49"/>
      <c r="F145" s="50"/>
      <c r="G145" s="51"/>
      <c r="H145" s="47"/>
      <c r="I145" s="52">
        <f>SUM(I147:I178)</f>
        <v>10</v>
      </c>
    </row>
    <row r="146" spans="1:9" x14ac:dyDescent="0.25">
      <c r="A146" s="60">
        <v>1</v>
      </c>
      <c r="B146" s="44" t="s">
        <v>274</v>
      </c>
      <c r="C146" s="10"/>
      <c r="D146" s="42"/>
      <c r="E146" s="46"/>
      <c r="F146" s="44"/>
      <c r="G146" s="54"/>
      <c r="H146" s="10"/>
      <c r="I146" s="55"/>
    </row>
    <row r="147" spans="1:9" ht="126" x14ac:dyDescent="0.25">
      <c r="A147" s="56"/>
      <c r="B147" s="38"/>
      <c r="C147" s="10" t="s">
        <v>5</v>
      </c>
      <c r="D147" s="42" t="s">
        <v>90</v>
      </c>
      <c r="E147" s="61"/>
      <c r="F147" s="44" t="s">
        <v>91</v>
      </c>
      <c r="G147" s="38"/>
      <c r="H147" s="11">
        <v>5</v>
      </c>
      <c r="I147" s="12">
        <v>0.5</v>
      </c>
    </row>
    <row r="148" spans="1:9" ht="31.5" x14ac:dyDescent="0.25">
      <c r="A148" s="56"/>
      <c r="B148" s="38"/>
      <c r="C148" s="10" t="s">
        <v>5</v>
      </c>
      <c r="D148" s="42" t="s">
        <v>92</v>
      </c>
      <c r="E148" s="61"/>
      <c r="F148" s="44" t="s">
        <v>93</v>
      </c>
      <c r="G148" s="38"/>
      <c r="H148" s="11">
        <v>5</v>
      </c>
      <c r="I148" s="12">
        <v>0.5</v>
      </c>
    </row>
    <row r="149" spans="1:9" x14ac:dyDescent="0.25">
      <c r="A149" s="56"/>
      <c r="B149" s="38"/>
      <c r="C149" s="10" t="s">
        <v>5</v>
      </c>
      <c r="D149" s="42" t="s">
        <v>94</v>
      </c>
      <c r="E149" s="61"/>
      <c r="F149" s="44" t="s">
        <v>95</v>
      </c>
      <c r="G149" s="38"/>
      <c r="H149" s="11">
        <v>5</v>
      </c>
      <c r="I149" s="12">
        <v>0.25</v>
      </c>
    </row>
    <row r="150" spans="1:9" ht="63" x14ac:dyDescent="0.25">
      <c r="A150" s="62"/>
      <c r="B150" s="43"/>
      <c r="C150" s="10" t="s">
        <v>5</v>
      </c>
      <c r="D150" s="42" t="s">
        <v>96</v>
      </c>
      <c r="E150" s="61"/>
      <c r="F150" s="44" t="s">
        <v>97</v>
      </c>
      <c r="G150" s="38"/>
      <c r="H150" s="11">
        <v>5</v>
      </c>
      <c r="I150" s="12">
        <v>0.25</v>
      </c>
    </row>
    <row r="151" spans="1:9" ht="31.5" x14ac:dyDescent="0.25">
      <c r="A151" s="62"/>
      <c r="B151" s="43"/>
      <c r="C151" s="10" t="s">
        <v>5</v>
      </c>
      <c r="D151" s="42" t="s">
        <v>98</v>
      </c>
      <c r="E151" s="61"/>
      <c r="F151" s="44" t="s">
        <v>99</v>
      </c>
      <c r="G151" s="38"/>
      <c r="H151" s="11">
        <v>5</v>
      </c>
      <c r="I151" s="12">
        <v>0.5</v>
      </c>
    </row>
    <row r="152" spans="1:9" ht="31.5" x14ac:dyDescent="0.25">
      <c r="A152" s="62"/>
      <c r="B152" s="43"/>
      <c r="C152" s="10" t="s">
        <v>5</v>
      </c>
      <c r="D152" s="42" t="s">
        <v>275</v>
      </c>
      <c r="E152" s="61"/>
      <c r="F152" s="44" t="s">
        <v>100</v>
      </c>
      <c r="G152" s="38"/>
      <c r="H152" s="11">
        <v>5</v>
      </c>
      <c r="I152" s="12">
        <v>0.5</v>
      </c>
    </row>
    <row r="153" spans="1:9" ht="47.25" x14ac:dyDescent="0.25">
      <c r="A153" s="62"/>
      <c r="B153" s="43"/>
      <c r="C153" s="10" t="s">
        <v>5</v>
      </c>
      <c r="D153" s="42" t="s">
        <v>101</v>
      </c>
      <c r="E153" s="61"/>
      <c r="F153" s="44" t="s">
        <v>102</v>
      </c>
      <c r="G153" s="38"/>
      <c r="H153" s="11">
        <v>5</v>
      </c>
      <c r="I153" s="12">
        <v>0.5</v>
      </c>
    </row>
    <row r="154" spans="1:9" ht="47.25" x14ac:dyDescent="0.25">
      <c r="A154" s="62"/>
      <c r="B154" s="43"/>
      <c r="C154" s="10" t="s">
        <v>5</v>
      </c>
      <c r="D154" s="42" t="s">
        <v>103</v>
      </c>
      <c r="E154" s="61"/>
      <c r="F154" s="44" t="s">
        <v>104</v>
      </c>
      <c r="G154" s="38"/>
      <c r="H154" s="11">
        <v>5</v>
      </c>
      <c r="I154" s="12">
        <v>0.25</v>
      </c>
    </row>
    <row r="155" spans="1:9" ht="31.5" x14ac:dyDescent="0.25">
      <c r="A155" s="62"/>
      <c r="B155" s="43"/>
      <c r="C155" s="41" t="s">
        <v>5</v>
      </c>
      <c r="D155" s="42" t="s">
        <v>105</v>
      </c>
      <c r="E155" s="44"/>
      <c r="F155" s="44" t="s">
        <v>106</v>
      </c>
      <c r="G155" s="38"/>
      <c r="H155" s="11">
        <v>5</v>
      </c>
      <c r="I155" s="12">
        <v>0.25</v>
      </c>
    </row>
    <row r="156" spans="1:9" x14ac:dyDescent="0.25">
      <c r="A156" s="62"/>
      <c r="B156" s="43"/>
      <c r="C156" s="41" t="s">
        <v>5</v>
      </c>
      <c r="D156" s="42" t="s">
        <v>44</v>
      </c>
      <c r="E156" s="44"/>
      <c r="F156" s="44" t="s">
        <v>107</v>
      </c>
      <c r="G156" s="38"/>
      <c r="H156" s="11">
        <v>5</v>
      </c>
      <c r="I156" s="12">
        <v>0.25</v>
      </c>
    </row>
    <row r="157" spans="1:9" ht="47.25" x14ac:dyDescent="0.25">
      <c r="A157" s="62"/>
      <c r="B157" s="43"/>
      <c r="C157" s="41" t="s">
        <v>5</v>
      </c>
      <c r="D157" s="42" t="s">
        <v>108</v>
      </c>
      <c r="E157" s="44"/>
      <c r="F157" s="44" t="s">
        <v>109</v>
      </c>
      <c r="G157" s="38"/>
      <c r="H157" s="11">
        <v>5</v>
      </c>
      <c r="I157" s="12">
        <v>0.25</v>
      </c>
    </row>
    <row r="158" spans="1:9" ht="78.75" x14ac:dyDescent="0.25">
      <c r="A158" s="62"/>
      <c r="B158" s="43"/>
      <c r="C158" s="41" t="s">
        <v>5</v>
      </c>
      <c r="D158" s="37" t="s">
        <v>110</v>
      </c>
      <c r="E158" s="44"/>
      <c r="F158" s="39" t="s">
        <v>111</v>
      </c>
      <c r="G158" s="38"/>
      <c r="H158" s="11">
        <v>5</v>
      </c>
      <c r="I158" s="12">
        <v>0.5</v>
      </c>
    </row>
    <row r="159" spans="1:9" x14ac:dyDescent="0.25">
      <c r="A159" s="62"/>
      <c r="B159" s="43"/>
      <c r="C159" s="10" t="s">
        <v>6</v>
      </c>
      <c r="D159" s="42" t="s">
        <v>112</v>
      </c>
      <c r="E159" s="61"/>
      <c r="F159" s="44"/>
      <c r="G159" s="53"/>
      <c r="H159" s="11">
        <v>5</v>
      </c>
      <c r="I159" s="40">
        <v>1.5</v>
      </c>
    </row>
    <row r="160" spans="1:9" ht="126" x14ac:dyDescent="0.25">
      <c r="A160" s="62"/>
      <c r="B160" s="43"/>
      <c r="C160" s="10"/>
      <c r="D160" s="42"/>
      <c r="E160" s="61">
        <v>0</v>
      </c>
      <c r="F160" s="44" t="s">
        <v>113</v>
      </c>
      <c r="G160" s="53"/>
      <c r="H160" s="11"/>
      <c r="I160" s="45"/>
    </row>
    <row r="161" spans="1:9" ht="78.75" x14ac:dyDescent="0.25">
      <c r="A161" s="62"/>
      <c r="B161" s="43"/>
      <c r="C161" s="10"/>
      <c r="D161" s="42"/>
      <c r="E161" s="61">
        <v>1</v>
      </c>
      <c r="F161" s="44" t="s">
        <v>114</v>
      </c>
      <c r="G161" s="53"/>
      <c r="H161" s="11"/>
      <c r="I161" s="45"/>
    </row>
    <row r="162" spans="1:9" ht="63" x14ac:dyDescent="0.25">
      <c r="A162" s="62"/>
      <c r="B162" s="43"/>
      <c r="C162" s="10"/>
      <c r="D162" s="42"/>
      <c r="E162" s="61">
        <v>2</v>
      </c>
      <c r="F162" s="44" t="s">
        <v>115</v>
      </c>
      <c r="G162" s="53"/>
      <c r="H162" s="11"/>
      <c r="I162" s="45"/>
    </row>
    <row r="163" spans="1:9" ht="78.75" x14ac:dyDescent="0.25">
      <c r="A163" s="62"/>
      <c r="B163" s="43"/>
      <c r="C163" s="10"/>
      <c r="D163" s="42"/>
      <c r="E163" s="61">
        <v>3</v>
      </c>
      <c r="F163" s="44" t="s">
        <v>116</v>
      </c>
      <c r="G163" s="53"/>
      <c r="H163" s="11"/>
      <c r="I163" s="45"/>
    </row>
    <row r="164" spans="1:9" x14ac:dyDescent="0.25">
      <c r="A164" s="62"/>
      <c r="B164" s="43"/>
      <c r="C164" s="10" t="s">
        <v>6</v>
      </c>
      <c r="D164" s="42" t="s">
        <v>117</v>
      </c>
      <c r="E164" s="61"/>
      <c r="F164" s="44"/>
      <c r="G164" s="53"/>
      <c r="H164" s="11">
        <v>5</v>
      </c>
      <c r="I164" s="45">
        <v>1</v>
      </c>
    </row>
    <row r="165" spans="1:9" ht="78.75" x14ac:dyDescent="0.25">
      <c r="A165" s="43"/>
      <c r="B165" s="43"/>
      <c r="C165" s="10"/>
      <c r="D165" s="42"/>
      <c r="E165" s="61">
        <v>0</v>
      </c>
      <c r="F165" s="44" t="s">
        <v>118</v>
      </c>
      <c r="G165" s="53"/>
      <c r="H165" s="11"/>
      <c r="I165" s="45"/>
    </row>
    <row r="166" spans="1:9" ht="110.25" x14ac:dyDescent="0.25">
      <c r="A166" s="43"/>
      <c r="B166" s="43"/>
      <c r="C166" s="10"/>
      <c r="D166" s="42"/>
      <c r="E166" s="61">
        <v>1</v>
      </c>
      <c r="F166" s="44" t="s">
        <v>119</v>
      </c>
      <c r="G166" s="53"/>
      <c r="H166" s="11"/>
      <c r="I166" s="45"/>
    </row>
    <row r="167" spans="1:9" ht="63" x14ac:dyDescent="0.25">
      <c r="A167" s="43"/>
      <c r="B167" s="43"/>
      <c r="C167" s="10"/>
      <c r="D167" s="42"/>
      <c r="E167" s="46">
        <v>2</v>
      </c>
      <c r="F167" s="44" t="s">
        <v>120</v>
      </c>
      <c r="G167" s="53"/>
      <c r="H167" s="11"/>
      <c r="I167" s="45"/>
    </row>
    <row r="168" spans="1:9" ht="78.75" x14ac:dyDescent="0.25">
      <c r="A168" s="43"/>
      <c r="B168" s="43"/>
      <c r="C168" s="10"/>
      <c r="D168" s="42"/>
      <c r="E168" s="46">
        <v>3</v>
      </c>
      <c r="F168" s="44" t="s">
        <v>121</v>
      </c>
      <c r="G168" s="53"/>
      <c r="H168" s="11"/>
      <c r="I168" s="45"/>
    </row>
    <row r="169" spans="1:9" x14ac:dyDescent="0.25">
      <c r="A169" s="43"/>
      <c r="B169" s="43"/>
      <c r="C169" s="10" t="s">
        <v>6</v>
      </c>
      <c r="D169" s="42" t="s">
        <v>122</v>
      </c>
      <c r="E169" s="46"/>
      <c r="F169" s="44"/>
      <c r="G169" s="53"/>
      <c r="H169" s="11">
        <v>5</v>
      </c>
      <c r="I169" s="45">
        <v>1</v>
      </c>
    </row>
    <row r="170" spans="1:9" ht="47.25" x14ac:dyDescent="0.25">
      <c r="A170" s="43"/>
      <c r="B170" s="43"/>
      <c r="C170" s="10"/>
      <c r="D170" s="42"/>
      <c r="E170" s="46">
        <v>0</v>
      </c>
      <c r="F170" s="44" t="s">
        <v>123</v>
      </c>
      <c r="G170" s="53"/>
      <c r="H170" s="11"/>
      <c r="I170" s="45"/>
    </row>
    <row r="171" spans="1:9" ht="47.25" x14ac:dyDescent="0.25">
      <c r="A171" s="43"/>
      <c r="B171" s="43"/>
      <c r="C171" s="10"/>
      <c r="D171" s="42"/>
      <c r="E171" s="46">
        <v>1</v>
      </c>
      <c r="F171" s="44" t="s">
        <v>124</v>
      </c>
      <c r="G171" s="53"/>
      <c r="H171" s="11"/>
      <c r="I171" s="45"/>
    </row>
    <row r="172" spans="1:9" ht="47.25" x14ac:dyDescent="0.25">
      <c r="A172" s="43"/>
      <c r="B172" s="43"/>
      <c r="C172" s="10"/>
      <c r="D172" s="42"/>
      <c r="E172" s="46">
        <v>2</v>
      </c>
      <c r="F172" s="44" t="s">
        <v>125</v>
      </c>
      <c r="G172" s="53"/>
      <c r="H172" s="11"/>
      <c r="I172" s="45"/>
    </row>
    <row r="173" spans="1:9" ht="78.75" x14ac:dyDescent="0.25">
      <c r="A173" s="43"/>
      <c r="B173" s="43"/>
      <c r="C173" s="10"/>
      <c r="D173" s="42"/>
      <c r="E173" s="46">
        <v>3</v>
      </c>
      <c r="F173" s="44" t="s">
        <v>126</v>
      </c>
      <c r="G173" s="53"/>
      <c r="H173" s="11"/>
      <c r="I173" s="11"/>
    </row>
    <row r="174" spans="1:9" x14ac:dyDescent="0.25">
      <c r="A174" s="43"/>
      <c r="B174" s="43"/>
      <c r="C174" s="10" t="s">
        <v>6</v>
      </c>
      <c r="D174" s="42" t="s">
        <v>127</v>
      </c>
      <c r="E174" s="46"/>
      <c r="F174" s="44"/>
      <c r="G174" s="53"/>
      <c r="H174" s="63">
        <v>5</v>
      </c>
      <c r="I174" s="45">
        <v>2</v>
      </c>
    </row>
    <row r="175" spans="1:9" ht="63" x14ac:dyDescent="0.25">
      <c r="A175" s="43"/>
      <c r="B175" s="43"/>
      <c r="C175" s="10"/>
      <c r="D175" s="42"/>
      <c r="E175" s="46">
        <v>0</v>
      </c>
      <c r="F175" s="44" t="s">
        <v>128</v>
      </c>
      <c r="G175" s="53"/>
      <c r="H175" s="63"/>
      <c r="I175" s="11"/>
    </row>
    <row r="176" spans="1:9" ht="47.25" x14ac:dyDescent="0.25">
      <c r="A176" s="43"/>
      <c r="B176" s="43"/>
      <c r="C176" s="10"/>
      <c r="D176" s="42"/>
      <c r="E176" s="46">
        <v>1</v>
      </c>
      <c r="F176" s="44" t="s">
        <v>129</v>
      </c>
      <c r="G176" s="64"/>
      <c r="H176" s="65"/>
      <c r="I176" s="11"/>
    </row>
    <row r="177" spans="1:9" ht="47.25" x14ac:dyDescent="0.25">
      <c r="A177" s="43"/>
      <c r="B177" s="43"/>
      <c r="C177" s="10"/>
      <c r="D177" s="42"/>
      <c r="E177" s="46">
        <v>2</v>
      </c>
      <c r="F177" s="44" t="s">
        <v>130</v>
      </c>
      <c r="G177" s="38"/>
      <c r="H177" s="63"/>
      <c r="I177" s="11"/>
    </row>
    <row r="178" spans="1:9" ht="63" x14ac:dyDescent="0.25">
      <c r="A178" s="43"/>
      <c r="B178" s="43"/>
      <c r="C178" s="10"/>
      <c r="D178" s="42"/>
      <c r="E178" s="46">
        <v>3</v>
      </c>
      <c r="F178" s="44" t="s">
        <v>131</v>
      </c>
      <c r="G178" s="53"/>
      <c r="H178" s="63"/>
      <c r="I178" s="55"/>
    </row>
    <row r="179" spans="1:9" ht="57" customHeight="1" x14ac:dyDescent="0.25">
      <c r="A179" s="78" t="s">
        <v>132</v>
      </c>
      <c r="B179" s="79" t="s">
        <v>364</v>
      </c>
      <c r="C179" s="47"/>
      <c r="D179" s="48"/>
      <c r="E179" s="51"/>
      <c r="F179" s="50"/>
      <c r="G179" s="66"/>
      <c r="H179" s="67"/>
      <c r="I179" s="52">
        <f>SUM(I181:I202)</f>
        <v>15</v>
      </c>
    </row>
    <row r="180" spans="1:9" ht="31.5" x14ac:dyDescent="0.25">
      <c r="A180" s="68">
        <v>1</v>
      </c>
      <c r="B180" s="53" t="s">
        <v>276</v>
      </c>
      <c r="C180" s="11"/>
      <c r="D180" s="42"/>
      <c r="E180" s="35"/>
      <c r="F180" s="39"/>
      <c r="G180" s="53"/>
      <c r="H180" s="63"/>
      <c r="I180" s="40"/>
    </row>
    <row r="181" spans="1:9" ht="47.25" x14ac:dyDescent="0.25">
      <c r="A181" s="35"/>
      <c r="B181" s="38"/>
      <c r="C181" s="10" t="s">
        <v>5</v>
      </c>
      <c r="D181" s="37" t="s">
        <v>61</v>
      </c>
      <c r="E181" s="57"/>
      <c r="F181" s="39" t="s">
        <v>135</v>
      </c>
      <c r="G181" s="53"/>
      <c r="H181" s="63">
        <v>2</v>
      </c>
      <c r="I181" s="45">
        <v>0.75</v>
      </c>
    </row>
    <row r="182" spans="1:9" ht="47.25" x14ac:dyDescent="0.25">
      <c r="A182" s="35"/>
      <c r="B182" s="38"/>
      <c r="C182" s="10" t="s">
        <v>5</v>
      </c>
      <c r="D182" s="42" t="s">
        <v>170</v>
      </c>
      <c r="E182" s="46"/>
      <c r="F182" s="44" t="s">
        <v>171</v>
      </c>
      <c r="G182" s="53"/>
      <c r="H182" s="63">
        <v>2</v>
      </c>
      <c r="I182" s="45">
        <v>0.25</v>
      </c>
    </row>
    <row r="183" spans="1:9" ht="94.5" x14ac:dyDescent="0.25">
      <c r="A183" s="35"/>
      <c r="B183" s="38"/>
      <c r="C183" s="10" t="s">
        <v>5</v>
      </c>
      <c r="D183" s="42" t="s">
        <v>92</v>
      </c>
      <c r="E183" s="46"/>
      <c r="F183" s="44" t="s">
        <v>277</v>
      </c>
      <c r="G183" s="53"/>
      <c r="H183" s="63">
        <v>2</v>
      </c>
      <c r="I183" s="45">
        <v>0.25</v>
      </c>
    </row>
    <row r="184" spans="1:9" ht="31.5" x14ac:dyDescent="0.25">
      <c r="A184" s="35"/>
      <c r="B184" s="38"/>
      <c r="C184" s="10" t="s">
        <v>5</v>
      </c>
      <c r="D184" s="42" t="s">
        <v>172</v>
      </c>
      <c r="E184" s="46"/>
      <c r="F184" s="44" t="s">
        <v>173</v>
      </c>
      <c r="G184" s="53"/>
      <c r="H184" s="63">
        <v>2</v>
      </c>
      <c r="I184" s="45">
        <v>0.5</v>
      </c>
    </row>
    <row r="185" spans="1:9" ht="31.5" x14ac:dyDescent="0.25">
      <c r="A185" s="35"/>
      <c r="B185" s="38"/>
      <c r="C185" s="10" t="s">
        <v>5</v>
      </c>
      <c r="D185" s="42" t="s">
        <v>174</v>
      </c>
      <c r="E185" s="46"/>
      <c r="F185" s="39" t="s">
        <v>154</v>
      </c>
      <c r="G185" s="53"/>
      <c r="H185" s="63">
        <v>2</v>
      </c>
      <c r="I185" s="45">
        <v>0.5</v>
      </c>
    </row>
    <row r="186" spans="1:9" ht="47.25" x14ac:dyDescent="0.25">
      <c r="A186" s="35"/>
      <c r="B186" s="38"/>
      <c r="C186" s="10" t="s">
        <v>5</v>
      </c>
      <c r="D186" s="42" t="s">
        <v>175</v>
      </c>
      <c r="E186" s="46"/>
      <c r="F186" s="44" t="s">
        <v>176</v>
      </c>
      <c r="G186" s="53"/>
      <c r="H186" s="63">
        <v>2</v>
      </c>
      <c r="I186" s="45">
        <v>1</v>
      </c>
    </row>
    <row r="187" spans="1:9" ht="47.25" x14ac:dyDescent="0.25">
      <c r="A187" s="35"/>
      <c r="B187" s="38"/>
      <c r="C187" s="10" t="s">
        <v>5</v>
      </c>
      <c r="D187" s="42" t="s">
        <v>177</v>
      </c>
      <c r="E187" s="46"/>
      <c r="F187" s="44" t="s">
        <v>178</v>
      </c>
      <c r="G187" s="53"/>
      <c r="H187" s="63">
        <v>2</v>
      </c>
      <c r="I187" s="45">
        <v>1</v>
      </c>
    </row>
    <row r="188" spans="1:9" ht="31.5" x14ac:dyDescent="0.25">
      <c r="A188" s="35"/>
      <c r="B188" s="38"/>
      <c r="C188" s="10" t="s">
        <v>5</v>
      </c>
      <c r="D188" s="42" t="s">
        <v>179</v>
      </c>
      <c r="E188" s="46"/>
      <c r="F188" s="44" t="s">
        <v>180</v>
      </c>
      <c r="G188" s="53"/>
      <c r="H188" s="63">
        <v>2</v>
      </c>
      <c r="I188" s="45">
        <v>0.75</v>
      </c>
    </row>
    <row r="189" spans="1:9" x14ac:dyDescent="0.25">
      <c r="A189" s="35"/>
      <c r="B189" s="38"/>
      <c r="C189" s="10" t="s">
        <v>5</v>
      </c>
      <c r="D189" s="42" t="s">
        <v>181</v>
      </c>
      <c r="E189" s="61"/>
      <c r="F189" s="44" t="s">
        <v>182</v>
      </c>
      <c r="G189" s="53"/>
      <c r="H189" s="63">
        <v>2</v>
      </c>
      <c r="I189" s="45">
        <v>1</v>
      </c>
    </row>
    <row r="190" spans="1:9" x14ac:dyDescent="0.25">
      <c r="A190" s="35"/>
      <c r="B190" s="38"/>
      <c r="C190" s="10" t="s">
        <v>5</v>
      </c>
      <c r="D190" s="42" t="s">
        <v>183</v>
      </c>
      <c r="E190" s="61"/>
      <c r="F190" s="44" t="s">
        <v>180</v>
      </c>
      <c r="G190" s="53"/>
      <c r="H190" s="63">
        <v>2</v>
      </c>
      <c r="I190" s="45">
        <v>1</v>
      </c>
    </row>
    <row r="191" spans="1:9" ht="30" customHeight="1" x14ac:dyDescent="0.25">
      <c r="A191" s="35"/>
      <c r="B191" s="38"/>
      <c r="C191" s="10" t="s">
        <v>5</v>
      </c>
      <c r="D191" s="42" t="s">
        <v>184</v>
      </c>
      <c r="E191" s="61"/>
      <c r="F191" s="44" t="s">
        <v>185</v>
      </c>
      <c r="G191" s="53"/>
      <c r="H191" s="63">
        <v>2</v>
      </c>
      <c r="I191" s="45">
        <v>1</v>
      </c>
    </row>
    <row r="192" spans="1:9" ht="31.5" x14ac:dyDescent="0.25">
      <c r="A192" s="35"/>
      <c r="B192" s="38"/>
      <c r="C192" s="10" t="s">
        <v>5</v>
      </c>
      <c r="D192" s="42" t="s">
        <v>186</v>
      </c>
      <c r="E192" s="61"/>
      <c r="F192" s="44" t="s">
        <v>187</v>
      </c>
      <c r="G192" s="53" t="s">
        <v>26</v>
      </c>
      <c r="H192" s="63">
        <v>2</v>
      </c>
      <c r="I192" s="40">
        <v>0.75</v>
      </c>
    </row>
    <row r="193" spans="1:12" ht="31.5" x14ac:dyDescent="0.25">
      <c r="A193" s="35"/>
      <c r="B193" s="38"/>
      <c r="C193" s="10" t="s">
        <v>5</v>
      </c>
      <c r="D193" s="42" t="s">
        <v>188</v>
      </c>
      <c r="E193" s="61"/>
      <c r="F193" s="44" t="s">
        <v>33</v>
      </c>
      <c r="G193" s="53"/>
      <c r="H193" s="63">
        <v>2</v>
      </c>
      <c r="I193" s="40">
        <v>0.75</v>
      </c>
    </row>
    <row r="194" spans="1:12" ht="78.75" x14ac:dyDescent="0.25">
      <c r="A194" s="35"/>
      <c r="B194" s="38"/>
      <c r="C194" s="10" t="s">
        <v>5</v>
      </c>
      <c r="D194" s="42" t="s">
        <v>189</v>
      </c>
      <c r="E194" s="61"/>
      <c r="F194" s="44" t="s">
        <v>190</v>
      </c>
      <c r="G194" s="53"/>
      <c r="H194" s="63">
        <v>2</v>
      </c>
      <c r="I194" s="45">
        <v>0.75</v>
      </c>
    </row>
    <row r="195" spans="1:12" x14ac:dyDescent="0.25">
      <c r="A195" s="35"/>
      <c r="B195" s="38"/>
      <c r="C195" s="10" t="s">
        <v>5</v>
      </c>
      <c r="D195" s="42" t="s">
        <v>191</v>
      </c>
      <c r="E195" s="61"/>
      <c r="F195" s="44" t="s">
        <v>192</v>
      </c>
      <c r="G195" s="53"/>
      <c r="H195" s="63">
        <v>2</v>
      </c>
      <c r="I195" s="45">
        <v>0.75</v>
      </c>
    </row>
    <row r="196" spans="1:12" ht="126" x14ac:dyDescent="0.25">
      <c r="A196" s="35"/>
      <c r="B196" s="38"/>
      <c r="C196" s="41" t="s">
        <v>5</v>
      </c>
      <c r="D196" s="37" t="s">
        <v>110</v>
      </c>
      <c r="E196" s="44"/>
      <c r="F196" s="39" t="s">
        <v>193</v>
      </c>
      <c r="G196" s="53"/>
      <c r="H196" s="63">
        <v>2</v>
      </c>
      <c r="I196" s="45">
        <v>1</v>
      </c>
    </row>
    <row r="197" spans="1:12" ht="31.5" x14ac:dyDescent="0.25">
      <c r="A197" s="35"/>
      <c r="B197" s="38"/>
      <c r="C197" s="11" t="s">
        <v>5</v>
      </c>
      <c r="D197" s="37" t="s">
        <v>194</v>
      </c>
      <c r="E197" s="57"/>
      <c r="F197" s="39" t="s">
        <v>74</v>
      </c>
      <c r="G197" s="38"/>
      <c r="H197" s="11">
        <v>2</v>
      </c>
      <c r="I197" s="45">
        <v>1</v>
      </c>
    </row>
    <row r="198" spans="1:12" x14ac:dyDescent="0.25">
      <c r="A198" s="35"/>
      <c r="B198" s="38"/>
      <c r="C198" s="10" t="s">
        <v>6</v>
      </c>
      <c r="D198" s="42" t="s">
        <v>195</v>
      </c>
      <c r="E198" s="46"/>
      <c r="F198" s="44"/>
      <c r="G198" s="53"/>
      <c r="H198" s="63">
        <v>2</v>
      </c>
      <c r="I198" s="45">
        <v>2</v>
      </c>
    </row>
    <row r="199" spans="1:12" ht="47.25" x14ac:dyDescent="0.25">
      <c r="A199" s="35"/>
      <c r="B199" s="38"/>
      <c r="C199" s="10"/>
      <c r="D199" s="42"/>
      <c r="E199" s="46">
        <v>0</v>
      </c>
      <c r="F199" s="44" t="s">
        <v>196</v>
      </c>
      <c r="G199" s="53"/>
      <c r="H199" s="63"/>
      <c r="I199" s="45"/>
    </row>
    <row r="200" spans="1:12" ht="47.25" x14ac:dyDescent="0.25">
      <c r="A200" s="35"/>
      <c r="B200" s="38"/>
      <c r="C200" s="10"/>
      <c r="D200" s="42"/>
      <c r="E200" s="46">
        <v>1</v>
      </c>
      <c r="F200" s="44" t="s">
        <v>197</v>
      </c>
      <c r="G200" s="53"/>
      <c r="H200" s="63"/>
      <c r="I200" s="45"/>
    </row>
    <row r="201" spans="1:12" ht="47.25" x14ac:dyDescent="0.25">
      <c r="A201" s="35"/>
      <c r="B201" s="38"/>
      <c r="C201" s="10"/>
      <c r="D201" s="42"/>
      <c r="E201" s="46">
        <v>2</v>
      </c>
      <c r="F201" s="44" t="s">
        <v>198</v>
      </c>
      <c r="G201" s="53"/>
      <c r="H201" s="63"/>
      <c r="I201" s="45"/>
    </row>
    <row r="202" spans="1:12" ht="126" x14ac:dyDescent="0.25">
      <c r="A202" s="35"/>
      <c r="B202" s="38"/>
      <c r="C202" s="10"/>
      <c r="D202" s="42"/>
      <c r="E202" s="46">
        <v>3</v>
      </c>
      <c r="F202" s="44" t="s">
        <v>278</v>
      </c>
      <c r="G202" s="53"/>
      <c r="H202" s="63"/>
      <c r="I202" s="45"/>
    </row>
    <row r="203" spans="1:12" ht="36.75" customHeight="1" x14ac:dyDescent="0.25">
      <c r="A203" s="78" t="s">
        <v>279</v>
      </c>
      <c r="B203" s="80" t="s">
        <v>280</v>
      </c>
      <c r="C203" s="80"/>
      <c r="D203" s="80"/>
      <c r="E203" s="51"/>
      <c r="F203" s="50"/>
      <c r="G203" s="66"/>
      <c r="H203" s="67"/>
      <c r="I203" s="52">
        <f>SUM(I205:I231)</f>
        <v>10</v>
      </c>
    </row>
    <row r="204" spans="1:12" ht="47.25" x14ac:dyDescent="0.25">
      <c r="A204" s="68">
        <v>1</v>
      </c>
      <c r="B204" s="37" t="s">
        <v>280</v>
      </c>
      <c r="C204" s="10" t="s">
        <v>133</v>
      </c>
      <c r="D204" s="42" t="s">
        <v>133</v>
      </c>
      <c r="E204" s="46" t="s">
        <v>134</v>
      </c>
      <c r="F204" s="44" t="s">
        <v>134</v>
      </c>
      <c r="G204" s="53" t="s">
        <v>134</v>
      </c>
      <c r="H204" s="63"/>
      <c r="I204" s="12"/>
    </row>
    <row r="205" spans="1:12" ht="47.25" x14ac:dyDescent="0.25">
      <c r="A205" s="68"/>
      <c r="B205" s="53"/>
      <c r="C205" s="83" t="s">
        <v>5</v>
      </c>
      <c r="D205" s="37" t="s">
        <v>61</v>
      </c>
      <c r="E205" s="57"/>
      <c r="F205" s="39" t="s">
        <v>135</v>
      </c>
      <c r="G205" s="53"/>
      <c r="H205" s="63">
        <v>2</v>
      </c>
      <c r="I205" s="70">
        <v>0.5</v>
      </c>
      <c r="J205" s="85"/>
      <c r="K205" s="85"/>
      <c r="L205" s="85"/>
    </row>
    <row r="206" spans="1:12" ht="47.25" x14ac:dyDescent="0.25">
      <c r="A206" s="68"/>
      <c r="B206" s="53"/>
      <c r="C206" s="83" t="s">
        <v>5</v>
      </c>
      <c r="D206" s="37" t="s">
        <v>136</v>
      </c>
      <c r="E206" s="35"/>
      <c r="F206" s="39" t="s">
        <v>137</v>
      </c>
      <c r="G206" s="53"/>
      <c r="H206" s="63">
        <v>2</v>
      </c>
      <c r="I206" s="70">
        <v>0.25</v>
      </c>
      <c r="J206" s="85"/>
      <c r="K206" s="85"/>
      <c r="L206" s="85"/>
    </row>
    <row r="207" spans="1:12" ht="47.25" x14ac:dyDescent="0.25">
      <c r="A207" s="68"/>
      <c r="B207" s="53"/>
      <c r="C207" s="83" t="s">
        <v>5</v>
      </c>
      <c r="D207" s="37" t="s">
        <v>138</v>
      </c>
      <c r="E207" s="35"/>
      <c r="F207" s="39" t="s">
        <v>139</v>
      </c>
      <c r="G207" s="53"/>
      <c r="H207" s="63">
        <v>2</v>
      </c>
      <c r="I207" s="70">
        <v>0.25</v>
      </c>
      <c r="J207" s="85"/>
      <c r="K207" s="85"/>
      <c r="L207" s="85"/>
    </row>
    <row r="208" spans="1:12" ht="94.5" x14ac:dyDescent="0.25">
      <c r="A208" s="56"/>
      <c r="B208" s="38"/>
      <c r="C208" s="83" t="s">
        <v>5</v>
      </c>
      <c r="D208" s="37" t="s">
        <v>290</v>
      </c>
      <c r="E208" s="38"/>
      <c r="F208" s="39" t="s">
        <v>140</v>
      </c>
      <c r="G208" s="53" t="s">
        <v>359</v>
      </c>
      <c r="H208" s="63">
        <v>2</v>
      </c>
      <c r="I208" s="70">
        <v>0.5</v>
      </c>
      <c r="J208" s="85"/>
      <c r="K208" s="85"/>
      <c r="L208" s="85"/>
    </row>
    <row r="209" spans="1:12" ht="31.5" x14ac:dyDescent="0.25">
      <c r="A209" s="56"/>
      <c r="B209" s="38"/>
      <c r="C209" s="83" t="s">
        <v>5</v>
      </c>
      <c r="D209" s="37" t="s">
        <v>141</v>
      </c>
      <c r="E209" s="35"/>
      <c r="F209" s="39" t="s">
        <v>142</v>
      </c>
      <c r="G209" s="53"/>
      <c r="H209" s="63">
        <v>2</v>
      </c>
      <c r="I209" s="70">
        <v>0.5</v>
      </c>
      <c r="J209" s="85"/>
      <c r="K209" s="85"/>
      <c r="L209" s="85"/>
    </row>
    <row r="210" spans="1:12" ht="31.5" x14ac:dyDescent="0.25">
      <c r="A210" s="56"/>
      <c r="B210" s="38"/>
      <c r="C210" s="83" t="s">
        <v>5</v>
      </c>
      <c r="D210" s="37" t="s">
        <v>143</v>
      </c>
      <c r="E210" s="35"/>
      <c r="F210" s="39" t="s">
        <v>144</v>
      </c>
      <c r="G210" s="53"/>
      <c r="H210" s="63">
        <v>2</v>
      </c>
      <c r="I210" s="70">
        <v>0.5</v>
      </c>
      <c r="J210" s="85"/>
      <c r="K210" s="85"/>
      <c r="L210" s="85"/>
    </row>
    <row r="211" spans="1:12" ht="31.5" x14ac:dyDescent="0.25">
      <c r="A211" s="56"/>
      <c r="B211" s="38"/>
      <c r="C211" s="83" t="s">
        <v>5</v>
      </c>
      <c r="D211" s="37" t="s">
        <v>145</v>
      </c>
      <c r="E211" s="35"/>
      <c r="F211" s="39" t="s">
        <v>146</v>
      </c>
      <c r="G211" s="53"/>
      <c r="H211" s="63">
        <v>2</v>
      </c>
      <c r="I211" s="70">
        <v>0.25</v>
      </c>
      <c r="J211" s="85"/>
      <c r="K211" s="85"/>
      <c r="L211" s="85"/>
    </row>
    <row r="212" spans="1:12" ht="47.25" x14ac:dyDescent="0.25">
      <c r="A212" s="56"/>
      <c r="B212" s="38"/>
      <c r="C212" s="83" t="s">
        <v>5</v>
      </c>
      <c r="D212" s="37" t="s">
        <v>147</v>
      </c>
      <c r="E212" s="35"/>
      <c r="F212" s="39" t="s">
        <v>148</v>
      </c>
      <c r="G212" s="53"/>
      <c r="H212" s="63">
        <v>2</v>
      </c>
      <c r="I212" s="70">
        <v>0.5</v>
      </c>
      <c r="J212" s="85"/>
      <c r="K212" s="85"/>
      <c r="L212" s="85"/>
    </row>
    <row r="213" spans="1:12" x14ac:dyDescent="0.25">
      <c r="A213" s="56"/>
      <c r="B213" s="38"/>
      <c r="C213" s="83" t="s">
        <v>5</v>
      </c>
      <c r="D213" s="37" t="s">
        <v>149</v>
      </c>
      <c r="E213" s="35"/>
      <c r="F213" s="39" t="s">
        <v>150</v>
      </c>
      <c r="G213" s="53" t="s">
        <v>358</v>
      </c>
      <c r="H213" s="63">
        <v>2</v>
      </c>
      <c r="I213" s="70">
        <v>0.5</v>
      </c>
      <c r="J213" s="85"/>
      <c r="K213" s="85"/>
      <c r="L213" s="85"/>
    </row>
    <row r="214" spans="1:12" x14ac:dyDescent="0.25">
      <c r="A214" s="56"/>
      <c r="B214" s="38"/>
      <c r="C214" s="83" t="s">
        <v>5</v>
      </c>
      <c r="D214" s="37" t="s">
        <v>151</v>
      </c>
      <c r="E214" s="35"/>
      <c r="F214" s="39" t="s">
        <v>152</v>
      </c>
      <c r="G214" s="53" t="s">
        <v>26</v>
      </c>
      <c r="H214" s="63">
        <v>2</v>
      </c>
      <c r="I214" s="70">
        <v>0.5</v>
      </c>
      <c r="J214" s="85"/>
      <c r="K214" s="85"/>
      <c r="L214" s="85"/>
    </row>
    <row r="215" spans="1:12" ht="31.5" x14ac:dyDescent="0.25">
      <c r="A215" s="56"/>
      <c r="B215" s="38"/>
      <c r="C215" s="83" t="s">
        <v>5</v>
      </c>
      <c r="D215" s="37" t="s">
        <v>153</v>
      </c>
      <c r="E215" s="35"/>
      <c r="F215" s="39" t="s">
        <v>154</v>
      </c>
      <c r="G215" s="53"/>
      <c r="H215" s="63">
        <v>2</v>
      </c>
      <c r="I215" s="70">
        <v>0.5</v>
      </c>
      <c r="J215" s="85"/>
      <c r="K215" s="85"/>
      <c r="L215" s="85"/>
    </row>
    <row r="216" spans="1:12" ht="63" x14ac:dyDescent="0.25">
      <c r="A216" s="56"/>
      <c r="B216" s="38"/>
      <c r="C216" s="63" t="s">
        <v>5</v>
      </c>
      <c r="D216" s="37" t="s">
        <v>306</v>
      </c>
      <c r="E216" s="35"/>
      <c r="F216" s="39" t="s">
        <v>154</v>
      </c>
      <c r="G216" s="53"/>
      <c r="H216" s="63">
        <v>2</v>
      </c>
      <c r="I216" s="70">
        <v>0.5</v>
      </c>
      <c r="J216" s="85"/>
      <c r="K216" s="85"/>
      <c r="L216" s="85"/>
    </row>
    <row r="217" spans="1:12" ht="47.25" x14ac:dyDescent="0.25">
      <c r="A217" s="56"/>
      <c r="B217" s="38"/>
      <c r="C217" s="83" t="s">
        <v>5</v>
      </c>
      <c r="D217" s="37" t="s">
        <v>155</v>
      </c>
      <c r="E217" s="35"/>
      <c r="F217" s="39" t="s">
        <v>154</v>
      </c>
      <c r="G217" s="53"/>
      <c r="H217" s="63">
        <v>2</v>
      </c>
      <c r="I217" s="70">
        <v>0.5</v>
      </c>
      <c r="J217" s="85"/>
      <c r="K217" s="85"/>
      <c r="L217" s="85"/>
    </row>
    <row r="218" spans="1:12" ht="31.5" x14ac:dyDescent="0.25">
      <c r="A218" s="56"/>
      <c r="B218" s="38"/>
      <c r="C218" s="83" t="s">
        <v>5</v>
      </c>
      <c r="D218" s="37" t="s">
        <v>307</v>
      </c>
      <c r="E218" s="35"/>
      <c r="F218" s="39" t="s">
        <v>299</v>
      </c>
      <c r="G218" s="53"/>
      <c r="H218" s="63">
        <v>2</v>
      </c>
      <c r="I218" s="70">
        <v>0.5</v>
      </c>
      <c r="J218" s="85"/>
      <c r="K218" s="85"/>
      <c r="L218" s="85"/>
    </row>
    <row r="219" spans="1:12" ht="94.5" x14ac:dyDescent="0.25">
      <c r="A219" s="56"/>
      <c r="B219" s="38"/>
      <c r="C219" s="83" t="s">
        <v>5</v>
      </c>
      <c r="D219" s="37" t="s">
        <v>110</v>
      </c>
      <c r="E219" s="39"/>
      <c r="F219" s="39" t="s">
        <v>156</v>
      </c>
      <c r="G219" s="53"/>
      <c r="H219" s="63">
        <v>2</v>
      </c>
      <c r="I219" s="70">
        <v>0.5</v>
      </c>
      <c r="J219" s="85"/>
      <c r="K219" s="85"/>
      <c r="L219" s="85"/>
    </row>
    <row r="220" spans="1:12" ht="31.5" x14ac:dyDescent="0.25">
      <c r="A220" s="56"/>
      <c r="B220" s="38"/>
      <c r="C220" s="83" t="s">
        <v>5</v>
      </c>
      <c r="D220" s="37" t="s">
        <v>157</v>
      </c>
      <c r="E220" s="87"/>
      <c r="F220" s="39" t="s">
        <v>308</v>
      </c>
      <c r="G220" s="53"/>
      <c r="H220" s="63">
        <v>2</v>
      </c>
      <c r="I220" s="69">
        <v>0.25</v>
      </c>
      <c r="J220" s="85"/>
      <c r="K220" s="85"/>
      <c r="L220" s="85"/>
    </row>
    <row r="221" spans="1:12" x14ac:dyDescent="0.25">
      <c r="A221" s="56"/>
      <c r="B221" s="38"/>
      <c r="C221" s="58" t="s">
        <v>6</v>
      </c>
      <c r="D221" s="37" t="s">
        <v>158</v>
      </c>
      <c r="E221" s="38" t="s">
        <v>159</v>
      </c>
      <c r="F221" s="39"/>
      <c r="G221" s="53"/>
      <c r="H221" s="63">
        <v>2</v>
      </c>
      <c r="I221" s="70">
        <v>1</v>
      </c>
      <c r="J221" s="85"/>
      <c r="K221" s="85"/>
      <c r="L221" s="85"/>
    </row>
    <row r="222" spans="1:12" ht="78.75" x14ac:dyDescent="0.25">
      <c r="A222" s="56"/>
      <c r="B222" s="38"/>
      <c r="C222" s="58"/>
      <c r="D222" s="37"/>
      <c r="E222" s="35">
        <v>0</v>
      </c>
      <c r="F222" s="39" t="s">
        <v>160</v>
      </c>
      <c r="G222" s="53"/>
      <c r="H222" s="63"/>
      <c r="I222" s="70"/>
      <c r="J222" s="85"/>
      <c r="K222" s="85"/>
      <c r="L222" s="85"/>
    </row>
    <row r="223" spans="1:12" ht="78.75" x14ac:dyDescent="0.25">
      <c r="A223" s="56"/>
      <c r="B223" s="38"/>
      <c r="C223" s="58"/>
      <c r="D223" s="37"/>
      <c r="E223" s="35">
        <v>1</v>
      </c>
      <c r="F223" s="39" t="s">
        <v>161</v>
      </c>
      <c r="G223" s="53"/>
      <c r="H223" s="63"/>
      <c r="I223" s="70"/>
      <c r="J223" s="85"/>
      <c r="K223" s="85"/>
      <c r="L223" s="85"/>
    </row>
    <row r="224" spans="1:12" ht="94.5" x14ac:dyDescent="0.25">
      <c r="A224" s="56"/>
      <c r="B224" s="38"/>
      <c r="C224" s="58"/>
      <c r="D224" s="37"/>
      <c r="E224" s="35">
        <v>2</v>
      </c>
      <c r="F224" s="39" t="s">
        <v>162</v>
      </c>
      <c r="G224" s="53"/>
      <c r="H224" s="63"/>
      <c r="I224" s="70"/>
      <c r="J224" s="85"/>
      <c r="K224" s="85"/>
      <c r="L224" s="85"/>
    </row>
    <row r="225" spans="1:12" ht="63" x14ac:dyDescent="0.25">
      <c r="A225" s="56"/>
      <c r="B225" s="38"/>
      <c r="C225" s="58"/>
      <c r="D225" s="37"/>
      <c r="E225" s="35">
        <v>3</v>
      </c>
      <c r="F225" s="39" t="s">
        <v>163</v>
      </c>
      <c r="G225" s="53"/>
      <c r="H225" s="63"/>
      <c r="I225" s="70"/>
      <c r="J225" s="85"/>
      <c r="K225" s="85"/>
      <c r="L225" s="85"/>
    </row>
    <row r="226" spans="1:12" ht="31.5" x14ac:dyDescent="0.25">
      <c r="A226" s="56"/>
      <c r="B226" s="38"/>
      <c r="C226" s="58" t="s">
        <v>6</v>
      </c>
      <c r="D226" s="37" t="s">
        <v>164</v>
      </c>
      <c r="E226" s="35"/>
      <c r="F226" s="39"/>
      <c r="G226" s="53"/>
      <c r="H226" s="63">
        <v>2</v>
      </c>
      <c r="I226" s="70">
        <v>1</v>
      </c>
      <c r="J226" s="85"/>
      <c r="K226" s="85"/>
      <c r="L226" s="85"/>
    </row>
    <row r="227" spans="1:12" ht="47.25" x14ac:dyDescent="0.25">
      <c r="A227" s="56"/>
      <c r="B227" s="38"/>
      <c r="C227" s="58"/>
      <c r="D227" s="37"/>
      <c r="E227" s="35">
        <v>0</v>
      </c>
      <c r="F227" s="39" t="s">
        <v>165</v>
      </c>
      <c r="G227" s="53"/>
      <c r="H227" s="63"/>
      <c r="I227" s="70"/>
      <c r="J227" s="85"/>
      <c r="K227" s="85"/>
      <c r="L227" s="85"/>
    </row>
    <row r="228" spans="1:12" ht="31.5" x14ac:dyDescent="0.25">
      <c r="A228" s="56"/>
      <c r="B228" s="38"/>
      <c r="C228" s="58"/>
      <c r="D228" s="37"/>
      <c r="E228" s="35">
        <v>1</v>
      </c>
      <c r="F228" s="39" t="s">
        <v>166</v>
      </c>
      <c r="G228" s="53"/>
      <c r="H228" s="63"/>
      <c r="I228" s="70"/>
      <c r="J228" s="85"/>
      <c r="K228" s="85"/>
      <c r="L228" s="85"/>
    </row>
    <row r="229" spans="1:12" ht="31.5" x14ac:dyDescent="0.25">
      <c r="A229" s="56"/>
      <c r="B229" s="38"/>
      <c r="C229" s="58"/>
      <c r="D229" s="37"/>
      <c r="E229" s="35">
        <v>2</v>
      </c>
      <c r="F229" s="39" t="s">
        <v>167</v>
      </c>
      <c r="G229" s="53"/>
      <c r="H229" s="63"/>
      <c r="I229" s="70"/>
      <c r="J229" s="85"/>
      <c r="K229" s="85"/>
      <c r="L229" s="85"/>
    </row>
    <row r="230" spans="1:12" ht="47.25" x14ac:dyDescent="0.25">
      <c r="A230" s="56"/>
      <c r="B230" s="38"/>
      <c r="C230" s="58"/>
      <c r="D230" s="37"/>
      <c r="E230" s="35">
        <v>3</v>
      </c>
      <c r="F230" s="39" t="s">
        <v>168</v>
      </c>
      <c r="G230" s="53"/>
      <c r="H230" s="63"/>
      <c r="I230" s="70"/>
      <c r="J230" s="85"/>
      <c r="K230" s="85"/>
      <c r="L230" s="85"/>
    </row>
    <row r="231" spans="1:12" ht="31.5" x14ac:dyDescent="0.25">
      <c r="A231" s="56"/>
      <c r="B231" s="38"/>
      <c r="C231" s="58" t="s">
        <v>6</v>
      </c>
      <c r="D231" s="37" t="s">
        <v>169</v>
      </c>
      <c r="E231" s="35"/>
      <c r="F231" s="39"/>
      <c r="G231" s="53"/>
      <c r="H231" s="63">
        <v>2</v>
      </c>
      <c r="I231" s="70">
        <v>1</v>
      </c>
      <c r="J231" s="85"/>
      <c r="K231" s="85"/>
      <c r="L231" s="85"/>
    </row>
    <row r="232" spans="1:12" ht="47.25" x14ac:dyDescent="0.25">
      <c r="A232" s="56"/>
      <c r="B232" s="38"/>
      <c r="C232" s="58"/>
      <c r="D232" s="37"/>
      <c r="E232" s="35">
        <v>0</v>
      </c>
      <c r="F232" s="39" t="s">
        <v>302</v>
      </c>
      <c r="G232" s="53"/>
      <c r="H232" s="63"/>
      <c r="I232" s="70"/>
      <c r="J232" s="85"/>
      <c r="K232" s="85"/>
      <c r="L232" s="85"/>
    </row>
    <row r="233" spans="1:12" ht="47.25" x14ac:dyDescent="0.25">
      <c r="A233" s="56"/>
      <c r="B233" s="38"/>
      <c r="C233" s="58"/>
      <c r="D233" s="37"/>
      <c r="E233" s="35">
        <v>1</v>
      </c>
      <c r="F233" s="39" t="s">
        <v>303</v>
      </c>
      <c r="G233" s="53"/>
      <c r="H233" s="63"/>
      <c r="I233" s="70"/>
    </row>
    <row r="234" spans="1:12" ht="47.25" x14ac:dyDescent="0.25">
      <c r="A234" s="56"/>
      <c r="B234" s="38"/>
      <c r="C234" s="58"/>
      <c r="D234" s="37"/>
      <c r="E234" s="35">
        <v>2</v>
      </c>
      <c r="F234" s="39" t="s">
        <v>304</v>
      </c>
      <c r="G234" s="53"/>
      <c r="H234" s="63"/>
      <c r="I234" s="70"/>
    </row>
    <row r="235" spans="1:12" ht="47.25" x14ac:dyDescent="0.25">
      <c r="A235" s="56"/>
      <c r="B235" s="38"/>
      <c r="C235" s="58"/>
      <c r="D235" s="37"/>
      <c r="E235" s="35">
        <v>3</v>
      </c>
      <c r="F235" s="39" t="s">
        <v>305</v>
      </c>
      <c r="G235" s="53"/>
      <c r="H235" s="63"/>
      <c r="I235" s="70"/>
    </row>
    <row r="236" spans="1:12" ht="36" customHeight="1" x14ac:dyDescent="0.25">
      <c r="A236" s="78" t="s">
        <v>281</v>
      </c>
      <c r="B236" s="81" t="s">
        <v>282</v>
      </c>
      <c r="C236" s="81"/>
      <c r="D236" s="81"/>
      <c r="E236" s="51"/>
      <c r="F236" s="50"/>
      <c r="G236" s="66"/>
      <c r="H236" s="67"/>
      <c r="I236" s="52">
        <f>SUM(I238:I265)</f>
        <v>10</v>
      </c>
    </row>
    <row r="237" spans="1:12" x14ac:dyDescent="0.25">
      <c r="A237" s="68">
        <v>1</v>
      </c>
      <c r="B237" s="53" t="s">
        <v>282</v>
      </c>
      <c r="C237" s="10" t="s">
        <v>133</v>
      </c>
      <c r="D237" s="42"/>
      <c r="E237" s="46" t="s">
        <v>134</v>
      </c>
      <c r="F237" s="44" t="s">
        <v>134</v>
      </c>
      <c r="G237" s="53" t="s">
        <v>134</v>
      </c>
      <c r="H237" s="63"/>
      <c r="I237" s="12"/>
    </row>
    <row r="238" spans="1:12" s="85" customFormat="1" ht="47.25" x14ac:dyDescent="0.25">
      <c r="A238" s="68"/>
      <c r="B238" s="53"/>
      <c r="C238" s="83" t="s">
        <v>5</v>
      </c>
      <c r="D238" s="37" t="s">
        <v>61</v>
      </c>
      <c r="E238" s="57"/>
      <c r="F238" s="39" t="s">
        <v>135</v>
      </c>
      <c r="G238" s="53"/>
      <c r="H238" s="63">
        <v>2</v>
      </c>
      <c r="I238" s="70">
        <v>0.25</v>
      </c>
    </row>
    <row r="239" spans="1:12" s="85" customFormat="1" ht="47.25" x14ac:dyDescent="0.25">
      <c r="A239" s="68"/>
      <c r="B239" s="53"/>
      <c r="C239" s="83" t="s">
        <v>5</v>
      </c>
      <c r="D239" s="37" t="s">
        <v>136</v>
      </c>
      <c r="E239" s="35"/>
      <c r="F239" s="39" t="s">
        <v>137</v>
      </c>
      <c r="G239" s="53"/>
      <c r="H239" s="63">
        <v>2</v>
      </c>
      <c r="I239" s="70">
        <v>0.25</v>
      </c>
    </row>
    <row r="240" spans="1:12" s="85" customFormat="1" ht="31.5" x14ac:dyDescent="0.25">
      <c r="A240" s="68"/>
      <c r="B240" s="53"/>
      <c r="C240" s="83" t="s">
        <v>5</v>
      </c>
      <c r="D240" s="37" t="s">
        <v>283</v>
      </c>
      <c r="E240" s="35"/>
      <c r="F240" s="39" t="s">
        <v>322</v>
      </c>
      <c r="G240" s="53"/>
      <c r="H240" s="63">
        <v>2</v>
      </c>
      <c r="I240" s="70">
        <v>0.5</v>
      </c>
    </row>
    <row r="241" spans="1:9" s="85" customFormat="1" x14ac:dyDescent="0.25">
      <c r="A241" s="56"/>
      <c r="B241" s="38"/>
      <c r="C241" s="83" t="s">
        <v>5</v>
      </c>
      <c r="D241" s="37" t="s">
        <v>284</v>
      </c>
      <c r="E241" s="38"/>
      <c r="F241" s="39" t="s">
        <v>285</v>
      </c>
      <c r="G241" s="53"/>
      <c r="H241" s="63">
        <v>2</v>
      </c>
      <c r="I241" s="70">
        <v>0.25</v>
      </c>
    </row>
    <row r="242" spans="1:9" s="85" customFormat="1" ht="63" x14ac:dyDescent="0.25">
      <c r="A242" s="56"/>
      <c r="B242" s="38"/>
      <c r="C242" s="83" t="s">
        <v>5</v>
      </c>
      <c r="D242" s="37" t="s">
        <v>286</v>
      </c>
      <c r="E242" s="38"/>
      <c r="F242" s="39" t="s">
        <v>357</v>
      </c>
      <c r="G242" s="53"/>
      <c r="H242" s="63">
        <v>2</v>
      </c>
      <c r="I242" s="70">
        <v>0.5</v>
      </c>
    </row>
    <row r="243" spans="1:9" s="85" customFormat="1" ht="31.5" x14ac:dyDescent="0.25">
      <c r="A243" s="56"/>
      <c r="B243" s="38"/>
      <c r="C243" s="83" t="s">
        <v>5</v>
      </c>
      <c r="D243" s="37" t="s">
        <v>287</v>
      </c>
      <c r="E243" s="38"/>
      <c r="F243" s="39" t="s">
        <v>288</v>
      </c>
      <c r="G243" s="53"/>
      <c r="H243" s="63">
        <v>2</v>
      </c>
      <c r="I243" s="70">
        <v>0.5</v>
      </c>
    </row>
    <row r="244" spans="1:9" s="85" customFormat="1" ht="78.75" x14ac:dyDescent="0.25">
      <c r="A244" s="56"/>
      <c r="B244" s="38"/>
      <c r="C244" s="83" t="s">
        <v>5</v>
      </c>
      <c r="D244" s="37" t="s">
        <v>289</v>
      </c>
      <c r="E244" s="38"/>
      <c r="F244" s="39" t="s">
        <v>140</v>
      </c>
      <c r="G244" s="53" t="s">
        <v>291</v>
      </c>
      <c r="H244" s="63">
        <v>2</v>
      </c>
      <c r="I244" s="70">
        <v>0.5</v>
      </c>
    </row>
    <row r="245" spans="1:9" s="85" customFormat="1" ht="31.5" x14ac:dyDescent="0.25">
      <c r="A245" s="56"/>
      <c r="B245" s="38"/>
      <c r="C245" s="83" t="s">
        <v>5</v>
      </c>
      <c r="D245" s="37" t="s">
        <v>145</v>
      </c>
      <c r="E245" s="35"/>
      <c r="F245" s="39" t="s">
        <v>146</v>
      </c>
      <c r="G245" s="53"/>
      <c r="H245" s="63">
        <v>2</v>
      </c>
      <c r="I245" s="70">
        <v>0.25</v>
      </c>
    </row>
    <row r="246" spans="1:9" s="85" customFormat="1" ht="63" x14ac:dyDescent="0.25">
      <c r="A246" s="56"/>
      <c r="B246" s="38"/>
      <c r="C246" s="83" t="s">
        <v>5</v>
      </c>
      <c r="D246" s="37" t="s">
        <v>292</v>
      </c>
      <c r="E246" s="35"/>
      <c r="F246" s="39" t="s">
        <v>293</v>
      </c>
      <c r="G246" s="53"/>
      <c r="H246" s="63">
        <v>2</v>
      </c>
      <c r="I246" s="70">
        <v>0.5</v>
      </c>
    </row>
    <row r="247" spans="1:9" s="85" customFormat="1" x14ac:dyDescent="0.25">
      <c r="A247" s="56"/>
      <c r="B247" s="38"/>
      <c r="C247" s="83" t="s">
        <v>5</v>
      </c>
      <c r="D247" s="37" t="s">
        <v>149</v>
      </c>
      <c r="E247" s="35"/>
      <c r="F247" s="39" t="s">
        <v>150</v>
      </c>
      <c r="G247" s="53" t="s">
        <v>358</v>
      </c>
      <c r="H247" s="63">
        <v>2</v>
      </c>
      <c r="I247" s="70">
        <v>0.5</v>
      </c>
    </row>
    <row r="248" spans="1:9" s="85" customFormat="1" x14ac:dyDescent="0.25">
      <c r="A248" s="56"/>
      <c r="B248" s="38"/>
      <c r="C248" s="83" t="s">
        <v>5</v>
      </c>
      <c r="D248" s="37" t="s">
        <v>294</v>
      </c>
      <c r="E248" s="35"/>
      <c r="F248" s="39" t="s">
        <v>295</v>
      </c>
      <c r="G248" s="53"/>
      <c r="H248" s="63">
        <v>2</v>
      </c>
      <c r="I248" s="70">
        <v>0.25</v>
      </c>
    </row>
    <row r="249" spans="1:9" s="85" customFormat="1" ht="31.5" x14ac:dyDescent="0.25">
      <c r="A249" s="56"/>
      <c r="B249" s="38"/>
      <c r="C249" s="83" t="s">
        <v>5</v>
      </c>
      <c r="D249" s="37" t="s">
        <v>296</v>
      </c>
      <c r="E249" s="35"/>
      <c r="F249" s="39" t="s">
        <v>154</v>
      </c>
      <c r="G249" s="53"/>
      <c r="H249" s="63">
        <v>2</v>
      </c>
      <c r="I249" s="70">
        <v>0.5</v>
      </c>
    </row>
    <row r="250" spans="1:9" s="85" customFormat="1" ht="31.5" x14ac:dyDescent="0.25">
      <c r="A250" s="56"/>
      <c r="B250" s="38"/>
      <c r="C250" s="63" t="s">
        <v>5</v>
      </c>
      <c r="D250" s="37" t="s">
        <v>317</v>
      </c>
      <c r="E250" s="35"/>
      <c r="F250" s="39" t="s">
        <v>154</v>
      </c>
      <c r="G250" s="53"/>
      <c r="H250" s="63">
        <v>2</v>
      </c>
      <c r="I250" s="70">
        <v>0.25</v>
      </c>
    </row>
    <row r="251" spans="1:9" s="85" customFormat="1" ht="31.5" x14ac:dyDescent="0.25">
      <c r="A251" s="56"/>
      <c r="B251" s="38"/>
      <c r="C251" s="83" t="s">
        <v>5</v>
      </c>
      <c r="D251" s="37" t="s">
        <v>297</v>
      </c>
      <c r="E251" s="35"/>
      <c r="F251" s="39" t="s">
        <v>154</v>
      </c>
      <c r="G251" s="53"/>
      <c r="H251" s="63">
        <v>2</v>
      </c>
      <c r="I251" s="70">
        <v>0.5</v>
      </c>
    </row>
    <row r="252" spans="1:9" s="85" customFormat="1" ht="31.5" x14ac:dyDescent="0.25">
      <c r="A252" s="56"/>
      <c r="B252" s="38"/>
      <c r="C252" s="83" t="s">
        <v>5</v>
      </c>
      <c r="D252" s="37" t="s">
        <v>298</v>
      </c>
      <c r="E252" s="35"/>
      <c r="F252" s="39" t="s">
        <v>299</v>
      </c>
      <c r="G252" s="53"/>
      <c r="H252" s="63">
        <v>2</v>
      </c>
      <c r="I252" s="70">
        <v>0.25</v>
      </c>
    </row>
    <row r="253" spans="1:9" s="85" customFormat="1" ht="94.5" x14ac:dyDescent="0.25">
      <c r="A253" s="56"/>
      <c r="B253" s="38"/>
      <c r="C253" s="83" t="s">
        <v>5</v>
      </c>
      <c r="D253" s="37" t="s">
        <v>110</v>
      </c>
      <c r="E253" s="39"/>
      <c r="F253" s="39" t="s">
        <v>156</v>
      </c>
      <c r="G253" s="53"/>
      <c r="H253" s="63">
        <v>2</v>
      </c>
      <c r="I253" s="70">
        <v>0.5</v>
      </c>
    </row>
    <row r="254" spans="1:9" s="85" customFormat="1" ht="31.5" x14ac:dyDescent="0.25">
      <c r="A254" s="56"/>
      <c r="B254" s="38"/>
      <c r="C254" s="83" t="s">
        <v>5</v>
      </c>
      <c r="D254" s="37" t="s">
        <v>157</v>
      </c>
      <c r="E254" s="87"/>
      <c r="F254" s="39" t="s">
        <v>309</v>
      </c>
      <c r="G254" s="53"/>
      <c r="H254" s="63">
        <v>2</v>
      </c>
      <c r="I254" s="69">
        <v>0.25</v>
      </c>
    </row>
    <row r="255" spans="1:9" s="85" customFormat="1" x14ac:dyDescent="0.25">
      <c r="A255" s="56"/>
      <c r="B255" s="38"/>
      <c r="C255" s="58" t="s">
        <v>6</v>
      </c>
      <c r="D255" s="37" t="s">
        <v>158</v>
      </c>
      <c r="E255" s="38" t="s">
        <v>159</v>
      </c>
      <c r="F255" s="39"/>
      <c r="G255" s="53"/>
      <c r="H255" s="63">
        <v>2</v>
      </c>
      <c r="I255" s="70">
        <v>1</v>
      </c>
    </row>
    <row r="256" spans="1:9" s="85" customFormat="1" ht="78.75" x14ac:dyDescent="0.25">
      <c r="A256" s="56"/>
      <c r="B256" s="38"/>
      <c r="C256" s="58"/>
      <c r="D256" s="37"/>
      <c r="E256" s="35">
        <v>0</v>
      </c>
      <c r="F256" s="39" t="s">
        <v>160</v>
      </c>
      <c r="G256" s="53"/>
      <c r="H256" s="63"/>
      <c r="I256" s="70"/>
    </row>
    <row r="257" spans="1:9" s="85" customFormat="1" ht="78.75" x14ac:dyDescent="0.25">
      <c r="A257" s="56"/>
      <c r="B257" s="38"/>
      <c r="C257" s="58"/>
      <c r="D257" s="37"/>
      <c r="E257" s="35">
        <v>1</v>
      </c>
      <c r="F257" s="39" t="s">
        <v>161</v>
      </c>
      <c r="G257" s="53"/>
      <c r="H257" s="63"/>
      <c r="I257" s="70"/>
    </row>
    <row r="258" spans="1:9" s="85" customFormat="1" ht="94.5" x14ac:dyDescent="0.25">
      <c r="A258" s="56"/>
      <c r="B258" s="38"/>
      <c r="C258" s="58"/>
      <c r="D258" s="37"/>
      <c r="E258" s="35">
        <v>2</v>
      </c>
      <c r="F258" s="39" t="s">
        <v>162</v>
      </c>
      <c r="G258" s="53"/>
      <c r="H258" s="63"/>
      <c r="I258" s="70"/>
    </row>
    <row r="259" spans="1:9" s="85" customFormat="1" ht="63" x14ac:dyDescent="0.25">
      <c r="A259" s="56"/>
      <c r="B259" s="38"/>
      <c r="C259" s="58"/>
      <c r="D259" s="37"/>
      <c r="E259" s="35">
        <v>3</v>
      </c>
      <c r="F259" s="39" t="s">
        <v>163</v>
      </c>
      <c r="G259" s="53"/>
      <c r="H259" s="63"/>
      <c r="I259" s="70"/>
    </row>
    <row r="260" spans="1:9" s="85" customFormat="1" ht="31.5" x14ac:dyDescent="0.25">
      <c r="A260" s="56"/>
      <c r="B260" s="38"/>
      <c r="C260" s="58" t="s">
        <v>6</v>
      </c>
      <c r="D260" s="37" t="s">
        <v>310</v>
      </c>
      <c r="E260" s="35"/>
      <c r="F260" s="39"/>
      <c r="G260" s="53"/>
      <c r="H260" s="63">
        <v>2</v>
      </c>
      <c r="I260" s="70">
        <v>1</v>
      </c>
    </row>
    <row r="261" spans="1:9" s="85" customFormat="1" ht="78.75" x14ac:dyDescent="0.25">
      <c r="A261" s="56"/>
      <c r="B261" s="38"/>
      <c r="C261" s="58"/>
      <c r="D261" s="37"/>
      <c r="E261" s="35">
        <v>0</v>
      </c>
      <c r="F261" s="39" t="s">
        <v>311</v>
      </c>
      <c r="G261" s="53"/>
      <c r="H261" s="63"/>
      <c r="I261" s="70"/>
    </row>
    <row r="262" spans="1:9" s="85" customFormat="1" ht="63" x14ac:dyDescent="0.25">
      <c r="A262" s="56"/>
      <c r="B262" s="38"/>
      <c r="C262" s="58"/>
      <c r="D262" s="37"/>
      <c r="E262" s="35">
        <v>1</v>
      </c>
      <c r="F262" s="39" t="s">
        <v>323</v>
      </c>
      <c r="G262" s="53"/>
      <c r="H262" s="63"/>
      <c r="I262" s="70"/>
    </row>
    <row r="263" spans="1:9" ht="63" x14ac:dyDescent="0.25">
      <c r="A263" s="56"/>
      <c r="B263" s="38"/>
      <c r="C263" s="58"/>
      <c r="D263" s="37"/>
      <c r="E263" s="35">
        <v>2</v>
      </c>
      <c r="F263" s="39" t="s">
        <v>312</v>
      </c>
      <c r="G263" s="53"/>
      <c r="H263" s="63"/>
      <c r="I263" s="12"/>
    </row>
    <row r="264" spans="1:9" ht="63" x14ac:dyDescent="0.25">
      <c r="A264" s="56"/>
      <c r="B264" s="38"/>
      <c r="C264" s="58"/>
      <c r="D264" s="37"/>
      <c r="E264" s="35">
        <v>3</v>
      </c>
      <c r="F264" s="39" t="s">
        <v>316</v>
      </c>
      <c r="G264" s="53"/>
      <c r="H264" s="63"/>
      <c r="I264" s="12"/>
    </row>
    <row r="265" spans="1:9" ht="31.5" x14ac:dyDescent="0.25">
      <c r="A265" s="56"/>
      <c r="B265" s="38"/>
      <c r="C265" s="58" t="s">
        <v>6</v>
      </c>
      <c r="D265" s="37" t="s">
        <v>300</v>
      </c>
      <c r="E265" s="35"/>
      <c r="F265" s="39"/>
      <c r="G265" s="53"/>
      <c r="H265" s="63">
        <v>2</v>
      </c>
      <c r="I265" s="70">
        <v>1.5</v>
      </c>
    </row>
    <row r="266" spans="1:9" ht="47.25" x14ac:dyDescent="0.25">
      <c r="A266" s="56"/>
      <c r="B266" s="38"/>
      <c r="C266" s="58"/>
      <c r="D266" s="37"/>
      <c r="E266" s="35">
        <v>0</v>
      </c>
      <c r="F266" s="39" t="s">
        <v>301</v>
      </c>
      <c r="G266" s="53"/>
      <c r="H266" s="63"/>
      <c r="I266" s="70"/>
    </row>
    <row r="267" spans="1:9" ht="47.25" x14ac:dyDescent="0.25">
      <c r="A267" s="56"/>
      <c r="B267" s="38"/>
      <c r="C267" s="58"/>
      <c r="D267" s="37"/>
      <c r="E267" s="35">
        <v>1</v>
      </c>
      <c r="F267" s="39" t="s">
        <v>313</v>
      </c>
      <c r="G267" s="53"/>
      <c r="H267" s="63"/>
      <c r="I267" s="70"/>
    </row>
    <row r="268" spans="1:9" ht="47.25" x14ac:dyDescent="0.25">
      <c r="A268" s="56"/>
      <c r="B268" s="38"/>
      <c r="C268" s="58"/>
      <c r="D268" s="37"/>
      <c r="E268" s="35">
        <v>2</v>
      </c>
      <c r="F268" s="39" t="s">
        <v>314</v>
      </c>
      <c r="G268" s="53"/>
      <c r="H268" s="63"/>
      <c r="I268" s="70"/>
    </row>
    <row r="269" spans="1:9" ht="47.25" x14ac:dyDescent="0.25">
      <c r="A269" s="56"/>
      <c r="B269" s="38"/>
      <c r="C269" s="58"/>
      <c r="D269" s="37"/>
      <c r="E269" s="35">
        <v>3</v>
      </c>
      <c r="F269" s="39" t="s">
        <v>315</v>
      </c>
      <c r="G269" s="53"/>
      <c r="H269" s="63"/>
      <c r="I269" s="70"/>
    </row>
    <row r="270" spans="1:9" ht="33" customHeight="1" x14ac:dyDescent="0.25">
      <c r="A270" s="78" t="s">
        <v>324</v>
      </c>
      <c r="B270" s="82" t="s">
        <v>365</v>
      </c>
      <c r="C270" s="47"/>
      <c r="D270" s="48"/>
      <c r="E270" s="51"/>
      <c r="F270" s="50"/>
      <c r="G270" s="66"/>
      <c r="H270" s="67"/>
      <c r="I270" s="52">
        <f>SUM(I272:I289)</f>
        <v>10</v>
      </c>
    </row>
    <row r="271" spans="1:9" x14ac:dyDescent="0.25">
      <c r="A271" s="68">
        <v>1</v>
      </c>
      <c r="B271" s="53" t="s">
        <v>325</v>
      </c>
      <c r="C271" s="11"/>
      <c r="D271" s="42"/>
      <c r="E271" s="35"/>
      <c r="F271" s="39"/>
      <c r="G271" s="53"/>
      <c r="H271" s="63"/>
      <c r="I271" s="40"/>
    </row>
    <row r="272" spans="1:9" s="85" customFormat="1" x14ac:dyDescent="0.25">
      <c r="A272" s="35"/>
      <c r="B272" s="38"/>
      <c r="C272" s="83" t="s">
        <v>5</v>
      </c>
      <c r="D272" s="37" t="s">
        <v>326</v>
      </c>
      <c r="E272" s="57"/>
      <c r="F272" s="84" t="s">
        <v>345</v>
      </c>
      <c r="G272" s="53"/>
      <c r="H272" s="63">
        <v>6</v>
      </c>
      <c r="I272" s="70">
        <v>0.5</v>
      </c>
    </row>
    <row r="273" spans="1:9" s="85" customFormat="1" ht="31.5" x14ac:dyDescent="0.25">
      <c r="A273" s="35"/>
      <c r="B273" s="38"/>
      <c r="C273" s="83" t="s">
        <v>5</v>
      </c>
      <c r="D273" s="37" t="s">
        <v>347</v>
      </c>
      <c r="E273" s="57"/>
      <c r="F273" s="84" t="s">
        <v>348</v>
      </c>
      <c r="G273" s="53"/>
      <c r="H273" s="63">
        <v>6</v>
      </c>
      <c r="I273" s="70">
        <v>0.5</v>
      </c>
    </row>
    <row r="274" spans="1:9" s="85" customFormat="1" ht="31.5" x14ac:dyDescent="0.25">
      <c r="A274" s="35"/>
      <c r="B274" s="38"/>
      <c r="C274" s="83" t="s">
        <v>5</v>
      </c>
      <c r="D274" s="37" t="s">
        <v>327</v>
      </c>
      <c r="E274" s="57"/>
      <c r="F274" s="84" t="s">
        <v>328</v>
      </c>
      <c r="G274" s="53"/>
      <c r="H274" s="63">
        <v>6</v>
      </c>
      <c r="I274" s="70">
        <v>0.5</v>
      </c>
    </row>
    <row r="275" spans="1:9" s="85" customFormat="1" ht="63" x14ac:dyDescent="0.25">
      <c r="A275" s="35"/>
      <c r="B275" s="38"/>
      <c r="C275" s="83" t="s">
        <v>5</v>
      </c>
      <c r="D275" s="37" t="s">
        <v>329</v>
      </c>
      <c r="E275" s="35"/>
      <c r="F275" s="84" t="s">
        <v>330</v>
      </c>
      <c r="G275" s="53"/>
      <c r="H275" s="63">
        <v>6</v>
      </c>
      <c r="I275" s="70">
        <v>1</v>
      </c>
    </row>
    <row r="276" spans="1:9" s="85" customFormat="1" ht="31.5" x14ac:dyDescent="0.25">
      <c r="A276" s="35"/>
      <c r="B276" s="38"/>
      <c r="C276" s="83" t="s">
        <v>5</v>
      </c>
      <c r="D276" s="37" t="s">
        <v>349</v>
      </c>
      <c r="E276" s="35"/>
      <c r="F276" s="84" t="s">
        <v>351</v>
      </c>
      <c r="G276" s="53"/>
      <c r="H276" s="63">
        <v>6</v>
      </c>
      <c r="I276" s="70">
        <v>0.5</v>
      </c>
    </row>
    <row r="277" spans="1:9" s="85" customFormat="1" ht="31.5" x14ac:dyDescent="0.25">
      <c r="A277" s="35"/>
      <c r="B277" s="38"/>
      <c r="C277" s="83" t="s">
        <v>5</v>
      </c>
      <c r="D277" s="37" t="s">
        <v>331</v>
      </c>
      <c r="E277" s="86"/>
      <c r="F277" s="84" t="s">
        <v>350</v>
      </c>
      <c r="G277" s="53"/>
      <c r="H277" s="63">
        <v>6</v>
      </c>
      <c r="I277" s="70">
        <v>0.5</v>
      </c>
    </row>
    <row r="278" spans="1:9" s="85" customFormat="1" ht="31.5" x14ac:dyDescent="0.25">
      <c r="A278" s="35"/>
      <c r="B278" s="38"/>
      <c r="C278" s="83" t="s">
        <v>5</v>
      </c>
      <c r="D278" s="37" t="s">
        <v>332</v>
      </c>
      <c r="E278" s="86"/>
      <c r="F278" s="84" t="s">
        <v>333</v>
      </c>
      <c r="G278" s="53"/>
      <c r="H278" s="63">
        <v>6</v>
      </c>
      <c r="I278" s="70">
        <v>1</v>
      </c>
    </row>
    <row r="279" spans="1:9" s="85" customFormat="1" ht="31.5" x14ac:dyDescent="0.25">
      <c r="A279" s="35"/>
      <c r="B279" s="38"/>
      <c r="C279" s="83" t="s">
        <v>5</v>
      </c>
      <c r="D279" s="37" t="s">
        <v>334</v>
      </c>
      <c r="E279" s="86"/>
      <c r="F279" s="84" t="s">
        <v>346</v>
      </c>
      <c r="G279" s="53" t="s">
        <v>26</v>
      </c>
      <c r="H279" s="63">
        <v>6</v>
      </c>
      <c r="I279" s="70">
        <v>1</v>
      </c>
    </row>
    <row r="280" spans="1:9" s="85" customFormat="1" ht="31.5" x14ac:dyDescent="0.25">
      <c r="A280" s="35"/>
      <c r="B280" s="38"/>
      <c r="C280" s="83" t="s">
        <v>5</v>
      </c>
      <c r="D280" s="37" t="s">
        <v>335</v>
      </c>
      <c r="E280" s="86"/>
      <c r="F280" s="84" t="s">
        <v>336</v>
      </c>
      <c r="G280" s="53"/>
      <c r="H280" s="63">
        <v>6</v>
      </c>
      <c r="I280" s="70">
        <v>0.5</v>
      </c>
    </row>
    <row r="281" spans="1:9" s="85" customFormat="1" ht="47.25" x14ac:dyDescent="0.25">
      <c r="A281" s="35"/>
      <c r="B281" s="38"/>
      <c r="C281" s="83" t="s">
        <v>5</v>
      </c>
      <c r="D281" s="37" t="s">
        <v>337</v>
      </c>
      <c r="E281" s="86"/>
      <c r="F281" s="84" t="s">
        <v>338</v>
      </c>
      <c r="G281" s="53"/>
      <c r="H281" s="63">
        <v>6</v>
      </c>
      <c r="I281" s="70">
        <v>0.5</v>
      </c>
    </row>
    <row r="282" spans="1:9" s="85" customFormat="1" ht="47.25" x14ac:dyDescent="0.25">
      <c r="A282" s="35"/>
      <c r="B282" s="38"/>
      <c r="C282" s="83" t="s">
        <v>5</v>
      </c>
      <c r="D282" s="37" t="s">
        <v>339</v>
      </c>
      <c r="E282" s="86"/>
      <c r="F282" s="84" t="s">
        <v>340</v>
      </c>
      <c r="G282" s="53"/>
      <c r="H282" s="63">
        <v>6</v>
      </c>
      <c r="I282" s="70">
        <v>0.5</v>
      </c>
    </row>
    <row r="283" spans="1:9" s="85" customFormat="1" ht="78.75" x14ac:dyDescent="0.25">
      <c r="A283" s="35"/>
      <c r="B283" s="38"/>
      <c r="C283" s="83" t="s">
        <v>5</v>
      </c>
      <c r="D283" s="37" t="s">
        <v>341</v>
      </c>
      <c r="E283" s="39"/>
      <c r="F283" s="84" t="s">
        <v>342</v>
      </c>
      <c r="G283" s="53"/>
      <c r="H283" s="63">
        <v>6</v>
      </c>
      <c r="I283" s="70">
        <v>0.5</v>
      </c>
    </row>
    <row r="284" spans="1:9" s="85" customFormat="1" x14ac:dyDescent="0.25">
      <c r="A284" s="35"/>
      <c r="B284" s="38"/>
      <c r="C284" s="83" t="s">
        <v>5</v>
      </c>
      <c r="D284" s="37" t="s">
        <v>44</v>
      </c>
      <c r="E284" s="57"/>
      <c r="F284" s="84" t="s">
        <v>344</v>
      </c>
      <c r="G284" s="38"/>
      <c r="H284" s="63">
        <v>6</v>
      </c>
      <c r="I284" s="70">
        <v>0.5</v>
      </c>
    </row>
    <row r="285" spans="1:9" s="85" customFormat="1" x14ac:dyDescent="0.25">
      <c r="A285" s="35"/>
      <c r="B285" s="38"/>
      <c r="C285" s="83" t="s">
        <v>6</v>
      </c>
      <c r="D285" s="37" t="s">
        <v>352</v>
      </c>
      <c r="E285" s="35"/>
      <c r="F285" s="39"/>
      <c r="G285" s="53"/>
      <c r="H285" s="63">
        <v>6</v>
      </c>
      <c r="I285" s="70">
        <v>2</v>
      </c>
    </row>
    <row r="286" spans="1:9" s="85" customFormat="1" ht="141.75" x14ac:dyDescent="0.25">
      <c r="A286" s="35"/>
      <c r="B286" s="38"/>
      <c r="C286" s="83"/>
      <c r="D286" s="37"/>
      <c r="E286" s="35">
        <v>0</v>
      </c>
      <c r="F286" s="84" t="s">
        <v>353</v>
      </c>
      <c r="G286" s="53"/>
      <c r="H286" s="63"/>
      <c r="I286" s="70"/>
    </row>
    <row r="287" spans="1:9" ht="78.75" x14ac:dyDescent="0.25">
      <c r="A287" s="35"/>
      <c r="B287" s="38"/>
      <c r="C287" s="10"/>
      <c r="D287" s="42"/>
      <c r="E287" s="46">
        <v>1</v>
      </c>
      <c r="F287" s="31" t="s">
        <v>354</v>
      </c>
      <c r="G287" s="53"/>
      <c r="H287" s="63"/>
      <c r="I287" s="45"/>
    </row>
    <row r="288" spans="1:9" ht="63" x14ac:dyDescent="0.25">
      <c r="A288" s="35"/>
      <c r="B288" s="38"/>
      <c r="C288" s="10"/>
      <c r="D288" s="42"/>
      <c r="E288" s="46">
        <v>2</v>
      </c>
      <c r="F288" s="31" t="s">
        <v>355</v>
      </c>
      <c r="G288" s="53"/>
      <c r="H288" s="63"/>
      <c r="I288" s="45"/>
    </row>
    <row r="289" spans="1:9" ht="63" x14ac:dyDescent="0.25">
      <c r="A289" s="35"/>
      <c r="B289" s="38"/>
      <c r="C289" s="10"/>
      <c r="D289" s="42"/>
      <c r="E289" s="46">
        <v>3</v>
      </c>
      <c r="F289" s="31" t="s">
        <v>356</v>
      </c>
      <c r="G289" s="53"/>
      <c r="H289" s="63"/>
      <c r="I289" s="45"/>
    </row>
    <row r="290" spans="1:9" ht="38.25" customHeight="1" x14ac:dyDescent="0.25">
      <c r="A290" s="13"/>
      <c r="B290" s="14"/>
      <c r="C290" s="15"/>
      <c r="D290" s="16"/>
      <c r="E290" s="15"/>
      <c r="F290" s="28"/>
      <c r="G290" s="7" t="s">
        <v>17</v>
      </c>
      <c r="H290" s="7"/>
      <c r="I290" s="17">
        <f>SUM(I6,I51,I94,I145,I179,I203,I236,I270)</f>
        <v>100</v>
      </c>
    </row>
    <row r="293" spans="1:9" x14ac:dyDescent="0.25">
      <c r="C293" s="32"/>
      <c r="D293" s="32"/>
      <c r="E293" s="32"/>
      <c r="F293" s="33"/>
      <c r="G293" s="32"/>
    </row>
    <row r="294" spans="1:9" x14ac:dyDescent="0.25">
      <c r="C294" s="4"/>
      <c r="D294" s="4"/>
    </row>
  </sheetData>
  <mergeCells count="4">
    <mergeCell ref="B236:D236"/>
    <mergeCell ref="B6:H6"/>
    <mergeCell ref="B51:H51"/>
    <mergeCell ref="B203:D203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:B9"/>
    </sheetView>
  </sheetViews>
  <sheetFormatPr defaultColWidth="11" defaultRowHeight="15.75" x14ac:dyDescent="0.25"/>
  <cols>
    <col min="1" max="1" width="11" style="4"/>
    <col min="2" max="2" width="56.875" style="3" customWidth="1"/>
    <col min="3" max="16384" width="11" style="4"/>
  </cols>
  <sheetData>
    <row r="1" spans="1:2" ht="27" customHeight="1" x14ac:dyDescent="0.25">
      <c r="A1" s="30" t="s">
        <v>14</v>
      </c>
      <c r="B1" s="30"/>
    </row>
    <row r="2" spans="1:2" ht="31.5" x14ac:dyDescent="0.25">
      <c r="A2" s="18">
        <v>1</v>
      </c>
      <c r="B2" s="19" t="s">
        <v>199</v>
      </c>
    </row>
    <row r="3" spans="1:2" x14ac:dyDescent="0.25">
      <c r="A3" s="18">
        <v>2</v>
      </c>
      <c r="B3" s="19" t="s">
        <v>366</v>
      </c>
    </row>
    <row r="4" spans="1:2" ht="47.25" x14ac:dyDescent="0.25">
      <c r="A4" s="18">
        <v>3</v>
      </c>
      <c r="B4" s="19" t="s">
        <v>200</v>
      </c>
    </row>
    <row r="5" spans="1:2" x14ac:dyDescent="0.25">
      <c r="A5" s="18">
        <v>4</v>
      </c>
      <c r="B5" s="19" t="s">
        <v>201</v>
      </c>
    </row>
    <row r="6" spans="1:2" x14ac:dyDescent="0.25">
      <c r="A6" s="18">
        <v>5</v>
      </c>
      <c r="B6" s="19" t="s">
        <v>367</v>
      </c>
    </row>
    <row r="7" spans="1:2" x14ac:dyDescent="0.25">
      <c r="A7" s="18">
        <v>6</v>
      </c>
      <c r="B7" s="19" t="s">
        <v>343</v>
      </c>
    </row>
    <row r="8" spans="1:2" x14ac:dyDescent="0.25">
      <c r="A8" s="26"/>
      <c r="B8" s="26"/>
    </row>
  </sheetData>
  <mergeCells count="2">
    <mergeCell ref="A1:B1"/>
    <mergeCell ref="A8:B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Дамеловская Татьяна Александровна</cp:lastModifiedBy>
  <cp:lastPrinted>2025-09-09T07:01:30Z</cp:lastPrinted>
  <dcterms:created xsi:type="dcterms:W3CDTF">2022-11-09T22:53:43Z</dcterms:created>
  <dcterms:modified xsi:type="dcterms:W3CDTF">2025-11-05T08:41:12Z</dcterms:modified>
</cp:coreProperties>
</file>