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ККД ФИНАЛ ЧВТ В.НОВГОРОД_2025\Противодействие беспилотным авиационным системам\"/>
    </mc:Choice>
  </mc:AlternateContent>
  <xr:revisionPtr revIDLastSave="0" documentId="13_ncr:1_{4BBE4E25-13DF-4035-84F2-4BD6932E0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<sst xmlns="http://schemas.openxmlformats.org/spreadsheetml/2006/main" count="643" uniqueCount="216">
  <si>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</si>
  <si>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</si>
  <si>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</si>
  <si>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</si>
  <si>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</si>
  <si>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</si>
  <si>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</si>
  <si>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</si>
  <si>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</si>
  <si>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</si>
  <si>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</si>
  <si>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</si>
  <si>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</si>
  <si>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</si>
  <si>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</si>
  <si>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</si>
  <si>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</si>
  <si>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</si>
  <si>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</si>
  <si>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</si>
  <si>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</si>
  <si>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</si>
  <si>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</si>
  <si>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</si>
  <si>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</si>
  <si>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</si>
  <si>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</si>
  <si>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</si>
  <si>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</si>
  <si>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</si>
  <si>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</si>
  <si>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</si>
  <si>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</si>
  <si>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</si>
  <si>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</si>
  <si>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</si>
  <si>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</si>
  <si>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</si>
  <si>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</si>
  <si>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</si>
  <si>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</si>
  <si>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</si>
  <si>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</si>
  <si>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</si>
  <si>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</si>
  <si>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</si>
  <si>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</si>
  <si>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</si>
  <si>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</si>
  <si>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</si>
  <si>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</si>
  <si>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</si>
  <si>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</si>
  <si>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1200х600х750 мм</t>
  </si>
  <si>
    <t>шт</t>
  </si>
  <si>
    <t>Пример (ссылка на сайт)</t>
  </si>
  <si>
    <t xml:space="preserve">шт ( на 1 раб.место) 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</si>
  <si>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</si>
  <si>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</si>
  <si>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</si>
  <si>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</si>
  <si>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</si>
  <si>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</si>
  <si>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</si>
  <si>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</si>
  <si>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</si>
  <si>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</si>
  <si>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</si>
  <si>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</si>
  <si>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</si>
  <si>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</si>
  <si>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</si>
  <si>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</si>
  <si>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</si>
  <si>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</si>
  <si>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</si>
  <si>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</si>
  <si>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</si>
  <si>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</si>
  <si>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</si>
  <si>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</si>
  <si>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</si>
  <si>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</si>
  <si>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Мифтахов Рус лан</t>
  </si>
  <si>
    <t>Площадь зоны: не менее 150 кв.м.</t>
  </si>
  <si>
    <t xml:space="preserve">Освещение: Допустимо верхнее искусственное освещение ( не менее 400 люкс) </t>
  </si>
  <si>
    <t>Интернет : Подключение к проводному интернету требуется (или беспроводное)</t>
  </si>
  <si>
    <t>Локальная сеть: не требуется</t>
  </si>
  <si>
    <t>Электричество: 11 розеток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</si>
  <si>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</si>
  <si>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 - </t>
  </si>
  <si>
    <t>Подведение/ отведение ГХВС (при необходимости): требуется холодное водоснабжение</t>
  </si>
  <si>
    <t>Телевизор (плазменная панель)</t>
  </si>
  <si>
    <t>55" 4K UHD, 3840x2160, Wi-Fi, 60 Гц, Android TV, HDMI х 4, USB х 2</t>
  </si>
  <si>
    <t>ИТ оборудование</t>
  </si>
  <si>
    <t>-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</si>
  <si>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</si>
  <si>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</si>
  <si>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Корзина для мусора</t>
  </si>
  <si>
    <t>14л</t>
  </si>
  <si>
    <t>Шатер (для установки на дополнительной площадке на улице)</t>
  </si>
  <si>
    <t>Не менее 4х4 м. Структура (алюминиевый профиль сечением 40 мм), крыша, транспортировочный чехол, комплект установки на грунт (колья и тросы).</t>
  </si>
  <si>
    <t>Оборудование</t>
  </si>
  <si>
    <t>Стол - тип 2</t>
  </si>
  <si>
    <t>1400х650х750 мм</t>
  </si>
  <si>
    <t>Стул - тип 1</t>
  </si>
  <si>
    <t>Cтул офисный со спинкой на ножках</t>
  </si>
  <si>
    <t>Кулер для воды напольный</t>
  </si>
  <si>
    <t>Куллер для воды с электронным  охлаждением и нагревом с диспенсером на 19л</t>
  </si>
  <si>
    <t>Кабель HDMI</t>
  </si>
  <si>
    <t xml:space="preserve">Сетевой фильтр </t>
  </si>
  <si>
    <t xml:space="preserve">Тип изделия:сетевой фильтр Количество розеток:5 шт. Тип розеток:евро Суммарная мощность нагрузки:2.2 кВт Максимальный ток нагрузки:10 А Номинальное напряжение:220 В Длина шнура:10 м 
</t>
  </si>
  <si>
    <t>Площадь зоны: не менее 40 кв.м.</t>
  </si>
  <si>
    <t>Электричество: 5 розеток подключения к сети  по (220 Вольт и 380 Вольт)</t>
  </si>
  <si>
    <t xml:space="preserve">Покрытие пола: - </t>
  </si>
  <si>
    <t>Подведение/ отведение ГХВС (при необходимости): не требуется</t>
  </si>
  <si>
    <t xml:space="preserve">шт </t>
  </si>
  <si>
    <t xml:space="preserve">шт (на 1 раб.место) </t>
  </si>
  <si>
    <t>Вешалка гардеробная</t>
  </si>
  <si>
    <t>Вешалка напольная; 22 крючка</t>
  </si>
  <si>
    <t>Площадь зоны: не менее 30 кв.м.</t>
  </si>
  <si>
    <t>Интернет : Подключение  ноутбуков к беспроводному интернету (с возможностью подключения к проводному интернету)</t>
  </si>
  <si>
    <t>Локальная сеть: требуется/не требуется</t>
  </si>
  <si>
    <t>Электричество: 4 розетки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</si>
  <si>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требуется/не требуется</t>
  </si>
  <si>
    <t>Ноутбук - тип 1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</si>
  <si>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</si>
  <si>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</si>
  <si>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</si>
  <si>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МФУ Лазерное А4 - Тип 2</t>
  </si>
  <si>
    <t>Цветная печать А4, 22стр/мин</t>
  </si>
  <si>
    <t>Аптечка</t>
  </si>
  <si>
    <t>Аптечка первой помощи универсальная</t>
  </si>
  <si>
    <t>Охрана труда</t>
  </si>
  <si>
    <t>Огнетушитель - тип 1</t>
  </si>
  <si>
    <t>Огнетушитель углекислотный ОУ-1</t>
  </si>
  <si>
    <t>Интернет : -</t>
  </si>
  <si>
    <t>Электричество: 2 розетки подключения к сети  по (220 Вольт и 380 Вольт)</t>
  </si>
  <si>
    <t>Стол - тип 1</t>
  </si>
  <si>
    <t>Сетевой фильтр</t>
  </si>
  <si>
    <t>6 розеток, длина кабеля 5м</t>
  </si>
  <si>
    <t>Модуль А</t>
  </si>
  <si>
    <t>Ноутбук - тип 2</t>
  </si>
  <si>
    <t>Мышь компьютерная - тип 1</t>
  </si>
  <si>
    <t>Оптическая, беспроводная, USB, 1000 dpi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</si>
  <si>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</si>
  <si>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</t>
  </si>
  <si>
    <t>Портативная радиостанция</t>
  </si>
  <si>
    <t>Тип
портативный
Тип связи
аналоговый
Количество каналов
128
Мощность передатчика
5 Вт
Мощность аудио выхода
700 мВт
Мах дальность связи
2 км
Тип аккумулятора
Li-Ion
Напряжение
7.4 В
Емкость
1800 мА*ч
Диапазон частот
VHF (136-174 МГц) - UHF (400-470 МГц)
Шаг сетки частот
2.5/5/6.25/10/12.5/25/50 кГц кГц
Тип модуляции
16КФ F3E/11КФ F3E (W/N)
Влагозащита
нет
GPS-модуль
нет
Bluetooth
нет
Подсветка дисплея
да
Активация голосом VOX
да
Мониторинг каналов
нет
Сканирование каналов
да
Шумоподавление
да
Рабочая температура
от -20 до +60 °С
Количество в комплекте
1
Габариты без упаковки
58х110х32 мм
Вес нетто
0.42 кг</t>
  </si>
  <si>
    <t>Виртуальный тренажер «Защита от БПЛА»</t>
  </si>
  <si>
    <t>Виртуальный тренажер «Защита от БПЛА» предназначен для ознакомления с аппаратными средствами, которые используются в качестве средств охранной сигнализации для обнаружения траекторий малых летающих объектов в воздушном пространстве.
Виртуальный тренажер предоставляет пользователю локации, которые необходимо защитить, для чего ему предоставляются следующие возможности: расстановка необходимых устройств защиты воздушного пространства; настройка работы устройств; наблюдение, подавление дронов, которые влетели в область работы устройства; запускать сценарии атаки БПЛА для проверки защищённости, выбранной им территории.</t>
  </si>
  <si>
    <t>Модуль Б</t>
  </si>
  <si>
    <t>Портативный детектор дронов</t>
  </si>
  <si>
    <t>Диапазон частот: 300 МГц – 6 ГГц, что позволяет детектору отслеживать сигналы различных моделей.
Дальность обнаружения: до 750 метров, что обеспечивает высокую эффективность как на открытых пространствах, так и в городских условиях.
Время автономной работы: до 10 часов, что делает устройство пригодным для продолжительных операций без необходимости подзарядки.
АКБ: литиевая батарея ёмкостью 5000 мАч с поддержкой зарядки через порт USB Type-C.</t>
  </si>
  <si>
    <t>Модуль В</t>
  </si>
  <si>
    <t>Стационарный подавитель дронов</t>
  </si>
  <si>
    <t>Блокируемые частоты GPS/GLONASS: 1200-1300 МГц; - GPS/GLONASS: 1570-1615 МГц; - WiFi, Bluetoth: 2400-2500 МГц; - Wi-Fi 5.8: 5800-5900 МГц
Вид подавителя стационарный
Радиус подавления до 80 метров
Адаптер питания Есть. 220 Вольт.
Время работы круглосуточно
Масса 1.1 кг
Габариты 25*36*5 мм
Рабочие температуры: -40℃ to +55℃</t>
  </si>
  <si>
    <t>Каркас для монтажа стационарного подавителя сигналов</t>
  </si>
  <si>
    <t>Габариты:
- Ширина не менее 50 см
- Длина не менее 50 см 
- Высота не менее 80 см 
Материал изготовления - дерево
Каркас представляет собой параллелипипед 
Обязательное наличие ЛКП единого матового оттенка по всей поверхности (серый или черный цвет)</t>
  </si>
  <si>
    <t>БАС мультироторного типа с вертикальным взлетом и посадкой (FPV дрон)</t>
  </si>
  <si>
    <t xml:space="preserve">Квадрокоптер
 Тип -  мультироторный
 Форм-фактор - CineWhoop 30
 Моторы  - электрические бесколлекторные, 3800 KV — 4 шт
 Матрица FPV-камеры - Sony 1/3 CMOS
 Разрешение FPV-камеры -  1000 ТВЛ 
Диаметр воздушных винтов -  76,2 мм
 Продолжительность полета - до 8 мин
 Интерфейс подключения к ПК -  USB Type-C
 Рабочий диапазон температур -  от -10 до +40 °С
 Размеры в сборе - 180×180×75 мм
 Вес в сборе (с АКБ) - Аккумуляторная батарея
 Тип АКБ -  до 500 г, литий-полимерный (LiPo 4S)
 Номинальное напряжение - 14,8 В
 Емкость -  1550 мА·ч
 Масса -  161 г
Зарядное устройство
 Диапазон входных напряжений -  100 – 240 В
 Максимальный ток заряда  - 2,5 А
 Максимальное число заряжаемых ячеек АКБ -  4
 Габаритные размеры -  75×54×30 мм
 Масса -  120 г
 Пульт дистанционного управления 
Модель -  Jumper T Pro V2
 Количество каналов - 16
 Диапазон частот  - 2,4 – 2,7 ГГц
 Излучаемая мощность  - 25 – 1000 мВт
 Тип связи  - ELRS
 Тип экрана - OLED, 128×64 пикс
 Тип элементов питания - литий-ионные, 18650, 2 шт
 Разъемы для подключения к ПК  - 3,5 мм; USB Type-C
 Габаритные размеры - 160×128×68 мм
 Масса -  488 г
Шлем FPV
 Модель - Eachine EV800D
 Углы обзора (горизонтальный/вертикальный)  - 140°/160°
 Разрешение экрана -  800×480 пикс
 Диагональ экрана -  5 дюймов
 Яркость экрана -  600 кд/м² 
Тип встроенной АКБ -  литий-полимерный (LiPo)
 Емкость встроенной АКБ -  1200 мА×ч
 Номинальное напряжение встроенной АКБ -  7,4 В 
Время работы от встроенной АКБ -  до 2 ч
 Поддерживаемые внешние АКБ -  LiPo: 2S 7,4 В; 3S 11,1 В  
Тип приемника -  встроенный
 Количество каналов приемника -  40
 Диапазон частот -  5658 – 5945 МГц
 Разъем антенны -  RP-SMA
 Габаритные размеры -  180×145×82 мм
 Масса -  375 г
</t>
  </si>
  <si>
    <t>Радиоэлектронное ружье</t>
  </si>
  <si>
    <t>Основные характеристики:
Исполнение ружье
Дальность подавления 1200 м
Диапазон подавляемых частот 1560 - 5850 МГц
Кол-во каналов подавления 3
Время работы 30 мин
Каналы подавления 1,5 ГГц; 2,4 ГГц; 5,8 ГГц
Подавляемые навигационные системы GPS, Глонасс, Beidou, Galileo
Питание Встроенная сменная АКБ, ЗУ от сети 220 В 50 Гц
Всепогодный -</t>
  </si>
  <si>
    <t>Модуль Г</t>
  </si>
  <si>
    <t>Подавитель для транспорта</t>
  </si>
  <si>
    <t>Общая мощность 100 Вт
Количество каналов подавления 2
Ширина диапазонов подавления, МГц от 100 до 150
Питание, Вольт 24, DC
Вариант установки Магниты
Диапазон подавляемых частот, МГц От 100 до 5900 МГц, уточняйте версии в наличии
Мощность канала, Вт 50</t>
  </si>
  <si>
    <t>Транспортное средство / макет транспортного средства</t>
  </si>
  <si>
    <t>Легковой или грузовой автомобиль до 3500 кг
Макет на базе легкового или грузового автомобиля с возможностью установки системы подавления на магнитах или на винтах/болтах</t>
  </si>
  <si>
    <t>Монтажный набор</t>
  </si>
  <si>
    <t>Набор инструмента позволяющий выполнить монтаж стационарных систем подавления на необходимые объекты</t>
  </si>
  <si>
    <t>Инструмент</t>
  </si>
  <si>
    <t>Трикотажные полиэфирные перчатки с полиуретановым покрытием</t>
  </si>
  <si>
    <t>"Пара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резинке"</t>
  </si>
  <si>
    <t>Средства индивидуальной защиты</t>
  </si>
  <si>
    <t>Очки защитные</t>
  </si>
  <si>
    <t>"Тип: открытые
Материал: поликорбанат "</t>
  </si>
  <si>
    <t>Бумага А4</t>
  </si>
  <si>
    <t>критически важные характеристики позиции отсутствуют</t>
  </si>
  <si>
    <t>пачка 500 листов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</si>
  <si>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</si>
  <si>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</si>
  <si>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</si>
  <si>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</si>
  <si>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</si>
  <si>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</si>
  <si>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упак</t>
  </si>
  <si>
    <t>Файлы А4</t>
  </si>
  <si>
    <t>А4 упаковка не менее 100шт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</si>
  <si>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</si>
  <si>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</si>
  <si>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</si>
  <si>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</si>
  <si>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</si>
  <si>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</si>
  <si>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</si>
  <si>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</si>
  <si>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</si>
  <si>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</si>
  <si>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упаковка не менее 100 шт</t>
  </si>
  <si>
    <t>уп</t>
  </si>
  <si>
    <t>Сигнальная лента</t>
  </si>
  <si>
    <t>Армированный скотч</t>
  </si>
  <si>
    <t>Перчатки</t>
  </si>
  <si>
    <t>Спецодежда (сезонная)</t>
  </si>
  <si>
    <t xml:space="preserve">Удобная рабочая одежда без декоративных элементов, допускается наличие шевронов принадлежности к образовательной организации
Актуальная на момент проведения чемпионата (сезонная) </t>
  </si>
  <si>
    <t>шт (на 1 конкурсанта)</t>
  </si>
  <si>
    <t>Площадь зоны: не менее 60 кв.м.</t>
  </si>
  <si>
    <t>Электричество: 10 розеток подключения к сети  по (220 Вольт и 380 Вольт)</t>
  </si>
  <si>
    <t>Противодействие беспилотным авиационным системам</t>
  </si>
  <si>
    <t>15'6; AMD Ryzen 5 5625U 2.3ГГц, 8ГБ DDR4, 256ГБ SSD, AMD Radeon , с операционной системой Windows 11/10 или эквивалент</t>
  </si>
  <si>
    <t>17'3; intel Core i5 11400H 2.2ГГц, 16ГБ DDR4; 512 SSD; GeForce RTX 3050Ti; с операционной системой Windows 11/10 или эквивалент</t>
  </si>
  <si>
    <t>Инновационный научно-технологический центр Интеллектуальная электроника – Валдай</t>
  </si>
  <si>
    <t>г. Великий Новгород, ул.Великая 18А</t>
  </si>
  <si>
    <t>Берендяев Артур Игоревич</t>
  </si>
  <si>
    <t>artur.berendyaev@gmail.com</t>
  </si>
  <si>
    <t>Количество экспертов (ГЭ+ЭН+ИЭ)+ТАП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</si>
</sst>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rgb="FFFFC000"/>
        <bgColor rgb="FFFCE5CD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8" fillId="0" borderId="0"/>
  </cellStyleXfs>
  <cellXfs count="11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9" fillId="0" borderId="0" xfId="3" applyFont="1"/>
    <xf numFmtId="0" fontId="16" fillId="0" borderId="0" xfId="3" applyFont="1"/>
    <xf numFmtId="0" fontId="20" fillId="0" borderId="0" xfId="3" applyFont="1"/>
    <xf numFmtId="0" fontId="17" fillId="0" borderId="0" xfId="3" applyFont="1"/>
    <xf numFmtId="0" fontId="9" fillId="0" borderId="0" xfId="3" applyFont="1"/>
    <xf numFmtId="0" fontId="18" fillId="0" borderId="0" xfId="3"/>
    <xf numFmtId="0" fontId="17" fillId="0" borderId="9" xfId="3" applyFont="1" applyBorder="1"/>
    <xf numFmtId="0" fontId="21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0" fontId="23" fillId="9" borderId="6" xfId="0" applyFont="1" applyFill="1" applyBorder="1" applyAlignment="1">
      <alignment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 wrapText="1"/>
    </xf>
    <xf numFmtId="0" fontId="8" fillId="5" borderId="25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1" fillId="0" borderId="6" xfId="1" applyBorder="1"/>
    <xf numFmtId="0" fontId="2" fillId="0" borderId="7" xfId="1" applyFont="1" applyBorder="1" applyAlignment="1">
      <alignment horizontal="center" vertical="center" wrapText="1"/>
    </xf>
    <xf numFmtId="0" fontId="1" fillId="0" borderId="26" xfId="1" applyBorder="1"/>
    <xf numFmtId="0" fontId="4" fillId="2" borderId="6" xfId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3" borderId="18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2" fillId="8" borderId="7" xfId="1" applyFont="1" applyFill="1" applyBorder="1" applyAlignment="1">
      <alignment horizontal="center" vertical="center" wrapText="1"/>
    </xf>
    <xf numFmtId="0" fontId="22" fillId="8" borderId="23" xfId="1" applyFont="1" applyFill="1" applyBorder="1" applyAlignment="1">
      <alignment horizontal="center" vertical="center" wrapText="1"/>
    </xf>
    <xf numFmtId="0" fontId="24" fillId="10" borderId="7" xfId="0" applyFont="1" applyFill="1" applyBorder="1" applyAlignment="1">
      <alignment horizontal="center" vertical="center" wrapText="1"/>
    </xf>
    <xf numFmtId="0" fontId="24" fillId="10" borderId="23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5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0" fontId="15" fillId="0" borderId="6" xfId="2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7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6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9" fillId="0" borderId="6" xfId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4" fillId="4" borderId="1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tur.berendya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20" sqref="B20"/>
    </sheetView>
  </sheetViews>
  <sheetFormatPr defaultColWidth="8.85546875" defaultRowHeight="18.75" x14ac:dyDescent="0.25"/>
  <cols>
    <col min="1" max="1" width="52.140625" style="66" customWidth="1"/>
    <col min="2" max="2" width="90.42578125" style="70" customWidth="1"/>
  </cols>
  <sheetData>
    <row r="1" spans="1:2" ht="21.75" customHeight="1" x14ac:dyDescent="0.25"/>
    <row r="2" spans="1:2" ht="21.75" customHeight="1" x14ac:dyDescent="0.25">
      <c r="B2" s="66"/>
    </row>
    <row r="3" spans="1:2" ht="21.75" customHeight="1" x14ac:dyDescent="0.25">
      <c r="A3" s="67" t="s">
        <v>18</v>
      </c>
      <c r="B3" s="68" t="s">
        <v>208</v>
      </c>
    </row>
    <row r="4" spans="1:2" ht="21.75" customHeight="1" x14ac:dyDescent="0.25">
      <c r="A4" s="67" t="s">
        <v>31</v>
      </c>
      <c r="B4" s="68" t="s">
        <v>49</v>
      </c>
    </row>
    <row r="5" spans="1:2" ht="21.75" customHeight="1" x14ac:dyDescent="0.25">
      <c r="A5" s="67" t="s">
        <v>46</v>
      </c>
      <c r="B5" s="68" t="s">
        <v>50</v>
      </c>
    </row>
    <row r="6" spans="1:2" ht="37.5" x14ac:dyDescent="0.25">
      <c r="A6" s="67" t="s">
        <v>23</v>
      </c>
      <c r="B6" s="68" t="s">
        <v>211</v>
      </c>
    </row>
    <row r="7" spans="1:2" ht="24" customHeight="1" x14ac:dyDescent="0.25">
      <c r="A7" s="67" t="s">
        <v>32</v>
      </c>
      <c r="B7" s="68" t="s">
        <v>212</v>
      </c>
    </row>
    <row r="8" spans="1:2" ht="24" customHeight="1" x14ac:dyDescent="0.25">
      <c r="A8" s="67" t="s">
        <v>19</v>
      </c>
      <c r="B8" s="68" t="s">
        <v>51</v>
      </c>
    </row>
    <row r="9" spans="1:2" ht="24" customHeight="1" x14ac:dyDescent="0.25">
      <c r="A9" s="67" t="s">
        <v>20</v>
      </c>
      <c r="B9" s="68" t="s">
        <v>213</v>
      </c>
    </row>
    <row r="10" spans="1:2" ht="24" customHeight="1" x14ac:dyDescent="0.25">
      <c r="A10" s="67" t="s">
        <v>22</v>
      </c>
      <c r="B10" s="68" t="s">
        <v>214</v>
      </c>
    </row>
    <row r="11" spans="1:2" ht="24" customHeight="1" x14ac:dyDescent="0.25">
      <c r="A11" s="67" t="s">
        <v>36</v>
      </c>
      <c r="B11" s="68">
        <v>79146825765</v>
      </c>
    </row>
    <row r="12" spans="1:2" ht="24" customHeight="1" x14ac:dyDescent="0.25">
      <c r="A12" s="67" t="s">
        <v>40</v>
      </c>
      <c r="B12" s="68"/>
    </row>
    <row r="13" spans="1:2" ht="24" customHeight="1" x14ac:dyDescent="0.25">
      <c r="A13" s="67" t="s">
        <v>33</v>
      </c>
      <c r="B13" s="69"/>
    </row>
    <row r="14" spans="1:2" ht="24" customHeight="1" x14ac:dyDescent="0.25">
      <c r="A14" s="67" t="s">
        <v>37</v>
      </c>
      <c r="B14" s="68"/>
    </row>
    <row r="15" spans="1:2" ht="24" customHeight="1" x14ac:dyDescent="0.25">
      <c r="A15" s="67" t="s">
        <v>52</v>
      </c>
      <c r="B15" s="68">
        <v>10</v>
      </c>
    </row>
    <row r="16" spans="1:2" ht="24" customHeight="1" x14ac:dyDescent="0.25">
      <c r="A16" s="67" t="s">
        <v>21</v>
      </c>
      <c r="B16" s="68">
        <v>10</v>
      </c>
    </row>
    <row r="17" spans="1:2" s="109" customFormat="1" ht="24.75" customHeight="1" x14ac:dyDescent="0.25">
      <c r="A17" s="67" t="s">
        <v>215</v>
      </c>
      <c r="B17" s="68"/>
    </row>
    <row r="18" spans="1:2" ht="24" customHeight="1" x14ac:dyDescent="0.25"/>
    <row r="19" spans="1:2" ht="24" customHeight="1" x14ac:dyDescent="0.25"/>
    <row r="20" spans="1:2" ht="24" customHeight="1" x14ac:dyDescent="0.25">
      <c r="A20" s="66" t="s">
        <v>42</v>
      </c>
    </row>
    <row r="21" spans="1:2" ht="24" customHeight="1" x14ac:dyDescent="0.25">
      <c r="A21" s="66" t="s">
        <v>43</v>
      </c>
    </row>
    <row r="22" spans="1:2" ht="24" customHeight="1" x14ac:dyDescent="0.25">
      <c r="A22" s="66" t="s">
        <v>44</v>
      </c>
    </row>
    <row r="23" spans="1:2" ht="24" customHeight="1" x14ac:dyDescent="0.25">
      <c r="A23" s="66" t="s">
        <v>47</v>
      </c>
    </row>
    <row r="24" spans="1:2" ht="24" customHeight="1" x14ac:dyDescent="0.25">
      <c r="A24" s="66" t="s">
        <v>48</v>
      </c>
    </row>
    <row r="25" spans="1:2" ht="37.5" x14ac:dyDescent="0.25">
      <c r="A25" s="66" t="s">
        <v>45</v>
      </c>
    </row>
  </sheetData>
  <hyperlinks>
    <hyperlink ref="B10" r:id="rId1" xr:uid="{B1211343-9CE4-4D2D-885E-BAAE9B2BB1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5"/>
  <sheetViews>
    <sheetView zoomScaleNormal="100" workbookViewId="0">
      <selection activeCell="I8" sqref="I8"/>
    </sheetView>
  </sheetViews>
  <sheetFormatPr defaultColWidth="14.42578125" defaultRowHeight="15" customHeight="1" x14ac:dyDescent="0.25"/>
  <cols>
    <col min="1" max="1" width="5.140625" style="84" customWidth="1"/>
    <col min="2" max="2" width="52" style="84" customWidth="1"/>
    <col min="3" max="3" width="30.85546875" style="84" customWidth="1"/>
    <col min="4" max="4" width="22" style="84" customWidth="1"/>
    <col min="5" max="5" width="15.42578125" style="84" customWidth="1"/>
    <col min="6" max="6" width="19.7109375" style="84" bestFit="1" customWidth="1"/>
    <col min="7" max="7" width="14.42578125" style="95" customWidth="1"/>
    <col min="8" max="8" width="14.42578125" style="75"/>
    <col min="9" max="16384" width="14.42578125" style="1"/>
  </cols>
  <sheetData>
    <row r="1" spans="1:7" x14ac:dyDescent="0.25">
      <c r="A1" s="73"/>
      <c r="B1" s="74"/>
      <c r="C1" s="74"/>
      <c r="D1" s="74"/>
      <c r="E1" s="74"/>
      <c r="F1" s="74"/>
      <c r="G1" s="74"/>
    </row>
    <row r="2" spans="1:7" ht="20.25" x14ac:dyDescent="0.25">
      <c r="A2" s="76" t="s">
        <v>29</v>
      </c>
      <c r="B2" s="76"/>
      <c r="C2" s="76"/>
      <c r="D2" s="76"/>
      <c r="E2" s="76"/>
      <c r="F2" s="76"/>
      <c r="G2" s="76"/>
    </row>
    <row r="3" spans="1:7" ht="21" customHeight="1" x14ac:dyDescent="0.25">
      <c r="A3" s="52" t="str">
        <f>'Информация о Чемпионате'!B4</f>
        <v>Финал Чемпионата высоких технологий 2025</v>
      </c>
      <c r="B3" s="52"/>
      <c r="C3" s="52"/>
      <c r="D3" s="52"/>
      <c r="E3" s="52"/>
      <c r="F3" s="52"/>
      <c r="G3" s="52"/>
    </row>
    <row r="4" spans="1:7" ht="20.25" x14ac:dyDescent="0.25">
      <c r="A4" s="76" t="s">
        <v>30</v>
      </c>
      <c r="B4" s="76"/>
      <c r="C4" s="76"/>
      <c r="D4" s="76"/>
      <c r="E4" s="76"/>
      <c r="F4" s="76"/>
      <c r="G4" s="76"/>
    </row>
    <row r="5" spans="1:7" ht="22.5" customHeight="1" x14ac:dyDescent="0.25">
      <c r="A5" s="50" t="str">
        <f>'Информация о Чемпионате'!B3</f>
        <v>Противодействие беспилотным авиационным системам</v>
      </c>
      <c r="B5" s="50"/>
      <c r="C5" s="50"/>
      <c r="D5" s="50"/>
      <c r="E5" s="50"/>
      <c r="F5" s="50"/>
      <c r="G5" s="50"/>
    </row>
    <row r="6" spans="1:7" x14ac:dyDescent="0.25">
      <c r="A6" s="77" t="s">
        <v>9</v>
      </c>
      <c r="B6" s="74"/>
      <c r="C6" s="74"/>
      <c r="D6" s="74"/>
      <c r="E6" s="74"/>
      <c r="F6" s="74"/>
      <c r="G6" s="74"/>
    </row>
    <row r="7" spans="1:7" ht="15.75" customHeight="1" x14ac:dyDescent="0.25">
      <c r="A7" s="77" t="s">
        <v>27</v>
      </c>
      <c r="B7" s="77"/>
      <c r="C7" s="78" t="str">
        <f>'Информация о Чемпионате'!B5</f>
        <v>Новгородская область</v>
      </c>
      <c r="D7" s="78"/>
      <c r="E7" s="78"/>
      <c r="F7" s="78"/>
      <c r="G7" s="78"/>
    </row>
    <row r="8" spans="1:7" ht="15.75" customHeight="1" x14ac:dyDescent="0.25">
      <c r="A8" s="77" t="s">
        <v>28</v>
      </c>
      <c r="B8" s="77"/>
      <c r="C8" s="77"/>
      <c r="D8" s="78" t="str">
        <f>'Информация о Чемпионате'!B6</f>
        <v>Инновационный научно-технологический центр Интеллектуальная электроника – Валдай</v>
      </c>
      <c r="E8" s="78"/>
      <c r="F8" s="78"/>
      <c r="G8" s="78"/>
    </row>
    <row r="9" spans="1:7" ht="15.75" customHeight="1" x14ac:dyDescent="0.25">
      <c r="A9" s="77" t="s">
        <v>24</v>
      </c>
      <c r="B9" s="77"/>
      <c r="C9" s="77" t="str">
        <f>'Информация о Чемпионате'!B7</f>
        <v>г. Великий Новгород, ул.Великая 18А</v>
      </c>
      <c r="D9" s="77"/>
      <c r="E9" s="77"/>
      <c r="F9" s="77"/>
      <c r="G9" s="77"/>
    </row>
    <row r="10" spans="1:7" ht="15.75" customHeight="1" x14ac:dyDescent="0.25">
      <c r="A10" s="77" t="s">
        <v>26</v>
      </c>
      <c r="B10" s="77"/>
      <c r="C10" s="77" t="str">
        <f>'Информация о Чемпионате'!B9</f>
        <v>Берендяев Артур Игоревич</v>
      </c>
      <c r="D10" s="77"/>
      <c r="E10" s="77" t="str">
        <f>'Информация о Чемпионате'!B10</f>
        <v>artur.berendyaev@gmail.com</v>
      </c>
      <c r="F10" s="77"/>
      <c r="G10" s="85">
        <f>'Информация о Чемпионате'!B11</f>
        <v>79146825765</v>
      </c>
    </row>
    <row r="11" spans="1:7" ht="15.75" customHeight="1" x14ac:dyDescent="0.25">
      <c r="A11" s="77" t="s">
        <v>34</v>
      </c>
      <c r="B11" s="77"/>
      <c r="C11" s="77">
        <f>'Информация о Чемпионате'!B12</f>
        <v>0</v>
      </c>
      <c r="D11" s="77"/>
      <c r="E11" s="77">
        <f>'Информация о Чемпионате'!B13</f>
        <v>0</v>
      </c>
      <c r="F11" s="77"/>
      <c r="G11" s="85">
        <f>'Информация о Чемпионате'!B14</f>
        <v>0</v>
      </c>
    </row>
    <row r="12" spans="1:7" ht="15.75" customHeight="1" x14ac:dyDescent="0.25">
      <c r="A12" s="77" t="s">
        <v>41</v>
      </c>
      <c r="B12" s="77"/>
      <c r="C12" s="77">
        <f>'Информация о Чемпионате'!B17</f>
        <v>0</v>
      </c>
      <c r="D12" s="77"/>
      <c r="E12" s="77"/>
      <c r="F12" s="77"/>
      <c r="G12" s="77"/>
    </row>
    <row r="13" spans="1:7" ht="15.75" customHeight="1" x14ac:dyDescent="0.25">
      <c r="A13" s="77" t="s">
        <v>16</v>
      </c>
      <c r="B13" s="77"/>
      <c r="C13" s="77">
        <f>'Информация о Чемпионате'!B15</f>
        <v>10</v>
      </c>
      <c r="D13" s="77"/>
      <c r="E13" s="77"/>
      <c r="F13" s="77"/>
      <c r="G13" s="77"/>
    </row>
    <row r="14" spans="1:7" ht="15.75" customHeight="1" x14ac:dyDescent="0.25">
      <c r="A14" s="77" t="s">
        <v>17</v>
      </c>
      <c r="B14" s="77"/>
      <c r="C14" s="77">
        <f>'Информация о Чемпионате'!B16</f>
        <v>10</v>
      </c>
      <c r="D14" s="77"/>
      <c r="E14" s="77"/>
      <c r="F14" s="77"/>
      <c r="G14" s="77"/>
    </row>
    <row r="15" spans="1:7" ht="15.75" customHeight="1" thickBot="1" x14ac:dyDescent="0.3">
      <c r="A15" s="77" t="s">
        <v>25</v>
      </c>
      <c r="B15" s="77"/>
      <c r="C15" s="77" t="str">
        <f>'Информация о Чемпионате'!B8</f>
        <v>17.09.2025 - 21.09.2025</v>
      </c>
      <c r="D15" s="77"/>
      <c r="E15" s="77"/>
      <c r="F15" s="77"/>
      <c r="G15" s="77"/>
    </row>
    <row r="16" spans="1:7" ht="21" thickBot="1" x14ac:dyDescent="0.3">
      <c r="A16" s="47" t="s">
        <v>13</v>
      </c>
      <c r="B16" s="48"/>
      <c r="C16" s="48"/>
      <c r="D16" s="48"/>
      <c r="E16" s="48"/>
      <c r="F16" s="48"/>
      <c r="G16" s="48"/>
    </row>
    <row r="17" spans="1:17" x14ac:dyDescent="0.25">
      <c r="A17" s="80" t="s">
        <v>8</v>
      </c>
      <c r="B17" s="81"/>
      <c r="C17" s="81"/>
      <c r="D17" s="81"/>
      <c r="E17" s="81"/>
      <c r="F17" s="81"/>
      <c r="G17" s="81"/>
    </row>
    <row r="18" spans="1:17" ht="15" customHeight="1" x14ac:dyDescent="0.25">
      <c r="A18" s="45" t="s">
        <v>84</v>
      </c>
      <c r="B18" s="46"/>
      <c r="C18" s="46"/>
      <c r="D18" s="46"/>
      <c r="E18" s="46"/>
      <c r="F18" s="46"/>
      <c r="G18" s="46"/>
    </row>
    <row r="19" spans="1:17" ht="15" customHeight="1" x14ac:dyDescent="0.25">
      <c r="A19" s="45" t="s">
        <v>85</v>
      </c>
      <c r="B19" s="46"/>
      <c r="C19" s="46"/>
      <c r="D19" s="46"/>
      <c r="E19" s="46"/>
      <c r="F19" s="46"/>
      <c r="G19" s="46"/>
    </row>
    <row r="20" spans="1:17" ht="15" customHeight="1" x14ac:dyDescent="0.25">
      <c r="A20" s="45" t="s">
        <v>86</v>
      </c>
      <c r="B20" s="46"/>
      <c r="C20" s="46"/>
      <c r="D20" s="46"/>
      <c r="E20" s="46"/>
      <c r="F20" s="46"/>
      <c r="G20" s="46"/>
    </row>
    <row r="21" spans="1:17" ht="15" customHeight="1" x14ac:dyDescent="0.25">
      <c r="A21" s="45" t="s">
        <v>87</v>
      </c>
      <c r="B21" s="46"/>
      <c r="C21" s="46"/>
      <c r="D21" s="46"/>
      <c r="E21" s="46"/>
      <c r="F21" s="46"/>
      <c r="G21" s="46"/>
    </row>
    <row r="22" spans="1:17" ht="15" customHeight="1" x14ac:dyDescent="0.25">
      <c r="A22" s="45" t="s">
        <v>88</v>
      </c>
      <c r="B22" s="46"/>
      <c r="C22" s="46"/>
      <c r="D22" s="46"/>
      <c r="E22" s="46"/>
      <c r="F22" s="46"/>
      <c r="G22" s="46"/>
    </row>
    <row r="23" spans="1:17" ht="15" customHeight="1" x14ac:dyDescent="0.25">
      <c r="A23" s="45" t="s">
        <v>89</v>
      </c>
      <c r="B23" s="46"/>
      <c r="C23" s="46"/>
      <c r="D23" s="46"/>
      <c r="E23" s="46"/>
      <c r="F23" s="46"/>
      <c r="G23" s="46"/>
    </row>
    <row r="24" spans="1:17" ht="15" customHeight="1" x14ac:dyDescent="0.25">
      <c r="A24" s="45" t="s">
        <v>90</v>
      </c>
      <c r="B24" s="46"/>
      <c r="C24" s="46"/>
      <c r="D24" s="46"/>
      <c r="E24" s="46"/>
      <c r="F24" s="46"/>
      <c r="G24" s="46"/>
    </row>
    <row r="25" spans="1:17" ht="15.75" customHeight="1" x14ac:dyDescent="0.25">
      <c r="A25" s="45" t="s">
        <v>91</v>
      </c>
      <c r="B25" s="46"/>
      <c r="C25" s="46"/>
      <c r="D25" s="46"/>
      <c r="E25" s="46"/>
      <c r="F25" s="46"/>
      <c r="G25" s="46"/>
    </row>
    <row r="26" spans="1:17" s="41" customFormat="1" ht="30" x14ac:dyDescent="0.25">
      <c r="A26" s="40" t="s">
        <v>6</v>
      </c>
      <c r="B26" s="10" t="s">
        <v>5</v>
      </c>
      <c r="C26" s="10" t="s">
        <v>4</v>
      </c>
      <c r="D26" s="10" t="s">
        <v>3</v>
      </c>
      <c r="E26" s="10" t="s">
        <v>2</v>
      </c>
      <c r="F26" s="42" t="s">
        <v>1</v>
      </c>
      <c r="G26" s="10" t="s">
        <v>0</v>
      </c>
      <c r="H26" s="75"/>
      <c r="I26" s="1"/>
      <c r="J26" s="1"/>
      <c r="K26" s="1"/>
      <c r="L26" s="1"/>
      <c r="M26" s="1"/>
      <c r="N26" s="1"/>
      <c r="O26" s="1"/>
      <c r="P26" s="1"/>
      <c r="Q26" s="43"/>
    </row>
    <row r="27" spans="1:17" s="41" customFormat="1" ht="25.5" x14ac:dyDescent="0.25">
      <c r="A27" s="86">
        <v>1</v>
      </c>
      <c r="B27" s="87" t="s">
        <v>92</v>
      </c>
      <c r="C27" s="88" t="s">
        <v>93</v>
      </c>
      <c r="D27" s="87" t="s">
        <v>94</v>
      </c>
      <c r="E27" s="89" t="s">
        <v>95</v>
      </c>
      <c r="F27" s="90" t="s">
        <v>54</v>
      </c>
      <c r="G27" s="89">
        <v>2</v>
      </c>
      <c r="H27" s="75"/>
      <c r="I27" s="1"/>
      <c r="J27" s="1"/>
      <c r="K27" s="1"/>
      <c r="L27" s="1"/>
      <c r="M27" s="1"/>
      <c r="N27" s="1"/>
      <c r="O27" s="1"/>
      <c r="P27" s="1"/>
      <c r="Q27" s="43"/>
    </row>
    <row r="28" spans="1:17" s="41" customFormat="1" ht="60" x14ac:dyDescent="0.25">
      <c r="A28" s="86">
        <v>2</v>
      </c>
      <c r="B28" s="87" t="s">
        <v>96</v>
      </c>
      <c r="C28" s="87" t="s">
        <v>97</v>
      </c>
      <c r="D28" s="87" t="s">
        <v>94</v>
      </c>
      <c r="E28" s="89" t="s">
        <v>95</v>
      </c>
      <c r="F28" s="90" t="s">
        <v>54</v>
      </c>
      <c r="G28" s="89">
        <v>2</v>
      </c>
      <c r="H28" s="75"/>
      <c r="I28" s="1"/>
      <c r="J28" s="1"/>
      <c r="K28" s="1"/>
      <c r="L28" s="1"/>
      <c r="M28" s="1"/>
      <c r="N28" s="1"/>
      <c r="O28" s="1"/>
      <c r="P28" s="1"/>
      <c r="Q28" s="43"/>
    </row>
    <row r="29" spans="1:17" s="41" customFormat="1" x14ac:dyDescent="0.25">
      <c r="A29" s="86">
        <v>3</v>
      </c>
      <c r="B29" s="88" t="s">
        <v>98</v>
      </c>
      <c r="C29" s="88" t="s">
        <v>99</v>
      </c>
      <c r="D29" s="87" t="s">
        <v>79</v>
      </c>
      <c r="E29" s="89" t="s">
        <v>95</v>
      </c>
      <c r="F29" s="90" t="s">
        <v>54</v>
      </c>
      <c r="G29" s="89">
        <v>1</v>
      </c>
      <c r="H29" s="75"/>
      <c r="I29" s="1"/>
      <c r="J29" s="1"/>
      <c r="K29" s="1"/>
      <c r="L29" s="1"/>
      <c r="M29" s="1"/>
      <c r="N29" s="1"/>
      <c r="O29" s="1"/>
      <c r="P29" s="1"/>
      <c r="Q29" s="43"/>
    </row>
    <row r="30" spans="1:17" s="41" customFormat="1" ht="76.5" x14ac:dyDescent="0.25">
      <c r="A30" s="86">
        <v>4</v>
      </c>
      <c r="B30" s="88" t="s">
        <v>100</v>
      </c>
      <c r="C30" s="91" t="s">
        <v>101</v>
      </c>
      <c r="D30" s="87" t="s">
        <v>102</v>
      </c>
      <c r="E30" s="89" t="s">
        <v>95</v>
      </c>
      <c r="F30" s="90" t="s">
        <v>54</v>
      </c>
      <c r="G30" s="89">
        <v>1</v>
      </c>
      <c r="H30" s="75"/>
      <c r="I30" s="1"/>
      <c r="J30" s="1"/>
      <c r="K30" s="1"/>
      <c r="L30" s="1"/>
      <c r="M30" s="1"/>
      <c r="N30" s="1"/>
      <c r="O30" s="1"/>
      <c r="P30" s="1"/>
      <c r="Q30" s="43"/>
    </row>
    <row r="31" spans="1:17" s="41" customFormat="1" x14ac:dyDescent="0.25">
      <c r="A31" s="86">
        <v>5</v>
      </c>
      <c r="B31" s="88" t="s">
        <v>103</v>
      </c>
      <c r="C31" s="91" t="s">
        <v>104</v>
      </c>
      <c r="D31" s="87" t="s">
        <v>79</v>
      </c>
      <c r="E31" s="89" t="s">
        <v>95</v>
      </c>
      <c r="F31" s="90" t="s">
        <v>54</v>
      </c>
      <c r="G31" s="89">
        <v>6</v>
      </c>
      <c r="H31" s="75"/>
      <c r="I31" s="1"/>
      <c r="J31" s="1"/>
      <c r="K31" s="1"/>
      <c r="L31" s="1"/>
      <c r="M31" s="1"/>
      <c r="N31" s="1"/>
      <c r="O31" s="1"/>
      <c r="P31" s="1"/>
      <c r="Q31" s="43"/>
    </row>
    <row r="32" spans="1:17" s="41" customFormat="1" ht="25.5" x14ac:dyDescent="0.25">
      <c r="A32" s="86">
        <v>6</v>
      </c>
      <c r="B32" s="88" t="s">
        <v>105</v>
      </c>
      <c r="C32" s="91" t="s">
        <v>106</v>
      </c>
      <c r="D32" s="87" t="s">
        <v>79</v>
      </c>
      <c r="E32" s="89" t="s">
        <v>95</v>
      </c>
      <c r="F32" s="90" t="s">
        <v>54</v>
      </c>
      <c r="G32" s="89">
        <v>12</v>
      </c>
      <c r="H32" s="75"/>
      <c r="I32" s="1"/>
      <c r="J32" s="1"/>
      <c r="K32" s="1"/>
      <c r="L32" s="1"/>
      <c r="M32" s="1"/>
      <c r="N32" s="1"/>
      <c r="O32" s="1"/>
      <c r="P32" s="1"/>
      <c r="Q32" s="43"/>
    </row>
    <row r="33" spans="1:17" s="41" customFormat="1" ht="38.25" x14ac:dyDescent="0.25">
      <c r="A33" s="86">
        <v>7</v>
      </c>
      <c r="B33" s="88" t="s">
        <v>107</v>
      </c>
      <c r="C33" s="88" t="s">
        <v>108</v>
      </c>
      <c r="D33" s="87" t="s">
        <v>79</v>
      </c>
      <c r="E33" s="89" t="s">
        <v>95</v>
      </c>
      <c r="F33" s="90" t="s">
        <v>54</v>
      </c>
      <c r="G33" s="89">
        <v>1</v>
      </c>
      <c r="H33" s="75"/>
      <c r="I33" s="1"/>
      <c r="J33" s="1"/>
      <c r="K33" s="1"/>
      <c r="L33" s="1"/>
      <c r="M33" s="1"/>
      <c r="N33" s="1"/>
      <c r="O33" s="1"/>
      <c r="P33" s="1"/>
      <c r="Q33" s="43"/>
    </row>
    <row r="34" spans="1:17" s="41" customFormat="1" ht="102" x14ac:dyDescent="0.25">
      <c r="A34" s="86">
        <v>8</v>
      </c>
      <c r="B34" s="88" t="s">
        <v>110</v>
      </c>
      <c r="C34" s="88" t="s">
        <v>111</v>
      </c>
      <c r="D34" s="87" t="s">
        <v>94</v>
      </c>
      <c r="E34" s="89" t="s">
        <v>95</v>
      </c>
      <c r="F34" s="90" t="s">
        <v>54</v>
      </c>
      <c r="G34" s="89">
        <v>5</v>
      </c>
      <c r="H34" s="75"/>
      <c r="I34" s="1"/>
      <c r="J34" s="1"/>
      <c r="K34" s="1"/>
      <c r="L34" s="1"/>
      <c r="M34" s="1"/>
      <c r="N34" s="1"/>
      <c r="O34" s="1"/>
      <c r="P34" s="1"/>
      <c r="Q34" s="43"/>
    </row>
    <row r="35" spans="1:17" s="41" customFormat="1" x14ac:dyDescent="0.25">
      <c r="A35" s="86">
        <v>9</v>
      </c>
      <c r="B35" s="88" t="s">
        <v>109</v>
      </c>
      <c r="C35" s="88"/>
      <c r="D35" s="87" t="s">
        <v>94</v>
      </c>
      <c r="E35" s="89" t="s">
        <v>95</v>
      </c>
      <c r="F35" s="90" t="s">
        <v>54</v>
      </c>
      <c r="G35" s="89">
        <v>2</v>
      </c>
      <c r="H35" s="75"/>
      <c r="I35" s="1"/>
      <c r="J35" s="1"/>
      <c r="K35" s="1"/>
      <c r="L35" s="1"/>
      <c r="M35" s="1"/>
      <c r="N35" s="1"/>
      <c r="O35" s="1"/>
      <c r="P35" s="1"/>
      <c r="Q35" s="43"/>
    </row>
    <row r="36" spans="1:17" s="41" customFormat="1" ht="20.25" x14ac:dyDescent="0.25">
      <c r="A36" s="44" t="s">
        <v>14</v>
      </c>
      <c r="B36" s="44"/>
      <c r="C36" s="44"/>
      <c r="D36" s="44"/>
      <c r="E36" s="44"/>
      <c r="F36" s="44"/>
      <c r="G36" s="44"/>
      <c r="H36" s="75"/>
      <c r="I36" s="1"/>
      <c r="J36" s="1"/>
      <c r="K36" s="1"/>
      <c r="L36" s="1"/>
      <c r="M36" s="1"/>
      <c r="N36" s="1"/>
      <c r="O36" s="1"/>
      <c r="P36" s="1"/>
      <c r="Q36" s="43"/>
    </row>
    <row r="37" spans="1:17" s="41" customFormat="1" x14ac:dyDescent="0.25">
      <c r="A37" s="92" t="s">
        <v>8</v>
      </c>
      <c r="B37" s="93"/>
      <c r="C37" s="93"/>
      <c r="D37" s="93"/>
      <c r="E37" s="93"/>
      <c r="F37" s="93"/>
      <c r="G37" s="93"/>
      <c r="H37" s="75"/>
      <c r="I37" s="1"/>
      <c r="J37" s="1"/>
      <c r="K37" s="1"/>
      <c r="L37" s="1"/>
      <c r="M37" s="1"/>
      <c r="N37" s="1"/>
      <c r="O37" s="1"/>
      <c r="P37" s="1"/>
      <c r="Q37" s="43"/>
    </row>
    <row r="38" spans="1:17" s="41" customFormat="1" x14ac:dyDescent="0.25">
      <c r="A38" s="49" t="s">
        <v>112</v>
      </c>
      <c r="B38" s="49"/>
      <c r="C38" s="49"/>
      <c r="D38" s="49"/>
      <c r="E38" s="49"/>
      <c r="F38" s="49"/>
      <c r="G38" s="49"/>
      <c r="H38" s="75"/>
      <c r="I38" s="1"/>
      <c r="J38" s="1"/>
      <c r="K38" s="1"/>
      <c r="L38" s="1"/>
      <c r="M38" s="1"/>
      <c r="N38" s="1"/>
      <c r="O38" s="1"/>
      <c r="P38" s="1"/>
      <c r="Q38" s="43"/>
    </row>
    <row r="39" spans="1:17" s="41" customFormat="1" x14ac:dyDescent="0.25">
      <c r="A39" s="49" t="s">
        <v>85</v>
      </c>
      <c r="B39" s="49"/>
      <c r="C39" s="49"/>
      <c r="D39" s="49"/>
      <c r="E39" s="49"/>
      <c r="F39" s="49"/>
      <c r="G39" s="49"/>
      <c r="H39" s="75"/>
      <c r="I39" s="1"/>
      <c r="J39" s="1"/>
      <c r="K39" s="1"/>
      <c r="L39" s="1"/>
      <c r="M39" s="1"/>
      <c r="N39" s="1"/>
      <c r="O39" s="1"/>
      <c r="P39" s="1"/>
      <c r="Q39" s="43"/>
    </row>
    <row r="40" spans="1:17" s="41" customFormat="1" x14ac:dyDescent="0.25">
      <c r="A40" s="49" t="s">
        <v>86</v>
      </c>
      <c r="B40" s="49"/>
      <c r="C40" s="49"/>
      <c r="D40" s="49"/>
      <c r="E40" s="49"/>
      <c r="F40" s="49"/>
      <c r="G40" s="49"/>
      <c r="H40" s="75"/>
      <c r="I40" s="1"/>
      <c r="J40" s="1"/>
      <c r="K40" s="1"/>
      <c r="L40" s="1"/>
      <c r="M40" s="1"/>
      <c r="N40" s="1"/>
      <c r="O40" s="1"/>
      <c r="P40" s="1"/>
      <c r="Q40" s="43"/>
    </row>
    <row r="41" spans="1:17" s="41" customFormat="1" x14ac:dyDescent="0.25">
      <c r="A41" s="49" t="s">
        <v>87</v>
      </c>
      <c r="B41" s="49"/>
      <c r="C41" s="49"/>
      <c r="D41" s="49"/>
      <c r="E41" s="49"/>
      <c r="F41" s="49"/>
      <c r="G41" s="49"/>
      <c r="H41" s="75"/>
      <c r="I41" s="1"/>
      <c r="J41" s="1"/>
      <c r="K41" s="1"/>
      <c r="L41" s="1"/>
      <c r="M41" s="1"/>
      <c r="N41" s="1"/>
      <c r="O41" s="1"/>
      <c r="P41" s="1"/>
      <c r="Q41" s="43"/>
    </row>
    <row r="42" spans="1:17" s="41" customFormat="1" x14ac:dyDescent="0.25">
      <c r="A42" s="49" t="s">
        <v>113</v>
      </c>
      <c r="B42" s="49"/>
      <c r="C42" s="49"/>
      <c r="D42" s="49"/>
      <c r="E42" s="49"/>
      <c r="F42" s="49"/>
      <c r="G42" s="49"/>
      <c r="H42" s="75"/>
      <c r="I42" s="1"/>
      <c r="J42" s="1"/>
      <c r="K42" s="1"/>
      <c r="L42" s="1"/>
      <c r="M42" s="1"/>
      <c r="N42" s="1"/>
      <c r="O42" s="1"/>
      <c r="P42" s="1"/>
      <c r="Q42" s="43"/>
    </row>
    <row r="43" spans="1:17" s="41" customFormat="1" x14ac:dyDescent="0.25">
      <c r="A43" s="49" t="s">
        <v>38</v>
      </c>
      <c r="B43" s="49"/>
      <c r="C43" s="49"/>
      <c r="D43" s="49"/>
      <c r="E43" s="49"/>
      <c r="F43" s="49"/>
      <c r="G43" s="49"/>
      <c r="H43" s="75"/>
      <c r="I43" s="1"/>
      <c r="J43" s="1"/>
      <c r="K43" s="1"/>
      <c r="L43" s="1"/>
      <c r="M43" s="1"/>
      <c r="N43" s="1"/>
      <c r="O43" s="1"/>
      <c r="P43" s="1"/>
      <c r="Q43" s="43"/>
    </row>
    <row r="44" spans="1:17" s="41" customFormat="1" x14ac:dyDescent="0.25">
      <c r="A44" s="49" t="s">
        <v>114</v>
      </c>
      <c r="B44" s="49"/>
      <c r="C44" s="49"/>
      <c r="D44" s="49"/>
      <c r="E44" s="49"/>
      <c r="F44" s="49"/>
      <c r="G44" s="49"/>
      <c r="H44" s="75"/>
      <c r="I44" s="1"/>
      <c r="J44" s="1"/>
      <c r="K44" s="1"/>
      <c r="L44" s="1"/>
      <c r="M44" s="1"/>
      <c r="N44" s="1"/>
      <c r="O44" s="1"/>
      <c r="P44" s="1"/>
      <c r="Q44" s="43"/>
    </row>
    <row r="45" spans="1:17" s="41" customFormat="1" x14ac:dyDescent="0.25">
      <c r="A45" s="49" t="s">
        <v>115</v>
      </c>
      <c r="B45" s="49"/>
      <c r="C45" s="49"/>
      <c r="D45" s="49"/>
      <c r="E45" s="49"/>
      <c r="F45" s="49"/>
      <c r="G45" s="49"/>
      <c r="H45" s="75"/>
      <c r="I45" s="1"/>
      <c r="J45" s="1"/>
      <c r="K45" s="1"/>
      <c r="L45" s="1"/>
      <c r="M45" s="1"/>
      <c r="N45" s="1"/>
      <c r="O45" s="1"/>
      <c r="P45" s="1"/>
      <c r="Q45" s="43"/>
    </row>
    <row r="46" spans="1:17" s="41" customFormat="1" ht="30" x14ac:dyDescent="0.25">
      <c r="A46" s="10" t="s">
        <v>6</v>
      </c>
      <c r="B46" s="10" t="s">
        <v>5</v>
      </c>
      <c r="C46" s="10" t="s">
        <v>4</v>
      </c>
      <c r="D46" s="10" t="s">
        <v>3</v>
      </c>
      <c r="E46" s="10" t="s">
        <v>2</v>
      </c>
      <c r="F46" s="42" t="s">
        <v>1</v>
      </c>
      <c r="G46" s="10" t="s">
        <v>0</v>
      </c>
      <c r="H46" s="75"/>
      <c r="I46" s="1"/>
      <c r="J46" s="1"/>
      <c r="K46" s="1"/>
      <c r="L46" s="1"/>
      <c r="M46" s="1"/>
      <c r="N46" s="1"/>
      <c r="O46" s="1"/>
      <c r="P46" s="1"/>
      <c r="Q46" s="43"/>
    </row>
    <row r="47" spans="1:17" s="41" customFormat="1" x14ac:dyDescent="0.25">
      <c r="A47" s="10">
        <v>1</v>
      </c>
      <c r="B47" s="88" t="s">
        <v>103</v>
      </c>
      <c r="C47" s="91" t="s">
        <v>104</v>
      </c>
      <c r="D47" s="87" t="s">
        <v>79</v>
      </c>
      <c r="E47" s="89" t="s">
        <v>95</v>
      </c>
      <c r="F47" s="90" t="s">
        <v>116</v>
      </c>
      <c r="G47" s="89">
        <v>5</v>
      </c>
      <c r="H47" s="75"/>
      <c r="I47" s="1"/>
      <c r="J47" s="1"/>
      <c r="K47" s="1"/>
      <c r="L47" s="1"/>
      <c r="M47" s="1"/>
      <c r="N47" s="1"/>
      <c r="O47" s="1"/>
      <c r="P47" s="1"/>
      <c r="Q47" s="43"/>
    </row>
    <row r="48" spans="1:17" s="41" customFormat="1" ht="25.5" x14ac:dyDescent="0.25">
      <c r="A48" s="10">
        <v>2</v>
      </c>
      <c r="B48" s="88" t="s">
        <v>105</v>
      </c>
      <c r="C48" s="91" t="s">
        <v>106</v>
      </c>
      <c r="D48" s="87" t="s">
        <v>79</v>
      </c>
      <c r="E48" s="89">
        <v>1</v>
      </c>
      <c r="F48" s="90" t="s">
        <v>117</v>
      </c>
      <c r="G48" s="89">
        <v>10</v>
      </c>
      <c r="H48" s="75"/>
      <c r="I48" s="1"/>
      <c r="J48" s="1"/>
      <c r="K48" s="1"/>
      <c r="L48" s="1"/>
      <c r="M48" s="1"/>
      <c r="N48" s="1"/>
      <c r="O48" s="1"/>
      <c r="P48" s="1"/>
      <c r="Q48" s="43"/>
    </row>
    <row r="49" spans="1:17" s="41" customFormat="1" x14ac:dyDescent="0.25">
      <c r="A49" s="10">
        <v>3</v>
      </c>
      <c r="B49" s="88" t="s">
        <v>118</v>
      </c>
      <c r="C49" s="91" t="s">
        <v>119</v>
      </c>
      <c r="D49" s="87" t="s">
        <v>79</v>
      </c>
      <c r="E49" s="89" t="s">
        <v>95</v>
      </c>
      <c r="F49" s="90" t="s">
        <v>116</v>
      </c>
      <c r="G49" s="89">
        <v>2</v>
      </c>
      <c r="H49" s="75"/>
      <c r="I49" s="1"/>
      <c r="J49" s="1"/>
      <c r="K49" s="1"/>
      <c r="L49" s="1"/>
      <c r="M49" s="1"/>
      <c r="N49" s="1"/>
      <c r="O49" s="1"/>
      <c r="P49" s="1"/>
      <c r="Q49" s="43"/>
    </row>
    <row r="50" spans="1:17" s="41" customFormat="1" x14ac:dyDescent="0.25">
      <c r="A50" s="10">
        <v>4</v>
      </c>
      <c r="B50" s="88" t="s">
        <v>98</v>
      </c>
      <c r="C50" s="91" t="s">
        <v>99</v>
      </c>
      <c r="D50" s="87" t="s">
        <v>79</v>
      </c>
      <c r="E50" s="89" t="s">
        <v>95</v>
      </c>
      <c r="F50" s="90" t="s">
        <v>54</v>
      </c>
      <c r="G50" s="89">
        <v>2</v>
      </c>
      <c r="H50" s="75"/>
      <c r="I50" s="1"/>
      <c r="J50" s="1"/>
      <c r="K50" s="1"/>
      <c r="L50" s="1"/>
      <c r="M50" s="1"/>
      <c r="N50" s="1"/>
      <c r="O50" s="1"/>
      <c r="P50" s="1"/>
      <c r="Q50" s="43"/>
    </row>
    <row r="51" spans="1:17" s="41" customFormat="1" ht="20.25" x14ac:dyDescent="0.25">
      <c r="A51" s="44" t="s">
        <v>15</v>
      </c>
      <c r="B51" s="44"/>
      <c r="C51" s="44"/>
      <c r="D51" s="44"/>
      <c r="E51" s="44"/>
      <c r="F51" s="44"/>
      <c r="G51" s="44"/>
      <c r="H51" s="75"/>
      <c r="I51" s="1"/>
      <c r="J51" s="1"/>
      <c r="K51" s="1"/>
      <c r="L51" s="1"/>
      <c r="M51" s="1"/>
      <c r="N51" s="1"/>
      <c r="O51" s="1"/>
      <c r="P51" s="1"/>
      <c r="Q51" s="43"/>
    </row>
    <row r="52" spans="1:17" s="41" customFormat="1" x14ac:dyDescent="0.25">
      <c r="A52" s="92" t="s">
        <v>8</v>
      </c>
      <c r="B52" s="93"/>
      <c r="C52" s="93"/>
      <c r="D52" s="93"/>
      <c r="E52" s="93"/>
      <c r="F52" s="93"/>
      <c r="G52" s="93"/>
      <c r="H52" s="75"/>
      <c r="I52" s="1"/>
      <c r="J52" s="1"/>
      <c r="K52" s="1"/>
      <c r="L52" s="1"/>
      <c r="M52" s="1"/>
      <c r="N52" s="1"/>
      <c r="O52" s="1"/>
      <c r="P52" s="1"/>
      <c r="Q52" s="43"/>
    </row>
    <row r="53" spans="1:17" s="41" customFormat="1" x14ac:dyDescent="0.25">
      <c r="A53" s="49" t="s">
        <v>120</v>
      </c>
      <c r="B53" s="49"/>
      <c r="C53" s="49"/>
      <c r="D53" s="49"/>
      <c r="E53" s="49"/>
      <c r="F53" s="49"/>
      <c r="G53" s="49"/>
      <c r="H53" s="75"/>
      <c r="I53" s="1"/>
      <c r="J53" s="1"/>
      <c r="K53" s="1"/>
      <c r="L53" s="1"/>
      <c r="M53" s="1"/>
      <c r="N53" s="1"/>
      <c r="O53" s="1"/>
      <c r="P53" s="1"/>
      <c r="Q53" s="43"/>
    </row>
    <row r="54" spans="1:17" s="41" customFormat="1" x14ac:dyDescent="0.25">
      <c r="A54" s="49" t="s">
        <v>85</v>
      </c>
      <c r="B54" s="49"/>
      <c r="C54" s="49"/>
      <c r="D54" s="49"/>
      <c r="E54" s="49"/>
      <c r="F54" s="49"/>
      <c r="G54" s="49"/>
      <c r="H54" s="75"/>
      <c r="I54" s="1"/>
      <c r="J54" s="1"/>
      <c r="K54" s="1"/>
      <c r="L54" s="1"/>
      <c r="M54" s="1"/>
      <c r="N54" s="1"/>
      <c r="O54" s="1"/>
      <c r="P54" s="1"/>
      <c r="Q54" s="43"/>
    </row>
    <row r="55" spans="1:17" s="41" customFormat="1" x14ac:dyDescent="0.25">
      <c r="A55" s="49" t="s">
        <v>121</v>
      </c>
      <c r="B55" s="49"/>
      <c r="C55" s="49"/>
      <c r="D55" s="49"/>
      <c r="E55" s="49"/>
      <c r="F55" s="49"/>
      <c r="G55" s="49"/>
      <c r="H55" s="75"/>
      <c r="I55" s="1"/>
      <c r="J55" s="1"/>
      <c r="K55" s="1"/>
      <c r="L55" s="1"/>
      <c r="M55" s="1"/>
      <c r="N55" s="1"/>
      <c r="O55" s="1"/>
      <c r="P55" s="1"/>
      <c r="Q55" s="43"/>
    </row>
    <row r="56" spans="1:17" s="41" customFormat="1" x14ac:dyDescent="0.25">
      <c r="A56" s="49" t="s">
        <v>122</v>
      </c>
      <c r="B56" s="49"/>
      <c r="C56" s="49"/>
      <c r="D56" s="49"/>
      <c r="E56" s="49"/>
      <c r="F56" s="49"/>
      <c r="G56" s="49"/>
      <c r="H56" s="75"/>
      <c r="I56" s="1"/>
      <c r="J56" s="1"/>
      <c r="K56" s="1"/>
      <c r="L56" s="1"/>
      <c r="M56" s="1"/>
      <c r="N56" s="1"/>
      <c r="O56" s="1"/>
      <c r="P56" s="1"/>
      <c r="Q56" s="43"/>
    </row>
    <row r="57" spans="1:17" s="41" customFormat="1" x14ac:dyDescent="0.25">
      <c r="A57" s="49" t="s">
        <v>123</v>
      </c>
      <c r="B57" s="49"/>
      <c r="C57" s="49"/>
      <c r="D57" s="49"/>
      <c r="E57" s="49"/>
      <c r="F57" s="49"/>
      <c r="G57" s="49"/>
      <c r="H57" s="75"/>
      <c r="I57" s="1"/>
      <c r="J57" s="1"/>
      <c r="K57" s="1"/>
      <c r="L57" s="1"/>
      <c r="M57" s="1"/>
      <c r="N57" s="1"/>
      <c r="O57" s="1"/>
      <c r="P57" s="1"/>
      <c r="Q57" s="43"/>
    </row>
    <row r="58" spans="1:17" s="41" customFormat="1" x14ac:dyDescent="0.25">
      <c r="A58" s="49" t="s">
        <v>124</v>
      </c>
      <c r="B58" s="49"/>
      <c r="C58" s="49"/>
      <c r="D58" s="49"/>
      <c r="E58" s="49"/>
      <c r="F58" s="49"/>
      <c r="G58" s="49"/>
      <c r="H58" s="75"/>
      <c r="I58" s="1"/>
      <c r="J58" s="1"/>
      <c r="K58" s="1"/>
      <c r="L58" s="1"/>
      <c r="M58" s="1"/>
      <c r="N58" s="1"/>
      <c r="O58" s="1"/>
      <c r="P58" s="1"/>
      <c r="Q58" s="43"/>
    </row>
    <row r="59" spans="1:17" s="41" customFormat="1" x14ac:dyDescent="0.25">
      <c r="A59" s="49" t="s">
        <v>114</v>
      </c>
      <c r="B59" s="49"/>
      <c r="C59" s="49"/>
      <c r="D59" s="49"/>
      <c r="E59" s="49"/>
      <c r="F59" s="49"/>
      <c r="G59" s="49"/>
      <c r="H59" s="75"/>
      <c r="I59" s="1"/>
      <c r="J59" s="1"/>
      <c r="K59" s="1"/>
      <c r="L59" s="1"/>
      <c r="M59" s="1"/>
      <c r="N59" s="1"/>
      <c r="O59" s="1"/>
      <c r="P59" s="1"/>
      <c r="Q59" s="43"/>
    </row>
    <row r="60" spans="1:17" s="41" customFormat="1" x14ac:dyDescent="0.25">
      <c r="A60" s="49" t="s">
        <v>115</v>
      </c>
      <c r="B60" s="49"/>
      <c r="C60" s="49"/>
      <c r="D60" s="49"/>
      <c r="E60" s="49"/>
      <c r="F60" s="49"/>
      <c r="G60" s="49"/>
      <c r="H60" s="75"/>
      <c r="I60" s="1"/>
      <c r="J60" s="1"/>
      <c r="K60" s="1"/>
      <c r="L60" s="1"/>
      <c r="M60" s="1"/>
      <c r="N60" s="1"/>
      <c r="O60" s="1"/>
      <c r="P60" s="1"/>
      <c r="Q60" s="43"/>
    </row>
    <row r="61" spans="1:17" s="41" customFormat="1" ht="30" x14ac:dyDescent="0.25">
      <c r="A61" s="40" t="s">
        <v>6</v>
      </c>
      <c r="B61" s="10" t="s">
        <v>5</v>
      </c>
      <c r="C61" s="10" t="s">
        <v>4</v>
      </c>
      <c r="D61" s="10" t="s">
        <v>3</v>
      </c>
      <c r="E61" s="10" t="s">
        <v>2</v>
      </c>
      <c r="F61" s="42" t="s">
        <v>1</v>
      </c>
      <c r="G61" s="10" t="s">
        <v>0</v>
      </c>
      <c r="H61" s="75"/>
      <c r="I61" s="1"/>
      <c r="J61" s="1"/>
      <c r="K61" s="1"/>
      <c r="L61" s="1"/>
      <c r="M61" s="1"/>
      <c r="N61" s="1"/>
      <c r="O61" s="1"/>
      <c r="P61" s="1"/>
      <c r="Q61" s="43"/>
    </row>
    <row r="62" spans="1:17" s="41" customFormat="1" ht="51" x14ac:dyDescent="0.25">
      <c r="A62" s="94">
        <v>1</v>
      </c>
      <c r="B62" s="88" t="s">
        <v>125</v>
      </c>
      <c r="C62" s="88" t="s">
        <v>209</v>
      </c>
      <c r="D62" s="88" t="s">
        <v>94</v>
      </c>
      <c r="E62" s="89" t="s">
        <v>95</v>
      </c>
      <c r="F62" s="90" t="s">
        <v>54</v>
      </c>
      <c r="G62" s="89">
        <v>2</v>
      </c>
      <c r="H62" s="75"/>
      <c r="I62" s="1"/>
      <c r="J62" s="1"/>
      <c r="K62" s="1"/>
      <c r="L62" s="1"/>
      <c r="M62" s="1"/>
      <c r="N62" s="1"/>
      <c r="O62" s="1"/>
      <c r="P62" s="1"/>
      <c r="Q62" s="43"/>
    </row>
    <row r="63" spans="1:17" s="41" customFormat="1" ht="63.75" x14ac:dyDescent="0.25">
      <c r="A63" s="94">
        <v>2</v>
      </c>
      <c r="B63" s="88" t="s">
        <v>126</v>
      </c>
      <c r="C63" s="88" t="s">
        <v>127</v>
      </c>
      <c r="D63" s="88" t="s">
        <v>128</v>
      </c>
      <c r="E63" s="89" t="s">
        <v>95</v>
      </c>
      <c r="F63" s="90" t="s">
        <v>54</v>
      </c>
      <c r="G63" s="89">
        <v>1</v>
      </c>
      <c r="H63" s="75"/>
      <c r="I63" s="1"/>
      <c r="J63" s="1"/>
      <c r="K63" s="1"/>
      <c r="L63" s="1"/>
      <c r="M63" s="1"/>
      <c r="N63" s="1"/>
      <c r="O63" s="1"/>
      <c r="P63" s="1"/>
      <c r="Q63" s="43"/>
    </row>
    <row r="64" spans="1:17" s="41" customFormat="1" x14ac:dyDescent="0.25">
      <c r="A64" s="94">
        <v>3</v>
      </c>
      <c r="B64" s="88" t="s">
        <v>129</v>
      </c>
      <c r="C64" s="88" t="s">
        <v>130</v>
      </c>
      <c r="D64" s="88" t="s">
        <v>94</v>
      </c>
      <c r="E64" s="89" t="s">
        <v>95</v>
      </c>
      <c r="F64" s="90" t="s">
        <v>54</v>
      </c>
      <c r="G64" s="89">
        <v>1</v>
      </c>
      <c r="H64" s="75"/>
      <c r="I64" s="1"/>
      <c r="J64" s="1"/>
      <c r="K64" s="1"/>
      <c r="L64" s="1"/>
      <c r="M64" s="1"/>
      <c r="N64" s="1"/>
      <c r="O64" s="1"/>
      <c r="P64" s="1"/>
      <c r="Q64" s="43"/>
    </row>
    <row r="65" spans="1:17" s="41" customFormat="1" x14ac:dyDescent="0.25">
      <c r="A65" s="94">
        <v>4</v>
      </c>
      <c r="B65" s="88" t="s">
        <v>103</v>
      </c>
      <c r="C65" s="88" t="s">
        <v>104</v>
      </c>
      <c r="D65" s="88" t="s">
        <v>79</v>
      </c>
      <c r="E65" s="89" t="s">
        <v>95</v>
      </c>
      <c r="F65" s="90" t="s">
        <v>54</v>
      </c>
      <c r="G65" s="89">
        <v>6</v>
      </c>
      <c r="H65" s="75"/>
      <c r="I65" s="1"/>
      <c r="J65" s="1"/>
      <c r="K65" s="1"/>
      <c r="L65" s="1"/>
      <c r="M65" s="1"/>
      <c r="N65" s="1"/>
      <c r="O65" s="1"/>
      <c r="P65" s="1"/>
      <c r="Q65" s="43"/>
    </row>
    <row r="66" spans="1:17" s="41" customFormat="1" ht="25.5" x14ac:dyDescent="0.25">
      <c r="A66" s="94">
        <v>5</v>
      </c>
      <c r="B66" s="88" t="s">
        <v>105</v>
      </c>
      <c r="C66" s="88" t="s">
        <v>106</v>
      </c>
      <c r="D66" s="88" t="s">
        <v>79</v>
      </c>
      <c r="E66" s="89" t="s">
        <v>95</v>
      </c>
      <c r="F66" s="90" t="s">
        <v>54</v>
      </c>
      <c r="G66" s="89">
        <v>12</v>
      </c>
      <c r="H66" s="75"/>
      <c r="I66" s="1"/>
      <c r="J66" s="1"/>
      <c r="K66" s="1"/>
      <c r="L66" s="1"/>
      <c r="M66" s="1"/>
      <c r="N66" s="1"/>
      <c r="O66" s="1"/>
      <c r="P66" s="1"/>
      <c r="Q66" s="43"/>
    </row>
    <row r="67" spans="1:17" s="41" customFormat="1" x14ac:dyDescent="0.25">
      <c r="A67" s="94">
        <v>6</v>
      </c>
      <c r="B67" s="88" t="s">
        <v>98</v>
      </c>
      <c r="C67" s="88" t="s">
        <v>99</v>
      </c>
      <c r="D67" s="88" t="s">
        <v>79</v>
      </c>
      <c r="E67" s="89" t="s">
        <v>95</v>
      </c>
      <c r="F67" s="90" t="s">
        <v>54</v>
      </c>
      <c r="G67" s="89">
        <v>2</v>
      </c>
      <c r="H67" s="75"/>
      <c r="I67" s="1"/>
      <c r="J67" s="1"/>
      <c r="K67" s="1"/>
      <c r="L67" s="1"/>
      <c r="M67" s="1"/>
      <c r="N67" s="1"/>
      <c r="O67" s="1"/>
      <c r="P67" s="1"/>
      <c r="Q67" s="43"/>
    </row>
    <row r="68" spans="1:17" s="41" customFormat="1" x14ac:dyDescent="0.25">
      <c r="A68" s="94">
        <v>7</v>
      </c>
      <c r="B68" s="88" t="s">
        <v>118</v>
      </c>
      <c r="C68" s="88" t="s">
        <v>119</v>
      </c>
      <c r="D68" s="88" t="s">
        <v>79</v>
      </c>
      <c r="E68" s="89" t="s">
        <v>95</v>
      </c>
      <c r="F68" s="90" t="s">
        <v>54</v>
      </c>
      <c r="G68" s="89">
        <v>1</v>
      </c>
      <c r="H68" s="75"/>
      <c r="I68" s="1"/>
      <c r="J68" s="1"/>
      <c r="K68" s="1"/>
      <c r="L68" s="1"/>
      <c r="M68" s="1"/>
      <c r="N68" s="1"/>
      <c r="O68" s="1"/>
      <c r="P68" s="1"/>
      <c r="Q68" s="43"/>
    </row>
    <row r="69" spans="1:17" s="41" customFormat="1" ht="20.25" x14ac:dyDescent="0.25">
      <c r="A69" s="44" t="s">
        <v>7</v>
      </c>
      <c r="B69" s="44"/>
      <c r="C69" s="44"/>
      <c r="D69" s="44"/>
      <c r="E69" s="44"/>
      <c r="F69" s="44"/>
      <c r="G69" s="44"/>
      <c r="H69" s="75"/>
      <c r="I69" s="1"/>
      <c r="J69" s="1"/>
      <c r="K69" s="1"/>
      <c r="L69" s="1"/>
      <c r="M69" s="1"/>
      <c r="N69" s="1"/>
      <c r="O69" s="1"/>
      <c r="P69" s="1"/>
      <c r="Q69" s="43"/>
    </row>
    <row r="70" spans="1:17" s="41" customFormat="1" ht="30" x14ac:dyDescent="0.25">
      <c r="A70" s="40" t="s">
        <v>6</v>
      </c>
      <c r="B70" s="10" t="s">
        <v>5</v>
      </c>
      <c r="C70" s="10" t="s">
        <v>4</v>
      </c>
      <c r="D70" s="10" t="s">
        <v>3</v>
      </c>
      <c r="E70" s="10" t="s">
        <v>2</v>
      </c>
      <c r="F70" s="42" t="s">
        <v>1</v>
      </c>
      <c r="G70" s="10" t="s">
        <v>0</v>
      </c>
      <c r="H70" s="75"/>
      <c r="I70" s="1"/>
      <c r="J70" s="1"/>
      <c r="K70" s="1"/>
      <c r="L70" s="1"/>
      <c r="M70" s="1"/>
      <c r="N70" s="1"/>
      <c r="O70" s="1"/>
      <c r="P70" s="1"/>
      <c r="Q70" s="43"/>
    </row>
    <row r="71" spans="1:17" s="41" customFormat="1" ht="25.5" x14ac:dyDescent="0.25">
      <c r="A71" s="86">
        <v>1</v>
      </c>
      <c r="B71" s="88" t="s">
        <v>131</v>
      </c>
      <c r="C71" s="88" t="s">
        <v>132</v>
      </c>
      <c r="D71" s="88" t="s">
        <v>133</v>
      </c>
      <c r="E71" s="89" t="s">
        <v>95</v>
      </c>
      <c r="F71" s="90" t="s">
        <v>54</v>
      </c>
      <c r="G71" s="89">
        <v>2</v>
      </c>
      <c r="H71" s="75"/>
      <c r="I71" s="1"/>
      <c r="J71" s="1"/>
      <c r="K71" s="1"/>
      <c r="L71" s="1"/>
      <c r="M71" s="1"/>
      <c r="N71" s="1"/>
      <c r="O71" s="1"/>
      <c r="P71" s="1"/>
      <c r="Q71" s="43"/>
    </row>
    <row r="72" spans="1:17" s="41" customFormat="1" x14ac:dyDescent="0.25">
      <c r="A72" s="86">
        <v>2</v>
      </c>
      <c r="B72" s="88" t="s">
        <v>134</v>
      </c>
      <c r="C72" s="88" t="s">
        <v>135</v>
      </c>
      <c r="D72" s="88" t="s">
        <v>133</v>
      </c>
      <c r="E72" s="89" t="s">
        <v>95</v>
      </c>
      <c r="F72" s="90" t="s">
        <v>54</v>
      </c>
      <c r="G72" s="89">
        <v>3</v>
      </c>
      <c r="H72" s="75"/>
      <c r="I72" s="1"/>
      <c r="J72" s="1"/>
      <c r="K72" s="1"/>
      <c r="L72" s="1"/>
      <c r="M72" s="1"/>
      <c r="N72" s="1"/>
      <c r="O72" s="1"/>
      <c r="P72" s="1"/>
      <c r="Q72" s="43"/>
    </row>
    <row r="73" spans="1:17" s="41" customFormat="1" ht="20.25" x14ac:dyDescent="0.25">
      <c r="A73" s="44" t="s">
        <v>39</v>
      </c>
      <c r="B73" s="44"/>
      <c r="C73" s="44"/>
      <c r="D73" s="44"/>
      <c r="E73" s="44"/>
      <c r="F73" s="44"/>
      <c r="G73" s="44"/>
      <c r="H73" s="75"/>
      <c r="I73" s="1"/>
      <c r="J73" s="1"/>
      <c r="K73" s="1"/>
      <c r="L73" s="1"/>
      <c r="M73" s="1"/>
      <c r="N73" s="1"/>
      <c r="O73" s="1"/>
      <c r="P73" s="1"/>
      <c r="Q73" s="43"/>
    </row>
    <row r="74" spans="1:17" s="41" customFormat="1" x14ac:dyDescent="0.25">
      <c r="A74" s="92" t="s">
        <v>8</v>
      </c>
      <c r="B74" s="93"/>
      <c r="C74" s="93"/>
      <c r="D74" s="93"/>
      <c r="E74" s="93"/>
      <c r="F74" s="93"/>
      <c r="G74" s="93"/>
      <c r="H74" s="75"/>
      <c r="I74" s="1"/>
      <c r="J74" s="1"/>
      <c r="K74" s="1"/>
      <c r="L74" s="1"/>
      <c r="M74" s="1"/>
      <c r="N74" s="1"/>
      <c r="O74" s="1"/>
      <c r="P74" s="1"/>
      <c r="Q74" s="43"/>
    </row>
    <row r="75" spans="1:17" s="41" customFormat="1" x14ac:dyDescent="0.25">
      <c r="A75" s="49" t="s">
        <v>120</v>
      </c>
      <c r="B75" s="49"/>
      <c r="C75" s="49"/>
      <c r="D75" s="49"/>
      <c r="E75" s="49"/>
      <c r="F75" s="49"/>
      <c r="G75" s="49"/>
      <c r="H75" s="75"/>
      <c r="I75" s="1"/>
      <c r="J75" s="1"/>
      <c r="K75" s="1"/>
      <c r="L75" s="1"/>
      <c r="M75" s="1"/>
      <c r="N75" s="1"/>
      <c r="O75" s="1"/>
      <c r="P75" s="1"/>
      <c r="Q75" s="43"/>
    </row>
    <row r="76" spans="1:17" s="41" customFormat="1" x14ac:dyDescent="0.25">
      <c r="A76" s="49" t="s">
        <v>85</v>
      </c>
      <c r="B76" s="49"/>
      <c r="C76" s="49"/>
      <c r="D76" s="49"/>
      <c r="E76" s="49"/>
      <c r="F76" s="49"/>
      <c r="G76" s="49"/>
      <c r="H76" s="75"/>
      <c r="I76" s="1"/>
      <c r="J76" s="1"/>
      <c r="K76" s="1"/>
      <c r="L76" s="1"/>
      <c r="M76" s="1"/>
      <c r="N76" s="1"/>
      <c r="O76" s="1"/>
      <c r="P76" s="1"/>
      <c r="Q76" s="43"/>
    </row>
    <row r="77" spans="1:17" s="41" customFormat="1" x14ac:dyDescent="0.25">
      <c r="A77" s="49" t="s">
        <v>136</v>
      </c>
      <c r="B77" s="49"/>
      <c r="C77" s="49"/>
      <c r="D77" s="49"/>
      <c r="E77" s="49"/>
      <c r="F77" s="49"/>
      <c r="G77" s="49"/>
      <c r="H77" s="75"/>
      <c r="I77" s="1"/>
      <c r="J77" s="1"/>
      <c r="K77" s="1"/>
      <c r="L77" s="1"/>
      <c r="M77" s="1"/>
      <c r="N77" s="1"/>
      <c r="O77" s="1"/>
      <c r="P77" s="1"/>
      <c r="Q77" s="43"/>
    </row>
    <row r="78" spans="1:17" s="41" customFormat="1" x14ac:dyDescent="0.25">
      <c r="A78" s="49" t="s">
        <v>87</v>
      </c>
      <c r="B78" s="49"/>
      <c r="C78" s="49"/>
      <c r="D78" s="49"/>
      <c r="E78" s="49"/>
      <c r="F78" s="49"/>
      <c r="G78" s="49"/>
      <c r="H78" s="75"/>
      <c r="I78" s="1"/>
      <c r="J78" s="1"/>
      <c r="K78" s="1"/>
      <c r="L78" s="1"/>
      <c r="M78" s="1"/>
      <c r="N78" s="1"/>
      <c r="O78" s="1"/>
      <c r="P78" s="1"/>
      <c r="Q78" s="43"/>
    </row>
    <row r="79" spans="1:17" s="41" customFormat="1" x14ac:dyDescent="0.25">
      <c r="A79" s="49" t="s">
        <v>137</v>
      </c>
      <c r="B79" s="49"/>
      <c r="C79" s="49"/>
      <c r="D79" s="49"/>
      <c r="E79" s="49"/>
      <c r="F79" s="49"/>
      <c r="G79" s="49"/>
      <c r="H79" s="75"/>
      <c r="I79" s="1"/>
      <c r="J79" s="1"/>
      <c r="K79" s="1"/>
      <c r="L79" s="1"/>
      <c r="M79" s="1"/>
      <c r="N79" s="1"/>
      <c r="O79" s="1"/>
      <c r="P79" s="1"/>
      <c r="Q79" s="43"/>
    </row>
    <row r="80" spans="1:17" s="41" customFormat="1" x14ac:dyDescent="0.25">
      <c r="A80" s="49" t="s">
        <v>38</v>
      </c>
      <c r="B80" s="49"/>
      <c r="C80" s="49"/>
      <c r="D80" s="49"/>
      <c r="E80" s="49"/>
      <c r="F80" s="49"/>
      <c r="G80" s="49"/>
      <c r="H80" s="75"/>
      <c r="I80" s="1"/>
      <c r="J80" s="1"/>
      <c r="K80" s="1"/>
      <c r="L80" s="1"/>
      <c r="M80" s="1"/>
      <c r="N80" s="1"/>
      <c r="O80" s="1"/>
      <c r="P80" s="1"/>
      <c r="Q80" s="43"/>
    </row>
    <row r="81" spans="1:17" s="41" customFormat="1" x14ac:dyDescent="0.25">
      <c r="A81" s="49" t="s">
        <v>114</v>
      </c>
      <c r="B81" s="49"/>
      <c r="C81" s="49"/>
      <c r="D81" s="49"/>
      <c r="E81" s="49"/>
      <c r="F81" s="49"/>
      <c r="G81" s="49"/>
      <c r="H81" s="75"/>
      <c r="I81" s="1"/>
      <c r="J81" s="1"/>
      <c r="K81" s="1"/>
      <c r="L81" s="1"/>
      <c r="M81" s="1"/>
      <c r="N81" s="1"/>
      <c r="O81" s="1"/>
      <c r="P81" s="1"/>
      <c r="Q81" s="43"/>
    </row>
    <row r="82" spans="1:17" s="41" customFormat="1" x14ac:dyDescent="0.25">
      <c r="A82" s="49" t="s">
        <v>115</v>
      </c>
      <c r="B82" s="49"/>
      <c r="C82" s="49"/>
      <c r="D82" s="49"/>
      <c r="E82" s="49"/>
      <c r="F82" s="49"/>
      <c r="G82" s="49"/>
      <c r="H82" s="75"/>
      <c r="I82" s="1"/>
      <c r="J82" s="1"/>
      <c r="K82" s="1"/>
      <c r="L82" s="1"/>
      <c r="M82" s="1"/>
      <c r="N82" s="1"/>
      <c r="O82" s="1"/>
      <c r="P82" s="1"/>
      <c r="Q82" s="43"/>
    </row>
    <row r="83" spans="1:17" s="41" customFormat="1" ht="30" x14ac:dyDescent="0.25">
      <c r="A83" s="40" t="s">
        <v>6</v>
      </c>
      <c r="B83" s="10" t="s">
        <v>5</v>
      </c>
      <c r="C83" s="10" t="s">
        <v>4</v>
      </c>
      <c r="D83" s="10" t="s">
        <v>3</v>
      </c>
      <c r="E83" s="10" t="s">
        <v>2</v>
      </c>
      <c r="F83" s="42" t="s">
        <v>1</v>
      </c>
      <c r="G83" s="10" t="s">
        <v>0</v>
      </c>
      <c r="H83" s="75"/>
      <c r="I83" s="1"/>
      <c r="J83" s="1"/>
      <c r="K83" s="1"/>
      <c r="L83" s="1"/>
      <c r="M83" s="1"/>
      <c r="N83" s="1"/>
      <c r="O83" s="1"/>
      <c r="P83" s="1"/>
      <c r="Q83" s="43"/>
    </row>
    <row r="84" spans="1:17" s="41" customFormat="1" x14ac:dyDescent="0.25">
      <c r="A84" s="86">
        <v>1</v>
      </c>
      <c r="B84" s="88" t="s">
        <v>138</v>
      </c>
      <c r="C84" s="88" t="s">
        <v>53</v>
      </c>
      <c r="D84" s="88" t="s">
        <v>79</v>
      </c>
      <c r="E84" s="89" t="s">
        <v>95</v>
      </c>
      <c r="F84" s="90" t="s">
        <v>54</v>
      </c>
      <c r="G84" s="89">
        <v>3</v>
      </c>
      <c r="H84" s="75"/>
      <c r="I84" s="1"/>
      <c r="J84" s="1"/>
      <c r="K84" s="1"/>
      <c r="L84" s="1"/>
      <c r="M84" s="1"/>
      <c r="N84" s="1"/>
      <c r="O84" s="1"/>
      <c r="P84" s="1"/>
      <c r="Q84" s="43"/>
    </row>
    <row r="85" spans="1:17" s="41" customFormat="1" x14ac:dyDescent="0.25">
      <c r="A85" s="86">
        <v>2</v>
      </c>
      <c r="B85" s="88" t="s">
        <v>139</v>
      </c>
      <c r="C85" s="88" t="s">
        <v>140</v>
      </c>
      <c r="D85" s="88" t="s">
        <v>94</v>
      </c>
      <c r="E85" s="89" t="s">
        <v>95</v>
      </c>
      <c r="F85" s="90" t="s">
        <v>54</v>
      </c>
      <c r="G85" s="89">
        <v>4</v>
      </c>
      <c r="H85" s="75"/>
      <c r="I85" s="1"/>
      <c r="J85" s="1"/>
      <c r="K85" s="1"/>
      <c r="L85" s="1"/>
      <c r="M85" s="1"/>
      <c r="N85" s="1"/>
      <c r="O85" s="1"/>
      <c r="P85" s="1"/>
      <c r="Q85" s="43"/>
    </row>
  </sheetData>
  <mergeCells count="67">
    <mergeCell ref="A81:G81"/>
    <mergeCell ref="A82:G82"/>
    <mergeCell ref="A75:G75"/>
    <mergeCell ref="A76:G76"/>
    <mergeCell ref="A77:G77"/>
    <mergeCell ref="A78:G78"/>
    <mergeCell ref="A79:G79"/>
    <mergeCell ref="A80:G80"/>
    <mergeCell ref="A41:G41"/>
    <mergeCell ref="A21:G21"/>
    <mergeCell ref="A59:G59"/>
    <mergeCell ref="A60:G60"/>
    <mergeCell ref="A74:G74"/>
    <mergeCell ref="A58:G58"/>
    <mergeCell ref="A42:G42"/>
    <mergeCell ref="A43:G43"/>
    <mergeCell ref="A44:G44"/>
    <mergeCell ref="A45:G45"/>
    <mergeCell ref="A52:G52"/>
    <mergeCell ref="A53:G53"/>
    <mergeCell ref="A54:G54"/>
    <mergeCell ref="A55:G55"/>
    <mergeCell ref="A56:G56"/>
    <mergeCell ref="A57:G57"/>
    <mergeCell ref="A39:G39"/>
    <mergeCell ref="A40:G40"/>
    <mergeCell ref="A1:G1"/>
    <mergeCell ref="A5:G5"/>
    <mergeCell ref="A6:G6"/>
    <mergeCell ref="A4:G4"/>
    <mergeCell ref="A9:B9"/>
    <mergeCell ref="C9:G9"/>
    <mergeCell ref="A2:G2"/>
    <mergeCell ref="A3:G3"/>
    <mergeCell ref="A7:B7"/>
    <mergeCell ref="C7:G7"/>
    <mergeCell ref="A8:C8"/>
    <mergeCell ref="D8:G8"/>
    <mergeCell ref="A12:B12"/>
    <mergeCell ref="A22:G22"/>
    <mergeCell ref="C11:D11"/>
    <mergeCell ref="E11:F11"/>
    <mergeCell ref="A38:G38"/>
    <mergeCell ref="A23:G23"/>
    <mergeCell ref="A24:G24"/>
    <mergeCell ref="A25:G25"/>
    <mergeCell ref="A37:G37"/>
    <mergeCell ref="A36:G36"/>
    <mergeCell ref="A20:G20"/>
    <mergeCell ref="A14:B14"/>
    <mergeCell ref="C14:G14"/>
    <mergeCell ref="A51:G51"/>
    <mergeCell ref="A69:G69"/>
    <mergeCell ref="A73:G73"/>
    <mergeCell ref="A10:B10"/>
    <mergeCell ref="C10:D10"/>
    <mergeCell ref="E10:F10"/>
    <mergeCell ref="A17:G17"/>
    <mergeCell ref="A18:G18"/>
    <mergeCell ref="A19:G19"/>
    <mergeCell ref="A15:B15"/>
    <mergeCell ref="C15:G15"/>
    <mergeCell ref="A16:G16"/>
    <mergeCell ref="C13:G13"/>
    <mergeCell ref="A13:B13"/>
    <mergeCell ref="C12:G12"/>
    <mergeCell ref="A11:B1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D84:D85 D47:D50 D62:D68 D71:D72 D27:D35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8"/>
  <sheetViews>
    <sheetView topLeftCell="A86" zoomScale="85" zoomScaleNormal="85" workbookViewId="0">
      <selection activeCell="F106" sqref="F106"/>
    </sheetView>
  </sheetViews>
  <sheetFormatPr defaultColWidth="14.42578125" defaultRowHeight="15" x14ac:dyDescent="0.25"/>
  <cols>
    <col min="1" max="1" width="5.140625" style="84" customWidth="1"/>
    <col min="2" max="2" width="52" style="84" customWidth="1"/>
    <col min="3" max="3" width="45.28515625" style="84" customWidth="1"/>
    <col min="4" max="4" width="22" style="84" customWidth="1"/>
    <col min="5" max="5" width="15.42578125" style="84" customWidth="1"/>
    <col min="6" max="6" width="19.7109375" style="84" bestFit="1" customWidth="1"/>
    <col min="7" max="7" width="14.42578125" style="84" customWidth="1"/>
    <col min="8" max="8" width="14.42578125" style="75"/>
    <col min="9" max="16384" width="14.42578125" style="1"/>
  </cols>
  <sheetData>
    <row r="1" spans="1:7" x14ac:dyDescent="0.25">
      <c r="A1" s="73"/>
      <c r="B1" s="74"/>
      <c r="C1" s="74"/>
      <c r="D1" s="74"/>
      <c r="E1" s="74"/>
      <c r="F1" s="74"/>
      <c r="G1" s="74"/>
    </row>
    <row r="2" spans="1:7" ht="20.25" x14ac:dyDescent="0.25">
      <c r="A2" s="76" t="s">
        <v>29</v>
      </c>
      <c r="B2" s="76"/>
      <c r="C2" s="76"/>
      <c r="D2" s="76"/>
      <c r="E2" s="76"/>
      <c r="F2" s="76"/>
      <c r="G2" s="76"/>
    </row>
    <row r="3" spans="1:7" ht="20.25" x14ac:dyDescent="0.25">
      <c r="A3" s="52" t="str">
        <f>'Информация о Чемпионате'!B4</f>
        <v>Финал Чемпионата высоких технологий 2025</v>
      </c>
      <c r="B3" s="52"/>
      <c r="C3" s="52"/>
      <c r="D3" s="52"/>
      <c r="E3" s="52"/>
      <c r="F3" s="52"/>
      <c r="G3" s="52"/>
    </row>
    <row r="4" spans="1:7" ht="20.25" x14ac:dyDescent="0.25">
      <c r="A4" s="76" t="s">
        <v>30</v>
      </c>
      <c r="B4" s="76"/>
      <c r="C4" s="76"/>
      <c r="D4" s="76"/>
      <c r="E4" s="76"/>
      <c r="F4" s="76"/>
      <c r="G4" s="76"/>
    </row>
    <row r="5" spans="1:7" ht="20.25" x14ac:dyDescent="0.25">
      <c r="A5" s="50" t="str">
        <f>'Информация о Чемпионате'!B3</f>
        <v>Противодействие беспилотным авиационным системам</v>
      </c>
      <c r="B5" s="50"/>
      <c r="C5" s="50"/>
      <c r="D5" s="50"/>
      <c r="E5" s="50"/>
      <c r="F5" s="50"/>
      <c r="G5" s="50"/>
    </row>
    <row r="6" spans="1:7" x14ac:dyDescent="0.25">
      <c r="A6" s="77" t="s">
        <v>9</v>
      </c>
      <c r="B6" s="74"/>
      <c r="C6" s="74"/>
      <c r="D6" s="74"/>
      <c r="E6" s="74"/>
      <c r="F6" s="74"/>
      <c r="G6" s="74"/>
    </row>
    <row r="7" spans="1:7" ht="15.75" x14ac:dyDescent="0.25">
      <c r="A7" s="77" t="s">
        <v>27</v>
      </c>
      <c r="B7" s="77"/>
      <c r="C7" s="78" t="str">
        <f>'Информация о Чемпионате'!B5</f>
        <v>Новгородская область</v>
      </c>
      <c r="D7" s="78"/>
      <c r="E7" s="78"/>
      <c r="F7" s="78"/>
      <c r="G7" s="78"/>
    </row>
    <row r="8" spans="1:7" ht="40.5" customHeight="1" x14ac:dyDescent="0.25">
      <c r="A8" s="77" t="s">
        <v>28</v>
      </c>
      <c r="B8" s="77"/>
      <c r="C8" s="77"/>
      <c r="D8" s="77" t="str">
        <f>'Информация о Чемпионате'!B6</f>
        <v>Инновационный научно-технологический центр Интеллектуальная электроника – Валдай</v>
      </c>
      <c r="E8" s="77"/>
      <c r="F8" s="77"/>
      <c r="G8" s="77"/>
    </row>
    <row r="9" spans="1:7" ht="15.75" x14ac:dyDescent="0.25">
      <c r="A9" s="77" t="s">
        <v>24</v>
      </c>
      <c r="B9" s="77"/>
      <c r="C9" s="77" t="str">
        <f>'Информация о Чемпионате'!B7</f>
        <v>г. Великий Новгород, ул.Великая 18А</v>
      </c>
      <c r="D9" s="77"/>
      <c r="E9" s="77"/>
      <c r="F9" s="77"/>
      <c r="G9" s="77"/>
    </row>
    <row r="10" spans="1:7" ht="15.75" x14ac:dyDescent="0.25">
      <c r="A10" s="77" t="s">
        <v>26</v>
      </c>
      <c r="B10" s="77"/>
      <c r="C10" s="77" t="s">
        <v>83</v>
      </c>
      <c r="D10" s="77"/>
      <c r="E10" s="77" t="str">
        <f>'Информация о Чемпионате'!B10</f>
        <v>artur.berendyaev@gmail.com</v>
      </c>
      <c r="F10" s="77"/>
      <c r="G10" s="79">
        <f>'Информация о Чемпионате'!B11</f>
        <v>79146825765</v>
      </c>
    </row>
    <row r="11" spans="1:7" ht="15.75" customHeight="1" x14ac:dyDescent="0.25">
      <c r="A11" s="77" t="s">
        <v>34</v>
      </c>
      <c r="B11" s="77"/>
      <c r="C11" s="77">
        <f>'Информация о Чемпионате'!B12</f>
        <v>0</v>
      </c>
      <c r="D11" s="77"/>
      <c r="E11" s="77">
        <f>'Информация о Чемпионате'!B13</f>
        <v>0</v>
      </c>
      <c r="F11" s="77"/>
      <c r="G11" s="79">
        <f>'Информация о Чемпионате'!B14</f>
        <v>0</v>
      </c>
    </row>
    <row r="12" spans="1:7" ht="15.75" customHeight="1" x14ac:dyDescent="0.25">
      <c r="A12" s="77" t="s">
        <v>41</v>
      </c>
      <c r="B12" s="77"/>
      <c r="C12" s="77">
        <f>'Информация о Чемпионате'!B17</f>
        <v>0</v>
      </c>
      <c r="D12" s="77"/>
      <c r="E12" s="77"/>
      <c r="F12" s="77"/>
      <c r="G12" s="77"/>
    </row>
    <row r="13" spans="1:7" ht="15.75" x14ac:dyDescent="0.25">
      <c r="A13" s="77" t="s">
        <v>16</v>
      </c>
      <c r="B13" s="77"/>
      <c r="C13" s="77">
        <f>'Информация о Чемпионате'!B15</f>
        <v>10</v>
      </c>
      <c r="D13" s="77"/>
      <c r="E13" s="77"/>
      <c r="F13" s="77"/>
      <c r="G13" s="77"/>
    </row>
    <row r="14" spans="1:7" ht="15.75" x14ac:dyDescent="0.25">
      <c r="A14" s="77" t="s">
        <v>17</v>
      </c>
      <c r="B14" s="77"/>
      <c r="C14" s="77">
        <f>'Информация о Чемпионате'!B16</f>
        <v>10</v>
      </c>
      <c r="D14" s="77"/>
      <c r="E14" s="77"/>
      <c r="F14" s="77"/>
      <c r="G14" s="77"/>
    </row>
    <row r="15" spans="1:7" ht="16.5" thickBot="1" x14ac:dyDescent="0.3">
      <c r="A15" s="77" t="s">
        <v>25</v>
      </c>
      <c r="B15" s="77"/>
      <c r="C15" s="77" t="str">
        <f>'Информация о Чемпионате'!B8</f>
        <v>17.09.2025 - 21.09.2025</v>
      </c>
      <c r="D15" s="77"/>
      <c r="E15" s="77"/>
      <c r="F15" s="77"/>
      <c r="G15" s="77"/>
    </row>
    <row r="16" spans="1:7" ht="21" customHeight="1" thickBot="1" x14ac:dyDescent="0.3">
      <c r="A16" s="71" t="s">
        <v>35</v>
      </c>
      <c r="B16" s="72"/>
      <c r="C16" s="72"/>
      <c r="D16" s="72"/>
      <c r="E16" s="72"/>
      <c r="F16" s="72"/>
      <c r="G16" s="72"/>
    </row>
    <row r="17" spans="1:7" x14ac:dyDescent="0.25">
      <c r="A17" s="80" t="s">
        <v>8</v>
      </c>
      <c r="B17" s="81"/>
      <c r="C17" s="81"/>
      <c r="D17" s="81"/>
      <c r="E17" s="81"/>
      <c r="F17" s="81"/>
      <c r="G17" s="81"/>
    </row>
    <row r="18" spans="1:7" ht="15" customHeight="1" x14ac:dyDescent="0.25">
      <c r="A18" s="45" t="s">
        <v>206</v>
      </c>
      <c r="B18" s="46"/>
      <c r="C18" s="46"/>
      <c r="D18" s="46"/>
      <c r="E18" s="46"/>
      <c r="F18" s="46"/>
      <c r="G18" s="46"/>
    </row>
    <row r="19" spans="1:7" ht="15" customHeight="1" x14ac:dyDescent="0.25">
      <c r="A19" s="45" t="s">
        <v>85</v>
      </c>
      <c r="B19" s="46"/>
      <c r="C19" s="46"/>
      <c r="D19" s="46"/>
      <c r="E19" s="46"/>
      <c r="F19" s="46"/>
      <c r="G19" s="46"/>
    </row>
    <row r="20" spans="1:7" ht="15" customHeight="1" x14ac:dyDescent="0.25">
      <c r="A20" s="45" t="s">
        <v>121</v>
      </c>
      <c r="B20" s="46"/>
      <c r="C20" s="46"/>
      <c r="D20" s="46"/>
      <c r="E20" s="46"/>
      <c r="F20" s="46"/>
      <c r="G20" s="46"/>
    </row>
    <row r="21" spans="1:7" ht="15" customHeight="1" x14ac:dyDescent="0.25">
      <c r="A21" s="45" t="s">
        <v>87</v>
      </c>
      <c r="B21" s="46"/>
      <c r="C21" s="46"/>
      <c r="D21" s="46"/>
      <c r="E21" s="46"/>
      <c r="F21" s="46"/>
      <c r="G21" s="46"/>
    </row>
    <row r="22" spans="1:7" ht="15" customHeight="1" x14ac:dyDescent="0.25">
      <c r="A22" s="45" t="s">
        <v>207</v>
      </c>
      <c r="B22" s="46"/>
      <c r="C22" s="46"/>
      <c r="D22" s="46"/>
      <c r="E22" s="46"/>
      <c r="F22" s="46"/>
      <c r="G22" s="46"/>
    </row>
    <row r="23" spans="1:7" ht="15" customHeight="1" x14ac:dyDescent="0.25">
      <c r="A23" s="45" t="s">
        <v>89</v>
      </c>
      <c r="B23" s="46"/>
      <c r="C23" s="46"/>
      <c r="D23" s="46"/>
      <c r="E23" s="46"/>
      <c r="F23" s="46"/>
      <c r="G23" s="46"/>
    </row>
    <row r="24" spans="1:7" ht="15" customHeight="1" x14ac:dyDescent="0.25">
      <c r="A24" s="45" t="s">
        <v>90</v>
      </c>
      <c r="B24" s="46"/>
      <c r="C24" s="46"/>
      <c r="D24" s="46"/>
      <c r="E24" s="46"/>
      <c r="F24" s="46"/>
      <c r="G24" s="46"/>
    </row>
    <row r="25" spans="1:7" ht="15.75" customHeight="1" thickBot="1" x14ac:dyDescent="0.3">
      <c r="A25" s="45" t="s">
        <v>115</v>
      </c>
      <c r="B25" s="46"/>
      <c r="C25" s="46"/>
      <c r="D25" s="46"/>
      <c r="E25" s="46"/>
      <c r="F25" s="46"/>
      <c r="G25" s="46"/>
    </row>
    <row r="26" spans="1:7" ht="30" x14ac:dyDescent="0.25">
      <c r="A26" s="12" t="s">
        <v>6</v>
      </c>
      <c r="B26" s="11" t="s">
        <v>5</v>
      </c>
      <c r="C26" s="11" t="s">
        <v>4</v>
      </c>
      <c r="D26" s="11" t="s">
        <v>3</v>
      </c>
      <c r="E26" s="11" t="s">
        <v>2</v>
      </c>
      <c r="F26" s="11" t="s">
        <v>1</v>
      </c>
      <c r="G26" s="11" t="s">
        <v>0</v>
      </c>
    </row>
    <row r="27" spans="1:7" x14ac:dyDescent="0.25">
      <c r="A27" s="57" t="s">
        <v>141</v>
      </c>
      <c r="B27" s="58"/>
      <c r="C27" s="58"/>
      <c r="D27" s="58"/>
      <c r="E27" s="58"/>
      <c r="F27" s="58"/>
      <c r="G27" s="58"/>
    </row>
    <row r="28" spans="1:7" ht="38.25" x14ac:dyDescent="0.25">
      <c r="A28" s="24">
        <v>1</v>
      </c>
      <c r="B28" s="25" t="s">
        <v>142</v>
      </c>
      <c r="C28" s="26" t="s">
        <v>210</v>
      </c>
      <c r="D28" s="27" t="s">
        <v>94</v>
      </c>
      <c r="E28" s="27">
        <v>1</v>
      </c>
      <c r="F28" s="27" t="s">
        <v>117</v>
      </c>
      <c r="G28" s="27">
        <v>10</v>
      </c>
    </row>
    <row r="29" spans="1:7" x14ac:dyDescent="0.25">
      <c r="A29" s="24">
        <v>2</v>
      </c>
      <c r="B29" s="25" t="s">
        <v>143</v>
      </c>
      <c r="C29" s="26" t="s">
        <v>144</v>
      </c>
      <c r="D29" s="27" t="s">
        <v>94</v>
      </c>
      <c r="E29" s="27">
        <v>1</v>
      </c>
      <c r="F29" s="27" t="s">
        <v>117</v>
      </c>
      <c r="G29" s="27">
        <v>10</v>
      </c>
    </row>
    <row r="30" spans="1:7" ht="38.25" x14ac:dyDescent="0.25">
      <c r="A30" s="28">
        <v>4</v>
      </c>
      <c r="B30" s="29" t="s">
        <v>126</v>
      </c>
      <c r="C30" s="30" t="s">
        <v>127</v>
      </c>
      <c r="D30" s="31" t="s">
        <v>128</v>
      </c>
      <c r="E30" s="31">
        <v>1</v>
      </c>
      <c r="F30" s="31" t="s">
        <v>117</v>
      </c>
      <c r="G30" s="31">
        <v>10</v>
      </c>
    </row>
    <row r="31" spans="1:7" ht="51" x14ac:dyDescent="0.25">
      <c r="A31" s="28">
        <v>5</v>
      </c>
      <c r="B31" s="29" t="s">
        <v>145</v>
      </c>
      <c r="C31" s="32" t="s">
        <v>146</v>
      </c>
      <c r="D31" s="31" t="s">
        <v>128</v>
      </c>
      <c r="E31" s="31">
        <v>1</v>
      </c>
      <c r="F31" s="31" t="s">
        <v>117</v>
      </c>
      <c r="G31" s="31">
        <v>10</v>
      </c>
    </row>
    <row r="32" spans="1:7" x14ac:dyDescent="0.25">
      <c r="A32" s="28">
        <v>6</v>
      </c>
      <c r="B32" s="26" t="s">
        <v>138</v>
      </c>
      <c r="C32" s="26" t="s">
        <v>53</v>
      </c>
      <c r="D32" s="27" t="s">
        <v>79</v>
      </c>
      <c r="E32" s="27">
        <v>1</v>
      </c>
      <c r="F32" s="27" t="s">
        <v>54</v>
      </c>
      <c r="G32" s="27">
        <v>10</v>
      </c>
    </row>
    <row r="33" spans="1:7" x14ac:dyDescent="0.25">
      <c r="A33" s="28">
        <v>7</v>
      </c>
      <c r="B33" s="26" t="s">
        <v>105</v>
      </c>
      <c r="C33" s="26" t="s">
        <v>106</v>
      </c>
      <c r="D33" s="27" t="s">
        <v>79</v>
      </c>
      <c r="E33" s="27">
        <v>1</v>
      </c>
      <c r="F33" s="27" t="s">
        <v>54</v>
      </c>
      <c r="G33" s="27">
        <v>10</v>
      </c>
    </row>
    <row r="34" spans="1:7" x14ac:dyDescent="0.25">
      <c r="A34" s="28">
        <v>8</v>
      </c>
      <c r="B34" s="25" t="s">
        <v>139</v>
      </c>
      <c r="C34" s="26" t="s">
        <v>140</v>
      </c>
      <c r="D34" s="27" t="s">
        <v>94</v>
      </c>
      <c r="E34" s="27">
        <v>1</v>
      </c>
      <c r="F34" s="27" t="s">
        <v>54</v>
      </c>
      <c r="G34" s="27">
        <v>10</v>
      </c>
    </row>
    <row r="35" spans="1:7" ht="409.5" x14ac:dyDescent="0.25">
      <c r="A35" s="28"/>
      <c r="B35" s="26" t="s">
        <v>147</v>
      </c>
      <c r="C35" s="26" t="s">
        <v>148</v>
      </c>
      <c r="D35" s="27" t="s">
        <v>102</v>
      </c>
      <c r="E35" s="27">
        <v>1</v>
      </c>
      <c r="F35" s="27" t="s">
        <v>54</v>
      </c>
      <c r="G35" s="27">
        <v>12</v>
      </c>
    </row>
    <row r="36" spans="1:7" ht="191.25" x14ac:dyDescent="0.25">
      <c r="A36" s="28">
        <v>9</v>
      </c>
      <c r="B36" s="29" t="s">
        <v>149</v>
      </c>
      <c r="C36" s="32" t="s">
        <v>150</v>
      </c>
      <c r="D36" s="31" t="s">
        <v>128</v>
      </c>
      <c r="E36" s="31">
        <v>1</v>
      </c>
      <c r="F36" s="31" t="s">
        <v>56</v>
      </c>
      <c r="G36" s="31">
        <v>10</v>
      </c>
    </row>
    <row r="37" spans="1:7" x14ac:dyDescent="0.25">
      <c r="A37" s="59" t="s">
        <v>151</v>
      </c>
      <c r="B37" s="60"/>
      <c r="C37" s="60"/>
      <c r="D37" s="60"/>
      <c r="E37" s="60"/>
      <c r="F37" s="60"/>
      <c r="G37" s="60"/>
    </row>
    <row r="38" spans="1:7" ht="38.25" x14ac:dyDescent="0.25">
      <c r="A38" s="24">
        <v>1</v>
      </c>
      <c r="B38" s="25" t="s">
        <v>142</v>
      </c>
      <c r="C38" s="26" t="s">
        <v>210</v>
      </c>
      <c r="D38" s="27" t="s">
        <v>94</v>
      </c>
      <c r="E38" s="27">
        <v>1</v>
      </c>
      <c r="F38" s="27" t="s">
        <v>117</v>
      </c>
      <c r="G38" s="27">
        <v>5</v>
      </c>
    </row>
    <row r="39" spans="1:7" x14ac:dyDescent="0.25">
      <c r="A39" s="24">
        <v>2</v>
      </c>
      <c r="B39" s="25" t="s">
        <v>143</v>
      </c>
      <c r="C39" s="26" t="s">
        <v>144</v>
      </c>
      <c r="D39" s="27" t="s">
        <v>94</v>
      </c>
      <c r="E39" s="27">
        <v>1</v>
      </c>
      <c r="F39" s="27" t="s">
        <v>117</v>
      </c>
      <c r="G39" s="27">
        <v>5</v>
      </c>
    </row>
    <row r="40" spans="1:7" ht="38.25" x14ac:dyDescent="0.25">
      <c r="A40" s="28">
        <v>4</v>
      </c>
      <c r="B40" s="29" t="s">
        <v>126</v>
      </c>
      <c r="C40" s="30" t="s">
        <v>127</v>
      </c>
      <c r="D40" s="31" t="s">
        <v>128</v>
      </c>
      <c r="E40" s="31">
        <v>1</v>
      </c>
      <c r="F40" s="31" t="s">
        <v>117</v>
      </c>
      <c r="G40" s="31">
        <v>5</v>
      </c>
    </row>
    <row r="41" spans="1:7" ht="51" x14ac:dyDescent="0.25">
      <c r="A41" s="28">
        <v>5</v>
      </c>
      <c r="B41" s="29" t="s">
        <v>145</v>
      </c>
      <c r="C41" s="32" t="s">
        <v>146</v>
      </c>
      <c r="D41" s="31" t="s">
        <v>128</v>
      </c>
      <c r="E41" s="31">
        <v>1</v>
      </c>
      <c r="F41" s="31" t="s">
        <v>117</v>
      </c>
      <c r="G41" s="31">
        <v>5</v>
      </c>
    </row>
    <row r="42" spans="1:7" x14ac:dyDescent="0.25">
      <c r="A42" s="28">
        <v>6</v>
      </c>
      <c r="B42" s="26" t="s">
        <v>138</v>
      </c>
      <c r="C42" s="26" t="s">
        <v>53</v>
      </c>
      <c r="D42" s="27" t="s">
        <v>79</v>
      </c>
      <c r="E42" s="27">
        <v>1</v>
      </c>
      <c r="F42" s="27" t="s">
        <v>54</v>
      </c>
      <c r="G42" s="27">
        <v>5</v>
      </c>
    </row>
    <row r="43" spans="1:7" x14ac:dyDescent="0.25">
      <c r="A43" s="28">
        <v>7</v>
      </c>
      <c r="B43" s="26" t="s">
        <v>105</v>
      </c>
      <c r="C43" s="26" t="s">
        <v>106</v>
      </c>
      <c r="D43" s="27" t="s">
        <v>79</v>
      </c>
      <c r="E43" s="27">
        <v>1</v>
      </c>
      <c r="F43" s="27" t="s">
        <v>54</v>
      </c>
      <c r="G43" s="27">
        <v>5</v>
      </c>
    </row>
    <row r="44" spans="1:7" x14ac:dyDescent="0.25">
      <c r="A44" s="28">
        <v>8</v>
      </c>
      <c r="B44" s="25" t="s">
        <v>139</v>
      </c>
      <c r="C44" s="26" t="s">
        <v>140</v>
      </c>
      <c r="D44" s="27" t="s">
        <v>94</v>
      </c>
      <c r="E44" s="27">
        <v>1</v>
      </c>
      <c r="F44" s="27" t="s">
        <v>54</v>
      </c>
      <c r="G44" s="27">
        <v>5</v>
      </c>
    </row>
    <row r="45" spans="1:7" ht="409.5" x14ac:dyDescent="0.25">
      <c r="A45" s="28"/>
      <c r="B45" s="26" t="s">
        <v>147</v>
      </c>
      <c r="C45" s="26" t="s">
        <v>148</v>
      </c>
      <c r="D45" s="27" t="s">
        <v>102</v>
      </c>
      <c r="E45" s="27">
        <v>1</v>
      </c>
      <c r="F45" s="27" t="s">
        <v>54</v>
      </c>
      <c r="G45" s="27">
        <v>6</v>
      </c>
    </row>
    <row r="46" spans="1:7" ht="127.5" x14ac:dyDescent="0.25">
      <c r="A46" s="28">
        <v>11</v>
      </c>
      <c r="B46" s="26" t="s">
        <v>152</v>
      </c>
      <c r="C46" s="26" t="s">
        <v>153</v>
      </c>
      <c r="D46" s="27" t="s">
        <v>102</v>
      </c>
      <c r="E46" s="27">
        <v>1</v>
      </c>
      <c r="F46" s="27" t="s">
        <v>54</v>
      </c>
      <c r="G46" s="27">
        <v>5</v>
      </c>
    </row>
    <row r="47" spans="1:7" x14ac:dyDescent="0.25">
      <c r="A47" s="59" t="s">
        <v>154</v>
      </c>
      <c r="B47" s="60"/>
      <c r="C47" s="60"/>
      <c r="D47" s="60"/>
      <c r="E47" s="60"/>
      <c r="F47" s="60"/>
      <c r="G47" s="60"/>
    </row>
    <row r="48" spans="1:7" ht="38.25" x14ac:dyDescent="0.25">
      <c r="A48" s="24">
        <v>1</v>
      </c>
      <c r="B48" s="25" t="s">
        <v>142</v>
      </c>
      <c r="C48" s="26" t="s">
        <v>210</v>
      </c>
      <c r="D48" s="27" t="s">
        <v>94</v>
      </c>
      <c r="E48" s="27">
        <v>1</v>
      </c>
      <c r="F48" s="27" t="s">
        <v>117</v>
      </c>
      <c r="G48" s="27">
        <v>2</v>
      </c>
    </row>
    <row r="49" spans="1:7" x14ac:dyDescent="0.25">
      <c r="A49" s="24">
        <v>2</v>
      </c>
      <c r="B49" s="25" t="s">
        <v>143</v>
      </c>
      <c r="C49" s="26" t="s">
        <v>144</v>
      </c>
      <c r="D49" s="27" t="s">
        <v>94</v>
      </c>
      <c r="E49" s="27">
        <v>1</v>
      </c>
      <c r="F49" s="27" t="s">
        <v>117</v>
      </c>
      <c r="G49" s="27">
        <v>2</v>
      </c>
    </row>
    <row r="50" spans="1:7" ht="38.25" x14ac:dyDescent="0.25">
      <c r="A50" s="28">
        <v>4</v>
      </c>
      <c r="B50" s="29" t="s">
        <v>126</v>
      </c>
      <c r="C50" s="30" t="s">
        <v>127</v>
      </c>
      <c r="D50" s="31" t="s">
        <v>128</v>
      </c>
      <c r="E50" s="31">
        <v>1</v>
      </c>
      <c r="F50" s="31" t="s">
        <v>117</v>
      </c>
      <c r="G50" s="31">
        <v>2</v>
      </c>
    </row>
    <row r="51" spans="1:7" ht="51" x14ac:dyDescent="0.25">
      <c r="A51" s="28">
        <v>5</v>
      </c>
      <c r="B51" s="29" t="s">
        <v>145</v>
      </c>
      <c r="C51" s="32" t="s">
        <v>146</v>
      </c>
      <c r="D51" s="31" t="s">
        <v>128</v>
      </c>
      <c r="E51" s="31">
        <v>1</v>
      </c>
      <c r="F51" s="31" t="s">
        <v>117</v>
      </c>
      <c r="G51" s="31">
        <v>2</v>
      </c>
    </row>
    <row r="52" spans="1:7" x14ac:dyDescent="0.25">
      <c r="A52" s="28">
        <v>6</v>
      </c>
      <c r="B52" s="26" t="s">
        <v>138</v>
      </c>
      <c r="C52" s="26" t="s">
        <v>53</v>
      </c>
      <c r="D52" s="27" t="s">
        <v>79</v>
      </c>
      <c r="E52" s="27">
        <v>1</v>
      </c>
      <c r="F52" s="27" t="s">
        <v>54</v>
      </c>
      <c r="G52" s="27">
        <v>2</v>
      </c>
    </row>
    <row r="53" spans="1:7" x14ac:dyDescent="0.25">
      <c r="A53" s="28">
        <v>7</v>
      </c>
      <c r="B53" s="26" t="s">
        <v>105</v>
      </c>
      <c r="C53" s="26" t="s">
        <v>106</v>
      </c>
      <c r="D53" s="27" t="s">
        <v>79</v>
      </c>
      <c r="E53" s="27">
        <v>1</v>
      </c>
      <c r="F53" s="27" t="s">
        <v>54</v>
      </c>
      <c r="G53" s="27">
        <v>2</v>
      </c>
    </row>
    <row r="54" spans="1:7" x14ac:dyDescent="0.25">
      <c r="A54" s="28">
        <v>8</v>
      </c>
      <c r="B54" s="25" t="s">
        <v>139</v>
      </c>
      <c r="C54" s="26" t="s">
        <v>140</v>
      </c>
      <c r="D54" s="27" t="s">
        <v>94</v>
      </c>
      <c r="E54" s="27">
        <v>1</v>
      </c>
      <c r="F54" s="27" t="s">
        <v>54</v>
      </c>
      <c r="G54" s="27">
        <v>2</v>
      </c>
    </row>
    <row r="55" spans="1:7" ht="127.5" x14ac:dyDescent="0.25">
      <c r="A55" s="28">
        <v>9</v>
      </c>
      <c r="B55" s="26" t="s">
        <v>155</v>
      </c>
      <c r="C55" s="26" t="s">
        <v>156</v>
      </c>
      <c r="D55" s="27" t="s">
        <v>102</v>
      </c>
      <c r="E55" s="27">
        <v>1</v>
      </c>
      <c r="F55" s="27" t="s">
        <v>54</v>
      </c>
      <c r="G55" s="27">
        <v>2</v>
      </c>
    </row>
    <row r="56" spans="1:7" ht="102" x14ac:dyDescent="0.25">
      <c r="A56" s="28">
        <v>10</v>
      </c>
      <c r="B56" s="26" t="s">
        <v>157</v>
      </c>
      <c r="C56" s="26" t="s">
        <v>158</v>
      </c>
      <c r="D56" s="27" t="s">
        <v>102</v>
      </c>
      <c r="E56" s="27">
        <v>1</v>
      </c>
      <c r="F56" s="27" t="s">
        <v>54</v>
      </c>
      <c r="G56" s="27">
        <v>2</v>
      </c>
    </row>
    <row r="57" spans="1:7" ht="409.5" x14ac:dyDescent="0.25">
      <c r="A57" s="28">
        <v>11</v>
      </c>
      <c r="B57" s="26" t="s">
        <v>147</v>
      </c>
      <c r="C57" s="26" t="s">
        <v>148</v>
      </c>
      <c r="D57" s="27" t="s">
        <v>102</v>
      </c>
      <c r="E57" s="27">
        <v>1</v>
      </c>
      <c r="F57" s="27" t="s">
        <v>54</v>
      </c>
      <c r="G57" s="27">
        <v>4</v>
      </c>
    </row>
    <row r="58" spans="1:7" ht="409.5" x14ac:dyDescent="0.25">
      <c r="A58" s="28">
        <v>12</v>
      </c>
      <c r="B58" s="26" t="s">
        <v>159</v>
      </c>
      <c r="C58" s="26" t="s">
        <v>160</v>
      </c>
      <c r="D58" s="27" t="s">
        <v>102</v>
      </c>
      <c r="E58" s="27">
        <v>5</v>
      </c>
      <c r="F58" s="27" t="s">
        <v>54</v>
      </c>
      <c r="G58" s="27">
        <v>10</v>
      </c>
    </row>
    <row r="59" spans="1:7" x14ac:dyDescent="0.25">
      <c r="A59" s="59" t="s">
        <v>154</v>
      </c>
      <c r="B59" s="60"/>
      <c r="C59" s="60"/>
      <c r="D59" s="60"/>
      <c r="E59" s="60"/>
      <c r="F59" s="60"/>
      <c r="G59" s="60"/>
    </row>
    <row r="60" spans="1:7" ht="38.25" x14ac:dyDescent="0.25">
      <c r="A60" s="24">
        <v>1</v>
      </c>
      <c r="B60" s="25" t="s">
        <v>142</v>
      </c>
      <c r="C60" s="26" t="s">
        <v>210</v>
      </c>
      <c r="D60" s="27" t="s">
        <v>94</v>
      </c>
      <c r="E60" s="27">
        <v>1</v>
      </c>
      <c r="F60" s="27" t="s">
        <v>117</v>
      </c>
      <c r="G60" s="27">
        <v>2</v>
      </c>
    </row>
    <row r="61" spans="1:7" x14ac:dyDescent="0.25">
      <c r="A61" s="24">
        <v>2</v>
      </c>
      <c r="B61" s="25" t="s">
        <v>143</v>
      </c>
      <c r="C61" s="26" t="s">
        <v>144</v>
      </c>
      <c r="D61" s="27" t="s">
        <v>94</v>
      </c>
      <c r="E61" s="27">
        <v>1</v>
      </c>
      <c r="F61" s="27" t="s">
        <v>117</v>
      </c>
      <c r="G61" s="27">
        <v>2</v>
      </c>
    </row>
    <row r="62" spans="1:7" ht="38.25" x14ac:dyDescent="0.25">
      <c r="A62" s="28">
        <v>4</v>
      </c>
      <c r="B62" s="29" t="s">
        <v>126</v>
      </c>
      <c r="C62" s="30" t="s">
        <v>127</v>
      </c>
      <c r="D62" s="31" t="s">
        <v>128</v>
      </c>
      <c r="E62" s="31">
        <v>1</v>
      </c>
      <c r="F62" s="31" t="s">
        <v>117</v>
      </c>
      <c r="G62" s="31">
        <v>2</v>
      </c>
    </row>
    <row r="63" spans="1:7" ht="51" x14ac:dyDescent="0.25">
      <c r="A63" s="28">
        <v>5</v>
      </c>
      <c r="B63" s="29" t="s">
        <v>145</v>
      </c>
      <c r="C63" s="32" t="s">
        <v>146</v>
      </c>
      <c r="D63" s="31" t="s">
        <v>128</v>
      </c>
      <c r="E63" s="31">
        <v>1</v>
      </c>
      <c r="F63" s="31" t="s">
        <v>117</v>
      </c>
      <c r="G63" s="31">
        <v>2</v>
      </c>
    </row>
    <row r="64" spans="1:7" x14ac:dyDescent="0.25">
      <c r="A64" s="28">
        <v>6</v>
      </c>
      <c r="B64" s="26" t="s">
        <v>138</v>
      </c>
      <c r="C64" s="26" t="s">
        <v>53</v>
      </c>
      <c r="D64" s="27" t="s">
        <v>79</v>
      </c>
      <c r="E64" s="27">
        <v>1</v>
      </c>
      <c r="F64" s="27" t="s">
        <v>54</v>
      </c>
      <c r="G64" s="27">
        <v>2</v>
      </c>
    </row>
    <row r="65" spans="1:7" x14ac:dyDescent="0.25">
      <c r="A65" s="28">
        <v>7</v>
      </c>
      <c r="B65" s="26" t="s">
        <v>105</v>
      </c>
      <c r="C65" s="26" t="s">
        <v>106</v>
      </c>
      <c r="D65" s="27" t="s">
        <v>79</v>
      </c>
      <c r="E65" s="27">
        <v>1</v>
      </c>
      <c r="F65" s="27" t="s">
        <v>54</v>
      </c>
      <c r="G65" s="27">
        <v>2</v>
      </c>
    </row>
    <row r="66" spans="1:7" x14ac:dyDescent="0.25">
      <c r="A66" s="28">
        <v>8</v>
      </c>
      <c r="B66" s="25" t="s">
        <v>139</v>
      </c>
      <c r="C66" s="26" t="s">
        <v>140</v>
      </c>
      <c r="D66" s="27" t="s">
        <v>94</v>
      </c>
      <c r="E66" s="27">
        <v>1</v>
      </c>
      <c r="F66" s="27" t="s">
        <v>54</v>
      </c>
      <c r="G66" s="27">
        <v>2</v>
      </c>
    </row>
    <row r="67" spans="1:7" ht="153" x14ac:dyDescent="0.25">
      <c r="A67" s="28">
        <v>9</v>
      </c>
      <c r="B67" s="26" t="s">
        <v>161</v>
      </c>
      <c r="C67" s="26" t="s">
        <v>162</v>
      </c>
      <c r="D67" s="27" t="s">
        <v>102</v>
      </c>
      <c r="E67" s="27">
        <v>1</v>
      </c>
      <c r="F67" s="27" t="s">
        <v>54</v>
      </c>
      <c r="G67" s="27">
        <v>2</v>
      </c>
    </row>
    <row r="68" spans="1:7" ht="409.5" x14ac:dyDescent="0.25">
      <c r="A68" s="28">
        <v>10</v>
      </c>
      <c r="B68" s="26" t="s">
        <v>147</v>
      </c>
      <c r="C68" s="26" t="s">
        <v>148</v>
      </c>
      <c r="D68" s="27" t="s">
        <v>102</v>
      </c>
      <c r="E68" s="27">
        <v>1</v>
      </c>
      <c r="F68" s="27" t="s">
        <v>54</v>
      </c>
      <c r="G68" s="27">
        <v>4</v>
      </c>
    </row>
    <row r="69" spans="1:7" ht="409.5" x14ac:dyDescent="0.25">
      <c r="A69" s="28">
        <v>11</v>
      </c>
      <c r="B69" s="26" t="s">
        <v>159</v>
      </c>
      <c r="C69" s="26" t="s">
        <v>160</v>
      </c>
      <c r="D69" s="27" t="s">
        <v>102</v>
      </c>
      <c r="E69" s="27">
        <v>5</v>
      </c>
      <c r="F69" s="27" t="s">
        <v>54</v>
      </c>
      <c r="G69" s="27">
        <v>10</v>
      </c>
    </row>
    <row r="70" spans="1:7" x14ac:dyDescent="0.25">
      <c r="A70" s="59" t="s">
        <v>163</v>
      </c>
      <c r="B70" s="60"/>
      <c r="C70" s="60"/>
      <c r="D70" s="60"/>
      <c r="E70" s="60"/>
      <c r="F70" s="60"/>
      <c r="G70" s="60"/>
    </row>
    <row r="71" spans="1:7" ht="38.25" x14ac:dyDescent="0.25">
      <c r="A71" s="24">
        <v>1</v>
      </c>
      <c r="B71" s="25" t="s">
        <v>142</v>
      </c>
      <c r="C71" s="26" t="s">
        <v>210</v>
      </c>
      <c r="D71" s="27" t="s">
        <v>94</v>
      </c>
      <c r="E71" s="27">
        <v>1</v>
      </c>
      <c r="F71" s="27" t="s">
        <v>117</v>
      </c>
      <c r="G71" s="27">
        <v>2</v>
      </c>
    </row>
    <row r="72" spans="1:7" x14ac:dyDescent="0.25">
      <c r="A72" s="24">
        <v>2</v>
      </c>
      <c r="B72" s="25" t="s">
        <v>143</v>
      </c>
      <c r="C72" s="26" t="s">
        <v>144</v>
      </c>
      <c r="D72" s="27" t="s">
        <v>94</v>
      </c>
      <c r="E72" s="27">
        <v>1</v>
      </c>
      <c r="F72" s="27" t="s">
        <v>117</v>
      </c>
      <c r="G72" s="27">
        <v>2</v>
      </c>
    </row>
    <row r="73" spans="1:7" ht="38.25" x14ac:dyDescent="0.25">
      <c r="A73" s="28">
        <v>4</v>
      </c>
      <c r="B73" s="29" t="s">
        <v>126</v>
      </c>
      <c r="C73" s="30" t="s">
        <v>127</v>
      </c>
      <c r="D73" s="31" t="s">
        <v>128</v>
      </c>
      <c r="E73" s="31">
        <v>1</v>
      </c>
      <c r="F73" s="31" t="s">
        <v>117</v>
      </c>
      <c r="G73" s="31">
        <v>2</v>
      </c>
    </row>
    <row r="74" spans="1:7" ht="51" x14ac:dyDescent="0.25">
      <c r="A74" s="28">
        <v>5</v>
      </c>
      <c r="B74" s="29" t="s">
        <v>145</v>
      </c>
      <c r="C74" s="32" t="s">
        <v>146</v>
      </c>
      <c r="D74" s="31" t="s">
        <v>128</v>
      </c>
      <c r="E74" s="31">
        <v>1</v>
      </c>
      <c r="F74" s="31" t="s">
        <v>117</v>
      </c>
      <c r="G74" s="31">
        <v>2</v>
      </c>
    </row>
    <row r="75" spans="1:7" x14ac:dyDescent="0.25">
      <c r="A75" s="28">
        <v>6</v>
      </c>
      <c r="B75" s="26" t="s">
        <v>138</v>
      </c>
      <c r="C75" s="26" t="s">
        <v>53</v>
      </c>
      <c r="D75" s="27" t="s">
        <v>79</v>
      </c>
      <c r="E75" s="27">
        <v>1</v>
      </c>
      <c r="F75" s="27" t="s">
        <v>54</v>
      </c>
      <c r="G75" s="27">
        <v>2</v>
      </c>
    </row>
    <row r="76" spans="1:7" x14ac:dyDescent="0.25">
      <c r="A76" s="28">
        <v>7</v>
      </c>
      <c r="B76" s="26" t="s">
        <v>105</v>
      </c>
      <c r="C76" s="26" t="s">
        <v>106</v>
      </c>
      <c r="D76" s="27" t="s">
        <v>79</v>
      </c>
      <c r="E76" s="27">
        <v>1</v>
      </c>
      <c r="F76" s="27" t="s">
        <v>54</v>
      </c>
      <c r="G76" s="27">
        <v>2</v>
      </c>
    </row>
    <row r="77" spans="1:7" x14ac:dyDescent="0.25">
      <c r="A77" s="28">
        <v>8</v>
      </c>
      <c r="B77" s="25" t="s">
        <v>139</v>
      </c>
      <c r="C77" s="26" t="s">
        <v>140</v>
      </c>
      <c r="D77" s="27" t="s">
        <v>94</v>
      </c>
      <c r="E77" s="27">
        <v>1</v>
      </c>
      <c r="F77" s="27" t="s">
        <v>54</v>
      </c>
      <c r="G77" s="27">
        <v>2</v>
      </c>
    </row>
    <row r="78" spans="1:7" ht="127.5" x14ac:dyDescent="0.25">
      <c r="A78" s="28"/>
      <c r="B78" s="26" t="s">
        <v>152</v>
      </c>
      <c r="C78" s="26" t="s">
        <v>153</v>
      </c>
      <c r="D78" s="27" t="s">
        <v>102</v>
      </c>
      <c r="E78" s="27">
        <v>1</v>
      </c>
      <c r="F78" s="27" t="s">
        <v>54</v>
      </c>
      <c r="G78" s="27">
        <v>5</v>
      </c>
    </row>
    <row r="79" spans="1:7" ht="102" x14ac:dyDescent="0.25">
      <c r="A79" s="28"/>
      <c r="B79" s="26" t="s">
        <v>164</v>
      </c>
      <c r="C79" s="26" t="s">
        <v>165</v>
      </c>
      <c r="D79" s="27" t="s">
        <v>102</v>
      </c>
      <c r="E79" s="27">
        <v>1</v>
      </c>
      <c r="F79" s="27" t="s">
        <v>54</v>
      </c>
      <c r="G79" s="27">
        <v>6</v>
      </c>
    </row>
    <row r="80" spans="1:7" ht="153" x14ac:dyDescent="0.25">
      <c r="A80" s="28"/>
      <c r="B80" s="26" t="s">
        <v>161</v>
      </c>
      <c r="C80" s="26" t="s">
        <v>162</v>
      </c>
      <c r="D80" s="27" t="s">
        <v>102</v>
      </c>
      <c r="E80" s="27">
        <v>1</v>
      </c>
      <c r="F80" s="27" t="s">
        <v>54</v>
      </c>
      <c r="G80" s="27">
        <v>2</v>
      </c>
    </row>
    <row r="81" spans="1:7" ht="409.5" x14ac:dyDescent="0.25">
      <c r="A81" s="28"/>
      <c r="B81" s="26" t="s">
        <v>159</v>
      </c>
      <c r="C81" s="26" t="s">
        <v>160</v>
      </c>
      <c r="D81" s="27" t="s">
        <v>102</v>
      </c>
      <c r="E81" s="27">
        <v>5</v>
      </c>
      <c r="F81" s="27" t="s">
        <v>54</v>
      </c>
      <c r="G81" s="27">
        <v>30</v>
      </c>
    </row>
    <row r="82" spans="1:7" ht="51" x14ac:dyDescent="0.25">
      <c r="A82" s="28"/>
      <c r="B82" s="26" t="s">
        <v>166</v>
      </c>
      <c r="C82" s="26" t="s">
        <v>167</v>
      </c>
      <c r="D82" s="27" t="s">
        <v>102</v>
      </c>
      <c r="E82" s="27">
        <v>1</v>
      </c>
      <c r="F82" s="27" t="s">
        <v>54</v>
      </c>
      <c r="G82" s="27">
        <v>2</v>
      </c>
    </row>
    <row r="83" spans="1:7" ht="38.25" x14ac:dyDescent="0.25">
      <c r="A83" s="28"/>
      <c r="B83" s="26" t="s">
        <v>168</v>
      </c>
      <c r="C83" s="26" t="s">
        <v>169</v>
      </c>
      <c r="D83" s="27" t="s">
        <v>170</v>
      </c>
      <c r="E83" s="27">
        <v>1</v>
      </c>
      <c r="F83" s="27" t="s">
        <v>54</v>
      </c>
      <c r="G83" s="27">
        <v>2</v>
      </c>
    </row>
    <row r="84" spans="1:7" ht="409.6" thickBot="1" x14ac:dyDescent="0.3">
      <c r="A84" s="28"/>
      <c r="B84" s="26" t="s">
        <v>147</v>
      </c>
      <c r="C84" s="26" t="s">
        <v>148</v>
      </c>
      <c r="D84" s="27" t="s">
        <v>102</v>
      </c>
      <c r="E84" s="27">
        <v>1</v>
      </c>
      <c r="F84" s="27" t="s">
        <v>54</v>
      </c>
      <c r="G84" s="27">
        <v>4</v>
      </c>
    </row>
    <row r="85" spans="1:7" ht="20.25" x14ac:dyDescent="0.25">
      <c r="A85" s="55" t="s">
        <v>7</v>
      </c>
      <c r="B85" s="56"/>
      <c r="C85" s="56"/>
      <c r="D85" s="56"/>
      <c r="E85" s="56"/>
      <c r="F85" s="56"/>
      <c r="G85" s="56"/>
    </row>
    <row r="86" spans="1:7" ht="30" x14ac:dyDescent="0.25">
      <c r="A86" s="96" t="s">
        <v>6</v>
      </c>
      <c r="B86" s="96" t="s">
        <v>5</v>
      </c>
      <c r="C86" s="96" t="s">
        <v>4</v>
      </c>
      <c r="D86" s="96" t="s">
        <v>3</v>
      </c>
      <c r="E86" s="96" t="s">
        <v>2</v>
      </c>
      <c r="F86" s="96" t="s">
        <v>1</v>
      </c>
      <c r="G86" s="96" t="s">
        <v>0</v>
      </c>
    </row>
    <row r="87" spans="1:7" ht="76.5" x14ac:dyDescent="0.25">
      <c r="A87" s="86">
        <v>1</v>
      </c>
      <c r="B87" s="82" t="s">
        <v>171</v>
      </c>
      <c r="C87" s="82" t="s">
        <v>172</v>
      </c>
      <c r="D87" s="97" t="s">
        <v>173</v>
      </c>
      <c r="E87" s="83">
        <v>1</v>
      </c>
      <c r="F87" s="83" t="s">
        <v>54</v>
      </c>
      <c r="G87" s="83">
        <v>10</v>
      </c>
    </row>
    <row r="88" spans="1:7" ht="25.5" x14ac:dyDescent="0.25">
      <c r="A88" s="86">
        <v>2</v>
      </c>
      <c r="B88" s="82" t="s">
        <v>174</v>
      </c>
      <c r="C88" s="82" t="s">
        <v>175</v>
      </c>
      <c r="D88" s="97" t="s">
        <v>173</v>
      </c>
      <c r="E88" s="83">
        <v>1</v>
      </c>
      <c r="F88" s="83" t="s">
        <v>54</v>
      </c>
      <c r="G88" s="83">
        <v>10</v>
      </c>
    </row>
  </sheetData>
  <mergeCells count="42">
    <mergeCell ref="A19:G19"/>
    <mergeCell ref="A24:G24"/>
    <mergeCell ref="A25:G25"/>
    <mergeCell ref="A23:G23"/>
    <mergeCell ref="A18:G18"/>
    <mergeCell ref="A22:G22"/>
    <mergeCell ref="A85:G85"/>
    <mergeCell ref="A27:G27"/>
    <mergeCell ref="A70:G70"/>
    <mergeCell ref="A59:G59"/>
    <mergeCell ref="A47:G47"/>
    <mergeCell ref="A37:G37"/>
    <mergeCell ref="A1:G1"/>
    <mergeCell ref="A5:G5"/>
    <mergeCell ref="A6:G6"/>
    <mergeCell ref="A2:G2"/>
    <mergeCell ref="A3:G3"/>
    <mergeCell ref="A4:G4"/>
    <mergeCell ref="A7:B7"/>
    <mergeCell ref="C7:G7"/>
    <mergeCell ref="A8:C8"/>
    <mergeCell ref="A20:G20"/>
    <mergeCell ref="A21:G21"/>
    <mergeCell ref="A17:G17"/>
    <mergeCell ref="D8:G8"/>
    <mergeCell ref="A9:B9"/>
    <mergeCell ref="C9:G9"/>
    <mergeCell ref="A10:B10"/>
    <mergeCell ref="C10:D10"/>
    <mergeCell ref="E10:F10"/>
    <mergeCell ref="A13:B13"/>
    <mergeCell ref="C13:G13"/>
    <mergeCell ref="A15:B15"/>
    <mergeCell ref="A16:G16"/>
    <mergeCell ref="C15:G15"/>
    <mergeCell ref="A11:B11"/>
    <mergeCell ref="C11:D11"/>
    <mergeCell ref="E11:F11"/>
    <mergeCell ref="A12:B12"/>
    <mergeCell ref="C12:G12"/>
    <mergeCell ref="A14:B14"/>
    <mergeCell ref="C14:G14"/>
  </mergeCells>
  <pageMargins left="0.70866141732283472" right="0.70866141732283472" top="0.74803149606299213" bottom="0.74803149606299213" header="0" footer="0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D87:D88 D28:D36 D71:D84 D38:D46 D60:D69 D48:D58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opLeftCell="A26" zoomScaleNormal="100" workbookViewId="0">
      <selection activeCell="J10" sqref="J10"/>
    </sheetView>
  </sheetViews>
  <sheetFormatPr defaultColWidth="14.42578125" defaultRowHeight="15" x14ac:dyDescent="0.25"/>
  <cols>
    <col min="1" max="1" width="5.140625" style="84" customWidth="1"/>
    <col min="2" max="2" width="52" style="84" customWidth="1"/>
    <col min="3" max="3" width="27.42578125" style="84" customWidth="1"/>
    <col min="4" max="4" width="22" style="84" customWidth="1"/>
    <col min="5" max="5" width="15.42578125" style="84" customWidth="1"/>
    <col min="6" max="6" width="23.42578125" style="84" bestFit="1" customWidth="1"/>
    <col min="7" max="7" width="14.42578125" style="84" customWidth="1"/>
    <col min="8" max="8" width="14.42578125" style="75"/>
    <col min="9" max="16384" width="14.42578125" style="1"/>
  </cols>
  <sheetData>
    <row r="1" spans="1:7" x14ac:dyDescent="0.25">
      <c r="A1" s="73"/>
      <c r="B1" s="74"/>
      <c r="C1" s="74"/>
      <c r="D1" s="74"/>
      <c r="E1" s="74"/>
      <c r="F1" s="74"/>
      <c r="G1" s="74"/>
    </row>
    <row r="2" spans="1:7" ht="20.25" x14ac:dyDescent="0.25">
      <c r="A2" s="76" t="s">
        <v>29</v>
      </c>
      <c r="B2" s="76"/>
      <c r="C2" s="76"/>
      <c r="D2" s="76"/>
      <c r="E2" s="76"/>
      <c r="F2" s="76"/>
      <c r="G2" s="76"/>
    </row>
    <row r="3" spans="1:7" ht="20.25" x14ac:dyDescent="0.25">
      <c r="A3" s="52" t="str">
        <f>'Информация о Чемпионате'!B4</f>
        <v>Финал Чемпионата высоких технологий 2025</v>
      </c>
      <c r="B3" s="52"/>
      <c r="C3" s="52"/>
      <c r="D3" s="52"/>
      <c r="E3" s="52"/>
      <c r="F3" s="52"/>
      <c r="G3" s="52"/>
    </row>
    <row r="4" spans="1:7" ht="20.25" x14ac:dyDescent="0.25">
      <c r="A4" s="76" t="s">
        <v>30</v>
      </c>
      <c r="B4" s="76"/>
      <c r="C4" s="76"/>
      <c r="D4" s="76"/>
      <c r="E4" s="76"/>
      <c r="F4" s="76"/>
      <c r="G4" s="76"/>
    </row>
    <row r="5" spans="1:7" ht="20.25" x14ac:dyDescent="0.25">
      <c r="A5" s="50" t="str">
        <f>'Информация о Чемпионате'!B3</f>
        <v>Противодействие беспилотным авиационным системам</v>
      </c>
      <c r="B5" s="50"/>
      <c r="C5" s="50"/>
      <c r="D5" s="50"/>
      <c r="E5" s="50"/>
      <c r="F5" s="50"/>
      <c r="G5" s="50"/>
    </row>
    <row r="6" spans="1:7" x14ac:dyDescent="0.25">
      <c r="A6" s="77" t="s">
        <v>9</v>
      </c>
      <c r="B6" s="74"/>
      <c r="C6" s="74"/>
      <c r="D6" s="74"/>
      <c r="E6" s="74"/>
      <c r="F6" s="74"/>
      <c r="G6" s="74"/>
    </row>
    <row r="7" spans="1:7" ht="15.75" x14ac:dyDescent="0.25">
      <c r="A7" s="77" t="s">
        <v>27</v>
      </c>
      <c r="B7" s="77"/>
      <c r="C7" s="78" t="str">
        <f>'Информация о Чемпионате'!B5</f>
        <v>Новгородская область</v>
      </c>
      <c r="D7" s="78"/>
      <c r="E7" s="78"/>
      <c r="F7" s="78"/>
      <c r="G7" s="78"/>
    </row>
    <row r="8" spans="1:7" ht="32.25" customHeight="1" x14ac:dyDescent="0.25">
      <c r="A8" s="77" t="s">
        <v>28</v>
      </c>
      <c r="B8" s="77"/>
      <c r="C8" s="77"/>
      <c r="D8" s="77" t="str">
        <f>'Информация о Чемпионате'!B6</f>
        <v>Инновационный научно-технологический центр Интеллектуальная электроника – Валдай</v>
      </c>
      <c r="E8" s="77"/>
      <c r="F8" s="77"/>
      <c r="G8" s="77"/>
    </row>
    <row r="9" spans="1:7" ht="15.75" x14ac:dyDescent="0.25">
      <c r="A9" s="77" t="s">
        <v>24</v>
      </c>
      <c r="B9" s="77"/>
      <c r="C9" s="77" t="str">
        <f>'Информация о Чемпионате'!B7</f>
        <v>г. Великий Новгород, ул.Великая 18А</v>
      </c>
      <c r="D9" s="77"/>
      <c r="E9" s="77"/>
      <c r="F9" s="77"/>
      <c r="G9" s="77"/>
    </row>
    <row r="10" spans="1:7" ht="15.75" x14ac:dyDescent="0.25">
      <c r="A10" s="77" t="s">
        <v>26</v>
      </c>
      <c r="B10" s="77"/>
      <c r="C10" s="77" t="str">
        <f>'Информация о Чемпионате'!B9</f>
        <v>Берендяев Артур Игоревич</v>
      </c>
      <c r="D10" s="77"/>
      <c r="E10" s="77" t="str">
        <f>'Информация о Чемпионате'!B10</f>
        <v>artur.berendyaev@gmail.com</v>
      </c>
      <c r="F10" s="77"/>
      <c r="G10" s="79">
        <f>'Информация о Чемпионате'!B11</f>
        <v>79146825765</v>
      </c>
    </row>
    <row r="11" spans="1:7" ht="15.75" customHeight="1" x14ac:dyDescent="0.25">
      <c r="A11" s="77" t="s">
        <v>34</v>
      </c>
      <c r="B11" s="77"/>
      <c r="C11" s="77">
        <f>'Информация о Чемпионате'!B12</f>
        <v>0</v>
      </c>
      <c r="D11" s="77"/>
      <c r="E11" s="77">
        <f>'Информация о Чемпионате'!B13</f>
        <v>0</v>
      </c>
      <c r="F11" s="77"/>
      <c r="G11" s="79">
        <f>'Информация о Чемпионате'!B14</f>
        <v>0</v>
      </c>
    </row>
    <row r="12" spans="1:7" ht="15.75" customHeight="1" x14ac:dyDescent="0.25">
      <c r="A12" s="77" t="s">
        <v>41</v>
      </c>
      <c r="B12" s="77"/>
      <c r="C12" s="77">
        <f>'Информация о Чемпионате'!B17</f>
        <v>0</v>
      </c>
      <c r="D12" s="77"/>
      <c r="E12" s="77"/>
      <c r="F12" s="77"/>
      <c r="G12" s="77"/>
    </row>
    <row r="13" spans="1:7" ht="15.75" x14ac:dyDescent="0.25">
      <c r="A13" s="77" t="s">
        <v>16</v>
      </c>
      <c r="B13" s="77"/>
      <c r="C13" s="77">
        <f>'Информация о Чемпионате'!B15</f>
        <v>10</v>
      </c>
      <c r="D13" s="77"/>
      <c r="E13" s="77"/>
      <c r="F13" s="77"/>
      <c r="G13" s="77"/>
    </row>
    <row r="14" spans="1:7" ht="15.75" x14ac:dyDescent="0.25">
      <c r="A14" s="77" t="s">
        <v>17</v>
      </c>
      <c r="B14" s="77"/>
      <c r="C14" s="77">
        <f>'Информация о Чемпионате'!B16</f>
        <v>10</v>
      </c>
      <c r="D14" s="77"/>
      <c r="E14" s="77"/>
      <c r="F14" s="77"/>
      <c r="G14" s="77"/>
    </row>
    <row r="15" spans="1:7" ht="16.5" thickBot="1" x14ac:dyDescent="0.3">
      <c r="A15" s="77" t="s">
        <v>25</v>
      </c>
      <c r="B15" s="77"/>
      <c r="C15" s="77" t="str">
        <f>'Информация о Чемпионате'!B8</f>
        <v>17.09.2025 - 21.09.2025</v>
      </c>
      <c r="D15" s="77"/>
      <c r="E15" s="77"/>
      <c r="F15" s="77"/>
      <c r="G15" s="77"/>
    </row>
    <row r="16" spans="1:7" ht="21" thickBot="1" x14ac:dyDescent="0.3">
      <c r="A16" s="98" t="s">
        <v>10</v>
      </c>
      <c r="B16" s="99"/>
      <c r="C16" s="99"/>
      <c r="D16" s="99"/>
      <c r="E16" s="99"/>
      <c r="F16" s="99"/>
      <c r="G16" s="99"/>
    </row>
    <row r="17" spans="1:8" ht="30" x14ac:dyDescent="0.25">
      <c r="A17" s="15" t="s">
        <v>6</v>
      </c>
      <c r="B17" s="16" t="s">
        <v>5</v>
      </c>
      <c r="C17" s="14" t="s">
        <v>4</v>
      </c>
      <c r="D17" s="16" t="s">
        <v>3</v>
      </c>
      <c r="E17" s="16" t="s">
        <v>2</v>
      </c>
      <c r="F17" s="16" t="s">
        <v>1</v>
      </c>
      <c r="G17" s="14" t="s">
        <v>0</v>
      </c>
    </row>
    <row r="18" spans="1:8" s="4" customFormat="1" ht="38.25" x14ac:dyDescent="0.25">
      <c r="A18" s="100">
        <v>1</v>
      </c>
      <c r="B18" s="101" t="s">
        <v>176</v>
      </c>
      <c r="C18" s="102" t="s">
        <v>177</v>
      </c>
      <c r="D18" s="33" t="s">
        <v>59</v>
      </c>
      <c r="E18" s="103">
        <v>1</v>
      </c>
      <c r="F18" s="103" t="s">
        <v>178</v>
      </c>
      <c r="G18" s="33">
        <v>15</v>
      </c>
      <c r="H18" s="104"/>
    </row>
    <row r="19" spans="1:8" s="4" customFormat="1" ht="38.25" x14ac:dyDescent="0.25">
      <c r="A19" s="100">
        <v>3</v>
      </c>
      <c r="B19" s="101" t="s">
        <v>179</v>
      </c>
      <c r="C19" s="102" t="s">
        <v>177</v>
      </c>
      <c r="D19" s="33" t="s">
        <v>59</v>
      </c>
      <c r="E19" s="103">
        <v>5</v>
      </c>
      <c r="F19" s="103" t="s">
        <v>54</v>
      </c>
      <c r="G19" s="33">
        <v>25</v>
      </c>
      <c r="H19" s="104"/>
    </row>
    <row r="20" spans="1:8" s="4" customFormat="1" ht="38.25" x14ac:dyDescent="0.25">
      <c r="A20" s="100">
        <v>4</v>
      </c>
      <c r="B20" s="101" t="s">
        <v>180</v>
      </c>
      <c r="C20" s="102" t="s">
        <v>177</v>
      </c>
      <c r="D20" s="33" t="s">
        <v>59</v>
      </c>
      <c r="E20" s="103">
        <v>5</v>
      </c>
      <c r="F20" s="103" t="s">
        <v>54</v>
      </c>
      <c r="G20" s="33">
        <v>25</v>
      </c>
      <c r="H20" s="104"/>
    </row>
    <row r="21" spans="1:8" s="4" customFormat="1" ht="38.25" x14ac:dyDescent="0.25">
      <c r="A21" s="100">
        <v>5</v>
      </c>
      <c r="B21" s="101" t="s">
        <v>181</v>
      </c>
      <c r="C21" s="102" t="s">
        <v>177</v>
      </c>
      <c r="D21" s="33" t="s">
        <v>59</v>
      </c>
      <c r="E21" s="103">
        <v>30</v>
      </c>
      <c r="F21" s="103" t="s">
        <v>54</v>
      </c>
      <c r="G21" s="33">
        <v>30</v>
      </c>
      <c r="H21" s="104"/>
    </row>
    <row r="22" spans="1:8" s="4" customFormat="1" x14ac:dyDescent="0.25">
      <c r="A22" s="100">
        <v>6</v>
      </c>
      <c r="B22" s="101" t="s">
        <v>182</v>
      </c>
      <c r="C22" s="101" t="s">
        <v>183</v>
      </c>
      <c r="D22" s="33" t="s">
        <v>59</v>
      </c>
      <c r="E22" s="103">
        <v>2</v>
      </c>
      <c r="F22" s="103" t="s">
        <v>54</v>
      </c>
      <c r="G22" s="33">
        <v>5</v>
      </c>
      <c r="H22" s="104"/>
    </row>
    <row r="23" spans="1:8" s="4" customFormat="1" ht="38.25" x14ac:dyDescent="0.25">
      <c r="A23" s="100">
        <v>7</v>
      </c>
      <c r="B23" s="101" t="s">
        <v>184</v>
      </c>
      <c r="C23" s="102" t="s">
        <v>177</v>
      </c>
      <c r="D23" s="33" t="s">
        <v>59</v>
      </c>
      <c r="E23" s="103">
        <v>2</v>
      </c>
      <c r="F23" s="103" t="s">
        <v>185</v>
      </c>
      <c r="G23" s="33">
        <v>2</v>
      </c>
      <c r="H23" s="104"/>
    </row>
    <row r="24" spans="1:8" s="4" customFormat="1" x14ac:dyDescent="0.25">
      <c r="A24" s="100">
        <v>8</v>
      </c>
      <c r="B24" s="101" t="s">
        <v>186</v>
      </c>
      <c r="C24" s="102" t="s">
        <v>187</v>
      </c>
      <c r="D24" s="33" t="s">
        <v>59</v>
      </c>
      <c r="E24" s="103">
        <v>5</v>
      </c>
      <c r="F24" s="103" t="s">
        <v>185</v>
      </c>
      <c r="G24" s="33">
        <v>5</v>
      </c>
      <c r="H24" s="104"/>
    </row>
    <row r="25" spans="1:8" s="4" customFormat="1" ht="38.25" x14ac:dyDescent="0.25">
      <c r="A25" s="100">
        <v>9</v>
      </c>
      <c r="B25" s="101" t="s">
        <v>188</v>
      </c>
      <c r="C25" s="102" t="s">
        <v>177</v>
      </c>
      <c r="D25" s="33" t="s">
        <v>59</v>
      </c>
      <c r="E25" s="103">
        <v>2</v>
      </c>
      <c r="F25" s="103" t="s">
        <v>54</v>
      </c>
      <c r="G25" s="33">
        <v>2</v>
      </c>
      <c r="H25" s="104"/>
    </row>
    <row r="26" spans="1:8" s="4" customFormat="1" ht="38.25" x14ac:dyDescent="0.25">
      <c r="A26" s="100">
        <v>10</v>
      </c>
      <c r="B26" s="101" t="s">
        <v>189</v>
      </c>
      <c r="C26" s="102" t="s">
        <v>177</v>
      </c>
      <c r="D26" s="33" t="s">
        <v>59</v>
      </c>
      <c r="E26" s="103">
        <v>2</v>
      </c>
      <c r="F26" s="103" t="s">
        <v>54</v>
      </c>
      <c r="G26" s="33">
        <v>2</v>
      </c>
      <c r="H26" s="104"/>
    </row>
    <row r="27" spans="1:8" s="4" customFormat="1" x14ac:dyDescent="0.25">
      <c r="A27" s="100">
        <v>11</v>
      </c>
      <c r="B27" s="101" t="s">
        <v>190</v>
      </c>
      <c r="C27" s="101" t="s">
        <v>191</v>
      </c>
      <c r="D27" s="33" t="s">
        <v>59</v>
      </c>
      <c r="E27" s="103">
        <v>2</v>
      </c>
      <c r="F27" s="103" t="s">
        <v>54</v>
      </c>
      <c r="G27" s="33">
        <v>2</v>
      </c>
      <c r="H27" s="104"/>
    </row>
    <row r="28" spans="1:8" s="4" customFormat="1" x14ac:dyDescent="0.25">
      <c r="A28" s="100">
        <v>12</v>
      </c>
      <c r="B28" s="101" t="s">
        <v>192</v>
      </c>
      <c r="C28" s="101" t="s">
        <v>193</v>
      </c>
      <c r="D28" s="33" t="s">
        <v>59</v>
      </c>
      <c r="E28" s="103">
        <v>2</v>
      </c>
      <c r="F28" s="103" t="s">
        <v>54</v>
      </c>
      <c r="G28" s="33">
        <v>2</v>
      </c>
      <c r="H28" s="104"/>
    </row>
    <row r="29" spans="1:8" s="4" customFormat="1" ht="38.25" x14ac:dyDescent="0.25">
      <c r="A29" s="100">
        <v>13</v>
      </c>
      <c r="B29" s="101" t="s">
        <v>194</v>
      </c>
      <c r="C29" s="102" t="s">
        <v>177</v>
      </c>
      <c r="D29" s="33" t="s">
        <v>59</v>
      </c>
      <c r="E29" s="103">
        <v>10</v>
      </c>
      <c r="F29" s="103" t="s">
        <v>54</v>
      </c>
      <c r="G29" s="33">
        <v>10</v>
      </c>
      <c r="H29" s="104"/>
    </row>
    <row r="30" spans="1:8" s="4" customFormat="1" ht="38.25" x14ac:dyDescent="0.25">
      <c r="A30" s="100">
        <v>14</v>
      </c>
      <c r="B30" s="101" t="s">
        <v>195</v>
      </c>
      <c r="C30" s="102" t="s">
        <v>177</v>
      </c>
      <c r="D30" s="33" t="s">
        <v>59</v>
      </c>
      <c r="E30" s="103">
        <v>2</v>
      </c>
      <c r="F30" s="103" t="s">
        <v>54</v>
      </c>
      <c r="G30" s="33">
        <v>2</v>
      </c>
      <c r="H30" s="104"/>
    </row>
    <row r="31" spans="1:8" s="4" customFormat="1" ht="38.25" x14ac:dyDescent="0.25">
      <c r="A31" s="100">
        <v>15</v>
      </c>
      <c r="B31" s="101" t="s">
        <v>196</v>
      </c>
      <c r="C31" s="102" t="s">
        <v>177</v>
      </c>
      <c r="D31" s="33" t="s">
        <v>59</v>
      </c>
      <c r="E31" s="103">
        <v>2</v>
      </c>
      <c r="F31" s="103" t="s">
        <v>54</v>
      </c>
      <c r="G31" s="33">
        <v>2</v>
      </c>
      <c r="H31" s="104"/>
    </row>
    <row r="32" spans="1:8" s="4" customFormat="1" x14ac:dyDescent="0.25">
      <c r="A32" s="100">
        <v>16</v>
      </c>
      <c r="B32" s="101" t="s">
        <v>197</v>
      </c>
      <c r="C32" s="102" t="s">
        <v>198</v>
      </c>
      <c r="D32" s="33" t="s">
        <v>59</v>
      </c>
      <c r="E32" s="103">
        <v>15</v>
      </c>
      <c r="F32" s="103" t="s">
        <v>199</v>
      </c>
      <c r="G32" s="33">
        <v>15</v>
      </c>
      <c r="H32" s="104"/>
    </row>
    <row r="33" spans="1:8" s="4" customFormat="1" ht="38.25" x14ac:dyDescent="0.25">
      <c r="A33" s="100">
        <v>17</v>
      </c>
      <c r="B33" s="101" t="s">
        <v>200</v>
      </c>
      <c r="C33" s="102" t="s">
        <v>177</v>
      </c>
      <c r="D33" s="33" t="s">
        <v>59</v>
      </c>
      <c r="E33" s="103">
        <v>5</v>
      </c>
      <c r="F33" s="103" t="s">
        <v>54</v>
      </c>
      <c r="G33" s="33">
        <v>5</v>
      </c>
      <c r="H33" s="104"/>
    </row>
    <row r="34" spans="1:8" s="4" customFormat="1" ht="39" thickBot="1" x14ac:dyDescent="0.3">
      <c r="A34" s="100">
        <v>18</v>
      </c>
      <c r="B34" s="101" t="s">
        <v>201</v>
      </c>
      <c r="C34" s="102" t="s">
        <v>177</v>
      </c>
      <c r="D34" s="33" t="s">
        <v>59</v>
      </c>
      <c r="E34" s="103">
        <v>2</v>
      </c>
      <c r="F34" s="103" t="s">
        <v>54</v>
      </c>
      <c r="G34" s="33">
        <v>2</v>
      </c>
      <c r="H34" s="104"/>
    </row>
    <row r="35" spans="1:8" ht="21" thickBot="1" x14ac:dyDescent="0.3">
      <c r="A35" s="53" t="s">
        <v>7</v>
      </c>
      <c r="B35" s="54"/>
      <c r="C35" s="54"/>
      <c r="D35" s="54"/>
      <c r="E35" s="54"/>
      <c r="F35" s="54"/>
      <c r="G35" s="54"/>
    </row>
    <row r="36" spans="1:8" ht="30" x14ac:dyDescent="0.25">
      <c r="A36" s="13" t="s">
        <v>6</v>
      </c>
      <c r="B36" s="14" t="s">
        <v>5</v>
      </c>
      <c r="C36" s="14" t="s">
        <v>4</v>
      </c>
      <c r="D36" s="14" t="s">
        <v>3</v>
      </c>
      <c r="E36" s="14" t="s">
        <v>2</v>
      </c>
      <c r="F36" s="14" t="s">
        <v>1</v>
      </c>
      <c r="G36" s="14" t="s">
        <v>0</v>
      </c>
    </row>
    <row r="37" spans="1:8" ht="38.25" x14ac:dyDescent="0.25">
      <c r="A37" s="105">
        <v>1</v>
      </c>
      <c r="B37" s="106" t="s">
        <v>202</v>
      </c>
      <c r="C37" s="25" t="s">
        <v>177</v>
      </c>
      <c r="D37" s="33" t="s">
        <v>133</v>
      </c>
      <c r="E37" s="33">
        <v>3</v>
      </c>
      <c r="F37" s="24" t="s">
        <v>56</v>
      </c>
      <c r="G37" s="33">
        <v>30</v>
      </c>
    </row>
    <row r="38" spans="1:8" ht="15.75" thickBot="1" x14ac:dyDescent="0.3">
      <c r="A38" s="107">
        <v>2</v>
      </c>
      <c r="B38" s="106" t="s">
        <v>174</v>
      </c>
      <c r="C38" s="25"/>
      <c r="D38" s="33" t="s">
        <v>133</v>
      </c>
      <c r="E38" s="33">
        <v>3</v>
      </c>
      <c r="F38" s="24" t="s">
        <v>56</v>
      </c>
      <c r="G38" s="33">
        <v>30</v>
      </c>
    </row>
  </sheetData>
  <mergeCells count="28">
    <mergeCell ref="A10:B10"/>
    <mergeCell ref="C10:D10"/>
    <mergeCell ref="E10:F10"/>
    <mergeCell ref="A11:B11"/>
    <mergeCell ref="C11:D11"/>
    <mergeCell ref="E11:F11"/>
    <mergeCell ref="A1:G1"/>
    <mergeCell ref="A5:G5"/>
    <mergeCell ref="A6:G6"/>
    <mergeCell ref="A2:G2"/>
    <mergeCell ref="A3:G3"/>
    <mergeCell ref="A4:G4"/>
    <mergeCell ref="A7:B7"/>
    <mergeCell ref="C7:G7"/>
    <mergeCell ref="A8:C8"/>
    <mergeCell ref="D8:G8"/>
    <mergeCell ref="A9:B9"/>
    <mergeCell ref="C9:G9"/>
    <mergeCell ref="A12:B12"/>
    <mergeCell ref="C12:G12"/>
    <mergeCell ref="A16:G16"/>
    <mergeCell ref="A35:G35"/>
    <mergeCell ref="A13:B13"/>
    <mergeCell ref="C13:G13"/>
    <mergeCell ref="A15:B15"/>
    <mergeCell ref="C15:G15"/>
    <mergeCell ref="A14:B14"/>
    <mergeCell ref="C14:G1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D18:D34 D37:D38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"/>
  <sheetViews>
    <sheetView zoomScaleNormal="100" workbookViewId="0">
      <selection activeCell="F16" sqref="F1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8.85546875" style="1" customWidth="1"/>
    <col min="5" max="5" width="15.42578125" style="1" customWidth="1"/>
    <col min="6" max="6" width="19.7109375" style="1" bestFit="1" customWidth="1"/>
    <col min="7" max="7" width="19.7109375" style="1" customWidth="1"/>
    <col min="8" max="8" width="23.85546875" style="1" customWidth="1"/>
    <col min="9" max="9" width="14.42578125" style="1" customWidth="1"/>
    <col min="10" max="11" width="8.7109375" style="1" customWidth="1"/>
    <col min="12" max="16384" width="14.42578125" style="1"/>
  </cols>
  <sheetData>
    <row r="1" spans="1:10" x14ac:dyDescent="0.25">
      <c r="A1" s="63"/>
      <c r="B1" s="64"/>
      <c r="C1" s="64"/>
      <c r="D1" s="64"/>
      <c r="E1" s="64"/>
      <c r="F1" s="64"/>
      <c r="G1" s="64"/>
      <c r="H1" s="64"/>
      <c r="I1" s="64"/>
    </row>
    <row r="2" spans="1:10" ht="20.25" x14ac:dyDescent="0.3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"/>
    </row>
    <row r="3" spans="1:10" ht="20.25" x14ac:dyDescent="0.25">
      <c r="A3" s="52" t="str">
        <f>'Информация о Чемпионате'!B4</f>
        <v>Финал Чемпионата высоких технологий 2025</v>
      </c>
      <c r="B3" s="52"/>
      <c r="C3" s="52"/>
      <c r="D3" s="52"/>
      <c r="E3" s="52"/>
      <c r="F3" s="52"/>
      <c r="G3" s="52"/>
      <c r="H3" s="52"/>
      <c r="I3" s="52"/>
      <c r="J3" s="6"/>
    </row>
    <row r="4" spans="1:10" ht="20.25" x14ac:dyDescent="0.3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"/>
    </row>
    <row r="5" spans="1:10" ht="20.25" x14ac:dyDescent="0.25">
      <c r="A5" s="65" t="str">
        <f>'Информация о Чемпионате'!B3</f>
        <v>Противодействие беспилотным авиационным системам</v>
      </c>
      <c r="B5" s="65"/>
      <c r="C5" s="65"/>
      <c r="D5" s="65"/>
      <c r="E5" s="65"/>
      <c r="F5" s="65"/>
      <c r="G5" s="65"/>
      <c r="H5" s="65"/>
      <c r="I5" s="65"/>
      <c r="J5" s="7"/>
    </row>
    <row r="6" spans="1:10" ht="20.25" x14ac:dyDescent="0.25">
      <c r="A6" s="61" t="s">
        <v>11</v>
      </c>
      <c r="B6" s="62"/>
      <c r="C6" s="62"/>
      <c r="D6" s="62"/>
      <c r="E6" s="62"/>
      <c r="F6" s="62"/>
      <c r="G6" s="62"/>
      <c r="H6" s="62"/>
      <c r="I6" s="62"/>
    </row>
    <row r="7" spans="1:10" ht="30" x14ac:dyDescent="0.25">
      <c r="A7" s="2" t="s">
        <v>6</v>
      </c>
      <c r="B7" s="108" t="s">
        <v>5</v>
      </c>
      <c r="C7" s="10" t="s">
        <v>4</v>
      </c>
      <c r="D7" s="10" t="s">
        <v>3</v>
      </c>
      <c r="E7" s="37" t="s">
        <v>2</v>
      </c>
      <c r="F7" s="2" t="s">
        <v>1</v>
      </c>
      <c r="G7" s="2" t="s">
        <v>0</v>
      </c>
      <c r="H7" s="2" t="s">
        <v>55</v>
      </c>
      <c r="I7" s="2" t="s">
        <v>12</v>
      </c>
    </row>
    <row r="8" spans="1:10" ht="102" x14ac:dyDescent="0.25">
      <c r="A8" s="3">
        <v>1</v>
      </c>
      <c r="B8" s="34" t="s">
        <v>203</v>
      </c>
      <c r="C8" s="36" t="s">
        <v>204</v>
      </c>
      <c r="D8" s="39" t="s">
        <v>173</v>
      </c>
      <c r="E8" s="38">
        <v>1</v>
      </c>
      <c r="F8" s="35" t="s">
        <v>205</v>
      </c>
      <c r="G8" s="8">
        <v>10</v>
      </c>
      <c r="H8" s="8"/>
      <c r="I8" s="9"/>
    </row>
  </sheetData>
  <mergeCells count="6">
    <mergeCell ref="A6:I6"/>
    <mergeCell ref="A1:I1"/>
    <mergeCell ref="A5:I5"/>
    <mergeCell ref="A2:I2"/>
    <mergeCell ref="A3:I3"/>
    <mergeCell ref="A4:I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140625" defaultRowHeight="15" x14ac:dyDescent="0.25"/>
  <cols>
    <col min="1" max="16384" width="9.140625" style="22"/>
  </cols>
  <sheetData>
    <row r="1" spans="1:22" s="19" customFormat="1" ht="15.75" x14ac:dyDescent="0.25">
      <c r="A1" s="17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x14ac:dyDescent="0.25">
      <c r="A2" s="20" t="s">
        <v>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0" t="s">
        <v>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15.75" x14ac:dyDescent="0.25">
      <c r="A4" s="20" t="s">
        <v>63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5.75" x14ac:dyDescent="0.25">
      <c r="A5" s="20" t="s">
        <v>64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.75" x14ac:dyDescent="0.25">
      <c r="A6" s="20" t="s">
        <v>65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 x14ac:dyDescent="0.25">
      <c r="A7" s="20" t="s">
        <v>66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5.75" x14ac:dyDescent="0.25">
      <c r="A8" s="20" t="s">
        <v>68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s="19" customFormat="1" ht="15.75" x14ac:dyDescent="0.25">
      <c r="A11" s="17" t="s">
        <v>67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.75" x14ac:dyDescent="0.25">
      <c r="A12" s="20" t="s">
        <v>69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5.75" x14ac:dyDescent="0.25">
      <c r="A13" s="20" t="s">
        <v>70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15.75" x14ac:dyDescent="0.25">
      <c r="A14" s="20" t="s">
        <v>71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15.75" x14ac:dyDescent="0.25">
      <c r="A15" s="20" t="s">
        <v>72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5.75" x14ac:dyDescent="0.25">
      <c r="A16" s="20" t="s">
        <v>73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15.75" x14ac:dyDescent="0.25">
      <c r="A17" s="20" t="s">
        <v>74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5.75" x14ac:dyDescent="0.25">
      <c r="A18" s="20" t="s">
        <v>75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5.75" x14ac:dyDescent="0.25">
      <c r="A19" s="20" t="s">
        <v>76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5.75" x14ac:dyDescent="0.25">
      <c r="A20" s="20" t="s">
        <v>77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B29" sqref="B29"/>
    </sheetView>
  </sheetViews>
  <sheetFormatPr defaultColWidth="11.42578125" defaultRowHeight="15" x14ac:dyDescent="0.25"/>
  <cols>
    <col min="1" max="1" width="30.85546875" style="22" customWidth="1"/>
    <col min="2" max="16384" width="11.42578125" style="22"/>
  </cols>
  <sheetData>
    <row r="1" spans="1:1" ht="15.75" thickBot="1" x14ac:dyDescent="0.3">
      <c r="A1" s="22" t="s">
        <v>78</v>
      </c>
    </row>
    <row r="2" spans="1:1" ht="16.5" thickBot="1" x14ac:dyDescent="0.3">
      <c r="A2" s="23" t="s">
        <v>79</v>
      </c>
    </row>
    <row r="3" spans="1:1" ht="16.5" thickBot="1" x14ac:dyDescent="0.3">
      <c r="A3" s="23" t="s">
        <v>80</v>
      </c>
    </row>
    <row r="4" spans="1:1" ht="16.5" thickBot="1" x14ac:dyDescent="0.3">
      <c r="A4" s="23" t="s">
        <v>81</v>
      </c>
    </row>
    <row r="5" spans="1:1" ht="16.5" thickBot="1" x14ac:dyDescent="0.3">
      <c r="A5" s="23" t="s">
        <v>57</v>
      </c>
    </row>
    <row r="6" spans="1:1" ht="16.5" thickBot="1" x14ac:dyDescent="0.3">
      <c r="A6" s="23" t="s">
        <v>82</v>
      </c>
    </row>
    <row r="7" spans="1:1" ht="16.5" thickBot="1" x14ac:dyDescent="0.3">
      <c r="A7" s="23" t="s">
        <v>58</v>
      </c>
    </row>
    <row r="8" spans="1:1" ht="16.5" thickBot="1" x14ac:dyDescent="0.3">
      <c r="A8" s="2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cp:lastPrinted>2025-09-03T06:33:17Z</cp:lastPrinted>
  <dcterms:created xsi:type="dcterms:W3CDTF">2023-01-11T12:24:27Z</dcterms:created>
  <dcterms:modified xsi:type="dcterms:W3CDTF">2025-09-04T09:33:29Z</dcterms:modified>
</cp:coreProperties>
</file>