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360" yWindow="15" windowWidth="20955" windowHeight="9720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</workbook>
</file>

<file path=xl/calcChain.xml><?xml version="1.0" encoding="utf-8"?>
<calcChain xmlns="http://schemas.openxmlformats.org/spreadsheetml/2006/main">
  <c r="A4" i="5" l="1"/>
  <c r="A2" i="5"/>
  <c r="G35" i="4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G56" i="3"/>
  <c r="G55" i="3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G51" i="2"/>
  <c r="G50" i="2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<sst xmlns="http://schemas.openxmlformats.org/spreadsheetml/2006/main" count="847" uniqueCount="378">
  <si>
    <t>Компетенция</t>
  </si>
  <si>
    <t>Слесарная работа с металлом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</si>
  <si>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</si>
  <si>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</si>
  <si>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</si>
  <si>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</si>
  <si>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</si>
  <si>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</si>
  <si>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</si>
  <si>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</si>
  <si>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</si>
  <si>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</si>
  <si>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</si>
  <si>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Смирнов Василий Витальевич</t>
  </si>
  <si>
    <t>Электронная почта ГЭ</t>
  </si>
  <si>
    <t>smirnovf-vv@mail.ru</t>
  </si>
  <si>
    <t>Моб.телефон ГЭ</t>
  </si>
  <si>
    <t>Технический администратор площадки</t>
  </si>
  <si>
    <t xml:space="preserve">Лобанов Леонид  Константинович  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</si>
  <si>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</si>
  <si>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</si>
  <si>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</si>
  <si>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</si>
  <si>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</si>
  <si>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</si>
  <si>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</si>
  <si>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</si>
  <si>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</si>
  <si>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</si>
  <si>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</si>
  <si>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</si>
  <si>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</si>
  <si>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</si>
  <si>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</si>
  <si>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</si>
  <si>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</si>
  <si>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</si>
  <si>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</si>
  <si>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</si>
  <si>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</si>
  <si>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</si>
  <si>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</si>
  <si>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</si>
  <si>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___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</si>
  <si>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</si>
  <si>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</si>
  <si>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___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</si>
  <si>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</si>
  <si>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</si>
  <si>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</si>
  <si>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</si>
  <si>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</si>
  <si>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</si>
  <si>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</si>
  <si>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</si>
  <si>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</si>
  <si>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</si>
  <si>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</si>
  <si>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 Ручной ( механический) сегментный листогиб</t>
  </si>
  <si>
    <t>толщина металла при гибки до 2 мм ширина  1200 мм со снимающими сегментами</t>
  </si>
  <si>
    <t xml:space="preserve">Оборудование </t>
  </si>
  <si>
    <t>шт.</t>
  </si>
  <si>
    <t> Точильный станок</t>
  </si>
  <si>
    <t>два диска напряжение 220 вольт</t>
  </si>
  <si>
    <t> Станок сверлильный  настольный</t>
  </si>
  <si>
    <t xml:space="preserve">напряжение 220 мощность 750 вт. патрон быстрозажимной диаметр осверел от 3 мм до 13 мм </t>
  </si>
  <si>
    <t>Станок лазерной резки металла типа F 3015 - 3 kВт</t>
  </si>
  <si>
    <t xml:space="preserve"> Итербиевый волоконный,передача луча через оптоволокно ,длинна волны  излучения  ,нм  1080</t>
  </si>
  <si>
    <t xml:space="preserve">Воздушный компрессор  </t>
  </si>
  <si>
    <t xml:space="preserve"> 16 бар/11 кВт / 1 м3/350L   напряжение  380 Вольт 50 Герц</t>
  </si>
  <si>
    <t xml:space="preserve">Расходный материал </t>
  </si>
  <si>
    <t xml:space="preserve">сопло , керамические кольца.защитное стекло  итд </t>
  </si>
  <si>
    <t>Вытяжное устройство*</t>
  </si>
  <si>
    <t>Количество фильтров 6, объем воздуха  6000 м3/h. Давление воздуха 3600</t>
  </si>
  <si>
    <t>Вальцы электрические (допускается механические )</t>
  </si>
  <si>
    <t xml:space="preserve"> толщина металла до 2х мм диаметр вала  не   75-85  мм</t>
  </si>
  <si>
    <t xml:space="preserve">Штанге циркуль ( электронный ) допускается механический </t>
  </si>
  <si>
    <t>250 мм</t>
  </si>
  <si>
    <t xml:space="preserve">1000 мм </t>
  </si>
  <si>
    <t xml:space="preserve">инструмент </t>
  </si>
  <si>
    <t xml:space="preserve">Штангенрейсмас (электронный) допускается механический </t>
  </si>
  <si>
    <t>1000 мм</t>
  </si>
  <si>
    <t xml:space="preserve">Кузнечная наковальня на  стойках </t>
  </si>
  <si>
    <t xml:space="preserve">50 кг </t>
  </si>
  <si>
    <t xml:space="preserve"> инструмент </t>
  </si>
  <si>
    <t xml:space="preserve"> Стол для проведения  измерений </t>
  </si>
  <si>
    <t xml:space="preserve">1000 на 1000 мм </t>
  </si>
  <si>
    <t xml:space="preserve">оборудование </t>
  </si>
  <si>
    <t xml:space="preserve">Стол или верстак с металлическим покрытием </t>
  </si>
  <si>
    <t xml:space="preserve">600 на 1100 мм </t>
  </si>
  <si>
    <t xml:space="preserve">Стол  1200 на 600 парта </t>
  </si>
  <si>
    <t>1200 на 600 парта</t>
  </si>
  <si>
    <t xml:space="preserve">мебель </t>
  </si>
  <si>
    <t xml:space="preserve">Стул  полумягкий </t>
  </si>
  <si>
    <t xml:space="preserve">стул на ножках  полумягкий </t>
  </si>
  <si>
    <t xml:space="preserve">Контейнер металлический под металлические отходы </t>
  </si>
  <si>
    <t>1,5 м3</t>
  </si>
  <si>
    <t>Часы электронные</t>
  </si>
  <si>
    <t xml:space="preserve">Электронные </t>
  </si>
  <si>
    <t xml:space="preserve">часы </t>
  </si>
  <si>
    <t xml:space="preserve">Ноутбук </t>
  </si>
  <si>
    <t>с техническими характеристиками как у Гравитон</t>
  </si>
  <si>
    <t xml:space="preserve">Программное обеспечение </t>
  </si>
  <si>
    <t>Графический редактор КОМПАС или эквивалент</t>
  </si>
  <si>
    <t xml:space="preserve">программное обеспечение </t>
  </si>
  <si>
    <t>Проектор  и экран ( либо телевизор  )</t>
  </si>
  <si>
    <t xml:space="preserve">размер экрана  1500 на 2000 мм  </t>
  </si>
  <si>
    <t>Стойка  под телевизор</t>
  </si>
  <si>
    <t xml:space="preserve">ЧЕРНАЯ ,ВЫСОТА 1,5 МЕТРА </t>
  </si>
  <si>
    <t>Кабель HDI</t>
  </si>
  <si>
    <t>5 МЕТРОВ</t>
  </si>
  <si>
    <t xml:space="preserve">Микрофон колонки </t>
  </si>
  <si>
    <t xml:space="preserve">Звуковое оборудование 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</si>
  <si>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</si>
  <si>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</si>
  <si>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ПО</t>
  </si>
  <si>
    <t>Пакет офисных программ</t>
  </si>
  <si>
    <t>Майкрософт офис или эквивалент</t>
  </si>
  <si>
    <t>Комната Конкурсантов (оборудование, инструмент, мебель) (по количеству конкурсантов)</t>
  </si>
  <si>
    <t>Освещение: Допустимо верхнее искусственное освещение ( не менее ___ люкс)</t>
  </si>
  <si>
    <t>Покрытие пола: ковролин  - ___ кв.м. на всю зону</t>
  </si>
  <si>
    <t>Офисный стол</t>
  </si>
  <si>
    <t>Рекомендуемые параметры: (ШхГхВ) 1400х600х750</t>
  </si>
  <si>
    <t>Мебель</t>
  </si>
  <si>
    <t xml:space="preserve">шт. </t>
  </si>
  <si>
    <t xml:space="preserve">Стул </t>
  </si>
  <si>
    <t>на колесиках
синяя или серая обивка
рассчитанные на вес не менее 100 кг</t>
  </si>
  <si>
    <t xml:space="preserve">шт. ( на 1 раб.место) </t>
  </si>
  <si>
    <t>Запираемый шкафчик</t>
  </si>
  <si>
    <t>не менее 5 запираемых ящиков, (ШхГхВ) 400х500х500</t>
  </si>
  <si>
    <t>Вешалка</t>
  </si>
  <si>
    <t>штанга на колесах, с крючками (не менее 5 крючков)</t>
  </si>
  <si>
    <t>Оборудование</t>
  </si>
  <si>
    <t>Мусорная корзина</t>
  </si>
  <si>
    <t>пластиковая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</si>
  <si>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</si>
  <si>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18 кв.м.</t>
  </si>
  <si>
    <t>Подведение/ отведение ГХВС (при необходимости) : требуется/не требуется</t>
  </si>
  <si>
    <t>Штанге циркуль на 250 мм</t>
  </si>
  <si>
    <t>инструмент</t>
  </si>
  <si>
    <t xml:space="preserve">Штанге циркуль на 500 мм </t>
  </si>
  <si>
    <t>500 мм</t>
  </si>
  <si>
    <t>Штанге циркуль на 1000мм</t>
  </si>
  <si>
    <t>1000мм</t>
  </si>
  <si>
    <t>линейка металлическая 500</t>
  </si>
  <si>
    <t xml:space="preserve">угольник </t>
  </si>
  <si>
    <t xml:space="preserve">металлический средний </t>
  </si>
  <si>
    <t xml:space="preserve">штанге рейсмус </t>
  </si>
  <si>
    <t xml:space="preserve">500 мм </t>
  </si>
  <si>
    <t xml:space="preserve">угломер </t>
  </si>
  <si>
    <t xml:space="preserve">электронный или простой </t>
  </si>
  <si>
    <t>рулетка на 2 м</t>
  </si>
  <si>
    <t>2 метра</t>
  </si>
  <si>
    <t>линейка металлическая на 1000</t>
  </si>
  <si>
    <t>Стол - тип 2</t>
  </si>
  <si>
    <t>1400х650х750</t>
  </si>
  <si>
    <t>Вешалка гардеробная</t>
  </si>
  <si>
    <t>Вешалка напольная; 22 крючка</t>
  </si>
  <si>
    <t>Стеллаж 4 полки</t>
  </si>
  <si>
    <t>Металлический 200x100x40 4 полки</t>
  </si>
  <si>
    <t>Стул - тип 1</t>
  </si>
  <si>
    <t>Cтул офисный со спинкой на ножках</t>
  </si>
  <si>
    <t>Ноутбук - тип 1</t>
  </si>
  <si>
    <t>15'6; AMD Ryzen 5 5625U 2.3ГГц, 8ГБ DDR4, 256ГБ SSD, AMD Radeon , без операционной системы или эквивалент</t>
  </si>
  <si>
    <t>оргтехника</t>
  </si>
  <si>
    <t>Мышь компьютерная - тип 1</t>
  </si>
  <si>
    <t>Оптическая, беспроводная, USB, 1000 dpi</t>
  </si>
  <si>
    <t>МФУ Лазерное А4 - Тип 1</t>
  </si>
  <si>
    <t>Черно-белая печать А4, 29стр/мин</t>
  </si>
  <si>
    <t>Корзина для мусора 14л</t>
  </si>
  <si>
    <t>Коврик для мыши</t>
  </si>
  <si>
    <t>Оборудование IT</t>
  </si>
  <si>
    <t>Охрана труда и техника безопасности</t>
  </si>
  <si>
    <t>Аптечка</t>
  </si>
  <si>
    <t>Охрана труда</t>
  </si>
  <si>
    <t>Огнетушитель - тип 1</t>
  </si>
  <si>
    <t>Огнетушитель углекислотный ОУ-1</t>
  </si>
  <si>
    <t>Беруши</t>
  </si>
  <si>
    <t>Расходные материалы</t>
  </si>
  <si>
    <t>Защитные перчатки</t>
  </si>
  <si>
    <t>Трикотажные ХБ перчатки с ПВХ покрытием</t>
  </si>
  <si>
    <t xml:space="preserve">пар </t>
  </si>
  <si>
    <t>Защитные очки</t>
  </si>
  <si>
    <t>Открытые, незатемненные</t>
  </si>
  <si>
    <t>Респиратор</t>
  </si>
  <si>
    <t>Класс защиты FFP2 с клапаном</t>
  </si>
  <si>
    <t xml:space="preserve">Складское помещение </t>
  </si>
  <si>
    <t>Площадь зоны: не менее ____ кв.м.</t>
  </si>
  <si>
    <t>1400х650х750 мм</t>
  </si>
  <si>
    <t>Стул - тип 2</t>
  </si>
  <si>
    <t>Кресло офисное со спинкой на колесиках</t>
  </si>
  <si>
    <t xml:space="preserve">Набор ключей </t>
  </si>
  <si>
    <t xml:space="preserve">от 6 до 32 и головки </t>
  </si>
  <si>
    <t>Набор отверток</t>
  </si>
  <si>
    <t xml:space="preserve">крестовые плоские шестигранники  звездочки </t>
  </si>
  <si>
    <t>Шуруповерт</t>
  </si>
  <si>
    <t xml:space="preserve">18 Ват </t>
  </si>
  <si>
    <t xml:space="preserve">углошлифовальная машинка </t>
  </si>
  <si>
    <t>диаметр 125</t>
  </si>
  <si>
    <t xml:space="preserve">Ветошь </t>
  </si>
  <si>
    <t xml:space="preserve">мягкая  влаговпитывающая </t>
  </si>
  <si>
    <t>кг</t>
  </si>
  <si>
    <t>Рабочее место Конкурсанта (основное оборудование, вспомогательное оборудование, инструмент (по количеству рабочих мест))</t>
  </si>
  <si>
    <t xml:space="preserve">Стол сварочно сборочный с оснаской </t>
  </si>
  <si>
    <t xml:space="preserve">Струпцины металические для зажима  или клещи зажимные </t>
  </si>
  <si>
    <t>велечина зажима  от 0 до 50  мм</t>
  </si>
  <si>
    <t xml:space="preserve">шт ( на 1 раб.место) </t>
  </si>
  <si>
    <t xml:space="preserve"> Дрель–шуроповерт аккомуляторная</t>
  </si>
  <si>
    <t>литеевый аккумулятор  мощьность, напряжение аккумулятора 18В  
Тип аккумулятора Li-lon/Ni-Cd
Мах диаметр сверления (дерево), мм 32  
Тип патрона быстрозажимной
Max диаметр сверления (металл), мм 13  
Max крутящий момент, Нм 45
Диаметр патрона, мм 13  
Тип двигателя Щеточный</t>
  </si>
  <si>
    <t xml:space="preserve">вытяжка </t>
  </si>
  <si>
    <t xml:space="preserve">мобильная вытяжка на каждую кабину </t>
  </si>
  <si>
    <t>Угло-шлифовальная машина</t>
  </si>
  <si>
    <t xml:space="preserve"> диаметр круга 125 мм, мощьность не менее 900 вт,  количество оборотов не менее 11000</t>
  </si>
  <si>
    <t xml:space="preserve">Уголок магнитный  </t>
  </si>
  <si>
    <t>углы 45 и 90</t>
  </si>
  <si>
    <t xml:space="preserve">Сварочный аппарат  СТАНЦИЯ     </t>
  </si>
  <si>
    <t>с техническими характеристиками как у MIG|MAG|TIG(мощность 150-250 А ) ПОЛУАВТОМАТ+ АРГОН( синергетика)</t>
  </si>
  <si>
    <t>Тележка для перевозки баллона с креплением</t>
  </si>
  <si>
    <t>для перевозки 10-литровых балонов</t>
  </si>
  <si>
    <t>Шланги для присоединения с хомутами</t>
  </si>
  <si>
    <t>шланг 3м На 2 штуки  и 6 хомутов с диаметром зажима от 8 до 20 мм</t>
  </si>
  <si>
    <t xml:space="preserve"> Комплект</t>
  </si>
  <si>
    <t xml:space="preserve">Редуктор   на балон сварочных смесей </t>
  </si>
  <si>
    <t xml:space="preserve">с ротометром </t>
  </si>
  <si>
    <t>Светильник</t>
  </si>
  <si>
    <t xml:space="preserve">300 люкс светодиодный </t>
  </si>
  <si>
    <t>Сварочная штора-ширма</t>
  </si>
  <si>
    <t>согласно ГОСТ размер 3 на 2 метра</t>
  </si>
  <si>
    <t xml:space="preserve">Линейка металлическая </t>
  </si>
  <si>
    <t>Чертилка по металлу</t>
  </si>
  <si>
    <t xml:space="preserve">твердосплавный наконечник </t>
  </si>
  <si>
    <t>Штангенциркуль ШЦ2</t>
  </si>
  <si>
    <t xml:space="preserve">на 250 мм </t>
  </si>
  <si>
    <t>Штангенциркуль ШЦ</t>
  </si>
  <si>
    <t xml:space="preserve">на 500 мм </t>
  </si>
  <si>
    <t>молоток</t>
  </si>
  <si>
    <t>500 гр</t>
  </si>
  <si>
    <t>Напильник драчёвый по металлу</t>
  </si>
  <si>
    <t>плоский номер 400 с рукояткой</t>
  </si>
  <si>
    <t>Напильник по металлу</t>
  </si>
  <si>
    <t>плоский номер 350 с рукояткой</t>
  </si>
  <si>
    <t xml:space="preserve">Заклёпочник аккомуляторный для  втяжных клепок </t>
  </si>
  <si>
    <t>для втяжных клепок  от 4 до 6 мм</t>
  </si>
  <si>
    <t>Источник питания</t>
  </si>
  <si>
    <t>к сварочному аппарату и 3 резетки 220 вольт</t>
  </si>
  <si>
    <t>Щетка с совком</t>
  </si>
  <si>
    <t>на усмотрение организатора</t>
  </si>
  <si>
    <t>Ведро железное 10 литров</t>
  </si>
  <si>
    <t xml:space="preserve"> Сетевой фильтр  на 5 гнезд источник питания </t>
  </si>
  <si>
    <t>220 в  минимум 5 гнезд</t>
  </si>
  <si>
    <t xml:space="preserve">Резиновый коврик </t>
  </si>
  <si>
    <t xml:space="preserve">по площади кабины </t>
  </si>
  <si>
    <t xml:space="preserve">Табурет  регулируемый по высоте </t>
  </si>
  <si>
    <t xml:space="preserve">с негорючей седушкой </t>
  </si>
  <si>
    <t>первой помощи</t>
  </si>
  <si>
    <t>шт</t>
  </si>
  <si>
    <t>Огнетушитель</t>
  </si>
  <si>
    <t>порошковый</t>
  </si>
  <si>
    <t>Рабочее место Конкурсанта (расходные материалы по количеству конкурсантов)</t>
  </si>
  <si>
    <t>Диск отрезной по металлу (для углошлифовальной машины)</t>
  </si>
  <si>
    <t> Диаметр125мм 1мм</t>
  </si>
  <si>
    <t>Шлифовальный лепестковый диск (для углошлифовальной машины)</t>
  </si>
  <si>
    <t xml:space="preserve">торцевой Диаметр 125мм </t>
  </si>
  <si>
    <t xml:space="preserve">Сталь нержавеющая  </t>
  </si>
  <si>
    <t xml:space="preserve">тол 1 мм размер 500 на 1000 мм </t>
  </si>
  <si>
    <t>листов</t>
  </si>
  <si>
    <t xml:space="preserve">Сталь СТ3 Холодный КАТ </t>
  </si>
  <si>
    <t xml:space="preserve">1250 на 1250  мм толщина 1.2 мм  </t>
  </si>
  <si>
    <t xml:space="preserve">Труба профильная  20 на 20  длинна  3 метра </t>
  </si>
  <si>
    <t xml:space="preserve">20 на 20  мм длинна  3 метра </t>
  </si>
  <si>
    <t>Труба профильная 40 на 20</t>
  </si>
  <si>
    <t xml:space="preserve">40 мм на 20 мм толщина стенкти 1,5 мм  2 метра </t>
  </si>
  <si>
    <t xml:space="preserve">Пруток диаметр 6 мм - 2 метра </t>
  </si>
  <si>
    <t xml:space="preserve">6 мм 2 метра </t>
  </si>
  <si>
    <t xml:space="preserve">Колесо  транспортировачное </t>
  </si>
  <si>
    <t>диаметр 60-70 мм</t>
  </si>
  <si>
    <t>Колесо  транспортировачное с фиксаторм</t>
  </si>
  <si>
    <t xml:space="preserve">Болт </t>
  </si>
  <si>
    <t>М8х20</t>
  </si>
  <si>
    <t>Заклепки резьбовые стальные M8х18.5 мм</t>
  </si>
  <si>
    <t>M8х18.5 мм 20 шт</t>
  </si>
  <si>
    <t>пачка</t>
  </si>
  <si>
    <t xml:space="preserve">пачка </t>
  </si>
  <si>
    <t>Проволка сварочная d=0,8 мм., СВ-08Г2С</t>
  </si>
  <si>
    <t>Проволока сварочная диаметром 0,8 мм. СВ-08Г2С, катушка 5 кг.</t>
  </si>
  <si>
    <t>катушка</t>
  </si>
  <si>
    <t>Газовая смесь 82% Ар.+18% СО2</t>
  </si>
  <si>
    <t xml:space="preserve"> в балонах 40 литров.</t>
  </si>
  <si>
    <t>балон</t>
  </si>
  <si>
    <t>М6х20</t>
  </si>
  <si>
    <t>М8х60</t>
  </si>
  <si>
    <t xml:space="preserve">гайка </t>
  </si>
  <si>
    <t>м6</t>
  </si>
  <si>
    <t>М 8</t>
  </si>
  <si>
    <t>Бумага А4</t>
  </si>
  <si>
    <t>коробка</t>
  </si>
  <si>
    <t>Скотч малярный</t>
  </si>
  <si>
    <t>ширина 5 см</t>
  </si>
  <si>
    <t>Скотч двусторонний</t>
  </si>
  <si>
    <t>ширина 1 см</t>
  </si>
  <si>
    <t>Ручка шариковая</t>
  </si>
  <si>
    <t>синяя</t>
  </si>
  <si>
    <t>Степлер</t>
  </si>
  <si>
    <t>канцелярский</t>
  </si>
  <si>
    <t xml:space="preserve">Скобы </t>
  </si>
  <si>
    <t>для степлера</t>
  </si>
  <si>
    <t xml:space="preserve">Скрепки </t>
  </si>
  <si>
    <t>канцелярские</t>
  </si>
  <si>
    <t>Файлы А4</t>
  </si>
  <si>
    <t>прозрачные</t>
  </si>
  <si>
    <t>Маркер черный</t>
  </si>
  <si>
    <t xml:space="preserve"> по металлу</t>
  </si>
  <si>
    <t xml:space="preserve">Маркер черный </t>
  </si>
  <si>
    <t>по  бумаге</t>
  </si>
  <si>
    <t>Катриджи в принтеры  к МФУ</t>
  </si>
  <si>
    <t xml:space="preserve"> с техническими характеристиками как у HP Laser Jet M 236sdn</t>
  </si>
  <si>
    <t xml:space="preserve">Скотч сигнальный желто-черный </t>
  </si>
  <si>
    <t>Нож канцелярский</t>
  </si>
  <si>
    <t>критически важные характеристики позиции отсутствуют</t>
  </si>
  <si>
    <t xml:space="preserve">Планшет с скребкой  под документы </t>
  </si>
  <si>
    <t>формат А4</t>
  </si>
  <si>
    <t>флипчарт</t>
  </si>
  <si>
    <t>тренога,  размер листа 1000мм на 700 мм  или стандартный</t>
  </si>
  <si>
    <t xml:space="preserve">Бумага </t>
  </si>
  <si>
    <t>для флипчарта</t>
  </si>
  <si>
    <t xml:space="preserve">Пластиковые хомутики </t>
  </si>
  <si>
    <t>для стяжки проводов</t>
  </si>
  <si>
    <t>уп</t>
  </si>
  <si>
    <t xml:space="preserve"> лента</t>
  </si>
  <si>
    <t>Сигнальная</t>
  </si>
  <si>
    <t>Армированный скотч</t>
  </si>
  <si>
    <t>широкий</t>
  </si>
  <si>
    <t>защитный</t>
  </si>
  <si>
    <t>Перчатки</t>
  </si>
  <si>
    <t>Х/б</t>
  </si>
  <si>
    <t>пар</t>
  </si>
  <si>
    <t>Личный инструмент конкурсанта</t>
  </si>
  <si>
    <t xml:space="preserve">Примечание </t>
  </si>
  <si>
    <t>Флаг организации 150х100</t>
  </si>
  <si>
    <t>на усмотрение конкурсанта</t>
  </si>
  <si>
    <t xml:space="preserve">обозначение </t>
  </si>
  <si>
    <t>Углошлифовальная машина (под круг 125 мм) Мощность 800Вт</t>
  </si>
  <si>
    <t>Щиток для работы с УШМ</t>
  </si>
  <si>
    <t>СИЗ</t>
  </si>
  <si>
    <t>Металлическая щетка ручная (узкая)</t>
  </si>
  <si>
    <t xml:space="preserve">Круг отрезной 125х2х22 </t>
  </si>
  <si>
    <t>расходный материал</t>
  </si>
  <si>
    <t>Круг шлифовальный 125х6х22</t>
  </si>
  <si>
    <t>Лепестковый шлифовальный диск 125х22</t>
  </si>
  <si>
    <t>Молоток-шлакаотделитель</t>
  </si>
  <si>
    <t>Зубило слесарное 200мм (стальное)</t>
  </si>
  <si>
    <t xml:space="preserve">Бокорезы </t>
  </si>
  <si>
    <t>Круглогубцы</t>
  </si>
  <si>
    <t xml:space="preserve">Очки защитные прозрачные </t>
  </si>
  <si>
    <t>Линейка металлическая до 500мм</t>
  </si>
  <si>
    <t xml:space="preserve">Инструмент </t>
  </si>
  <si>
    <t>Угловая линейка</t>
  </si>
  <si>
    <t xml:space="preserve">Цифровой угломер </t>
  </si>
  <si>
    <t>Чертилка</t>
  </si>
  <si>
    <t>Карандаш графитовый HВ</t>
  </si>
  <si>
    <t xml:space="preserve">Штангенциркуль разметочный </t>
  </si>
  <si>
    <t>Набор маркеров по металлу 4 цвета</t>
  </si>
  <si>
    <t>Клещи зажимные (4104250)</t>
  </si>
  <si>
    <t xml:space="preserve"> Набор инструмента для нарезания резьбы </t>
  </si>
  <si>
    <t>Блокнот А5</t>
  </si>
  <si>
    <t>Набор сверел по металлу  (для шуруповерта)</t>
  </si>
  <si>
    <t>Магнитные угольники 100х100</t>
  </si>
  <si>
    <t>Маска сварочная - хамелеон (запасной светофильтр)</t>
  </si>
  <si>
    <t>Костюм сварщика (подшлемник, куртка, штаны)</t>
  </si>
  <si>
    <t>Обувь сварочная</t>
  </si>
  <si>
    <t>Краги сварщика для ММА и MIG/MAG</t>
  </si>
  <si>
    <t>Перчатки сварщика для TIG (рекоменд. Кевлар)</t>
  </si>
  <si>
    <t>Костюм для слесарных работ</t>
  </si>
  <si>
    <t>Радиусный шаблон( транспортир)</t>
  </si>
  <si>
    <t>Киянка резиновая</t>
  </si>
  <si>
    <t>Часы/будильник</t>
  </si>
  <si>
    <t>lionid.lobanoff@yandex.ru</t>
  </si>
  <si>
    <t>+7 911 947-42-76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</si>
</sst>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2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64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2"/>
      <name val="Times New Roman"/>
      <family val="1"/>
      <charset val="204"/>
    </font>
    <font>
      <b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indexed="6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00B05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/>
    <xf numFmtId="0" fontId="19" fillId="0" borderId="0"/>
    <xf numFmtId="0" fontId="19" fillId="0" borderId="0"/>
  </cellStyleXfs>
  <cellXfs count="15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 applyFont="1"/>
    <xf numFmtId="0" fontId="5" fillId="0" borderId="0" xfId="2" applyFont="1"/>
    <xf numFmtId="0" fontId="8" fillId="0" borderId="0" xfId="2" applyFont="1" applyAlignment="1">
      <alignment horizontal="left" vertical="top" wrapText="1"/>
    </xf>
    <xf numFmtId="0" fontId="5" fillId="0" borderId="7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left"/>
    </xf>
    <xf numFmtId="0" fontId="5" fillId="7" borderId="1" xfId="2" applyFont="1" applyFill="1" applyBorder="1" applyAlignment="1">
      <alignment vertical="center" wrapText="1"/>
    </xf>
    <xf numFmtId="0" fontId="5" fillId="7" borderId="1" xfId="2" applyFont="1" applyFill="1" applyBorder="1" applyAlignment="1">
      <alignment wrapText="1"/>
    </xf>
    <xf numFmtId="0" fontId="5" fillId="6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7" borderId="10" xfId="2" applyFont="1" applyFill="1" applyBorder="1" applyAlignment="1">
      <alignment vertical="center" wrapText="1"/>
    </xf>
    <xf numFmtId="0" fontId="5" fillId="7" borderId="10" xfId="2" applyFont="1" applyFill="1" applyBorder="1" applyAlignment="1">
      <alignment wrapText="1"/>
    </xf>
    <xf numFmtId="0" fontId="5" fillId="6" borderId="10" xfId="2" applyFont="1" applyFill="1" applyBorder="1" applyAlignment="1">
      <alignment horizontal="center" vertical="center"/>
    </xf>
    <xf numFmtId="0" fontId="5" fillId="0" borderId="11" xfId="2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5" fillId="0" borderId="12" xfId="2" applyFont="1" applyBorder="1" applyAlignment="1">
      <alignment horizontal="center" vertical="center"/>
    </xf>
    <xf numFmtId="0" fontId="5" fillId="6" borderId="1" xfId="2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top" wrapText="1"/>
    </xf>
    <xf numFmtId="0" fontId="11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5" fillId="0" borderId="7" xfId="2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1" fillId="0" borderId="15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5" fillId="0" borderId="17" xfId="2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5" fillId="0" borderId="18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2" applyFont="1" applyBorder="1"/>
    <xf numFmtId="0" fontId="5" fillId="0" borderId="20" xfId="2" applyFont="1" applyBorder="1" applyAlignment="1">
      <alignment horizontal="center" vertical="top"/>
    </xf>
    <xf numFmtId="0" fontId="11" fillId="0" borderId="1" xfId="0" applyFont="1" applyBorder="1" applyAlignment="1">
      <alignment wrapText="1"/>
    </xf>
    <xf numFmtId="0" fontId="5" fillId="0" borderId="13" xfId="2" applyFont="1" applyBorder="1" applyAlignment="1">
      <alignment horizontal="center" vertical="top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left" vertical="center" wrapText="1"/>
    </xf>
    <xf numFmtId="0" fontId="5" fillId="6" borderId="1" xfId="2" applyFont="1" applyFill="1" applyBorder="1" applyAlignment="1">
      <alignment wrapText="1"/>
    </xf>
    <xf numFmtId="0" fontId="5" fillId="0" borderId="1" xfId="2" applyFont="1" applyBorder="1" applyAlignment="1">
      <alignment horizontal="left" vertical="center"/>
    </xf>
    <xf numFmtId="0" fontId="5" fillId="0" borderId="9" xfId="2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top" wrapText="1"/>
    </xf>
    <xf numFmtId="0" fontId="5" fillId="0" borderId="2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/>
    </xf>
    <xf numFmtId="0" fontId="5" fillId="0" borderId="9" xfId="2" applyFont="1" applyBorder="1"/>
    <xf numFmtId="0" fontId="5" fillId="0" borderId="2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/>
    </xf>
    <xf numFmtId="0" fontId="5" fillId="0" borderId="23" xfId="2" applyFont="1" applyBorder="1"/>
    <xf numFmtId="0" fontId="16" fillId="7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justify" vertical="top" wrapText="1"/>
    </xf>
    <xf numFmtId="0" fontId="16" fillId="7" borderId="1" xfId="0" applyFont="1" applyFill="1" applyBorder="1" applyAlignment="1">
      <alignment horizontal="center" vertical="top" wrapText="1"/>
    </xf>
    <xf numFmtId="0" fontId="14" fillId="10" borderId="1" xfId="2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vertical="top" wrapText="1"/>
    </xf>
    <xf numFmtId="0" fontId="11" fillId="0" borderId="1" xfId="4" applyFont="1" applyBorder="1" applyAlignment="1">
      <alignment vertical="center" wrapText="1"/>
    </xf>
    <xf numFmtId="0" fontId="5" fillId="0" borderId="1" xfId="2" applyFont="1" applyBorder="1" applyAlignment="1">
      <alignment horizontal="center"/>
    </xf>
    <xf numFmtId="0" fontId="11" fillId="0" borderId="1" xfId="4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16" fillId="0" borderId="1" xfId="0" applyFont="1" applyBorder="1" applyAlignment="1">
      <alignment horizontal="center" vertical="top" wrapText="1"/>
    </xf>
    <xf numFmtId="0" fontId="14" fillId="7" borderId="1" xfId="2" applyFont="1" applyFill="1" applyBorder="1" applyAlignment="1">
      <alignment vertical="top" wrapText="1"/>
    </xf>
    <xf numFmtId="0" fontId="14" fillId="7" borderId="1" xfId="2" applyFont="1" applyFill="1" applyBorder="1" applyAlignment="1">
      <alignment horizontal="center" vertical="top"/>
    </xf>
    <xf numFmtId="0" fontId="5" fillId="7" borderId="1" xfId="1" applyFont="1" applyFill="1" applyBorder="1" applyAlignment="1">
      <alignment vertical="top" wrapText="1"/>
    </xf>
    <xf numFmtId="0" fontId="2" fillId="0" borderId="1" xfId="2" applyFont="1" applyBorder="1"/>
    <xf numFmtId="0" fontId="2" fillId="0" borderId="1" xfId="2" applyFont="1" applyBorder="1" applyAlignment="1">
      <alignment horizontal="center" vertical="center"/>
    </xf>
    <xf numFmtId="0" fontId="0" fillId="6" borderId="0" xfId="2" applyFont="1" applyFill="1"/>
    <xf numFmtId="0" fontId="17" fillId="6" borderId="1" xfId="2" applyFont="1" applyFill="1" applyBorder="1" applyAlignment="1">
      <alignment horizontal="left"/>
    </xf>
    <xf numFmtId="0" fontId="14" fillId="11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left" vertical="top" wrapText="1"/>
    </xf>
    <xf numFmtId="0" fontId="14" fillId="7" borderId="1" xfId="0" applyFont="1" applyFill="1" applyBorder="1" applyAlignment="1">
      <alignment vertical="center" wrapText="1"/>
    </xf>
    <xf numFmtId="164" fontId="14" fillId="7" borderId="1" xfId="0" applyNumberFormat="1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horizontal="left" vertical="top" wrapText="1"/>
    </xf>
    <xf numFmtId="0" fontId="11" fillId="6" borderId="23" xfId="2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2" fillId="6" borderId="0" xfId="2" applyFont="1" applyFill="1"/>
    <xf numFmtId="0" fontId="5" fillId="6" borderId="9" xfId="2" applyFont="1" applyFill="1" applyBorder="1" applyAlignment="1">
      <alignment horizontal="left"/>
    </xf>
    <xf numFmtId="0" fontId="5" fillId="6" borderId="9" xfId="2" applyFont="1" applyFill="1" applyBorder="1"/>
    <xf numFmtId="0" fontId="13" fillId="6" borderId="1" xfId="0" applyFont="1" applyFill="1" applyBorder="1" applyAlignment="1">
      <alignment horizontal="left" vertical="top" wrapText="1"/>
    </xf>
    <xf numFmtId="0" fontId="5" fillId="6" borderId="23" xfId="2" applyFont="1" applyFill="1" applyBorder="1" applyAlignment="1">
      <alignment horizontal="center" vertical="center"/>
    </xf>
    <xf numFmtId="0" fontId="11" fillId="6" borderId="9" xfId="2" applyFont="1" applyFill="1" applyBorder="1" applyAlignment="1">
      <alignment horizontal="center" vertical="center"/>
    </xf>
    <xf numFmtId="0" fontId="5" fillId="6" borderId="23" xfId="2" applyFont="1" applyFill="1" applyBorder="1" applyAlignment="1">
      <alignment horizontal="left"/>
    </xf>
    <xf numFmtId="0" fontId="5" fillId="6" borderId="23" xfId="2" applyFont="1" applyFill="1" applyBorder="1"/>
    <xf numFmtId="0" fontId="6" fillId="0" borderId="0" xfId="2" applyFont="1"/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16" fillId="12" borderId="1" xfId="0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center" wrapText="1"/>
    </xf>
    <xf numFmtId="0" fontId="18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16" fillId="12" borderId="1" xfId="0" applyFont="1" applyFill="1" applyBorder="1" applyAlignment="1">
      <alignment horizontal="left" vertical="center"/>
    </xf>
    <xf numFmtId="0" fontId="5" fillId="0" borderId="0" xfId="2" applyFont="1"/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8" fillId="0" borderId="4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/>
    </xf>
    <xf numFmtId="0" fontId="9" fillId="4" borderId="5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/>
    </xf>
    <xf numFmtId="0" fontId="10" fillId="0" borderId="4" xfId="2" applyFont="1" applyBorder="1" applyAlignment="1">
      <alignment horizontal="left" vertical="top" wrapText="1"/>
    </xf>
    <xf numFmtId="0" fontId="11" fillId="0" borderId="0" xfId="2" applyFont="1"/>
    <xf numFmtId="0" fontId="11" fillId="0" borderId="4" xfId="2" applyFont="1" applyBorder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11" fillId="0" borderId="6" xfId="2" applyFont="1" applyBorder="1"/>
    <xf numFmtId="0" fontId="9" fillId="9" borderId="13" xfId="2" applyFont="1" applyFill="1" applyBorder="1" applyAlignment="1">
      <alignment horizontal="center" vertical="center"/>
    </xf>
    <xf numFmtId="0" fontId="5" fillId="0" borderId="14" xfId="2" applyFont="1" applyBorder="1"/>
    <xf numFmtId="0" fontId="9" fillId="9" borderId="4" xfId="2" applyFont="1" applyFill="1" applyBorder="1" applyAlignment="1">
      <alignment horizontal="center" vertical="center"/>
    </xf>
    <xf numFmtId="0" fontId="9" fillId="9" borderId="1" xfId="2" applyFont="1" applyFill="1" applyBorder="1" applyAlignment="1">
      <alignment horizontal="center" vertical="center"/>
    </xf>
    <xf numFmtId="0" fontId="5" fillId="0" borderId="1" xfId="2" applyFont="1" applyBorder="1"/>
    <xf numFmtId="0" fontId="9" fillId="9" borderId="11" xfId="2" applyFont="1" applyFill="1" applyBorder="1" applyAlignment="1">
      <alignment horizontal="center" vertical="center"/>
    </xf>
    <xf numFmtId="0" fontId="5" fillId="0" borderId="21" xfId="2" applyFont="1" applyBorder="1"/>
    <xf numFmtId="0" fontId="10" fillId="0" borderId="2" xfId="2" applyFont="1" applyBorder="1" applyAlignment="1">
      <alignment horizontal="left" vertical="top" wrapText="1"/>
    </xf>
    <xf numFmtId="0" fontId="11" fillId="0" borderId="3" xfId="2" applyFont="1" applyBorder="1"/>
    <xf numFmtId="0" fontId="5" fillId="0" borderId="4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6" xfId="2" applyFont="1" applyBorder="1"/>
    <xf numFmtId="0" fontId="9" fillId="9" borderId="15" xfId="2" applyFont="1" applyFill="1" applyBorder="1" applyAlignment="1">
      <alignment horizontal="center" vertical="center"/>
    </xf>
    <xf numFmtId="0" fontId="9" fillId="9" borderId="22" xfId="2" applyFont="1" applyFill="1" applyBorder="1" applyAlignment="1">
      <alignment horizontal="center" vertical="center"/>
    </xf>
    <xf numFmtId="0" fontId="9" fillId="9" borderId="24" xfId="2" applyFont="1" applyFill="1" applyBorder="1" applyAlignment="1">
      <alignment horizontal="center" vertical="center"/>
    </xf>
    <xf numFmtId="0" fontId="5" fillId="0" borderId="25" xfId="2" applyFont="1" applyBorder="1"/>
    <xf numFmtId="0" fontId="7" fillId="3" borderId="22" xfId="2" applyFont="1" applyFill="1" applyBorder="1" applyAlignment="1">
      <alignment horizontal="center" vertical="center" wrapText="1"/>
    </xf>
    <xf numFmtId="0" fontId="17" fillId="0" borderId="25" xfId="2" applyFont="1" applyBorder="1"/>
    <xf numFmtId="0" fontId="21" fillId="0" borderId="0" xfId="2" applyFont="1" applyAlignment="1">
      <alignment horizontal="left"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irnovf-v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4" sqref="B14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13</v>
      </c>
    </row>
    <row r="10" spans="1:2" x14ac:dyDescent="0.3">
      <c r="A10" s="3" t="s">
        <v>14</v>
      </c>
      <c r="B10" s="5" t="s">
        <v>15</v>
      </c>
    </row>
    <row r="11" spans="1:2" x14ac:dyDescent="0.3">
      <c r="A11" s="3" t="s">
        <v>16</v>
      </c>
      <c r="B11" s="6">
        <v>89268967397</v>
      </c>
    </row>
    <row r="12" spans="1:2" ht="18" customHeight="1" x14ac:dyDescent="0.3">
      <c r="A12" s="3" t="s">
        <v>17</v>
      </c>
      <c r="B12" s="4" t="s">
        <v>18</v>
      </c>
    </row>
    <row r="13" spans="1:2" x14ac:dyDescent="0.3">
      <c r="A13" s="3" t="s">
        <v>19</v>
      </c>
      <c r="B13" s="6" t="s">
        <v>376</v>
      </c>
    </row>
    <row r="14" spans="1:2" x14ac:dyDescent="0.3">
      <c r="A14" s="3" t="s">
        <v>20</v>
      </c>
      <c r="B14" s="4" t="s">
        <v>377</v>
      </c>
    </row>
    <row r="15" spans="1:2" x14ac:dyDescent="0.3">
      <c r="A15" s="3" t="s">
        <v>21</v>
      </c>
      <c r="B15" s="4">
        <v>10</v>
      </c>
    </row>
    <row r="16" spans="1:2" x14ac:dyDescent="0.3">
      <c r="A16" s="3" t="s">
        <v>22</v>
      </c>
      <c r="B16" s="4">
        <v>10</v>
      </c>
    </row>
    <row r="17" spans="1:2" ht="38.25" customHeight="1" x14ac:dyDescent="0.3">
      <c r="A17" s="3" t="s">
        <v>23</v>
      </c>
      <c r="B17" s="4">
        <v>13</v>
      </c>
    </row>
    <row r="20" spans="1:2" x14ac:dyDescent="0.3">
      <c r="A20" s="1" t="s">
        <v>24</v>
      </c>
    </row>
    <row r="21" spans="1:2" x14ac:dyDescent="0.3">
      <c r="A21" s="1" t="s">
        <v>25</v>
      </c>
    </row>
    <row r="22" spans="1:2" x14ac:dyDescent="0.3">
      <c r="A22" s="1" t="s">
        <v>26</v>
      </c>
    </row>
    <row r="23" spans="1:2" x14ac:dyDescent="0.3">
      <c r="A23" s="1" t="s">
        <v>27</v>
      </c>
    </row>
    <row r="24" spans="1:2" ht="37.5" x14ac:dyDescent="0.3">
      <c r="A24" s="1" t="s">
        <v>28</v>
      </c>
    </row>
  </sheetData>
  <hyperlinks>
    <hyperlink ref="B10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85" workbookViewId="0">
      <selection activeCell="A17" sqref="A17:G17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30.855468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6.28515625" style="8" customWidth="1"/>
    <col min="8" max="8" width="26.5703125" style="7" customWidth="1"/>
    <col min="9" max="16384" width="14.42578125" style="7"/>
  </cols>
  <sheetData>
    <row r="1" spans="1:7" ht="20.25" x14ac:dyDescent="0.3">
      <c r="A1" s="115" t="s">
        <v>29</v>
      </c>
      <c r="B1" s="116"/>
      <c r="C1" s="116"/>
      <c r="D1" s="116"/>
      <c r="E1" s="116"/>
      <c r="F1" s="116"/>
      <c r="G1" s="116"/>
    </row>
    <row r="2" spans="1:7" ht="21" customHeight="1" x14ac:dyDescent="0.25">
      <c r="A2" s="117" t="str">
        <f>'Информация о Чемпионате'!B4</f>
        <v>Финал Чемпионата по профессиональному мастерству "Профессионалы"</v>
      </c>
      <c r="B2" s="118"/>
      <c r="C2" s="118"/>
      <c r="D2" s="118"/>
      <c r="E2" s="118"/>
      <c r="F2" s="118"/>
      <c r="G2" s="118"/>
    </row>
    <row r="3" spans="1:7" ht="20.25" x14ac:dyDescent="0.3">
      <c r="A3" s="119" t="s">
        <v>30</v>
      </c>
      <c r="B3" s="120"/>
      <c r="C3" s="120"/>
      <c r="D3" s="120"/>
      <c r="E3" s="120"/>
      <c r="F3" s="120"/>
      <c r="G3" s="120"/>
    </row>
    <row r="4" spans="1:7" ht="22.5" customHeight="1" x14ac:dyDescent="0.25">
      <c r="A4" s="121" t="str">
        <f>'Информация о Чемпионате'!B3</f>
        <v>Слесарная работа с металлом</v>
      </c>
      <c r="B4" s="122"/>
      <c r="C4" s="122"/>
      <c r="D4" s="122"/>
      <c r="E4" s="122"/>
      <c r="F4" s="122"/>
      <c r="G4" s="122"/>
    </row>
    <row r="5" spans="1:7" x14ac:dyDescent="0.25">
      <c r="A5" s="123" t="s">
        <v>31</v>
      </c>
      <c r="B5" s="114"/>
      <c r="C5" s="114"/>
      <c r="D5" s="114"/>
      <c r="E5" s="114"/>
      <c r="F5" s="114"/>
      <c r="G5" s="114"/>
    </row>
    <row r="6" spans="1:7" ht="15.75" customHeight="1" x14ac:dyDescent="0.25">
      <c r="A6" s="123" t="s">
        <v>32</v>
      </c>
      <c r="B6" s="124"/>
      <c r="C6" s="125" t="str">
        <f>'Информация о Чемпионате'!B5</f>
        <v>г.Санкт-Петербург</v>
      </c>
      <c r="D6" s="125"/>
      <c r="E6" s="125"/>
      <c r="F6" s="125"/>
      <c r="G6" s="125"/>
    </row>
    <row r="7" spans="1:7" ht="15.75" customHeight="1" x14ac:dyDescent="0.25">
      <c r="A7" s="123" t="s">
        <v>33</v>
      </c>
      <c r="B7" s="124"/>
      <c r="C7" s="124"/>
      <c r="D7" s="125" t="str">
        <f>'Информация о Чемпионате'!B6</f>
        <v>Конгрессно-выставочный центр "Экспофорум"</v>
      </c>
      <c r="E7" s="125"/>
      <c r="F7" s="125"/>
      <c r="G7" s="125"/>
    </row>
    <row r="8" spans="1:7" ht="15.75" customHeight="1" x14ac:dyDescent="0.25">
      <c r="A8" s="123" t="s">
        <v>34</v>
      </c>
      <c r="B8" s="124"/>
      <c r="C8" s="124" t="str">
        <f>'Информация о Чемпионате'!B7</f>
        <v>г. Санкт-Петербург, Петербургское шоссе, 64, корп. 1</v>
      </c>
      <c r="D8" s="124"/>
      <c r="E8" s="124"/>
      <c r="F8" s="124"/>
      <c r="G8" s="124"/>
    </row>
    <row r="9" spans="1:7" ht="15.75" customHeight="1" x14ac:dyDescent="0.25">
      <c r="A9" s="123" t="s">
        <v>35</v>
      </c>
      <c r="B9" s="124"/>
      <c r="C9" s="124" t="str">
        <f>'Информация о Чемпионате'!B9</f>
        <v>Смирнов Василий Витальевич</v>
      </c>
      <c r="D9" s="124"/>
      <c r="E9" s="124" t="str">
        <f>'Информация о Чемпионате'!B10</f>
        <v>smirnovf-vv@mail.ru</v>
      </c>
      <c r="F9" s="124"/>
      <c r="G9" s="9">
        <f>'Информация о Чемпионате'!B11</f>
        <v>89268967397</v>
      </c>
    </row>
    <row r="10" spans="1:7" ht="15.75" customHeight="1" x14ac:dyDescent="0.25">
      <c r="A10" s="123" t="s">
        <v>36</v>
      </c>
      <c r="B10" s="124"/>
      <c r="C10" s="124" t="str">
        <f>'Информация о Чемпионате'!B12</f>
        <v xml:space="preserve">Лобанов Леонид  Константинович  </v>
      </c>
      <c r="D10" s="124"/>
      <c r="E10" s="124" t="str">
        <f>'Информация о Чемпионате'!B13</f>
        <v>lionid.lobanoff@yandex.ru</v>
      </c>
      <c r="F10" s="124"/>
      <c r="G10" s="151" t="str">
        <f>'Информация о Чемпионате'!B14</f>
        <v>+7 911 947-42-76</v>
      </c>
    </row>
    <row r="11" spans="1:7" ht="15.75" customHeight="1" x14ac:dyDescent="0.25">
      <c r="A11" s="123" t="s">
        <v>37</v>
      </c>
      <c r="B11" s="124"/>
      <c r="C11" s="124">
        <f>'Информация о Чемпионате'!B17</f>
        <v>13</v>
      </c>
      <c r="D11" s="124"/>
      <c r="E11" s="124"/>
      <c r="F11" s="124"/>
      <c r="G11" s="124"/>
    </row>
    <row r="12" spans="1:7" ht="15.75" customHeight="1" x14ac:dyDescent="0.25">
      <c r="A12" s="123" t="s">
        <v>38</v>
      </c>
      <c r="B12" s="124"/>
      <c r="C12" s="124">
        <f>'Информация о Чемпионате'!B15</f>
        <v>10</v>
      </c>
      <c r="D12" s="124"/>
      <c r="E12" s="124"/>
      <c r="F12" s="124"/>
      <c r="G12" s="124"/>
    </row>
    <row r="13" spans="1:7" ht="15.75" customHeight="1" x14ac:dyDescent="0.25">
      <c r="A13" s="123" t="s">
        <v>39</v>
      </c>
      <c r="B13" s="124"/>
      <c r="C13" s="124">
        <f>'Информация о Чемпионате'!B16</f>
        <v>10</v>
      </c>
      <c r="D13" s="124"/>
      <c r="E13" s="124"/>
      <c r="F13" s="124"/>
      <c r="G13" s="124"/>
    </row>
    <row r="14" spans="1:7" ht="15.75" customHeight="1" x14ac:dyDescent="0.25">
      <c r="A14" s="123" t="s">
        <v>40</v>
      </c>
      <c r="B14" s="124"/>
      <c r="C14" s="124" t="str">
        <f>'Информация о Чемпионате'!B8</f>
        <v>29.11 - 04.12.2025</v>
      </c>
      <c r="D14" s="124"/>
      <c r="E14" s="124"/>
      <c r="F14" s="124"/>
      <c r="G14" s="124"/>
    </row>
    <row r="15" spans="1:7" ht="20.25" x14ac:dyDescent="0.25">
      <c r="A15" s="126" t="s">
        <v>41</v>
      </c>
      <c r="B15" s="127"/>
      <c r="C15" s="127"/>
      <c r="D15" s="127"/>
      <c r="E15" s="127"/>
      <c r="F15" s="127"/>
      <c r="G15" s="127"/>
    </row>
    <row r="16" spans="1:7" x14ac:dyDescent="0.25">
      <c r="A16" s="128" t="s">
        <v>42</v>
      </c>
      <c r="B16" s="129"/>
      <c r="C16" s="129"/>
      <c r="D16" s="129"/>
      <c r="E16" s="129"/>
      <c r="F16" s="129"/>
      <c r="G16" s="129"/>
    </row>
    <row r="17" spans="1:7" x14ac:dyDescent="0.25">
      <c r="A17" s="130" t="s">
        <v>43</v>
      </c>
      <c r="B17" s="129"/>
      <c r="C17" s="129"/>
      <c r="D17" s="129"/>
      <c r="E17" s="129"/>
      <c r="F17" s="129"/>
      <c r="G17" s="129"/>
    </row>
    <row r="18" spans="1:7" x14ac:dyDescent="0.25">
      <c r="A18" s="130" t="s">
        <v>44</v>
      </c>
      <c r="B18" s="129"/>
      <c r="C18" s="129"/>
      <c r="D18" s="129"/>
      <c r="E18" s="129"/>
      <c r="F18" s="129"/>
      <c r="G18" s="129"/>
    </row>
    <row r="19" spans="1:7" x14ac:dyDescent="0.25">
      <c r="A19" s="130" t="s">
        <v>45</v>
      </c>
      <c r="B19" s="129"/>
      <c r="C19" s="129"/>
      <c r="D19" s="129"/>
      <c r="E19" s="129"/>
      <c r="F19" s="129"/>
      <c r="G19" s="129"/>
    </row>
    <row r="20" spans="1:7" x14ac:dyDescent="0.25">
      <c r="A20" s="130" t="s">
        <v>46</v>
      </c>
      <c r="B20" s="129"/>
      <c r="C20" s="129"/>
      <c r="D20" s="129"/>
      <c r="E20" s="129"/>
      <c r="F20" s="129"/>
      <c r="G20" s="129"/>
    </row>
    <row r="21" spans="1:7" ht="15" customHeight="1" x14ac:dyDescent="0.25">
      <c r="A21" s="130" t="s">
        <v>47</v>
      </c>
      <c r="B21" s="129"/>
      <c r="C21" s="129"/>
      <c r="D21" s="129"/>
      <c r="E21" s="129"/>
      <c r="F21" s="129"/>
      <c r="G21" s="129"/>
    </row>
    <row r="22" spans="1:7" x14ac:dyDescent="0.25">
      <c r="A22" s="130" t="s">
        <v>48</v>
      </c>
      <c r="B22" s="129"/>
      <c r="C22" s="129"/>
      <c r="D22" s="129"/>
      <c r="E22" s="129"/>
      <c r="F22" s="129"/>
      <c r="G22" s="129"/>
    </row>
    <row r="23" spans="1:7" x14ac:dyDescent="0.25">
      <c r="A23" s="130" t="s">
        <v>49</v>
      </c>
      <c r="B23" s="129"/>
      <c r="C23" s="129"/>
      <c r="D23" s="129"/>
      <c r="E23" s="129"/>
      <c r="F23" s="129"/>
      <c r="G23" s="129"/>
    </row>
    <row r="24" spans="1:7" x14ac:dyDescent="0.25">
      <c r="A24" s="131" t="s">
        <v>50</v>
      </c>
      <c r="B24" s="132"/>
      <c r="C24" s="132"/>
      <c r="D24" s="132"/>
      <c r="E24" s="132"/>
      <c r="F24" s="132"/>
      <c r="G24" s="132"/>
    </row>
    <row r="25" spans="1:7" ht="30" x14ac:dyDescent="0.25">
      <c r="A25" s="10" t="s">
        <v>51</v>
      </c>
      <c r="B25" s="11" t="s">
        <v>52</v>
      </c>
      <c r="C25" s="11" t="s">
        <v>53</v>
      </c>
      <c r="D25" s="12" t="s">
        <v>54</v>
      </c>
      <c r="E25" s="12" t="s">
        <v>55</v>
      </c>
      <c r="F25" s="12" t="s">
        <v>56</v>
      </c>
      <c r="G25" s="12" t="s">
        <v>57</v>
      </c>
    </row>
    <row r="26" spans="1:7" ht="45" x14ac:dyDescent="0.25">
      <c r="A26" s="13">
        <v>1</v>
      </c>
      <c r="B26" s="14" t="s">
        <v>58</v>
      </c>
      <c r="C26" s="15" t="s">
        <v>59</v>
      </c>
      <c r="D26" s="16" t="s">
        <v>60</v>
      </c>
      <c r="E26" s="16">
        <v>1</v>
      </c>
      <c r="F26" s="16" t="s">
        <v>61</v>
      </c>
      <c r="G26" s="16">
        <v>4</v>
      </c>
    </row>
    <row r="27" spans="1:7" x14ac:dyDescent="0.25">
      <c r="A27" s="17">
        <v>2</v>
      </c>
      <c r="B27" s="14" t="s">
        <v>62</v>
      </c>
      <c r="C27" s="15" t="s">
        <v>63</v>
      </c>
      <c r="D27" s="18" t="s">
        <v>60</v>
      </c>
      <c r="E27" s="18">
        <v>1</v>
      </c>
      <c r="F27" s="18" t="s">
        <v>61</v>
      </c>
      <c r="G27" s="18">
        <v>1</v>
      </c>
    </row>
    <row r="28" spans="1:7" ht="60" x14ac:dyDescent="0.25">
      <c r="A28" s="13">
        <v>3</v>
      </c>
      <c r="B28" s="19" t="s">
        <v>64</v>
      </c>
      <c r="C28" s="20" t="s">
        <v>65</v>
      </c>
      <c r="D28" s="21" t="s">
        <v>60</v>
      </c>
      <c r="E28" s="21">
        <v>1</v>
      </c>
      <c r="F28" s="21" t="s">
        <v>61</v>
      </c>
      <c r="G28" s="21">
        <v>4</v>
      </c>
    </row>
    <row r="29" spans="1:7" ht="60" x14ac:dyDescent="0.25">
      <c r="A29" s="22">
        <v>4</v>
      </c>
      <c r="B29" s="19" t="s">
        <v>66</v>
      </c>
      <c r="C29" s="19" t="s">
        <v>67</v>
      </c>
      <c r="D29" s="23" t="s">
        <v>60</v>
      </c>
      <c r="E29" s="23">
        <v>1</v>
      </c>
      <c r="F29" s="23" t="s">
        <v>61</v>
      </c>
      <c r="G29" s="23">
        <v>1</v>
      </c>
    </row>
    <row r="30" spans="1:7" ht="30" x14ac:dyDescent="0.25">
      <c r="A30" s="13">
        <v>5</v>
      </c>
      <c r="B30" s="24" t="s">
        <v>68</v>
      </c>
      <c r="C30" s="25" t="s">
        <v>69</v>
      </c>
      <c r="D30" s="23" t="s">
        <v>60</v>
      </c>
      <c r="E30" s="23">
        <v>1</v>
      </c>
      <c r="F30" s="23" t="s">
        <v>61</v>
      </c>
      <c r="G30" s="23">
        <v>1</v>
      </c>
    </row>
    <row r="31" spans="1:7" ht="30" x14ac:dyDescent="0.25">
      <c r="A31" s="17">
        <v>6</v>
      </c>
      <c r="B31" s="24" t="s">
        <v>70</v>
      </c>
      <c r="C31" s="25" t="s">
        <v>71</v>
      </c>
      <c r="D31" s="23" t="s">
        <v>60</v>
      </c>
      <c r="E31" s="23">
        <v>1</v>
      </c>
      <c r="F31" s="23" t="s">
        <v>61</v>
      </c>
      <c r="G31" s="23">
        <v>1</v>
      </c>
    </row>
    <row r="32" spans="1:7" ht="45" x14ac:dyDescent="0.25">
      <c r="A32" s="13">
        <v>7</v>
      </c>
      <c r="B32" s="24" t="s">
        <v>72</v>
      </c>
      <c r="C32" s="26" t="s">
        <v>73</v>
      </c>
      <c r="D32" s="23" t="s">
        <v>60</v>
      </c>
      <c r="E32" s="23">
        <v>1</v>
      </c>
      <c r="F32" s="23" t="s">
        <v>61</v>
      </c>
      <c r="G32" s="23">
        <v>1</v>
      </c>
    </row>
    <row r="33" spans="1:7" ht="30" x14ac:dyDescent="0.25">
      <c r="A33" s="22">
        <v>8</v>
      </c>
      <c r="B33" s="27" t="s">
        <v>74</v>
      </c>
      <c r="C33" s="27" t="s">
        <v>75</v>
      </c>
      <c r="D33" s="23" t="s">
        <v>60</v>
      </c>
      <c r="E33" s="23">
        <v>1</v>
      </c>
      <c r="F33" s="23" t="s">
        <v>61</v>
      </c>
      <c r="G33" s="23">
        <v>2</v>
      </c>
    </row>
    <row r="34" spans="1:7" ht="30" x14ac:dyDescent="0.25">
      <c r="A34" s="13">
        <v>9</v>
      </c>
      <c r="B34" s="28" t="s">
        <v>76</v>
      </c>
      <c r="C34" s="26" t="s">
        <v>77</v>
      </c>
      <c r="D34" s="23" t="s">
        <v>60</v>
      </c>
      <c r="E34" s="18">
        <v>1</v>
      </c>
      <c r="F34" s="23" t="s">
        <v>61</v>
      </c>
      <c r="G34" s="23">
        <v>2</v>
      </c>
    </row>
    <row r="35" spans="1:7" ht="30" x14ac:dyDescent="0.25">
      <c r="A35" s="17">
        <v>10</v>
      </c>
      <c r="B35" s="28" t="s">
        <v>76</v>
      </c>
      <c r="C35" s="28" t="s">
        <v>78</v>
      </c>
      <c r="D35" s="18" t="s">
        <v>79</v>
      </c>
      <c r="E35" s="18">
        <v>1</v>
      </c>
      <c r="F35" s="23" t="s">
        <v>61</v>
      </c>
      <c r="G35" s="18">
        <v>2</v>
      </c>
    </row>
    <row r="36" spans="1:7" ht="30" x14ac:dyDescent="0.25">
      <c r="A36" s="13">
        <v>11</v>
      </c>
      <c r="B36" s="29" t="s">
        <v>80</v>
      </c>
      <c r="C36" s="29" t="s">
        <v>81</v>
      </c>
      <c r="D36" s="30" t="s">
        <v>79</v>
      </c>
      <c r="E36" s="30">
        <v>1</v>
      </c>
      <c r="F36" s="30" t="s">
        <v>61</v>
      </c>
      <c r="G36" s="30">
        <v>2</v>
      </c>
    </row>
    <row r="37" spans="1:7" x14ac:dyDescent="0.25">
      <c r="A37" s="22">
        <v>12</v>
      </c>
      <c r="B37" s="31" t="s">
        <v>82</v>
      </c>
      <c r="C37" s="31" t="s">
        <v>83</v>
      </c>
      <c r="D37" s="16" t="s">
        <v>84</v>
      </c>
      <c r="E37" s="16">
        <v>1</v>
      </c>
      <c r="F37" s="16" t="s">
        <v>61</v>
      </c>
      <c r="G37" s="16">
        <v>2</v>
      </c>
    </row>
    <row r="38" spans="1:7" x14ac:dyDescent="0.25">
      <c r="A38" s="13">
        <v>13</v>
      </c>
      <c r="B38" s="31" t="s">
        <v>85</v>
      </c>
      <c r="C38" s="31" t="s">
        <v>86</v>
      </c>
      <c r="D38" s="16" t="s">
        <v>87</v>
      </c>
      <c r="E38" s="16">
        <v>1</v>
      </c>
      <c r="F38" s="16" t="s">
        <v>61</v>
      </c>
      <c r="G38" s="16">
        <v>2</v>
      </c>
    </row>
    <row r="39" spans="1:7" x14ac:dyDescent="0.25">
      <c r="A39" s="17">
        <v>14</v>
      </c>
      <c r="B39" s="31" t="s">
        <v>88</v>
      </c>
      <c r="C39" s="31" t="s">
        <v>89</v>
      </c>
      <c r="D39" s="16" t="s">
        <v>87</v>
      </c>
      <c r="E39" s="16">
        <v>1</v>
      </c>
      <c r="F39" s="16" t="s">
        <v>61</v>
      </c>
      <c r="G39" s="16">
        <v>6</v>
      </c>
    </row>
    <row r="40" spans="1:7" x14ac:dyDescent="0.25">
      <c r="A40" s="13">
        <v>15</v>
      </c>
      <c r="B40" s="31" t="s">
        <v>90</v>
      </c>
      <c r="C40" s="31" t="s">
        <v>91</v>
      </c>
      <c r="D40" s="16" t="s">
        <v>92</v>
      </c>
      <c r="E40" s="16">
        <v>1</v>
      </c>
      <c r="F40" s="16" t="s">
        <v>61</v>
      </c>
      <c r="G40" s="16">
        <v>10</v>
      </c>
    </row>
    <row r="41" spans="1:7" x14ac:dyDescent="0.25">
      <c r="A41" s="22">
        <v>16</v>
      </c>
      <c r="B41" s="31" t="s">
        <v>93</v>
      </c>
      <c r="C41" s="31" t="s">
        <v>94</v>
      </c>
      <c r="D41" s="16" t="s">
        <v>92</v>
      </c>
      <c r="E41" s="16">
        <v>1</v>
      </c>
      <c r="F41" s="16" t="s">
        <v>61</v>
      </c>
      <c r="G41" s="16">
        <v>10</v>
      </c>
    </row>
    <row r="42" spans="1:7" x14ac:dyDescent="0.25">
      <c r="A42" s="13">
        <v>17</v>
      </c>
      <c r="B42" s="28" t="s">
        <v>95</v>
      </c>
      <c r="C42" s="28" t="s">
        <v>96</v>
      </c>
      <c r="D42" s="18" t="s">
        <v>87</v>
      </c>
      <c r="E42" s="18">
        <v>1</v>
      </c>
      <c r="F42" s="18" t="s">
        <v>61</v>
      </c>
      <c r="G42" s="18">
        <v>1</v>
      </c>
    </row>
    <row r="43" spans="1:7" x14ac:dyDescent="0.25">
      <c r="A43" s="17">
        <v>18</v>
      </c>
      <c r="B43" s="28" t="s">
        <v>97</v>
      </c>
      <c r="C43" s="32" t="s">
        <v>98</v>
      </c>
      <c r="D43" s="18" t="s">
        <v>99</v>
      </c>
      <c r="E43" s="18">
        <v>1</v>
      </c>
      <c r="F43" s="18" t="s">
        <v>61</v>
      </c>
      <c r="G43" s="18">
        <v>2</v>
      </c>
    </row>
    <row r="44" spans="1:7" ht="45" x14ac:dyDescent="0.25">
      <c r="A44" s="13">
        <v>19</v>
      </c>
      <c r="B44" s="28" t="s">
        <v>100</v>
      </c>
      <c r="C44" s="28" t="s">
        <v>101</v>
      </c>
      <c r="D44" s="18" t="s">
        <v>87</v>
      </c>
      <c r="E44" s="18">
        <v>1</v>
      </c>
      <c r="F44" s="18" t="s">
        <v>61</v>
      </c>
      <c r="G44" s="18">
        <v>10</v>
      </c>
    </row>
    <row r="45" spans="1:7" ht="30" x14ac:dyDescent="0.25">
      <c r="A45" s="22">
        <v>20</v>
      </c>
      <c r="B45" s="28" t="s">
        <v>102</v>
      </c>
      <c r="C45" s="28" t="s">
        <v>103</v>
      </c>
      <c r="D45" s="33" t="s">
        <v>104</v>
      </c>
      <c r="E45" s="18">
        <v>1</v>
      </c>
      <c r="F45" s="18" t="s">
        <v>61</v>
      </c>
      <c r="G45" s="18">
        <v>10</v>
      </c>
    </row>
    <row r="46" spans="1:7" x14ac:dyDescent="0.25">
      <c r="A46" s="13">
        <v>21</v>
      </c>
      <c r="B46" s="28" t="s">
        <v>105</v>
      </c>
      <c r="C46" s="28" t="s">
        <v>106</v>
      </c>
      <c r="D46" s="18" t="s">
        <v>87</v>
      </c>
      <c r="E46" s="18">
        <v>1</v>
      </c>
      <c r="F46" s="18" t="s">
        <v>61</v>
      </c>
      <c r="G46" s="18">
        <v>1</v>
      </c>
    </row>
    <row r="47" spans="1:7" ht="30" x14ac:dyDescent="0.25">
      <c r="A47" s="17">
        <v>22</v>
      </c>
      <c r="B47" s="28" t="s">
        <v>107</v>
      </c>
      <c r="C47" s="28" t="s">
        <v>108</v>
      </c>
      <c r="D47" s="18"/>
      <c r="E47" s="18">
        <v>1</v>
      </c>
      <c r="F47" s="18" t="s">
        <v>61</v>
      </c>
      <c r="G47" s="18">
        <v>1</v>
      </c>
    </row>
    <row r="48" spans="1:7" x14ac:dyDescent="0.25">
      <c r="A48" s="13">
        <v>23</v>
      </c>
      <c r="B48" s="28" t="s">
        <v>109</v>
      </c>
      <c r="C48" s="28" t="s">
        <v>110</v>
      </c>
      <c r="D48" s="18"/>
      <c r="E48" s="18">
        <v>1</v>
      </c>
      <c r="F48" s="18" t="s">
        <v>61</v>
      </c>
      <c r="G48" s="18">
        <v>1</v>
      </c>
    </row>
    <row r="49" spans="1:7" x14ac:dyDescent="0.25">
      <c r="A49" s="22">
        <v>24</v>
      </c>
      <c r="B49" s="28" t="s">
        <v>111</v>
      </c>
      <c r="C49" s="28" t="s">
        <v>112</v>
      </c>
      <c r="D49" s="18" t="s">
        <v>87</v>
      </c>
      <c r="E49" s="18">
        <v>1</v>
      </c>
      <c r="F49" s="18" t="s">
        <v>61</v>
      </c>
      <c r="G49" s="18">
        <v>1</v>
      </c>
    </row>
    <row r="50" spans="1:7" ht="178.5" x14ac:dyDescent="0.25">
      <c r="A50" s="13">
        <v>25</v>
      </c>
      <c r="B50" s="34" t="s">
        <v>113</v>
      </c>
      <c r="C50" s="35" t="s">
        <v>114</v>
      </c>
      <c r="D50" s="36" t="s">
        <v>115</v>
      </c>
      <c r="E50" s="36">
        <v>2</v>
      </c>
      <c r="F50" s="36" t="s">
        <v>61</v>
      </c>
      <c r="G50" s="36">
        <f t="shared" ref="G50:G51" si="0">E50</f>
        <v>2</v>
      </c>
    </row>
    <row r="51" spans="1:7" x14ac:dyDescent="0.25">
      <c r="A51" s="17">
        <v>26</v>
      </c>
      <c r="B51" s="37" t="s">
        <v>116</v>
      </c>
      <c r="C51" s="35" t="s">
        <v>117</v>
      </c>
      <c r="D51" s="36" t="s">
        <v>115</v>
      </c>
      <c r="E51" s="36">
        <v>2</v>
      </c>
      <c r="F51" s="36" t="s">
        <v>61</v>
      </c>
      <c r="G51" s="36">
        <f t="shared" si="0"/>
        <v>2</v>
      </c>
    </row>
    <row r="52" spans="1:7" ht="23.25" customHeight="1" x14ac:dyDescent="0.25">
      <c r="A52" s="133" t="s">
        <v>118</v>
      </c>
      <c r="B52" s="134"/>
      <c r="C52" s="134"/>
      <c r="D52" s="134"/>
      <c r="E52" s="134"/>
      <c r="F52" s="134"/>
      <c r="G52" s="134"/>
    </row>
    <row r="53" spans="1:7" ht="15.75" customHeight="1" x14ac:dyDescent="0.25">
      <c r="A53" s="128" t="s">
        <v>42</v>
      </c>
      <c r="B53" s="129"/>
      <c r="C53" s="129"/>
      <c r="D53" s="129"/>
      <c r="E53" s="129"/>
      <c r="F53" s="129"/>
      <c r="G53" s="129"/>
    </row>
    <row r="54" spans="1:7" ht="15" customHeight="1" x14ac:dyDescent="0.25">
      <c r="A54" s="130" t="s">
        <v>43</v>
      </c>
      <c r="B54" s="129"/>
      <c r="C54" s="129"/>
      <c r="D54" s="129"/>
      <c r="E54" s="129"/>
      <c r="F54" s="129"/>
      <c r="G54" s="129"/>
    </row>
    <row r="55" spans="1:7" ht="15" customHeight="1" x14ac:dyDescent="0.25">
      <c r="A55" s="130" t="s">
        <v>119</v>
      </c>
      <c r="B55" s="129"/>
      <c r="C55" s="129"/>
      <c r="D55" s="129"/>
      <c r="E55" s="129"/>
      <c r="F55" s="129"/>
      <c r="G55" s="129"/>
    </row>
    <row r="56" spans="1:7" ht="15" customHeight="1" x14ac:dyDescent="0.25">
      <c r="A56" s="130" t="s">
        <v>45</v>
      </c>
      <c r="B56" s="129"/>
      <c r="C56" s="129"/>
      <c r="D56" s="129"/>
      <c r="E56" s="129"/>
      <c r="F56" s="129"/>
      <c r="G56" s="129"/>
    </row>
    <row r="57" spans="1:7" ht="15" customHeight="1" x14ac:dyDescent="0.25">
      <c r="A57" s="130" t="s">
        <v>46</v>
      </c>
      <c r="B57" s="129"/>
      <c r="C57" s="129"/>
      <c r="D57" s="129"/>
      <c r="E57" s="129"/>
      <c r="F57" s="129"/>
      <c r="G57" s="129"/>
    </row>
    <row r="58" spans="1:7" ht="15" customHeight="1" x14ac:dyDescent="0.25">
      <c r="A58" s="130" t="s">
        <v>47</v>
      </c>
      <c r="B58" s="129"/>
      <c r="C58" s="129"/>
      <c r="D58" s="129"/>
      <c r="E58" s="129"/>
      <c r="F58" s="129"/>
      <c r="G58" s="129"/>
    </row>
    <row r="59" spans="1:7" ht="15" customHeight="1" x14ac:dyDescent="0.25">
      <c r="A59" s="130" t="s">
        <v>120</v>
      </c>
      <c r="B59" s="129"/>
      <c r="C59" s="129"/>
      <c r="D59" s="129"/>
      <c r="E59" s="129"/>
      <c r="F59" s="129"/>
      <c r="G59" s="129"/>
    </row>
    <row r="60" spans="1:7" ht="15" customHeight="1" x14ac:dyDescent="0.25">
      <c r="A60" s="130" t="s">
        <v>49</v>
      </c>
      <c r="B60" s="129"/>
      <c r="C60" s="129"/>
      <c r="D60" s="129"/>
      <c r="E60" s="129"/>
      <c r="F60" s="129"/>
      <c r="G60" s="129"/>
    </row>
    <row r="61" spans="1:7" ht="15.75" customHeight="1" x14ac:dyDescent="0.25">
      <c r="A61" s="131" t="s">
        <v>50</v>
      </c>
      <c r="B61" s="132"/>
      <c r="C61" s="132"/>
      <c r="D61" s="132"/>
      <c r="E61" s="132"/>
      <c r="F61" s="132"/>
      <c r="G61" s="132"/>
    </row>
    <row r="62" spans="1:7" ht="30" x14ac:dyDescent="0.25">
      <c r="A62" s="38" t="s">
        <v>51</v>
      </c>
      <c r="B62" s="12" t="s">
        <v>52</v>
      </c>
      <c r="C62" s="11" t="s">
        <v>53</v>
      </c>
      <c r="D62" s="12" t="s">
        <v>54</v>
      </c>
      <c r="E62" s="11" t="s">
        <v>55</v>
      </c>
      <c r="F62" s="11" t="s">
        <v>56</v>
      </c>
      <c r="G62" s="11" t="s">
        <v>57</v>
      </c>
    </row>
    <row r="63" spans="1:7" ht="25.5" x14ac:dyDescent="0.25">
      <c r="A63" s="38">
        <v>1</v>
      </c>
      <c r="B63" s="39" t="s">
        <v>121</v>
      </c>
      <c r="C63" s="39" t="s">
        <v>122</v>
      </c>
      <c r="D63" s="40" t="s">
        <v>123</v>
      </c>
      <c r="E63" s="41">
        <v>1</v>
      </c>
      <c r="F63" s="41" t="s">
        <v>124</v>
      </c>
      <c r="G63" s="41">
        <v>1</v>
      </c>
    </row>
    <row r="64" spans="1:7" ht="51" x14ac:dyDescent="0.25">
      <c r="A64" s="38">
        <v>2</v>
      </c>
      <c r="B64" s="39" t="s">
        <v>125</v>
      </c>
      <c r="C64" s="39" t="s">
        <v>126</v>
      </c>
      <c r="D64" s="40" t="s">
        <v>123</v>
      </c>
      <c r="E64" s="41">
        <v>1</v>
      </c>
      <c r="F64" s="41" t="s">
        <v>127</v>
      </c>
      <c r="G64" s="41">
        <v>10</v>
      </c>
    </row>
    <row r="65" spans="1:7" ht="25.5" x14ac:dyDescent="0.25">
      <c r="A65" s="38">
        <v>3</v>
      </c>
      <c r="B65" s="39" t="s">
        <v>128</v>
      </c>
      <c r="C65" s="39" t="s">
        <v>129</v>
      </c>
      <c r="D65" s="42" t="s">
        <v>123</v>
      </c>
      <c r="E65" s="41">
        <v>1</v>
      </c>
      <c r="F65" s="41" t="s">
        <v>61</v>
      </c>
      <c r="G65" s="41">
        <v>10</v>
      </c>
    </row>
    <row r="66" spans="1:7" ht="25.5" x14ac:dyDescent="0.25">
      <c r="A66" s="38">
        <v>4</v>
      </c>
      <c r="B66" s="39" t="s">
        <v>130</v>
      </c>
      <c r="C66" s="39" t="s">
        <v>131</v>
      </c>
      <c r="D66" s="36" t="s">
        <v>132</v>
      </c>
      <c r="E66" s="41">
        <v>1</v>
      </c>
      <c r="F66" s="41" t="s">
        <v>124</v>
      </c>
      <c r="G66" s="41">
        <v>2</v>
      </c>
    </row>
    <row r="67" spans="1:7" x14ac:dyDescent="0.25">
      <c r="A67" s="38">
        <v>5</v>
      </c>
      <c r="B67" s="39" t="s">
        <v>133</v>
      </c>
      <c r="C67" s="43" t="s">
        <v>134</v>
      </c>
      <c r="D67" s="36" t="s">
        <v>132</v>
      </c>
      <c r="E67" s="41">
        <v>1</v>
      </c>
      <c r="F67" s="41" t="s">
        <v>124</v>
      </c>
      <c r="G67" s="41">
        <v>1</v>
      </c>
    </row>
    <row r="68" spans="1:7" ht="23.25" customHeight="1" x14ac:dyDescent="0.25">
      <c r="A68" s="133" t="s">
        <v>135</v>
      </c>
      <c r="B68" s="134"/>
      <c r="C68" s="134"/>
      <c r="D68" s="134"/>
      <c r="E68" s="134"/>
      <c r="F68" s="134"/>
      <c r="G68" s="134"/>
    </row>
    <row r="69" spans="1:7" ht="15.75" customHeight="1" x14ac:dyDescent="0.25">
      <c r="A69" s="128" t="s">
        <v>42</v>
      </c>
      <c r="B69" s="129"/>
      <c r="C69" s="129"/>
      <c r="D69" s="129"/>
      <c r="E69" s="129"/>
      <c r="F69" s="129"/>
      <c r="G69" s="129"/>
    </row>
    <row r="70" spans="1:7" ht="15" customHeight="1" x14ac:dyDescent="0.25">
      <c r="A70" s="130" t="s">
        <v>136</v>
      </c>
      <c r="B70" s="129"/>
      <c r="C70" s="129"/>
      <c r="D70" s="129"/>
      <c r="E70" s="129"/>
      <c r="F70" s="129"/>
      <c r="G70" s="129"/>
    </row>
    <row r="71" spans="1:7" ht="15" customHeight="1" x14ac:dyDescent="0.25">
      <c r="A71" s="130" t="s">
        <v>119</v>
      </c>
      <c r="B71" s="129"/>
      <c r="C71" s="129"/>
      <c r="D71" s="129"/>
      <c r="E71" s="129"/>
      <c r="F71" s="129"/>
      <c r="G71" s="129"/>
    </row>
    <row r="72" spans="1:7" ht="15" customHeight="1" x14ac:dyDescent="0.25">
      <c r="A72" s="130" t="s">
        <v>45</v>
      </c>
      <c r="B72" s="129"/>
      <c r="C72" s="129"/>
      <c r="D72" s="129"/>
      <c r="E72" s="129"/>
      <c r="F72" s="129"/>
      <c r="G72" s="129"/>
    </row>
    <row r="73" spans="1:7" ht="15" customHeight="1" x14ac:dyDescent="0.25">
      <c r="A73" s="130" t="s">
        <v>46</v>
      </c>
      <c r="B73" s="129"/>
      <c r="C73" s="129"/>
      <c r="D73" s="129"/>
      <c r="E73" s="129"/>
      <c r="F73" s="129"/>
      <c r="G73" s="129"/>
    </row>
    <row r="74" spans="1:7" ht="15" customHeight="1" x14ac:dyDescent="0.25">
      <c r="A74" s="130" t="s">
        <v>47</v>
      </c>
      <c r="B74" s="129"/>
      <c r="C74" s="129"/>
      <c r="D74" s="129"/>
      <c r="E74" s="129"/>
      <c r="F74" s="129"/>
      <c r="G74" s="129"/>
    </row>
    <row r="75" spans="1:7" ht="15" customHeight="1" x14ac:dyDescent="0.25">
      <c r="A75" s="130" t="s">
        <v>120</v>
      </c>
      <c r="B75" s="129"/>
      <c r="C75" s="129"/>
      <c r="D75" s="129"/>
      <c r="E75" s="129"/>
      <c r="F75" s="129"/>
      <c r="G75" s="129"/>
    </row>
    <row r="76" spans="1:7" ht="15" customHeight="1" x14ac:dyDescent="0.25">
      <c r="A76" s="130" t="s">
        <v>137</v>
      </c>
      <c r="B76" s="129"/>
      <c r="C76" s="129"/>
      <c r="D76" s="129"/>
      <c r="E76" s="129"/>
      <c r="F76" s="129"/>
      <c r="G76" s="129"/>
    </row>
    <row r="77" spans="1:7" ht="15.75" customHeight="1" x14ac:dyDescent="0.25">
      <c r="A77" s="131" t="s">
        <v>50</v>
      </c>
      <c r="B77" s="132"/>
      <c r="C77" s="132"/>
      <c r="D77" s="132"/>
      <c r="E77" s="132"/>
      <c r="F77" s="132"/>
      <c r="G77" s="132"/>
    </row>
    <row r="78" spans="1:7" ht="30" x14ac:dyDescent="0.25">
      <c r="A78" s="44" t="s">
        <v>51</v>
      </c>
      <c r="B78" s="11" t="s">
        <v>52</v>
      </c>
      <c r="C78" s="11" t="s">
        <v>53</v>
      </c>
      <c r="D78" s="11" t="s">
        <v>54</v>
      </c>
      <c r="E78" s="11" t="s">
        <v>55</v>
      </c>
      <c r="F78" s="11" t="s">
        <v>56</v>
      </c>
      <c r="G78" s="11" t="s">
        <v>57</v>
      </c>
    </row>
    <row r="79" spans="1:7" x14ac:dyDescent="0.25">
      <c r="A79" s="45">
        <v>1</v>
      </c>
      <c r="B79" s="46" t="s">
        <v>138</v>
      </c>
      <c r="C79" s="46" t="s">
        <v>77</v>
      </c>
      <c r="D79" s="47" t="s">
        <v>139</v>
      </c>
      <c r="E79" s="47">
        <v>1</v>
      </c>
      <c r="F79" s="47" t="s">
        <v>61</v>
      </c>
      <c r="G79" s="47">
        <v>1</v>
      </c>
    </row>
    <row r="80" spans="1:7" x14ac:dyDescent="0.25">
      <c r="A80" s="45">
        <v>2</v>
      </c>
      <c r="B80" s="46" t="s">
        <v>140</v>
      </c>
      <c r="C80" s="46" t="s">
        <v>141</v>
      </c>
      <c r="D80" s="47" t="s">
        <v>139</v>
      </c>
      <c r="E80" s="47">
        <v>1</v>
      </c>
      <c r="F80" s="47" t="s">
        <v>61</v>
      </c>
      <c r="G80" s="47">
        <v>1</v>
      </c>
    </row>
    <row r="81" spans="1:7" x14ac:dyDescent="0.25">
      <c r="A81" s="45">
        <v>3</v>
      </c>
      <c r="B81" s="46" t="s">
        <v>142</v>
      </c>
      <c r="C81" s="46" t="s">
        <v>143</v>
      </c>
      <c r="D81" s="47" t="s">
        <v>139</v>
      </c>
      <c r="E81" s="47">
        <v>1</v>
      </c>
      <c r="F81" s="47" t="s">
        <v>61</v>
      </c>
      <c r="G81" s="47">
        <v>1</v>
      </c>
    </row>
    <row r="82" spans="1:7" x14ac:dyDescent="0.25">
      <c r="A82" s="45">
        <v>4</v>
      </c>
      <c r="B82" s="46" t="s">
        <v>144</v>
      </c>
      <c r="C82" s="46" t="s">
        <v>141</v>
      </c>
      <c r="D82" s="47" t="s">
        <v>139</v>
      </c>
      <c r="E82" s="47">
        <v>1</v>
      </c>
      <c r="F82" s="47" t="s">
        <v>61</v>
      </c>
      <c r="G82" s="47">
        <v>1</v>
      </c>
    </row>
    <row r="83" spans="1:7" x14ac:dyDescent="0.25">
      <c r="A83" s="45">
        <v>5</v>
      </c>
      <c r="B83" s="46" t="s">
        <v>145</v>
      </c>
      <c r="C83" s="46" t="s">
        <v>146</v>
      </c>
      <c r="D83" s="47" t="s">
        <v>139</v>
      </c>
      <c r="E83" s="47">
        <v>1</v>
      </c>
      <c r="F83" s="47" t="s">
        <v>61</v>
      </c>
      <c r="G83" s="47">
        <v>1</v>
      </c>
    </row>
    <row r="84" spans="1:7" x14ac:dyDescent="0.25">
      <c r="A84" s="45">
        <v>6</v>
      </c>
      <c r="B84" s="46" t="s">
        <v>147</v>
      </c>
      <c r="C84" s="46" t="s">
        <v>148</v>
      </c>
      <c r="D84" s="47" t="s">
        <v>139</v>
      </c>
      <c r="E84" s="47">
        <v>1</v>
      </c>
      <c r="F84" s="47" t="s">
        <v>61</v>
      </c>
      <c r="G84" s="47">
        <v>1</v>
      </c>
    </row>
    <row r="85" spans="1:7" x14ac:dyDescent="0.25">
      <c r="A85" s="45">
        <v>7</v>
      </c>
      <c r="B85" s="46" t="s">
        <v>149</v>
      </c>
      <c r="C85" s="46" t="s">
        <v>150</v>
      </c>
      <c r="D85" s="47" t="s">
        <v>139</v>
      </c>
      <c r="E85" s="47">
        <v>1</v>
      </c>
      <c r="F85" s="47" t="s">
        <v>61</v>
      </c>
      <c r="G85" s="47">
        <v>1</v>
      </c>
    </row>
    <row r="86" spans="1:7" x14ac:dyDescent="0.25">
      <c r="A86" s="45">
        <v>8</v>
      </c>
      <c r="B86" s="46" t="s">
        <v>151</v>
      </c>
      <c r="C86" s="46" t="s">
        <v>152</v>
      </c>
      <c r="D86" s="47" t="s">
        <v>139</v>
      </c>
      <c r="E86" s="47">
        <v>1</v>
      </c>
      <c r="F86" s="47" t="s">
        <v>61</v>
      </c>
      <c r="G86" s="47">
        <v>1</v>
      </c>
    </row>
    <row r="87" spans="1:7" x14ac:dyDescent="0.25">
      <c r="A87" s="45">
        <v>9</v>
      </c>
      <c r="B87" s="46" t="s">
        <v>153</v>
      </c>
      <c r="C87" s="46" t="s">
        <v>78</v>
      </c>
      <c r="D87" s="47" t="s">
        <v>139</v>
      </c>
      <c r="E87" s="47">
        <v>1</v>
      </c>
      <c r="F87" s="47" t="s">
        <v>61</v>
      </c>
      <c r="G87" s="47">
        <v>1</v>
      </c>
    </row>
    <row r="88" spans="1:7" x14ac:dyDescent="0.25">
      <c r="A88" s="45">
        <v>10</v>
      </c>
      <c r="B88" s="45" t="s">
        <v>154</v>
      </c>
      <c r="C88" s="45" t="s">
        <v>155</v>
      </c>
      <c r="D88" s="48" t="s">
        <v>123</v>
      </c>
      <c r="E88" s="47">
        <v>1</v>
      </c>
      <c r="F88" s="47" t="s">
        <v>61</v>
      </c>
      <c r="G88" s="47">
        <v>8</v>
      </c>
    </row>
    <row r="89" spans="1:7" x14ac:dyDescent="0.25">
      <c r="A89" s="45">
        <v>11</v>
      </c>
      <c r="B89" s="45" t="s">
        <v>156</v>
      </c>
      <c r="C89" s="45" t="s">
        <v>157</v>
      </c>
      <c r="D89" s="48" t="s">
        <v>123</v>
      </c>
      <c r="E89" s="47">
        <v>1</v>
      </c>
      <c r="F89" s="47" t="s">
        <v>61</v>
      </c>
      <c r="G89" s="47">
        <v>2</v>
      </c>
    </row>
    <row r="90" spans="1:7" x14ac:dyDescent="0.25">
      <c r="A90" s="45">
        <v>12</v>
      </c>
      <c r="B90" s="45" t="s">
        <v>158</v>
      </c>
      <c r="C90" s="45" t="s">
        <v>159</v>
      </c>
      <c r="D90" s="48" t="s">
        <v>123</v>
      </c>
      <c r="E90" s="47">
        <v>1</v>
      </c>
      <c r="F90" s="47" t="s">
        <v>61</v>
      </c>
      <c r="G90" s="47">
        <v>1</v>
      </c>
    </row>
    <row r="91" spans="1:7" x14ac:dyDescent="0.25">
      <c r="A91" s="45">
        <v>13</v>
      </c>
      <c r="B91" s="45" t="s">
        <v>160</v>
      </c>
      <c r="C91" s="45" t="s">
        <v>161</v>
      </c>
      <c r="D91" s="48" t="s">
        <v>123</v>
      </c>
      <c r="E91" s="47">
        <v>1</v>
      </c>
      <c r="F91" s="47" t="s">
        <v>61</v>
      </c>
      <c r="G91" s="47">
        <v>16</v>
      </c>
    </row>
    <row r="92" spans="1:7" ht="53.25" customHeight="1" x14ac:dyDescent="0.25">
      <c r="A92" s="45">
        <v>14</v>
      </c>
      <c r="B92" s="45" t="s">
        <v>162</v>
      </c>
      <c r="C92" s="45" t="s">
        <v>163</v>
      </c>
      <c r="D92" s="47" t="s">
        <v>164</v>
      </c>
      <c r="E92" s="47">
        <v>2</v>
      </c>
      <c r="F92" s="47" t="s">
        <v>61</v>
      </c>
      <c r="G92" s="47">
        <v>2</v>
      </c>
    </row>
    <row r="93" spans="1:7" x14ac:dyDescent="0.25">
      <c r="A93" s="45">
        <v>15</v>
      </c>
      <c r="B93" s="45" t="s">
        <v>165</v>
      </c>
      <c r="C93" s="45" t="s">
        <v>166</v>
      </c>
      <c r="D93" s="47" t="s">
        <v>164</v>
      </c>
      <c r="E93" s="47">
        <v>2</v>
      </c>
      <c r="F93" s="47" t="s">
        <v>61</v>
      </c>
      <c r="G93" s="47">
        <v>2</v>
      </c>
    </row>
    <row r="94" spans="1:7" x14ac:dyDescent="0.25">
      <c r="A94" s="45">
        <v>16</v>
      </c>
      <c r="B94" s="45" t="s">
        <v>167</v>
      </c>
      <c r="C94" s="45" t="s">
        <v>168</v>
      </c>
      <c r="D94" s="47" t="s">
        <v>164</v>
      </c>
      <c r="E94" s="47">
        <v>1</v>
      </c>
      <c r="F94" s="47" t="s">
        <v>61</v>
      </c>
      <c r="G94" s="47">
        <v>1</v>
      </c>
    </row>
    <row r="95" spans="1:7" x14ac:dyDescent="0.25">
      <c r="A95" s="45">
        <v>17</v>
      </c>
      <c r="B95" s="45" t="s">
        <v>169</v>
      </c>
      <c r="C95" s="45"/>
      <c r="D95" s="48" t="s">
        <v>123</v>
      </c>
      <c r="E95" s="47">
        <v>1</v>
      </c>
      <c r="F95" s="47" t="s">
        <v>61</v>
      </c>
      <c r="G95" s="47">
        <v>2</v>
      </c>
    </row>
    <row r="96" spans="1:7" x14ac:dyDescent="0.25">
      <c r="A96" s="45">
        <v>18</v>
      </c>
      <c r="B96" s="45" t="s">
        <v>170</v>
      </c>
      <c r="C96" s="45"/>
      <c r="D96" s="23" t="s">
        <v>171</v>
      </c>
      <c r="E96" s="23">
        <v>1</v>
      </c>
      <c r="F96" s="23" t="s">
        <v>61</v>
      </c>
      <c r="G96" s="23">
        <v>2</v>
      </c>
    </row>
    <row r="97" spans="1:7" ht="15.75" customHeight="1" x14ac:dyDescent="0.25">
      <c r="A97" s="135" t="s">
        <v>172</v>
      </c>
      <c r="B97" s="114"/>
      <c r="C97" s="114"/>
      <c r="D97" s="114"/>
      <c r="E97" s="114"/>
      <c r="F97" s="114"/>
      <c r="G97" s="114"/>
    </row>
    <row r="98" spans="1:7" ht="30" x14ac:dyDescent="0.25">
      <c r="A98" s="49" t="s">
        <v>51</v>
      </c>
      <c r="B98" s="50" t="s">
        <v>52</v>
      </c>
      <c r="C98" s="50" t="s">
        <v>53</v>
      </c>
      <c r="D98" s="50" t="s">
        <v>54</v>
      </c>
      <c r="E98" s="50" t="s">
        <v>55</v>
      </c>
      <c r="F98" s="50" t="s">
        <v>56</v>
      </c>
      <c r="G98" s="50" t="s">
        <v>57</v>
      </c>
    </row>
    <row r="99" spans="1:7" x14ac:dyDescent="0.25">
      <c r="A99" s="47">
        <v>1</v>
      </c>
      <c r="B99" s="45" t="s">
        <v>173</v>
      </c>
      <c r="C99" s="45"/>
      <c r="D99" s="23" t="s">
        <v>174</v>
      </c>
      <c r="E99" s="23">
        <v>1</v>
      </c>
      <c r="F99" s="51" t="s">
        <v>61</v>
      </c>
      <c r="G99" s="51">
        <v>2</v>
      </c>
    </row>
    <row r="100" spans="1:7" x14ac:dyDescent="0.25">
      <c r="A100" s="47">
        <v>2</v>
      </c>
      <c r="B100" s="45" t="s">
        <v>175</v>
      </c>
      <c r="C100" s="45" t="s">
        <v>176</v>
      </c>
      <c r="D100" s="23" t="s">
        <v>174</v>
      </c>
      <c r="E100" s="23">
        <v>1</v>
      </c>
      <c r="F100" s="51" t="s">
        <v>61</v>
      </c>
      <c r="G100" s="51">
        <v>2</v>
      </c>
    </row>
    <row r="101" spans="1:7" x14ac:dyDescent="0.25">
      <c r="A101" s="47">
        <v>3</v>
      </c>
      <c r="B101" s="45" t="s">
        <v>177</v>
      </c>
      <c r="C101" s="45"/>
      <c r="D101" s="23" t="s">
        <v>178</v>
      </c>
      <c r="E101" s="23">
        <v>1</v>
      </c>
      <c r="F101" s="51" t="s">
        <v>61</v>
      </c>
      <c r="G101" s="51">
        <v>20</v>
      </c>
    </row>
    <row r="102" spans="1:7" x14ac:dyDescent="0.25">
      <c r="A102" s="47">
        <v>4</v>
      </c>
      <c r="B102" s="45" t="s">
        <v>179</v>
      </c>
      <c r="C102" s="45" t="s">
        <v>180</v>
      </c>
      <c r="D102" s="23" t="s">
        <v>178</v>
      </c>
      <c r="E102" s="23">
        <v>1</v>
      </c>
      <c r="F102" s="51" t="s">
        <v>181</v>
      </c>
      <c r="G102" s="51">
        <v>20</v>
      </c>
    </row>
    <row r="103" spans="1:7" x14ac:dyDescent="0.25">
      <c r="A103" s="47">
        <v>5</v>
      </c>
      <c r="B103" s="45" t="s">
        <v>182</v>
      </c>
      <c r="C103" s="45" t="s">
        <v>183</v>
      </c>
      <c r="D103" s="23" t="s">
        <v>178</v>
      </c>
      <c r="E103" s="23">
        <v>1</v>
      </c>
      <c r="F103" s="51" t="s">
        <v>61</v>
      </c>
      <c r="G103" s="51">
        <v>15</v>
      </c>
    </row>
    <row r="104" spans="1:7" x14ac:dyDescent="0.25">
      <c r="A104" s="47">
        <v>6</v>
      </c>
      <c r="B104" s="45" t="s">
        <v>184</v>
      </c>
      <c r="C104" s="45" t="s">
        <v>185</v>
      </c>
      <c r="D104" s="23" t="s">
        <v>178</v>
      </c>
      <c r="E104" s="23">
        <v>1</v>
      </c>
      <c r="F104" s="51" t="s">
        <v>61</v>
      </c>
      <c r="G104" s="51">
        <v>20</v>
      </c>
    </row>
    <row r="105" spans="1:7" ht="20.25" x14ac:dyDescent="0.25">
      <c r="A105" s="136" t="s">
        <v>186</v>
      </c>
      <c r="B105" s="137"/>
      <c r="C105" s="137"/>
      <c r="D105" s="137"/>
      <c r="E105" s="137"/>
      <c r="F105" s="137"/>
      <c r="G105" s="137"/>
    </row>
    <row r="106" spans="1:7" x14ac:dyDescent="0.25">
      <c r="A106" s="128" t="s">
        <v>42</v>
      </c>
      <c r="B106" s="129"/>
      <c r="C106" s="129"/>
      <c r="D106" s="129"/>
      <c r="E106" s="129"/>
      <c r="F106" s="129"/>
      <c r="G106" s="129"/>
    </row>
    <row r="107" spans="1:7" x14ac:dyDescent="0.25">
      <c r="A107" s="130" t="s">
        <v>187</v>
      </c>
      <c r="B107" s="129"/>
      <c r="C107" s="129"/>
      <c r="D107" s="129"/>
      <c r="E107" s="129"/>
      <c r="F107" s="129"/>
      <c r="G107" s="129"/>
    </row>
    <row r="108" spans="1:7" x14ac:dyDescent="0.25">
      <c r="A108" s="130" t="s">
        <v>44</v>
      </c>
      <c r="B108" s="129"/>
      <c r="C108" s="129"/>
      <c r="D108" s="129"/>
      <c r="E108" s="129"/>
      <c r="F108" s="129"/>
      <c r="G108" s="129"/>
    </row>
    <row r="109" spans="1:7" x14ac:dyDescent="0.25">
      <c r="A109" s="130" t="s">
        <v>45</v>
      </c>
      <c r="B109" s="129"/>
      <c r="C109" s="129"/>
      <c r="D109" s="129"/>
      <c r="E109" s="129"/>
      <c r="F109" s="129"/>
      <c r="G109" s="129"/>
    </row>
    <row r="110" spans="1:7" x14ac:dyDescent="0.25">
      <c r="A110" s="130" t="s">
        <v>46</v>
      </c>
      <c r="B110" s="129"/>
      <c r="C110" s="129"/>
      <c r="D110" s="129"/>
      <c r="E110" s="129"/>
      <c r="F110" s="129"/>
      <c r="G110" s="129"/>
    </row>
    <row r="111" spans="1:7" ht="15" customHeight="1" x14ac:dyDescent="0.25">
      <c r="A111" s="130" t="s">
        <v>47</v>
      </c>
      <c r="B111" s="129"/>
      <c r="C111" s="129"/>
      <c r="D111" s="129"/>
      <c r="E111" s="129"/>
      <c r="F111" s="129"/>
      <c r="G111" s="129"/>
    </row>
    <row r="112" spans="1:7" x14ac:dyDescent="0.25">
      <c r="A112" s="130" t="s">
        <v>120</v>
      </c>
      <c r="B112" s="129"/>
      <c r="C112" s="129"/>
      <c r="D112" s="129"/>
      <c r="E112" s="129"/>
      <c r="F112" s="129"/>
      <c r="G112" s="129"/>
    </row>
    <row r="113" spans="1:7" x14ac:dyDescent="0.25">
      <c r="A113" s="130" t="s">
        <v>49</v>
      </c>
      <c r="B113" s="129"/>
      <c r="C113" s="129"/>
      <c r="D113" s="129"/>
      <c r="E113" s="129"/>
      <c r="F113" s="129"/>
      <c r="G113" s="129"/>
    </row>
    <row r="114" spans="1:7" x14ac:dyDescent="0.25">
      <c r="A114" s="131" t="s">
        <v>50</v>
      </c>
      <c r="B114" s="132"/>
      <c r="C114" s="132"/>
      <c r="D114" s="132"/>
      <c r="E114" s="132"/>
      <c r="F114" s="132"/>
      <c r="G114" s="132"/>
    </row>
    <row r="115" spans="1:7" ht="30" x14ac:dyDescent="0.25">
      <c r="A115" s="10" t="s">
        <v>51</v>
      </c>
      <c r="B115" s="11" t="s">
        <v>52</v>
      </c>
      <c r="C115" s="11" t="s">
        <v>53</v>
      </c>
      <c r="D115" s="11" t="s">
        <v>54</v>
      </c>
      <c r="E115" s="11" t="s">
        <v>55</v>
      </c>
      <c r="F115" s="11" t="s">
        <v>56</v>
      </c>
      <c r="G115" s="11" t="s">
        <v>57</v>
      </c>
    </row>
    <row r="116" spans="1:7" x14ac:dyDescent="0.25">
      <c r="A116" s="53">
        <v>1</v>
      </c>
      <c r="B116" s="45" t="s">
        <v>154</v>
      </c>
      <c r="C116" s="45" t="s">
        <v>188</v>
      </c>
      <c r="D116" s="23" t="s">
        <v>123</v>
      </c>
      <c r="E116" s="23">
        <v>1</v>
      </c>
      <c r="F116" s="23" t="s">
        <v>61</v>
      </c>
      <c r="G116" s="23">
        <v>1</v>
      </c>
    </row>
    <row r="117" spans="1:7" x14ac:dyDescent="0.25">
      <c r="A117" s="53">
        <v>2</v>
      </c>
      <c r="B117" s="45" t="s">
        <v>158</v>
      </c>
      <c r="C117" s="45" t="s">
        <v>159</v>
      </c>
      <c r="D117" s="23" t="s">
        <v>123</v>
      </c>
      <c r="E117" s="23">
        <v>1</v>
      </c>
      <c r="F117" s="23" t="s">
        <v>61</v>
      </c>
      <c r="G117" s="23">
        <v>4</v>
      </c>
    </row>
    <row r="118" spans="1:7" ht="15.75" customHeight="1" x14ac:dyDescent="0.25">
      <c r="A118" s="53">
        <v>3</v>
      </c>
      <c r="B118" s="45" t="s">
        <v>189</v>
      </c>
      <c r="C118" s="45" t="s">
        <v>190</v>
      </c>
      <c r="D118" s="23" t="s">
        <v>123</v>
      </c>
      <c r="E118" s="23">
        <v>1</v>
      </c>
      <c r="F118" s="23" t="s">
        <v>61</v>
      </c>
      <c r="G118" s="23">
        <v>2</v>
      </c>
    </row>
    <row r="119" spans="1:7" ht="15.75" customHeight="1" x14ac:dyDescent="0.25">
      <c r="A119" s="53">
        <v>4</v>
      </c>
      <c r="B119" s="45" t="s">
        <v>169</v>
      </c>
      <c r="C119" s="45"/>
      <c r="D119" s="23" t="s">
        <v>123</v>
      </c>
      <c r="E119" s="23">
        <v>1</v>
      </c>
      <c r="F119" s="23" t="s">
        <v>61</v>
      </c>
      <c r="G119" s="23">
        <v>1</v>
      </c>
    </row>
    <row r="120" spans="1:7" ht="15.75" customHeight="1" x14ac:dyDescent="0.25">
      <c r="A120" s="53">
        <v>5</v>
      </c>
      <c r="B120" s="27" t="s">
        <v>191</v>
      </c>
      <c r="C120" s="27" t="s">
        <v>192</v>
      </c>
      <c r="D120" s="23" t="s">
        <v>79</v>
      </c>
      <c r="E120" s="23">
        <v>1</v>
      </c>
      <c r="F120" s="23" t="s">
        <v>61</v>
      </c>
      <c r="G120" s="23">
        <v>1</v>
      </c>
    </row>
    <row r="121" spans="1:7" ht="15" customHeight="1" x14ac:dyDescent="0.25">
      <c r="A121" s="53">
        <v>6</v>
      </c>
      <c r="B121" s="45" t="s">
        <v>193</v>
      </c>
      <c r="C121" s="27" t="s">
        <v>194</v>
      </c>
      <c r="D121" s="23" t="s">
        <v>79</v>
      </c>
      <c r="E121" s="23">
        <v>1</v>
      </c>
      <c r="F121" s="23" t="s">
        <v>61</v>
      </c>
      <c r="G121" s="23">
        <v>1</v>
      </c>
    </row>
    <row r="122" spans="1:7" ht="15" customHeight="1" x14ac:dyDescent="0.25">
      <c r="A122" s="53">
        <v>7</v>
      </c>
      <c r="B122" s="45" t="s">
        <v>195</v>
      </c>
      <c r="C122" s="54" t="s">
        <v>196</v>
      </c>
      <c r="D122" s="23" t="s">
        <v>79</v>
      </c>
      <c r="E122" s="23">
        <v>1</v>
      </c>
      <c r="F122" s="23" t="s">
        <v>61</v>
      </c>
      <c r="G122" s="23">
        <v>1</v>
      </c>
    </row>
    <row r="123" spans="1:7" ht="15" customHeight="1" x14ac:dyDescent="0.25">
      <c r="A123" s="53">
        <v>8</v>
      </c>
      <c r="B123" s="45" t="s">
        <v>197</v>
      </c>
      <c r="C123" s="54" t="s">
        <v>198</v>
      </c>
      <c r="D123" s="23" t="s">
        <v>79</v>
      </c>
      <c r="E123" s="47">
        <v>1</v>
      </c>
      <c r="F123" s="23" t="s">
        <v>61</v>
      </c>
      <c r="G123" s="47">
        <v>1</v>
      </c>
    </row>
    <row r="124" spans="1:7" ht="15" customHeight="1" x14ac:dyDescent="0.25">
      <c r="A124" s="55">
        <v>9</v>
      </c>
      <c r="B124" s="45" t="s">
        <v>199</v>
      </c>
      <c r="C124" s="45" t="s">
        <v>200</v>
      </c>
      <c r="D124" s="23" t="s">
        <v>178</v>
      </c>
      <c r="E124" s="47">
        <v>15</v>
      </c>
      <c r="F124" s="47" t="s">
        <v>201</v>
      </c>
      <c r="G124" s="47">
        <v>15</v>
      </c>
    </row>
  </sheetData>
  <mergeCells count="66">
    <mergeCell ref="A114:G114"/>
    <mergeCell ref="A109:G109"/>
    <mergeCell ref="A110:G110"/>
    <mergeCell ref="A111:G111"/>
    <mergeCell ref="A112:G112"/>
    <mergeCell ref="A113:G113"/>
    <mergeCell ref="A97:G97"/>
    <mergeCell ref="A105:G105"/>
    <mergeCell ref="A106:G106"/>
    <mergeCell ref="A107:G107"/>
    <mergeCell ref="A108:G108"/>
    <mergeCell ref="A73:G73"/>
    <mergeCell ref="A74:G74"/>
    <mergeCell ref="A75:G75"/>
    <mergeCell ref="A76:G76"/>
    <mergeCell ref="A77:G77"/>
    <mergeCell ref="A68:G68"/>
    <mergeCell ref="A69:G69"/>
    <mergeCell ref="A70:G70"/>
    <mergeCell ref="A71:G71"/>
    <mergeCell ref="A72:G72"/>
    <mergeCell ref="A57:G57"/>
    <mergeCell ref="A58:G58"/>
    <mergeCell ref="A59:G59"/>
    <mergeCell ref="A60:G60"/>
    <mergeCell ref="A61:G61"/>
    <mergeCell ref="A52:G52"/>
    <mergeCell ref="A53:G53"/>
    <mergeCell ref="A54:G54"/>
    <mergeCell ref="A55:G55"/>
    <mergeCell ref="A56:G56"/>
    <mergeCell ref="A20:G20"/>
    <mergeCell ref="A21:G21"/>
    <mergeCell ref="A22:G22"/>
    <mergeCell ref="A23:G23"/>
    <mergeCell ref="A24:G24"/>
    <mergeCell ref="A15:G15"/>
    <mergeCell ref="A16:G16"/>
    <mergeCell ref="A17:G17"/>
    <mergeCell ref="A18:G18"/>
    <mergeCell ref="A19:G19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7"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120" t="s">
        <v>29</v>
      </c>
      <c r="B1" s="120"/>
      <c r="C1" s="120"/>
      <c r="D1" s="120"/>
      <c r="E1" s="120"/>
      <c r="F1" s="120"/>
      <c r="G1" s="120"/>
    </row>
    <row r="2" spans="1:7" ht="20.25" x14ac:dyDescent="0.25">
      <c r="A2" s="118" t="str">
        <f>'Информация о Чемпионате'!B4</f>
        <v>Финал Чемпионата по профессиональному мастерству "Профессионалы"</v>
      </c>
      <c r="B2" s="118"/>
      <c r="C2" s="118"/>
      <c r="D2" s="118"/>
      <c r="E2" s="118"/>
      <c r="F2" s="118"/>
      <c r="G2" s="118"/>
    </row>
    <row r="3" spans="1:7" ht="20.25" x14ac:dyDescent="0.3">
      <c r="A3" s="120" t="s">
        <v>30</v>
      </c>
      <c r="B3" s="120"/>
      <c r="C3" s="120"/>
      <c r="D3" s="120"/>
      <c r="E3" s="120"/>
      <c r="F3" s="120"/>
      <c r="G3" s="120"/>
    </row>
    <row r="4" spans="1:7" ht="20.25" x14ac:dyDescent="0.25">
      <c r="A4" s="122" t="str">
        <f>'Информация о Чемпионате'!B3</f>
        <v>Слесарная работа с металлом</v>
      </c>
      <c r="B4" s="122"/>
      <c r="C4" s="122"/>
      <c r="D4" s="122"/>
      <c r="E4" s="122"/>
      <c r="F4" s="122"/>
      <c r="G4" s="122"/>
    </row>
    <row r="5" spans="1:7" x14ac:dyDescent="0.25">
      <c r="A5" s="124" t="s">
        <v>31</v>
      </c>
      <c r="B5" s="114"/>
      <c r="C5" s="114"/>
      <c r="D5" s="114"/>
      <c r="E5" s="114"/>
      <c r="F5" s="114"/>
      <c r="G5" s="114"/>
    </row>
    <row r="6" spans="1:7" ht="15.75" x14ac:dyDescent="0.25">
      <c r="A6" s="124" t="s">
        <v>32</v>
      </c>
      <c r="B6" s="124"/>
      <c r="C6" s="125" t="str">
        <f>'Информация о Чемпионате'!B5</f>
        <v>г.Санкт-Петербург</v>
      </c>
      <c r="D6" s="125"/>
      <c r="E6" s="125"/>
      <c r="F6" s="125"/>
      <c r="G6" s="125"/>
    </row>
    <row r="7" spans="1:7" ht="15.75" x14ac:dyDescent="0.25">
      <c r="A7" s="124" t="s">
        <v>33</v>
      </c>
      <c r="B7" s="124"/>
      <c r="C7" s="124"/>
      <c r="D7" s="125" t="str">
        <f>'Информация о Чемпионате'!B6</f>
        <v>Конгрессно-выставочный центр "Экспофорум"</v>
      </c>
      <c r="E7" s="125"/>
      <c r="F7" s="125"/>
      <c r="G7" s="125"/>
    </row>
    <row r="8" spans="1:7" ht="15.75" x14ac:dyDescent="0.25">
      <c r="A8" s="124" t="s">
        <v>34</v>
      </c>
      <c r="B8" s="124"/>
      <c r="C8" s="124" t="str">
        <f>'Информация о Чемпионате'!B7</f>
        <v>г. Санкт-Петербург, Петербургское шоссе, 64, корп. 1</v>
      </c>
      <c r="D8" s="124"/>
      <c r="E8" s="124"/>
      <c r="F8" s="124"/>
      <c r="G8" s="124"/>
    </row>
    <row r="9" spans="1:7" ht="15.75" x14ac:dyDescent="0.25">
      <c r="A9" s="124" t="s">
        <v>35</v>
      </c>
      <c r="B9" s="124"/>
      <c r="C9" s="124" t="str">
        <f>'Информация о Чемпионате'!B9</f>
        <v>Смирнов Василий Витальевич</v>
      </c>
      <c r="D9" s="124"/>
      <c r="E9" s="124" t="str">
        <f>'Информация о Чемпионате'!B10</f>
        <v>smirnovf-vv@mail.ru</v>
      </c>
      <c r="F9" s="124"/>
      <c r="G9" s="9">
        <f>'Информация о Чемпионате'!B11</f>
        <v>89268967397</v>
      </c>
    </row>
    <row r="10" spans="1:7" ht="15.75" customHeight="1" x14ac:dyDescent="0.25">
      <c r="A10" s="124" t="s">
        <v>36</v>
      </c>
      <c r="B10" s="124"/>
      <c r="C10" s="124" t="str">
        <f>'Информация о Чемпионате'!B12</f>
        <v xml:space="preserve">Лобанов Леонид  Константинович  </v>
      </c>
      <c r="D10" s="124"/>
      <c r="E10" s="124" t="str">
        <f>'Информация о Чемпионате'!B13</f>
        <v>lionid.lobanoff@yandex.ru</v>
      </c>
      <c r="F10" s="124"/>
      <c r="G10" s="9" t="str">
        <f>'Информация о Чемпионате'!B14</f>
        <v>+7 911 947-42-76</v>
      </c>
    </row>
    <row r="11" spans="1:7" ht="15.75" customHeight="1" x14ac:dyDescent="0.25">
      <c r="A11" s="124" t="s">
        <v>37</v>
      </c>
      <c r="B11" s="124"/>
      <c r="C11" s="124">
        <f>'Информация о Чемпионате'!B17</f>
        <v>13</v>
      </c>
      <c r="D11" s="124"/>
      <c r="E11" s="124"/>
      <c r="F11" s="124"/>
      <c r="G11" s="124"/>
    </row>
    <row r="12" spans="1:7" ht="15.75" x14ac:dyDescent="0.25">
      <c r="A12" s="124" t="s">
        <v>38</v>
      </c>
      <c r="B12" s="124"/>
      <c r="C12" s="124">
        <f>'Информация о Чемпионате'!B15</f>
        <v>10</v>
      </c>
      <c r="D12" s="124"/>
      <c r="E12" s="124"/>
      <c r="F12" s="124"/>
      <c r="G12" s="124"/>
    </row>
    <row r="13" spans="1:7" ht="15.75" x14ac:dyDescent="0.25">
      <c r="A13" s="124" t="s">
        <v>39</v>
      </c>
      <c r="B13" s="124"/>
      <c r="C13" s="124">
        <f>'Информация о Чемпионате'!B16</f>
        <v>10</v>
      </c>
      <c r="D13" s="124"/>
      <c r="E13" s="124"/>
      <c r="F13" s="124"/>
      <c r="G13" s="124"/>
    </row>
    <row r="14" spans="1:7" ht="15.75" x14ac:dyDescent="0.25">
      <c r="A14" s="124" t="s">
        <v>40</v>
      </c>
      <c r="B14" s="124"/>
      <c r="C14" s="124" t="str">
        <f>'Информация о Чемпионате'!B8</f>
        <v>29.11 - 04.12.2025</v>
      </c>
      <c r="D14" s="124"/>
      <c r="E14" s="124"/>
      <c r="F14" s="124"/>
      <c r="G14" s="124"/>
    </row>
    <row r="15" spans="1:7" ht="20.25" x14ac:dyDescent="0.25">
      <c r="A15" s="138" t="s">
        <v>202</v>
      </c>
      <c r="B15" s="139"/>
      <c r="C15" s="139"/>
      <c r="D15" s="139"/>
      <c r="E15" s="139"/>
      <c r="F15" s="139"/>
      <c r="G15" s="139"/>
    </row>
    <row r="16" spans="1:7" x14ac:dyDescent="0.25">
      <c r="A16" s="140" t="s">
        <v>42</v>
      </c>
      <c r="B16" s="141"/>
      <c r="C16" s="141"/>
      <c r="D16" s="141"/>
      <c r="E16" s="141"/>
      <c r="F16" s="141"/>
      <c r="G16" s="141"/>
    </row>
    <row r="17" spans="1:7" x14ac:dyDescent="0.25">
      <c r="A17" s="142" t="s">
        <v>43</v>
      </c>
      <c r="B17" s="114"/>
      <c r="C17" s="114"/>
      <c r="D17" s="114"/>
      <c r="E17" s="114"/>
      <c r="F17" s="114"/>
      <c r="G17" s="114"/>
    </row>
    <row r="18" spans="1:7" x14ac:dyDescent="0.25">
      <c r="A18" s="142" t="s">
        <v>119</v>
      </c>
      <c r="B18" s="114"/>
      <c r="C18" s="114"/>
      <c r="D18" s="114"/>
      <c r="E18" s="114"/>
      <c r="F18" s="114"/>
      <c r="G18" s="114"/>
    </row>
    <row r="19" spans="1:7" x14ac:dyDescent="0.25">
      <c r="A19" s="142" t="s">
        <v>45</v>
      </c>
      <c r="B19" s="114"/>
      <c r="C19" s="114"/>
      <c r="D19" s="114"/>
      <c r="E19" s="114"/>
      <c r="F19" s="114"/>
      <c r="G19" s="114"/>
    </row>
    <row r="20" spans="1:7" x14ac:dyDescent="0.25">
      <c r="A20" s="142" t="s">
        <v>46</v>
      </c>
      <c r="B20" s="114"/>
      <c r="C20" s="114"/>
      <c r="D20" s="114"/>
      <c r="E20" s="114"/>
      <c r="F20" s="114"/>
      <c r="G20" s="114"/>
    </row>
    <row r="21" spans="1:7" x14ac:dyDescent="0.25">
      <c r="A21" s="142" t="s">
        <v>47</v>
      </c>
      <c r="B21" s="114"/>
      <c r="C21" s="114"/>
      <c r="D21" s="114"/>
      <c r="E21" s="114"/>
      <c r="F21" s="114"/>
      <c r="G21" s="114"/>
    </row>
    <row r="22" spans="1:7" x14ac:dyDescent="0.25">
      <c r="A22" s="142" t="s">
        <v>120</v>
      </c>
      <c r="B22" s="114"/>
      <c r="C22" s="114"/>
      <c r="D22" s="114"/>
      <c r="E22" s="114"/>
      <c r="F22" s="114"/>
      <c r="G22" s="114"/>
    </row>
    <row r="23" spans="1:7" x14ac:dyDescent="0.25">
      <c r="A23" s="142" t="s">
        <v>49</v>
      </c>
      <c r="B23" s="114"/>
      <c r="C23" s="114"/>
      <c r="D23" s="114"/>
      <c r="E23" s="114"/>
      <c r="F23" s="114"/>
      <c r="G23" s="114"/>
    </row>
    <row r="24" spans="1:7" x14ac:dyDescent="0.25">
      <c r="A24" s="143" t="s">
        <v>50</v>
      </c>
      <c r="B24" s="144"/>
      <c r="C24" s="144"/>
      <c r="D24" s="144"/>
      <c r="E24" s="144"/>
      <c r="F24" s="144"/>
      <c r="G24" s="144"/>
    </row>
    <row r="25" spans="1:7" ht="30" x14ac:dyDescent="0.25">
      <c r="A25" s="12" t="s">
        <v>51</v>
      </c>
      <c r="B25" s="12" t="s">
        <v>52</v>
      </c>
      <c r="C25" s="11" t="s">
        <v>53</v>
      </c>
      <c r="D25" s="12" t="s">
        <v>54</v>
      </c>
      <c r="E25" s="11" t="s">
        <v>55</v>
      </c>
      <c r="F25" s="12" t="s">
        <v>56</v>
      </c>
      <c r="G25" s="12" t="s">
        <v>57</v>
      </c>
    </row>
    <row r="26" spans="1:7" x14ac:dyDescent="0.25">
      <c r="A26" s="56">
        <v>1</v>
      </c>
      <c r="B26" s="57" t="s">
        <v>203</v>
      </c>
      <c r="C26" s="58" t="s">
        <v>86</v>
      </c>
      <c r="D26" s="56" t="s">
        <v>87</v>
      </c>
      <c r="E26" s="56">
        <v>1</v>
      </c>
      <c r="F26" s="56"/>
      <c r="G26" s="56">
        <v>10</v>
      </c>
    </row>
    <row r="27" spans="1:7" ht="30" x14ac:dyDescent="0.25">
      <c r="A27" s="33">
        <v>2</v>
      </c>
      <c r="B27" s="24" t="s">
        <v>204</v>
      </c>
      <c r="C27" s="25" t="s">
        <v>205</v>
      </c>
      <c r="D27" s="33" t="s">
        <v>79</v>
      </c>
      <c r="E27" s="33">
        <v>2</v>
      </c>
      <c r="F27" s="33" t="s">
        <v>206</v>
      </c>
      <c r="G27" s="33">
        <v>20</v>
      </c>
    </row>
    <row r="28" spans="1:7" ht="264.75" customHeight="1" x14ac:dyDescent="0.25">
      <c r="A28" s="33">
        <v>4</v>
      </c>
      <c r="B28" s="59" t="s">
        <v>207</v>
      </c>
      <c r="C28" s="25" t="s">
        <v>208</v>
      </c>
      <c r="D28" s="33" t="s">
        <v>79</v>
      </c>
      <c r="E28" s="33">
        <v>1</v>
      </c>
      <c r="F28" s="33" t="s">
        <v>206</v>
      </c>
      <c r="G28" s="33">
        <v>10</v>
      </c>
    </row>
    <row r="29" spans="1:7" ht="30" x14ac:dyDescent="0.25">
      <c r="A29" s="56">
        <v>5</v>
      </c>
      <c r="B29" s="59" t="s">
        <v>209</v>
      </c>
      <c r="C29" s="33" t="s">
        <v>210</v>
      </c>
      <c r="D29" s="33" t="s">
        <v>87</v>
      </c>
      <c r="E29" s="33">
        <v>1</v>
      </c>
      <c r="F29" s="33" t="s">
        <v>206</v>
      </c>
      <c r="G29" s="33">
        <v>10</v>
      </c>
    </row>
    <row r="30" spans="1:7" ht="60" x14ac:dyDescent="0.25">
      <c r="A30" s="33">
        <v>6</v>
      </c>
      <c r="B30" s="59" t="s">
        <v>211</v>
      </c>
      <c r="C30" s="25" t="s">
        <v>212</v>
      </c>
      <c r="D30" s="33" t="s">
        <v>79</v>
      </c>
      <c r="E30" s="33">
        <v>1</v>
      </c>
      <c r="F30" s="33" t="s">
        <v>206</v>
      </c>
      <c r="G30" s="33">
        <v>10</v>
      </c>
    </row>
    <row r="31" spans="1:7" x14ac:dyDescent="0.25">
      <c r="A31" s="56">
        <v>7</v>
      </c>
      <c r="B31" s="59" t="s">
        <v>213</v>
      </c>
      <c r="C31" s="25" t="s">
        <v>214</v>
      </c>
      <c r="D31" s="33" t="s">
        <v>79</v>
      </c>
      <c r="E31" s="33">
        <v>2</v>
      </c>
      <c r="F31" s="33" t="s">
        <v>206</v>
      </c>
      <c r="G31" s="33">
        <v>20</v>
      </c>
    </row>
    <row r="32" spans="1:7" ht="90" x14ac:dyDescent="0.25">
      <c r="A32" s="33">
        <v>8</v>
      </c>
      <c r="B32" s="59" t="s">
        <v>215</v>
      </c>
      <c r="C32" s="25" t="s">
        <v>216</v>
      </c>
      <c r="D32" s="18" t="s">
        <v>87</v>
      </c>
      <c r="E32" s="33">
        <v>1</v>
      </c>
      <c r="F32" s="33" t="s">
        <v>206</v>
      </c>
      <c r="G32" s="33">
        <v>10</v>
      </c>
    </row>
    <row r="33" spans="1:7" ht="30" x14ac:dyDescent="0.25">
      <c r="A33" s="56">
        <v>9</v>
      </c>
      <c r="B33" s="59" t="s">
        <v>217</v>
      </c>
      <c r="C33" s="25" t="s">
        <v>218</v>
      </c>
      <c r="D33" s="18" t="s">
        <v>87</v>
      </c>
      <c r="E33" s="33">
        <v>1</v>
      </c>
      <c r="F33" s="33" t="s">
        <v>206</v>
      </c>
      <c r="G33" s="33">
        <v>10</v>
      </c>
    </row>
    <row r="34" spans="1:7" ht="45" x14ac:dyDescent="0.25">
      <c r="A34" s="33">
        <v>10</v>
      </c>
      <c r="B34" s="59" t="s">
        <v>219</v>
      </c>
      <c r="C34" s="25" t="s">
        <v>220</v>
      </c>
      <c r="D34" s="18" t="s">
        <v>87</v>
      </c>
      <c r="E34" s="33">
        <v>2</v>
      </c>
      <c r="F34" s="33" t="s">
        <v>221</v>
      </c>
      <c r="G34" s="33">
        <v>20</v>
      </c>
    </row>
    <row r="35" spans="1:7" x14ac:dyDescent="0.25">
      <c r="A35" s="56">
        <v>11</v>
      </c>
      <c r="B35" s="59" t="s">
        <v>222</v>
      </c>
      <c r="C35" s="25" t="s">
        <v>223</v>
      </c>
      <c r="D35" s="18" t="s">
        <v>87</v>
      </c>
      <c r="E35" s="33">
        <v>1</v>
      </c>
      <c r="F35" s="33" t="s">
        <v>206</v>
      </c>
      <c r="G35" s="33">
        <v>10</v>
      </c>
    </row>
    <row r="36" spans="1:7" x14ac:dyDescent="0.25">
      <c r="A36" s="33">
        <v>12</v>
      </c>
      <c r="B36" s="59" t="s">
        <v>224</v>
      </c>
      <c r="C36" s="25" t="s">
        <v>225</v>
      </c>
      <c r="D36" s="18" t="s">
        <v>87</v>
      </c>
      <c r="E36" s="33">
        <v>1</v>
      </c>
      <c r="F36" s="33" t="s">
        <v>206</v>
      </c>
      <c r="G36" s="33">
        <v>10</v>
      </c>
    </row>
    <row r="37" spans="1:7" ht="30" x14ac:dyDescent="0.25">
      <c r="A37" s="56">
        <v>13</v>
      </c>
      <c r="B37" s="59" t="s">
        <v>226</v>
      </c>
      <c r="C37" s="25" t="s">
        <v>227</v>
      </c>
      <c r="D37" s="18" t="s">
        <v>87</v>
      </c>
      <c r="E37" s="33">
        <v>2</v>
      </c>
      <c r="F37" s="33" t="s">
        <v>206</v>
      </c>
      <c r="G37" s="33">
        <v>20</v>
      </c>
    </row>
    <row r="38" spans="1:7" x14ac:dyDescent="0.25">
      <c r="A38" s="33">
        <v>14</v>
      </c>
      <c r="B38" s="59" t="s">
        <v>228</v>
      </c>
      <c r="C38" s="25" t="s">
        <v>143</v>
      </c>
      <c r="D38" s="18" t="s">
        <v>79</v>
      </c>
      <c r="E38" s="33">
        <v>1</v>
      </c>
      <c r="F38" s="33" t="s">
        <v>206</v>
      </c>
      <c r="G38" s="33">
        <v>10</v>
      </c>
    </row>
    <row r="39" spans="1:7" x14ac:dyDescent="0.25">
      <c r="A39" s="56">
        <v>15</v>
      </c>
      <c r="B39" s="59" t="s">
        <v>228</v>
      </c>
      <c r="C39" s="25" t="s">
        <v>141</v>
      </c>
      <c r="D39" s="18" t="s">
        <v>79</v>
      </c>
      <c r="E39" s="33">
        <v>1</v>
      </c>
      <c r="F39" s="33" t="s">
        <v>206</v>
      </c>
      <c r="G39" s="33">
        <v>10</v>
      </c>
    </row>
    <row r="40" spans="1:7" x14ac:dyDescent="0.25">
      <c r="A40" s="33">
        <v>16</v>
      </c>
      <c r="B40" s="59" t="s">
        <v>229</v>
      </c>
      <c r="C40" s="25" t="s">
        <v>230</v>
      </c>
      <c r="D40" s="18" t="s">
        <v>79</v>
      </c>
      <c r="E40" s="33">
        <v>1</v>
      </c>
      <c r="F40" s="33" t="s">
        <v>206</v>
      </c>
      <c r="G40" s="33">
        <v>10</v>
      </c>
    </row>
    <row r="41" spans="1:7" x14ac:dyDescent="0.25">
      <c r="A41" s="56">
        <v>17</v>
      </c>
      <c r="B41" s="59" t="s">
        <v>231</v>
      </c>
      <c r="C41" s="25" t="s">
        <v>232</v>
      </c>
      <c r="D41" s="18" t="s">
        <v>79</v>
      </c>
      <c r="E41" s="33">
        <v>1</v>
      </c>
      <c r="F41" s="33" t="s">
        <v>206</v>
      </c>
      <c r="G41" s="33">
        <v>10</v>
      </c>
    </row>
    <row r="42" spans="1:7" x14ac:dyDescent="0.25">
      <c r="A42" s="33">
        <v>18</v>
      </c>
      <c r="B42" s="59" t="s">
        <v>233</v>
      </c>
      <c r="C42" s="25" t="s">
        <v>234</v>
      </c>
      <c r="D42" s="18" t="s">
        <v>79</v>
      </c>
      <c r="E42" s="33">
        <v>1</v>
      </c>
      <c r="F42" s="33" t="s">
        <v>206</v>
      </c>
      <c r="G42" s="33">
        <v>10</v>
      </c>
    </row>
    <row r="43" spans="1:7" x14ac:dyDescent="0.25">
      <c r="A43" s="56">
        <v>19</v>
      </c>
      <c r="B43" s="59" t="s">
        <v>235</v>
      </c>
      <c r="C43" s="25" t="s">
        <v>236</v>
      </c>
      <c r="D43" s="18" t="s">
        <v>79</v>
      </c>
      <c r="E43" s="33">
        <v>1</v>
      </c>
      <c r="F43" s="33" t="s">
        <v>206</v>
      </c>
      <c r="G43" s="33">
        <v>10</v>
      </c>
    </row>
    <row r="44" spans="1:7" ht="30" x14ac:dyDescent="0.25">
      <c r="A44" s="33">
        <v>20</v>
      </c>
      <c r="B44" s="59" t="s">
        <v>237</v>
      </c>
      <c r="C44" s="25" t="s">
        <v>238</v>
      </c>
      <c r="D44" s="18" t="s">
        <v>79</v>
      </c>
      <c r="E44" s="33">
        <v>1</v>
      </c>
      <c r="F44" s="33" t="s">
        <v>206</v>
      </c>
      <c r="G44" s="33">
        <v>10</v>
      </c>
    </row>
    <row r="45" spans="1:7" ht="30" x14ac:dyDescent="0.25">
      <c r="A45" s="56">
        <v>21</v>
      </c>
      <c r="B45" s="59" t="s">
        <v>239</v>
      </c>
      <c r="C45" s="25" t="s">
        <v>240</v>
      </c>
      <c r="D45" s="18" t="s">
        <v>79</v>
      </c>
      <c r="E45" s="33">
        <v>1</v>
      </c>
      <c r="F45" s="33" t="s">
        <v>206</v>
      </c>
      <c r="G45" s="33">
        <v>10</v>
      </c>
    </row>
    <row r="46" spans="1:7" ht="30" x14ac:dyDescent="0.25">
      <c r="A46" s="33">
        <v>22</v>
      </c>
      <c r="B46" s="24" t="s">
        <v>241</v>
      </c>
      <c r="C46" s="25" t="s">
        <v>242</v>
      </c>
      <c r="D46" s="18" t="s">
        <v>79</v>
      </c>
      <c r="E46" s="33">
        <v>1</v>
      </c>
      <c r="F46" s="33" t="s">
        <v>206</v>
      </c>
      <c r="G46" s="33">
        <v>10</v>
      </c>
    </row>
    <row r="47" spans="1:7" ht="30" x14ac:dyDescent="0.25">
      <c r="A47" s="56">
        <v>23</v>
      </c>
      <c r="B47" s="59" t="s">
        <v>243</v>
      </c>
      <c r="C47" s="25" t="s">
        <v>244</v>
      </c>
      <c r="D47" s="18" t="s">
        <v>79</v>
      </c>
      <c r="E47" s="33">
        <v>1</v>
      </c>
      <c r="F47" s="33" t="s">
        <v>206</v>
      </c>
      <c r="G47" s="33">
        <v>10</v>
      </c>
    </row>
    <row r="48" spans="1:7" x14ac:dyDescent="0.25">
      <c r="A48" s="33">
        <v>24</v>
      </c>
      <c r="B48" s="59" t="s">
        <v>245</v>
      </c>
      <c r="C48" s="25" t="s">
        <v>246</v>
      </c>
      <c r="D48" s="18" t="s">
        <v>79</v>
      </c>
      <c r="E48" s="33">
        <v>1</v>
      </c>
      <c r="F48" s="33" t="s">
        <v>206</v>
      </c>
      <c r="G48" s="33">
        <v>10</v>
      </c>
    </row>
    <row r="49" spans="1:7" x14ac:dyDescent="0.25">
      <c r="A49" s="56">
        <v>25</v>
      </c>
      <c r="B49" s="59" t="s">
        <v>247</v>
      </c>
      <c r="C49" s="25" t="s">
        <v>246</v>
      </c>
      <c r="D49" s="18" t="s">
        <v>87</v>
      </c>
      <c r="E49" s="33">
        <v>1</v>
      </c>
      <c r="F49" s="33" t="s">
        <v>206</v>
      </c>
      <c r="G49" s="33">
        <v>10</v>
      </c>
    </row>
    <row r="50" spans="1:7" x14ac:dyDescent="0.25">
      <c r="A50" s="33">
        <v>26</v>
      </c>
      <c r="B50" s="59" t="s">
        <v>248</v>
      </c>
      <c r="C50" s="25" t="s">
        <v>249</v>
      </c>
      <c r="D50" s="18" t="s">
        <v>87</v>
      </c>
      <c r="E50" s="33">
        <v>1</v>
      </c>
      <c r="F50" s="33" t="s">
        <v>206</v>
      </c>
      <c r="G50" s="33">
        <v>10</v>
      </c>
    </row>
    <row r="51" spans="1:7" x14ac:dyDescent="0.25">
      <c r="A51" s="56">
        <v>27</v>
      </c>
      <c r="B51" s="52" t="s">
        <v>250</v>
      </c>
      <c r="C51" s="28" t="s">
        <v>251</v>
      </c>
      <c r="D51" s="18" t="s">
        <v>87</v>
      </c>
      <c r="E51" s="33">
        <v>1</v>
      </c>
      <c r="F51" s="33" t="s">
        <v>206</v>
      </c>
      <c r="G51" s="33">
        <v>10</v>
      </c>
    </row>
    <row r="52" spans="1:7" x14ac:dyDescent="0.25">
      <c r="A52" s="60">
        <v>28</v>
      </c>
      <c r="B52" s="61" t="s">
        <v>252</v>
      </c>
      <c r="C52" s="62" t="s">
        <v>253</v>
      </c>
      <c r="D52" s="18" t="s">
        <v>87</v>
      </c>
      <c r="E52" s="33">
        <v>1</v>
      </c>
      <c r="F52" s="33" t="s">
        <v>206</v>
      </c>
      <c r="G52" s="63">
        <v>10</v>
      </c>
    </row>
    <row r="53" spans="1:7" ht="20.25" x14ac:dyDescent="0.25">
      <c r="A53" s="145" t="s">
        <v>172</v>
      </c>
      <c r="B53" s="146"/>
      <c r="C53" s="146"/>
      <c r="D53" s="146"/>
      <c r="E53" s="146"/>
      <c r="F53" s="146"/>
      <c r="G53" s="146"/>
    </row>
    <row r="54" spans="1:7" ht="30" x14ac:dyDescent="0.25">
      <c r="A54" s="64" t="s">
        <v>51</v>
      </c>
      <c r="B54" s="64" t="s">
        <v>52</v>
      </c>
      <c r="C54" s="64" t="s">
        <v>53</v>
      </c>
      <c r="D54" s="64" t="s">
        <v>54</v>
      </c>
      <c r="E54" s="64" t="s">
        <v>55</v>
      </c>
      <c r="F54" s="64" t="s">
        <v>56</v>
      </c>
      <c r="G54" s="64" t="s">
        <v>57</v>
      </c>
    </row>
    <row r="55" spans="1:7" x14ac:dyDescent="0.25">
      <c r="A55" s="65">
        <v>1</v>
      </c>
      <c r="B55" s="66" t="s">
        <v>173</v>
      </c>
      <c r="C55" s="43" t="s">
        <v>254</v>
      </c>
      <c r="D55" s="67" t="s">
        <v>174</v>
      </c>
      <c r="E55" s="68">
        <v>1</v>
      </c>
      <c r="F55" s="68" t="s">
        <v>255</v>
      </c>
      <c r="G55" s="69">
        <f t="shared" ref="G55:G56" si="0">E55</f>
        <v>1</v>
      </c>
    </row>
    <row r="56" spans="1:7" x14ac:dyDescent="0.25">
      <c r="A56" s="70">
        <v>2</v>
      </c>
      <c r="B56" s="71" t="s">
        <v>256</v>
      </c>
      <c r="C56" s="43" t="s">
        <v>257</v>
      </c>
      <c r="D56" s="67" t="s">
        <v>174</v>
      </c>
      <c r="E56" s="69">
        <v>1</v>
      </c>
      <c r="F56" s="69" t="s">
        <v>255</v>
      </c>
      <c r="G56" s="69">
        <f t="shared" si="0"/>
        <v>1</v>
      </c>
    </row>
  </sheetData>
  <mergeCells count="36">
    <mergeCell ref="A53:G53"/>
    <mergeCell ref="A20:G20"/>
    <mergeCell ref="A21:G21"/>
    <mergeCell ref="A22:G22"/>
    <mergeCell ref="A23:G23"/>
    <mergeCell ref="A24:G24"/>
    <mergeCell ref="A15:G15"/>
    <mergeCell ref="A16:G16"/>
    <mergeCell ref="A17:G17"/>
    <mergeCell ref="A18:G18"/>
    <mergeCell ref="A19:G19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23.4257812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120" t="s">
        <v>29</v>
      </c>
      <c r="B1" s="120"/>
      <c r="C1" s="120"/>
      <c r="D1" s="120"/>
      <c r="E1" s="120"/>
      <c r="F1" s="120"/>
      <c r="G1" s="120"/>
    </row>
    <row r="2" spans="1:7" ht="20.25" x14ac:dyDescent="0.25">
      <c r="A2" s="118" t="str">
        <f>'Информация о Чемпионате'!B4</f>
        <v>Финал Чемпионата по профессиональному мастерству "Профессионалы"</v>
      </c>
      <c r="B2" s="118"/>
      <c r="C2" s="118"/>
      <c r="D2" s="118"/>
      <c r="E2" s="118"/>
      <c r="F2" s="118"/>
      <c r="G2" s="118"/>
    </row>
    <row r="3" spans="1:7" ht="20.25" x14ac:dyDescent="0.3">
      <c r="A3" s="120" t="s">
        <v>30</v>
      </c>
      <c r="B3" s="120"/>
      <c r="C3" s="120"/>
      <c r="D3" s="120"/>
      <c r="E3" s="120"/>
      <c r="F3" s="120"/>
      <c r="G3" s="120"/>
    </row>
    <row r="4" spans="1:7" ht="20.25" x14ac:dyDescent="0.25">
      <c r="A4" s="122" t="str">
        <f>'Информация о Чемпионате'!B3</f>
        <v>Слесарная работа с металлом</v>
      </c>
      <c r="B4" s="122"/>
      <c r="C4" s="122"/>
      <c r="D4" s="122"/>
      <c r="E4" s="122"/>
      <c r="F4" s="122"/>
      <c r="G4" s="122"/>
    </row>
    <row r="5" spans="1:7" x14ac:dyDescent="0.25">
      <c r="A5" s="124" t="s">
        <v>31</v>
      </c>
      <c r="B5" s="114"/>
      <c r="C5" s="114"/>
      <c r="D5" s="114"/>
      <c r="E5" s="114"/>
      <c r="F5" s="114"/>
      <c r="G5" s="114"/>
    </row>
    <row r="6" spans="1:7" ht="15.75" x14ac:dyDescent="0.25">
      <c r="A6" s="124" t="s">
        <v>32</v>
      </c>
      <c r="B6" s="124"/>
      <c r="C6" s="125" t="str">
        <f>'Информация о Чемпионате'!B5</f>
        <v>г.Санкт-Петербург</v>
      </c>
      <c r="D6" s="125"/>
      <c r="E6" s="125"/>
      <c r="F6" s="125"/>
      <c r="G6" s="125"/>
    </row>
    <row r="7" spans="1:7" ht="15.75" x14ac:dyDescent="0.25">
      <c r="A7" s="124" t="s">
        <v>33</v>
      </c>
      <c r="B7" s="124"/>
      <c r="C7" s="124"/>
      <c r="D7" s="125" t="str">
        <f>'Информация о Чемпионате'!B6</f>
        <v>Конгрессно-выставочный центр "Экспофорум"</v>
      </c>
      <c r="E7" s="125"/>
      <c r="F7" s="125"/>
      <c r="G7" s="125"/>
    </row>
    <row r="8" spans="1:7" ht="15.75" x14ac:dyDescent="0.25">
      <c r="A8" s="124" t="s">
        <v>34</v>
      </c>
      <c r="B8" s="124"/>
      <c r="C8" s="124" t="str">
        <f>'Информация о Чемпионате'!B7</f>
        <v>г. Санкт-Петербург, Петербургское шоссе, 64, корп. 1</v>
      </c>
      <c r="D8" s="124"/>
      <c r="E8" s="124"/>
      <c r="F8" s="124"/>
      <c r="G8" s="124"/>
    </row>
    <row r="9" spans="1:7" ht="15.75" x14ac:dyDescent="0.25">
      <c r="A9" s="124" t="s">
        <v>35</v>
      </c>
      <c r="B9" s="124"/>
      <c r="C9" s="124" t="str">
        <f>'Информация о Чемпионате'!B9</f>
        <v>Смирнов Василий Витальевич</v>
      </c>
      <c r="D9" s="124"/>
      <c r="E9" s="124" t="str">
        <f>'Информация о Чемпионате'!B10</f>
        <v>smirnovf-vv@mail.ru</v>
      </c>
      <c r="F9" s="124"/>
      <c r="G9" s="9">
        <f>'Информация о Чемпионате'!B11</f>
        <v>89268967397</v>
      </c>
    </row>
    <row r="10" spans="1:7" ht="15.75" customHeight="1" x14ac:dyDescent="0.25">
      <c r="A10" s="124" t="s">
        <v>36</v>
      </c>
      <c r="B10" s="124"/>
      <c r="C10" s="124" t="str">
        <f>'Информация о Чемпионате'!B12</f>
        <v xml:space="preserve">Лобанов Леонид  Константинович  </v>
      </c>
      <c r="D10" s="124"/>
      <c r="E10" s="124" t="str">
        <f>'Информация о Чемпионате'!B13</f>
        <v>lionid.lobanoff@yandex.ru</v>
      </c>
      <c r="F10" s="124"/>
      <c r="G10" s="9" t="str">
        <f>'Информация о Чемпионате'!B14</f>
        <v>+7 911 947-42-76</v>
      </c>
    </row>
    <row r="11" spans="1:7" ht="15.75" customHeight="1" x14ac:dyDescent="0.25">
      <c r="A11" s="124" t="s">
        <v>37</v>
      </c>
      <c r="B11" s="124"/>
      <c r="C11" s="124">
        <f>'Информация о Чемпионате'!B17</f>
        <v>13</v>
      </c>
      <c r="D11" s="124"/>
      <c r="E11" s="124"/>
      <c r="F11" s="124"/>
      <c r="G11" s="124"/>
    </row>
    <row r="12" spans="1:7" ht="15.75" x14ac:dyDescent="0.25">
      <c r="A12" s="124" t="s">
        <v>38</v>
      </c>
      <c r="B12" s="124"/>
      <c r="C12" s="124">
        <f>'Информация о Чемпионате'!B15</f>
        <v>10</v>
      </c>
      <c r="D12" s="124"/>
      <c r="E12" s="124"/>
      <c r="F12" s="124"/>
      <c r="G12" s="124"/>
    </row>
    <row r="13" spans="1:7" ht="15.75" x14ac:dyDescent="0.25">
      <c r="A13" s="124" t="s">
        <v>39</v>
      </c>
      <c r="B13" s="124"/>
      <c r="C13" s="124">
        <f>'Информация о Чемпионате'!B16</f>
        <v>10</v>
      </c>
      <c r="D13" s="124"/>
      <c r="E13" s="124"/>
      <c r="F13" s="124"/>
      <c r="G13" s="124"/>
    </row>
    <row r="14" spans="1:7" ht="15.75" x14ac:dyDescent="0.25">
      <c r="A14" s="124" t="s">
        <v>40</v>
      </c>
      <c r="B14" s="124"/>
      <c r="C14" s="124" t="str">
        <f>'Информация о Чемпионате'!B8</f>
        <v>29.11 - 04.12.2025</v>
      </c>
      <c r="D14" s="124"/>
      <c r="E14" s="124"/>
      <c r="F14" s="124"/>
      <c r="G14" s="124"/>
    </row>
    <row r="15" spans="1:7" ht="20.25" x14ac:dyDescent="0.25">
      <c r="A15" s="147" t="s">
        <v>258</v>
      </c>
      <c r="B15" s="148"/>
      <c r="C15" s="148"/>
      <c r="D15" s="148"/>
      <c r="E15" s="148"/>
      <c r="F15" s="148"/>
      <c r="G15" s="148"/>
    </row>
    <row r="16" spans="1:7" ht="30" x14ac:dyDescent="0.25">
      <c r="A16" s="64" t="s">
        <v>51</v>
      </c>
      <c r="B16" s="50" t="s">
        <v>52</v>
      </c>
      <c r="C16" s="11" t="s">
        <v>53</v>
      </c>
      <c r="D16" s="50" t="s">
        <v>54</v>
      </c>
      <c r="E16" s="50" t="s">
        <v>55</v>
      </c>
      <c r="F16" s="50" t="s">
        <v>56</v>
      </c>
      <c r="G16" s="50" t="s">
        <v>57</v>
      </c>
    </row>
    <row r="17" spans="1:7" x14ac:dyDescent="0.25">
      <c r="A17" s="33">
        <v>1</v>
      </c>
      <c r="B17" s="72" t="s">
        <v>259</v>
      </c>
      <c r="C17" s="73" t="s">
        <v>260</v>
      </c>
      <c r="D17" s="74" t="s">
        <v>178</v>
      </c>
      <c r="E17" s="74">
        <v>5</v>
      </c>
      <c r="F17" s="75" t="s">
        <v>255</v>
      </c>
      <c r="G17" s="33">
        <v>55</v>
      </c>
    </row>
    <row r="18" spans="1:7" ht="25.5" x14ac:dyDescent="0.25">
      <c r="A18" s="33">
        <v>2</v>
      </c>
      <c r="B18" s="72" t="s">
        <v>261</v>
      </c>
      <c r="C18" s="76" t="s">
        <v>262</v>
      </c>
      <c r="D18" s="74" t="s">
        <v>178</v>
      </c>
      <c r="E18" s="74">
        <v>2</v>
      </c>
      <c r="F18" s="75" t="s">
        <v>255</v>
      </c>
      <c r="G18" s="33">
        <v>22</v>
      </c>
    </row>
    <row r="19" spans="1:7" x14ac:dyDescent="0.25">
      <c r="A19" s="33"/>
      <c r="B19" s="72" t="s">
        <v>263</v>
      </c>
      <c r="C19" s="76" t="s">
        <v>264</v>
      </c>
      <c r="D19" s="74" t="s">
        <v>178</v>
      </c>
      <c r="E19" s="74">
        <v>1</v>
      </c>
      <c r="F19" s="75" t="s">
        <v>265</v>
      </c>
      <c r="G19" s="33">
        <v>12</v>
      </c>
    </row>
    <row r="20" spans="1:7" x14ac:dyDescent="0.25">
      <c r="A20" s="33">
        <v>3</v>
      </c>
      <c r="B20" s="72" t="s">
        <v>266</v>
      </c>
      <c r="C20" s="76" t="s">
        <v>267</v>
      </c>
      <c r="D20" s="74" t="s">
        <v>178</v>
      </c>
      <c r="E20" s="74">
        <v>3</v>
      </c>
      <c r="F20" s="75" t="s">
        <v>265</v>
      </c>
      <c r="G20" s="33">
        <v>33</v>
      </c>
    </row>
    <row r="21" spans="1:7" x14ac:dyDescent="0.25">
      <c r="A21" s="33">
        <v>4</v>
      </c>
      <c r="B21" s="77" t="s">
        <v>268</v>
      </c>
      <c r="C21" s="76" t="s">
        <v>269</v>
      </c>
      <c r="D21" s="74" t="s">
        <v>178</v>
      </c>
      <c r="E21" s="74">
        <v>1</v>
      </c>
      <c r="F21" s="75" t="s">
        <v>255</v>
      </c>
      <c r="G21" s="78">
        <v>12</v>
      </c>
    </row>
    <row r="22" spans="1:7" ht="25.5" x14ac:dyDescent="0.25">
      <c r="A22" s="33"/>
      <c r="B22" s="77" t="s">
        <v>270</v>
      </c>
      <c r="C22" s="76" t="s">
        <v>271</v>
      </c>
      <c r="D22" s="74" t="s">
        <v>178</v>
      </c>
      <c r="E22" s="74">
        <v>2</v>
      </c>
      <c r="F22" s="75" t="s">
        <v>255</v>
      </c>
      <c r="G22" s="78">
        <v>22</v>
      </c>
    </row>
    <row r="23" spans="1:7" x14ac:dyDescent="0.25">
      <c r="A23" s="33">
        <v>5</v>
      </c>
      <c r="B23" s="79" t="s">
        <v>272</v>
      </c>
      <c r="C23" s="76" t="s">
        <v>273</v>
      </c>
      <c r="D23" s="74" t="s">
        <v>178</v>
      </c>
      <c r="E23" s="74">
        <v>1</v>
      </c>
      <c r="F23" s="75" t="s">
        <v>255</v>
      </c>
      <c r="G23" s="78">
        <v>12</v>
      </c>
    </row>
    <row r="24" spans="1:7" x14ac:dyDescent="0.25">
      <c r="A24" s="33">
        <v>6</v>
      </c>
      <c r="B24" s="79" t="s">
        <v>274</v>
      </c>
      <c r="C24" s="76" t="s">
        <v>275</v>
      </c>
      <c r="D24" s="74" t="s">
        <v>178</v>
      </c>
      <c r="E24" s="74">
        <v>2</v>
      </c>
      <c r="F24" s="75" t="s">
        <v>255</v>
      </c>
      <c r="G24" s="78">
        <v>22</v>
      </c>
    </row>
    <row r="25" spans="1:7" x14ac:dyDescent="0.25">
      <c r="A25" s="33">
        <v>7</v>
      </c>
      <c r="B25" s="79" t="s">
        <v>276</v>
      </c>
      <c r="C25" s="76" t="s">
        <v>275</v>
      </c>
      <c r="D25" s="74" t="s">
        <v>178</v>
      </c>
      <c r="E25" s="74">
        <v>2</v>
      </c>
      <c r="F25" s="75" t="s">
        <v>255</v>
      </c>
      <c r="G25" s="78">
        <v>22</v>
      </c>
    </row>
    <row r="26" spans="1:7" x14ac:dyDescent="0.25">
      <c r="A26" s="33">
        <v>8</v>
      </c>
      <c r="B26" s="79" t="s">
        <v>277</v>
      </c>
      <c r="C26" s="76" t="s">
        <v>278</v>
      </c>
      <c r="D26" s="74" t="s">
        <v>178</v>
      </c>
      <c r="E26" s="74">
        <v>20</v>
      </c>
      <c r="F26" s="75" t="s">
        <v>255</v>
      </c>
      <c r="G26" s="78">
        <v>220</v>
      </c>
    </row>
    <row r="27" spans="1:7" x14ac:dyDescent="0.25">
      <c r="A27" s="33">
        <v>9</v>
      </c>
      <c r="B27" s="80" t="s">
        <v>279</v>
      </c>
      <c r="C27" s="39" t="s">
        <v>280</v>
      </c>
      <c r="D27" s="74" t="s">
        <v>178</v>
      </c>
      <c r="E27" s="81" t="s">
        <v>281</v>
      </c>
      <c r="F27" s="75" t="s">
        <v>282</v>
      </c>
      <c r="G27" s="78">
        <v>10</v>
      </c>
    </row>
    <row r="28" spans="1:7" ht="38.25" x14ac:dyDescent="0.25">
      <c r="A28" s="33">
        <v>10</v>
      </c>
      <c r="B28" s="82" t="s">
        <v>283</v>
      </c>
      <c r="C28" s="82" t="s">
        <v>284</v>
      </c>
      <c r="D28" s="74" t="s">
        <v>178</v>
      </c>
      <c r="E28" s="83">
        <v>1</v>
      </c>
      <c r="F28" s="75" t="s">
        <v>285</v>
      </c>
      <c r="G28" s="78">
        <v>11</v>
      </c>
    </row>
    <row r="29" spans="1:7" x14ac:dyDescent="0.25">
      <c r="A29" s="33">
        <v>11</v>
      </c>
      <c r="B29" s="82" t="s">
        <v>286</v>
      </c>
      <c r="C29" s="84" t="s">
        <v>287</v>
      </c>
      <c r="D29" s="74" t="s">
        <v>178</v>
      </c>
      <c r="E29" s="83">
        <v>1</v>
      </c>
      <c r="F29" s="75" t="s">
        <v>288</v>
      </c>
      <c r="G29" s="78">
        <v>10</v>
      </c>
    </row>
    <row r="30" spans="1:7" x14ac:dyDescent="0.25">
      <c r="A30" s="33">
        <v>12</v>
      </c>
      <c r="B30" s="79" t="s">
        <v>277</v>
      </c>
      <c r="C30" s="76" t="s">
        <v>289</v>
      </c>
      <c r="D30" s="74" t="s">
        <v>178</v>
      </c>
      <c r="E30" s="74">
        <v>2</v>
      </c>
      <c r="F30" s="75" t="s">
        <v>255</v>
      </c>
      <c r="G30" s="78">
        <v>24</v>
      </c>
    </row>
    <row r="31" spans="1:7" x14ac:dyDescent="0.25">
      <c r="A31" s="33">
        <v>13</v>
      </c>
      <c r="B31" s="79" t="s">
        <v>277</v>
      </c>
      <c r="C31" s="76" t="s">
        <v>290</v>
      </c>
      <c r="D31" s="74" t="s">
        <v>178</v>
      </c>
      <c r="E31" s="74">
        <v>1</v>
      </c>
      <c r="F31" s="75" t="s">
        <v>255</v>
      </c>
      <c r="G31" s="78">
        <v>12</v>
      </c>
    </row>
    <row r="32" spans="1:7" x14ac:dyDescent="0.25">
      <c r="A32" s="33">
        <v>14</v>
      </c>
      <c r="B32" s="85" t="s">
        <v>291</v>
      </c>
      <c r="C32" s="76" t="s">
        <v>292</v>
      </c>
      <c r="D32" s="74" t="s">
        <v>178</v>
      </c>
      <c r="E32" s="74">
        <v>4</v>
      </c>
      <c r="F32" s="75" t="s">
        <v>255</v>
      </c>
      <c r="G32" s="78">
        <v>55</v>
      </c>
    </row>
    <row r="33" spans="1:7" x14ac:dyDescent="0.25">
      <c r="A33" s="33">
        <v>15</v>
      </c>
      <c r="B33" s="85" t="s">
        <v>291</v>
      </c>
      <c r="C33" s="85" t="s">
        <v>293</v>
      </c>
      <c r="D33" s="74" t="s">
        <v>178</v>
      </c>
      <c r="E33" s="86">
        <v>2</v>
      </c>
      <c r="F33" s="75" t="s">
        <v>255</v>
      </c>
      <c r="G33" s="78">
        <v>25</v>
      </c>
    </row>
    <row r="34" spans="1:7" s="87" customFormat="1" x14ac:dyDescent="0.25">
      <c r="A34" s="88">
        <v>1</v>
      </c>
      <c r="B34" s="89" t="s">
        <v>294</v>
      </c>
      <c r="C34" s="89" t="s">
        <v>246</v>
      </c>
      <c r="D34" s="16" t="s">
        <v>178</v>
      </c>
      <c r="E34" s="16">
        <v>1</v>
      </c>
      <c r="F34" s="16" t="s">
        <v>295</v>
      </c>
      <c r="G34" s="16">
        <v>1</v>
      </c>
    </row>
    <row r="35" spans="1:7" s="87" customFormat="1" x14ac:dyDescent="0.25">
      <c r="A35" s="88">
        <v>2</v>
      </c>
      <c r="B35" s="89" t="s">
        <v>296</v>
      </c>
      <c r="C35" s="89" t="s">
        <v>297</v>
      </c>
      <c r="D35" s="16" t="s">
        <v>178</v>
      </c>
      <c r="E35" s="16">
        <v>1</v>
      </c>
      <c r="F35" s="16" t="s">
        <v>255</v>
      </c>
      <c r="G35" s="16">
        <f>E35</f>
        <v>1</v>
      </c>
    </row>
    <row r="36" spans="1:7" s="87" customFormat="1" x14ac:dyDescent="0.25">
      <c r="A36" s="88">
        <v>3</v>
      </c>
      <c r="B36" s="89" t="s">
        <v>298</v>
      </c>
      <c r="C36" s="89" t="s">
        <v>299</v>
      </c>
      <c r="D36" s="16" t="s">
        <v>178</v>
      </c>
      <c r="E36" s="16">
        <v>1</v>
      </c>
      <c r="F36" s="16" t="s">
        <v>255</v>
      </c>
      <c r="G36" s="16">
        <v>1</v>
      </c>
    </row>
    <row r="37" spans="1:7" s="87" customFormat="1" x14ac:dyDescent="0.25">
      <c r="A37" s="88">
        <v>4</v>
      </c>
      <c r="B37" s="89" t="s">
        <v>300</v>
      </c>
      <c r="C37" s="90" t="s">
        <v>301</v>
      </c>
      <c r="D37" s="16" t="s">
        <v>178</v>
      </c>
      <c r="E37" s="16">
        <v>1</v>
      </c>
      <c r="F37" s="16" t="s">
        <v>255</v>
      </c>
      <c r="G37" s="16">
        <v>20</v>
      </c>
    </row>
    <row r="38" spans="1:7" s="87" customFormat="1" x14ac:dyDescent="0.25">
      <c r="A38" s="88">
        <v>5</v>
      </c>
      <c r="B38" s="89" t="s">
        <v>302</v>
      </c>
      <c r="C38" s="90" t="s">
        <v>303</v>
      </c>
      <c r="D38" s="16" t="s">
        <v>178</v>
      </c>
      <c r="E38" s="16">
        <v>1</v>
      </c>
      <c r="F38" s="16" t="s">
        <v>255</v>
      </c>
      <c r="G38" s="16">
        <v>1</v>
      </c>
    </row>
    <row r="39" spans="1:7" s="87" customFormat="1" x14ac:dyDescent="0.25">
      <c r="A39" s="88">
        <v>6</v>
      </c>
      <c r="B39" s="89" t="s">
        <v>304</v>
      </c>
      <c r="C39" s="90" t="s">
        <v>305</v>
      </c>
      <c r="D39" s="16" t="s">
        <v>178</v>
      </c>
      <c r="E39" s="16">
        <v>1</v>
      </c>
      <c r="F39" s="16" t="s">
        <v>255</v>
      </c>
      <c r="G39" s="16">
        <v>1</v>
      </c>
    </row>
    <row r="40" spans="1:7" s="87" customFormat="1" x14ac:dyDescent="0.25">
      <c r="A40" s="88">
        <v>7</v>
      </c>
      <c r="B40" s="89" t="s">
        <v>306</v>
      </c>
      <c r="C40" s="90" t="s">
        <v>307</v>
      </c>
      <c r="D40" s="16" t="s">
        <v>178</v>
      </c>
      <c r="E40" s="16">
        <v>1</v>
      </c>
      <c r="F40" s="16" t="s">
        <v>255</v>
      </c>
      <c r="G40" s="16">
        <v>1</v>
      </c>
    </row>
    <row r="41" spans="1:7" s="87" customFormat="1" x14ac:dyDescent="0.25">
      <c r="A41" s="88">
        <v>8</v>
      </c>
      <c r="B41" s="89" t="s">
        <v>308</v>
      </c>
      <c r="C41" s="90" t="s">
        <v>309</v>
      </c>
      <c r="D41" s="16" t="s">
        <v>178</v>
      </c>
      <c r="E41" s="16">
        <v>1</v>
      </c>
      <c r="F41" s="16" t="s">
        <v>282</v>
      </c>
      <c r="G41" s="16">
        <v>1</v>
      </c>
    </row>
    <row r="42" spans="1:7" s="87" customFormat="1" x14ac:dyDescent="0.25">
      <c r="A42" s="88">
        <v>9</v>
      </c>
      <c r="B42" s="89" t="s">
        <v>310</v>
      </c>
      <c r="C42" s="90" t="s">
        <v>311</v>
      </c>
      <c r="D42" s="16" t="s">
        <v>178</v>
      </c>
      <c r="E42" s="16">
        <v>1</v>
      </c>
      <c r="F42" s="16" t="s">
        <v>255</v>
      </c>
      <c r="G42" s="16">
        <v>2</v>
      </c>
    </row>
    <row r="43" spans="1:7" s="87" customFormat="1" x14ac:dyDescent="0.25">
      <c r="A43" s="88">
        <v>10</v>
      </c>
      <c r="B43" s="89" t="s">
        <v>312</v>
      </c>
      <c r="C43" s="90" t="s">
        <v>313</v>
      </c>
      <c r="D43" s="16" t="s">
        <v>178</v>
      </c>
      <c r="E43" s="16">
        <v>1</v>
      </c>
      <c r="F43" s="16" t="s">
        <v>255</v>
      </c>
      <c r="G43" s="16">
        <v>1</v>
      </c>
    </row>
    <row r="44" spans="1:7" s="87" customFormat="1" ht="38.25" x14ac:dyDescent="0.25">
      <c r="A44" s="88">
        <v>11</v>
      </c>
      <c r="B44" s="91" t="s">
        <v>314</v>
      </c>
      <c r="C44" s="91" t="s">
        <v>315</v>
      </c>
      <c r="D44" s="16" t="s">
        <v>178</v>
      </c>
      <c r="E44" s="16">
        <v>1</v>
      </c>
      <c r="F44" s="16" t="s">
        <v>255</v>
      </c>
      <c r="G44" s="16">
        <v>2</v>
      </c>
    </row>
    <row r="45" spans="1:7" s="87" customFormat="1" x14ac:dyDescent="0.25">
      <c r="A45" s="88">
        <v>12</v>
      </c>
      <c r="B45" s="89" t="s">
        <v>316</v>
      </c>
      <c r="C45" s="89" t="s">
        <v>297</v>
      </c>
      <c r="D45" s="16" t="s">
        <v>178</v>
      </c>
      <c r="E45" s="16">
        <v>1</v>
      </c>
      <c r="F45" s="16" t="s">
        <v>255</v>
      </c>
      <c r="G45" s="16">
        <v>1</v>
      </c>
    </row>
    <row r="46" spans="1:7" s="87" customFormat="1" ht="38.25" x14ac:dyDescent="0.25">
      <c r="A46" s="88">
        <v>13</v>
      </c>
      <c r="B46" s="89" t="s">
        <v>317</v>
      </c>
      <c r="C46" s="90" t="s">
        <v>318</v>
      </c>
      <c r="D46" s="16" t="s">
        <v>178</v>
      </c>
      <c r="E46" s="16">
        <v>1</v>
      </c>
      <c r="F46" s="16" t="s">
        <v>255</v>
      </c>
      <c r="G46" s="16">
        <v>1</v>
      </c>
    </row>
    <row r="47" spans="1:7" s="87" customFormat="1" x14ac:dyDescent="0.25">
      <c r="A47" s="88"/>
      <c r="B47" s="89" t="s">
        <v>319</v>
      </c>
      <c r="C47" s="90" t="s">
        <v>320</v>
      </c>
      <c r="D47" s="16" t="s">
        <v>178</v>
      </c>
      <c r="E47" s="16">
        <v>1</v>
      </c>
      <c r="F47" s="16" t="s">
        <v>255</v>
      </c>
      <c r="G47" s="16">
        <v>12</v>
      </c>
    </row>
    <row r="48" spans="1:7" s="87" customFormat="1" ht="25.5" x14ac:dyDescent="0.25">
      <c r="A48" s="88">
        <v>14</v>
      </c>
      <c r="B48" s="92" t="s">
        <v>321</v>
      </c>
      <c r="C48" s="92" t="s">
        <v>322</v>
      </c>
      <c r="D48" s="16" t="s">
        <v>178</v>
      </c>
      <c r="E48" s="16">
        <v>1</v>
      </c>
      <c r="F48" s="16" t="s">
        <v>255</v>
      </c>
      <c r="G48" s="16">
        <v>1</v>
      </c>
    </row>
    <row r="49" spans="1:7" s="87" customFormat="1" x14ac:dyDescent="0.25">
      <c r="A49" s="88">
        <v>15</v>
      </c>
      <c r="B49" s="89" t="s">
        <v>323</v>
      </c>
      <c r="C49" s="89" t="s">
        <v>324</v>
      </c>
      <c r="D49" s="16" t="s">
        <v>178</v>
      </c>
      <c r="E49" s="16">
        <v>1</v>
      </c>
      <c r="F49" s="16" t="s">
        <v>255</v>
      </c>
      <c r="G49" s="16">
        <v>1</v>
      </c>
    </row>
    <row r="50" spans="1:7" s="87" customFormat="1" x14ac:dyDescent="0.25">
      <c r="A50" s="88">
        <v>16</v>
      </c>
      <c r="B50" s="93" t="s">
        <v>325</v>
      </c>
      <c r="C50" s="94" t="s">
        <v>326</v>
      </c>
      <c r="D50" s="95" t="s">
        <v>178</v>
      </c>
      <c r="E50" s="96">
        <v>5</v>
      </c>
      <c r="F50" s="97" t="s">
        <v>327</v>
      </c>
      <c r="G50" s="95">
        <v>1</v>
      </c>
    </row>
    <row r="51" spans="1:7" s="87" customFormat="1" x14ac:dyDescent="0.25">
      <c r="A51" s="88">
        <v>17</v>
      </c>
      <c r="B51" s="93" t="s">
        <v>328</v>
      </c>
      <c r="C51" s="94" t="s">
        <v>329</v>
      </c>
      <c r="D51" s="95" t="s">
        <v>178</v>
      </c>
      <c r="E51" s="97">
        <v>5</v>
      </c>
      <c r="F51" s="97" t="s">
        <v>255</v>
      </c>
      <c r="G51" s="95">
        <v>1</v>
      </c>
    </row>
    <row r="52" spans="1:7" s="87" customFormat="1" x14ac:dyDescent="0.25">
      <c r="A52" s="88">
        <v>18</v>
      </c>
      <c r="B52" s="93" t="s">
        <v>330</v>
      </c>
      <c r="C52" s="94" t="s">
        <v>331</v>
      </c>
      <c r="D52" s="95" t="s">
        <v>178</v>
      </c>
      <c r="E52" s="97">
        <v>2</v>
      </c>
      <c r="F52" s="97" t="s">
        <v>255</v>
      </c>
      <c r="G52" s="95">
        <v>1</v>
      </c>
    </row>
    <row r="53" spans="1:7" s="98" customFormat="1" x14ac:dyDescent="0.25">
      <c r="A53" s="99">
        <v>1</v>
      </c>
      <c r="B53" s="100" t="s">
        <v>184</v>
      </c>
      <c r="C53" s="101" t="s">
        <v>332</v>
      </c>
      <c r="D53" s="102" t="s">
        <v>174</v>
      </c>
      <c r="E53" s="103">
        <v>1</v>
      </c>
      <c r="F53" s="103" t="s">
        <v>255</v>
      </c>
      <c r="G53" s="95">
        <v>10</v>
      </c>
    </row>
    <row r="54" spans="1:7" s="98" customFormat="1" x14ac:dyDescent="0.25">
      <c r="A54" s="104">
        <v>2</v>
      </c>
      <c r="B54" s="105" t="s">
        <v>333</v>
      </c>
      <c r="C54" s="101" t="s">
        <v>334</v>
      </c>
      <c r="D54" s="102" t="s">
        <v>174</v>
      </c>
      <c r="E54" s="95">
        <v>1</v>
      </c>
      <c r="F54" s="95" t="s">
        <v>335</v>
      </c>
      <c r="G54" s="95">
        <v>20</v>
      </c>
    </row>
  </sheetData>
  <mergeCells count="26">
    <mergeCell ref="A15:G15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7" workbookViewId="0">
      <selection sqref="A1:XFD1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7" customWidth="1"/>
    <col min="10" max="16384" width="14.42578125" style="7"/>
  </cols>
  <sheetData>
    <row r="1" spans="1:8" ht="20.25" x14ac:dyDescent="0.3">
      <c r="A1" s="120" t="s">
        <v>29</v>
      </c>
      <c r="B1" s="120"/>
      <c r="C1" s="120"/>
      <c r="D1" s="120"/>
      <c r="E1" s="120"/>
      <c r="F1" s="120"/>
      <c r="G1" s="120"/>
      <c r="H1" s="106"/>
    </row>
    <row r="2" spans="1:8" ht="20.25" x14ac:dyDescent="0.25">
      <c r="A2" s="118" t="str">
        <f>'Информация о Чемпионате'!B4</f>
        <v>Финал Чемпионата по профессиональному мастерству "Профессионалы"</v>
      </c>
      <c r="B2" s="118"/>
      <c r="C2" s="118"/>
      <c r="D2" s="118"/>
      <c r="E2" s="118"/>
      <c r="F2" s="118"/>
      <c r="G2" s="118"/>
      <c r="H2" s="107"/>
    </row>
    <row r="3" spans="1:8" ht="20.25" x14ac:dyDescent="0.3">
      <c r="A3" s="120" t="s">
        <v>30</v>
      </c>
      <c r="B3" s="120"/>
      <c r="C3" s="120"/>
      <c r="D3" s="120"/>
      <c r="E3" s="120"/>
      <c r="F3" s="120"/>
      <c r="G3" s="120"/>
      <c r="H3" s="106"/>
    </row>
    <row r="4" spans="1:8" ht="20.25" x14ac:dyDescent="0.25">
      <c r="A4" s="149" t="str">
        <f>'Информация о Чемпионате'!B3</f>
        <v>Слесарная работа с металлом</v>
      </c>
      <c r="B4" s="149"/>
      <c r="C4" s="149"/>
      <c r="D4" s="149"/>
      <c r="E4" s="149"/>
      <c r="F4" s="149"/>
      <c r="G4" s="149"/>
      <c r="H4" s="108"/>
    </row>
    <row r="5" spans="1:8" ht="20.25" x14ac:dyDescent="0.25">
      <c r="A5" s="147" t="s">
        <v>336</v>
      </c>
      <c r="B5" s="150"/>
      <c r="C5" s="150"/>
      <c r="D5" s="150"/>
      <c r="E5" s="150"/>
      <c r="F5" s="150"/>
      <c r="G5" s="150"/>
    </row>
    <row r="6" spans="1:8" ht="30" x14ac:dyDescent="0.25">
      <c r="A6" s="64" t="s">
        <v>51</v>
      </c>
      <c r="B6" s="64" t="s">
        <v>52</v>
      </c>
      <c r="C6" s="11" t="s">
        <v>53</v>
      </c>
      <c r="D6" s="64" t="s">
        <v>54</v>
      </c>
      <c r="E6" s="64" t="s">
        <v>55</v>
      </c>
      <c r="F6" s="64" t="s">
        <v>56</v>
      </c>
      <c r="G6" s="64" t="s">
        <v>337</v>
      </c>
    </row>
    <row r="7" spans="1:8" x14ac:dyDescent="0.25">
      <c r="A7" s="33">
        <v>1</v>
      </c>
      <c r="B7" s="109" t="s">
        <v>338</v>
      </c>
      <c r="C7" s="62" t="s">
        <v>339</v>
      </c>
      <c r="D7" s="110" t="s">
        <v>340</v>
      </c>
      <c r="E7" s="110">
        <v>1</v>
      </c>
      <c r="F7" s="33" t="s">
        <v>255</v>
      </c>
      <c r="G7" s="111"/>
    </row>
    <row r="8" spans="1:8" ht="25.5" x14ac:dyDescent="0.25">
      <c r="A8" s="33">
        <v>2</v>
      </c>
      <c r="B8" s="109" t="s">
        <v>341</v>
      </c>
      <c r="C8" s="62" t="s">
        <v>339</v>
      </c>
      <c r="D8" s="110" t="s">
        <v>79</v>
      </c>
      <c r="E8" s="110">
        <v>1</v>
      </c>
      <c r="F8" s="33" t="s">
        <v>255</v>
      </c>
      <c r="G8" s="111"/>
    </row>
    <row r="9" spans="1:8" x14ac:dyDescent="0.25">
      <c r="A9" s="33">
        <v>3</v>
      </c>
      <c r="B9" s="109" t="s">
        <v>342</v>
      </c>
      <c r="C9" s="62" t="s">
        <v>339</v>
      </c>
      <c r="D9" s="78" t="s">
        <v>343</v>
      </c>
      <c r="E9" s="110">
        <v>1</v>
      </c>
      <c r="F9" s="33" t="s">
        <v>255</v>
      </c>
      <c r="G9" s="111"/>
    </row>
    <row r="10" spans="1:8" x14ac:dyDescent="0.25">
      <c r="A10" s="33">
        <v>4</v>
      </c>
      <c r="B10" s="109" t="s">
        <v>344</v>
      </c>
      <c r="C10" s="62" t="s">
        <v>339</v>
      </c>
      <c r="D10" s="78" t="s">
        <v>79</v>
      </c>
      <c r="E10" s="110">
        <v>1</v>
      </c>
      <c r="F10" s="33" t="s">
        <v>255</v>
      </c>
      <c r="G10" s="111"/>
    </row>
    <row r="11" spans="1:8" x14ac:dyDescent="0.25">
      <c r="A11" s="33">
        <v>5</v>
      </c>
      <c r="B11" s="109" t="s">
        <v>345</v>
      </c>
      <c r="C11" s="62" t="s">
        <v>339</v>
      </c>
      <c r="D11" s="78" t="s">
        <v>346</v>
      </c>
      <c r="E11" s="110">
        <v>5</v>
      </c>
      <c r="F11" s="33" t="s">
        <v>255</v>
      </c>
      <c r="G11" s="52"/>
    </row>
    <row r="12" spans="1:8" x14ac:dyDescent="0.25">
      <c r="A12" s="33">
        <v>6</v>
      </c>
      <c r="B12" s="109" t="s">
        <v>347</v>
      </c>
      <c r="C12" s="62" t="s">
        <v>339</v>
      </c>
      <c r="D12" s="78" t="s">
        <v>346</v>
      </c>
      <c r="E12" s="110">
        <v>2</v>
      </c>
      <c r="F12" s="33" t="s">
        <v>255</v>
      </c>
      <c r="G12" s="33"/>
    </row>
    <row r="13" spans="1:8" x14ac:dyDescent="0.25">
      <c r="A13" s="33">
        <v>7</v>
      </c>
      <c r="B13" s="109" t="s">
        <v>348</v>
      </c>
      <c r="C13" s="62" t="s">
        <v>339</v>
      </c>
      <c r="D13" s="78" t="s">
        <v>346</v>
      </c>
      <c r="E13" s="112">
        <v>2</v>
      </c>
      <c r="F13" s="33" t="s">
        <v>255</v>
      </c>
      <c r="G13" s="85"/>
    </row>
    <row r="14" spans="1:8" x14ac:dyDescent="0.25">
      <c r="A14" s="33">
        <v>8</v>
      </c>
      <c r="B14" s="109" t="s">
        <v>349</v>
      </c>
      <c r="C14" s="62" t="s">
        <v>339</v>
      </c>
      <c r="D14" s="78" t="s">
        <v>79</v>
      </c>
      <c r="E14" s="112">
        <v>1</v>
      </c>
      <c r="F14" s="33" t="s">
        <v>255</v>
      </c>
      <c r="G14" s="85"/>
    </row>
    <row r="15" spans="1:8" x14ac:dyDescent="0.25">
      <c r="A15" s="33">
        <v>9</v>
      </c>
      <c r="B15" s="109" t="s">
        <v>350</v>
      </c>
      <c r="C15" s="62" t="s">
        <v>339</v>
      </c>
      <c r="D15" s="78" t="s">
        <v>79</v>
      </c>
      <c r="E15" s="112">
        <v>1</v>
      </c>
      <c r="F15" s="33" t="s">
        <v>255</v>
      </c>
      <c r="G15" s="85"/>
    </row>
    <row r="16" spans="1:8" x14ac:dyDescent="0.25">
      <c r="A16" s="33">
        <v>10</v>
      </c>
      <c r="B16" s="113" t="s">
        <v>351</v>
      </c>
      <c r="C16" s="62" t="s">
        <v>339</v>
      </c>
      <c r="D16" s="78" t="s">
        <v>79</v>
      </c>
      <c r="E16" s="112">
        <v>1</v>
      </c>
      <c r="F16" s="33" t="s">
        <v>255</v>
      </c>
      <c r="G16" s="85"/>
    </row>
    <row r="17" spans="1:7" x14ac:dyDescent="0.25">
      <c r="A17" s="33">
        <v>11</v>
      </c>
      <c r="B17" s="113" t="s">
        <v>352</v>
      </c>
      <c r="C17" s="62" t="s">
        <v>339</v>
      </c>
      <c r="D17" s="78" t="s">
        <v>79</v>
      </c>
      <c r="E17" s="112">
        <v>1</v>
      </c>
      <c r="F17" s="33" t="s">
        <v>255</v>
      </c>
      <c r="G17" s="85"/>
    </row>
    <row r="18" spans="1:7" x14ac:dyDescent="0.25">
      <c r="A18" s="33">
        <v>13</v>
      </c>
      <c r="B18" s="109" t="s">
        <v>353</v>
      </c>
      <c r="C18" s="62" t="s">
        <v>339</v>
      </c>
      <c r="D18" s="78" t="s">
        <v>343</v>
      </c>
      <c r="E18" s="112">
        <v>1</v>
      </c>
      <c r="F18" s="33" t="s">
        <v>255</v>
      </c>
      <c r="G18" s="85"/>
    </row>
    <row r="19" spans="1:7" x14ac:dyDescent="0.25">
      <c r="A19" s="33">
        <v>14</v>
      </c>
      <c r="B19" s="109" t="s">
        <v>177</v>
      </c>
      <c r="C19" s="62" t="s">
        <v>339</v>
      </c>
      <c r="D19" s="78" t="s">
        <v>343</v>
      </c>
      <c r="E19" s="112">
        <v>1</v>
      </c>
      <c r="F19" s="33" t="s">
        <v>255</v>
      </c>
      <c r="G19" s="85"/>
    </row>
    <row r="20" spans="1:7" x14ac:dyDescent="0.25">
      <c r="A20" s="33">
        <v>15</v>
      </c>
      <c r="B20" s="109" t="s">
        <v>354</v>
      </c>
      <c r="C20" s="62" t="s">
        <v>339</v>
      </c>
      <c r="D20" s="78" t="s">
        <v>355</v>
      </c>
      <c r="E20" s="112">
        <v>1</v>
      </c>
      <c r="F20" s="33" t="s">
        <v>255</v>
      </c>
      <c r="G20" s="85"/>
    </row>
    <row r="21" spans="1:7" x14ac:dyDescent="0.25">
      <c r="A21" s="33">
        <v>16</v>
      </c>
      <c r="B21" s="109" t="s">
        <v>356</v>
      </c>
      <c r="C21" s="62" t="s">
        <v>339</v>
      </c>
      <c r="D21" s="78" t="s">
        <v>355</v>
      </c>
      <c r="E21" s="112">
        <v>1</v>
      </c>
      <c r="F21" s="33" t="s">
        <v>255</v>
      </c>
      <c r="G21" s="85"/>
    </row>
    <row r="22" spans="1:7" x14ac:dyDescent="0.25">
      <c r="A22" s="33">
        <v>17</v>
      </c>
      <c r="B22" s="113" t="s">
        <v>357</v>
      </c>
      <c r="C22" s="62" t="s">
        <v>339</v>
      </c>
      <c r="D22" s="78" t="s">
        <v>355</v>
      </c>
      <c r="E22" s="112">
        <v>1</v>
      </c>
      <c r="F22" s="33" t="s">
        <v>255</v>
      </c>
      <c r="G22" s="85"/>
    </row>
    <row r="23" spans="1:7" x14ac:dyDescent="0.25">
      <c r="A23" s="33">
        <v>18</v>
      </c>
      <c r="B23" s="109" t="s">
        <v>358</v>
      </c>
      <c r="C23" s="62" t="s">
        <v>339</v>
      </c>
      <c r="D23" s="78" t="s">
        <v>355</v>
      </c>
      <c r="E23" s="112">
        <v>1</v>
      </c>
      <c r="F23" s="33" t="s">
        <v>255</v>
      </c>
      <c r="G23" s="85"/>
    </row>
    <row r="24" spans="1:7" x14ac:dyDescent="0.25">
      <c r="A24" s="33">
        <v>19</v>
      </c>
      <c r="B24" s="109" t="s">
        <v>359</v>
      </c>
      <c r="C24" s="62" t="s">
        <v>339</v>
      </c>
      <c r="D24" s="78" t="s">
        <v>355</v>
      </c>
      <c r="E24" s="112">
        <v>1</v>
      </c>
      <c r="F24" s="33" t="s">
        <v>255</v>
      </c>
      <c r="G24" s="85"/>
    </row>
    <row r="25" spans="1:7" x14ac:dyDescent="0.25">
      <c r="A25" s="33">
        <v>20</v>
      </c>
      <c r="B25" s="109" t="s">
        <v>360</v>
      </c>
      <c r="C25" s="62" t="s">
        <v>339</v>
      </c>
      <c r="D25" s="78" t="s">
        <v>355</v>
      </c>
      <c r="E25" s="112">
        <v>1</v>
      </c>
      <c r="F25" s="33" t="s">
        <v>255</v>
      </c>
      <c r="G25" s="85"/>
    </row>
    <row r="26" spans="1:7" x14ac:dyDescent="0.25">
      <c r="A26" s="33">
        <v>21</v>
      </c>
      <c r="B26" s="113" t="s">
        <v>361</v>
      </c>
      <c r="C26" s="62" t="s">
        <v>339</v>
      </c>
      <c r="D26" s="78" t="s">
        <v>346</v>
      </c>
      <c r="E26" s="112">
        <v>1</v>
      </c>
      <c r="F26" s="33" t="s">
        <v>255</v>
      </c>
      <c r="G26" s="85"/>
    </row>
    <row r="27" spans="1:7" x14ac:dyDescent="0.25">
      <c r="A27" s="33">
        <v>22</v>
      </c>
      <c r="B27" s="109" t="s">
        <v>362</v>
      </c>
      <c r="C27" s="62" t="s">
        <v>339</v>
      </c>
      <c r="D27" s="78" t="s">
        <v>355</v>
      </c>
      <c r="E27" s="112">
        <v>1</v>
      </c>
      <c r="F27" s="33" t="s">
        <v>255</v>
      </c>
      <c r="G27" s="85"/>
    </row>
    <row r="28" spans="1:7" x14ac:dyDescent="0.25">
      <c r="A28" s="33">
        <v>23</v>
      </c>
      <c r="B28" s="109" t="s">
        <v>363</v>
      </c>
      <c r="C28" s="62" t="s">
        <v>339</v>
      </c>
      <c r="D28" s="78" t="s">
        <v>355</v>
      </c>
      <c r="E28" s="112">
        <v>1</v>
      </c>
      <c r="F28" s="33" t="s">
        <v>255</v>
      </c>
      <c r="G28" s="85"/>
    </row>
    <row r="29" spans="1:7" x14ac:dyDescent="0.25">
      <c r="A29" s="33">
        <v>25</v>
      </c>
      <c r="B29" s="109" t="s">
        <v>364</v>
      </c>
      <c r="C29" s="62" t="s">
        <v>339</v>
      </c>
      <c r="D29" s="78" t="s">
        <v>346</v>
      </c>
      <c r="E29" s="112">
        <v>1</v>
      </c>
      <c r="F29" s="33" t="s">
        <v>255</v>
      </c>
      <c r="G29" s="85"/>
    </row>
    <row r="30" spans="1:7" x14ac:dyDescent="0.25">
      <c r="A30" s="33">
        <v>26</v>
      </c>
      <c r="B30" s="109" t="s">
        <v>195</v>
      </c>
      <c r="C30" s="62" t="s">
        <v>339</v>
      </c>
      <c r="D30" s="78" t="s">
        <v>355</v>
      </c>
      <c r="E30" s="112">
        <v>1</v>
      </c>
      <c r="F30" s="33" t="s">
        <v>255</v>
      </c>
      <c r="G30" s="85"/>
    </row>
    <row r="31" spans="1:7" x14ac:dyDescent="0.25">
      <c r="A31" s="33">
        <v>27</v>
      </c>
      <c r="B31" s="109" t="s">
        <v>365</v>
      </c>
      <c r="C31" s="62" t="s">
        <v>339</v>
      </c>
      <c r="D31" s="78" t="s">
        <v>355</v>
      </c>
      <c r="E31" s="112">
        <v>1</v>
      </c>
      <c r="F31" s="33" t="s">
        <v>255</v>
      </c>
      <c r="G31" s="85"/>
    </row>
    <row r="32" spans="1:7" x14ac:dyDescent="0.25">
      <c r="A32" s="33">
        <v>28</v>
      </c>
      <c r="B32" s="113" t="s">
        <v>366</v>
      </c>
      <c r="C32" s="62" t="s">
        <v>339</v>
      </c>
      <c r="D32" s="78" t="s">
        <v>355</v>
      </c>
      <c r="E32" s="112">
        <v>4</v>
      </c>
      <c r="F32" s="33" t="s">
        <v>255</v>
      </c>
      <c r="G32" s="85"/>
    </row>
    <row r="33" spans="1:7" x14ac:dyDescent="0.25">
      <c r="A33" s="33">
        <v>29</v>
      </c>
      <c r="B33" s="109" t="s">
        <v>367</v>
      </c>
      <c r="C33" s="62" t="s">
        <v>339</v>
      </c>
      <c r="D33" s="78" t="s">
        <v>355</v>
      </c>
      <c r="E33" s="112">
        <v>1</v>
      </c>
      <c r="F33" s="33" t="s">
        <v>255</v>
      </c>
      <c r="G33" s="85"/>
    </row>
    <row r="34" spans="1:7" x14ac:dyDescent="0.25">
      <c r="A34" s="33">
        <v>30</v>
      </c>
      <c r="B34" s="109" t="s">
        <v>184</v>
      </c>
      <c r="C34" s="62" t="s">
        <v>339</v>
      </c>
      <c r="D34" s="78" t="s">
        <v>355</v>
      </c>
      <c r="E34" s="112">
        <v>1</v>
      </c>
      <c r="F34" s="33" t="s">
        <v>255</v>
      </c>
      <c r="G34" s="85"/>
    </row>
    <row r="35" spans="1:7" x14ac:dyDescent="0.25">
      <c r="A35" s="33">
        <v>31</v>
      </c>
      <c r="B35" s="109" t="s">
        <v>368</v>
      </c>
      <c r="C35" s="62" t="s">
        <v>339</v>
      </c>
      <c r="D35" s="78" t="s">
        <v>343</v>
      </c>
      <c r="E35" s="112">
        <v>1</v>
      </c>
      <c r="F35" s="33" t="s">
        <v>255</v>
      </c>
      <c r="G35" s="85"/>
    </row>
    <row r="36" spans="1:7" x14ac:dyDescent="0.25">
      <c r="A36" s="33">
        <v>32</v>
      </c>
      <c r="B36" s="109" t="s">
        <v>369</v>
      </c>
      <c r="C36" s="62" t="s">
        <v>339</v>
      </c>
      <c r="D36" s="78" t="s">
        <v>343</v>
      </c>
      <c r="E36" s="112">
        <v>1</v>
      </c>
      <c r="F36" s="33" t="s">
        <v>255</v>
      </c>
      <c r="G36" s="85"/>
    </row>
    <row r="37" spans="1:7" x14ac:dyDescent="0.25">
      <c r="A37" s="33">
        <v>33</v>
      </c>
      <c r="B37" s="109" t="s">
        <v>370</v>
      </c>
      <c r="C37" s="62" t="s">
        <v>339</v>
      </c>
      <c r="D37" s="78" t="s">
        <v>343</v>
      </c>
      <c r="E37" s="112">
        <v>1</v>
      </c>
      <c r="F37" s="33" t="s">
        <v>255</v>
      </c>
      <c r="G37" s="85"/>
    </row>
    <row r="38" spans="1:7" x14ac:dyDescent="0.25">
      <c r="A38" s="33">
        <v>34</v>
      </c>
      <c r="B38" s="113" t="s">
        <v>371</v>
      </c>
      <c r="C38" s="62" t="s">
        <v>339</v>
      </c>
      <c r="D38" s="78" t="s">
        <v>343</v>
      </c>
      <c r="E38" s="112">
        <v>1</v>
      </c>
      <c r="F38" s="78" t="s">
        <v>335</v>
      </c>
      <c r="G38" s="85"/>
    </row>
    <row r="39" spans="1:7" x14ac:dyDescent="0.25">
      <c r="A39" s="33">
        <v>35</v>
      </c>
      <c r="B39" s="113" t="s">
        <v>372</v>
      </c>
      <c r="C39" s="62" t="s">
        <v>339</v>
      </c>
      <c r="D39" s="78" t="s">
        <v>343</v>
      </c>
      <c r="E39" s="112">
        <v>1</v>
      </c>
      <c r="F39" s="78" t="s">
        <v>255</v>
      </c>
      <c r="G39" s="85"/>
    </row>
    <row r="40" spans="1:7" x14ac:dyDescent="0.25">
      <c r="A40" s="33">
        <v>36</v>
      </c>
      <c r="B40" s="113" t="s">
        <v>373</v>
      </c>
      <c r="C40" s="62" t="s">
        <v>339</v>
      </c>
      <c r="D40" s="78" t="s">
        <v>79</v>
      </c>
      <c r="E40" s="112">
        <v>1</v>
      </c>
      <c r="F40" s="78" t="s">
        <v>255</v>
      </c>
      <c r="G40" s="85"/>
    </row>
    <row r="41" spans="1:7" x14ac:dyDescent="0.25">
      <c r="A41" s="33">
        <v>37</v>
      </c>
      <c r="B41" s="113" t="s">
        <v>374</v>
      </c>
      <c r="C41" s="62" t="s">
        <v>339</v>
      </c>
      <c r="D41" s="78" t="s">
        <v>79</v>
      </c>
      <c r="E41" s="112">
        <v>1</v>
      </c>
      <c r="F41" s="78" t="s">
        <v>255</v>
      </c>
      <c r="G41" s="85"/>
    </row>
    <row r="42" spans="1:7" x14ac:dyDescent="0.25">
      <c r="A42" s="33">
        <v>38</v>
      </c>
      <c r="B42" s="109" t="s">
        <v>375</v>
      </c>
      <c r="C42" s="62" t="s">
        <v>339</v>
      </c>
      <c r="D42" s="78" t="s">
        <v>87</v>
      </c>
      <c r="E42" s="112">
        <v>1</v>
      </c>
      <c r="F42" s="78" t="s">
        <v>255</v>
      </c>
      <c r="G42" s="85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revision>1</cp:revision>
  <dcterms:created xsi:type="dcterms:W3CDTF">2023-01-11T12:24:27Z</dcterms:created>
  <dcterms:modified xsi:type="dcterms:W3CDTF">2025-11-07T12:19:41Z</dcterms:modified>
</cp:coreProperties>
</file>