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3132A164-3973-B04B-8137-FC2AB4C0F97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Лист1" sheetId="9" r:id="rId6"/>
  </sheets>
  <definedNames>
    <definedName name="список">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5" l="1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<sst xmlns="http://schemas.openxmlformats.org/spreadsheetml/2006/main" count="786" uniqueCount="230">
  <si>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</si>
  <si>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</si>
  <si>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</si>
  <si>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</si>
  <si>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</si>
  <si>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</si>
  <si>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</si>
  <si>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</si>
  <si>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</si>
  <si>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</si>
  <si>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</si>
  <si>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</si>
  <si>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</si>
  <si>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</si>
  <si>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</si>
  <si>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</si>
  <si>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</si>
  <si>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</si>
  <si>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</si>
  <si>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</si>
  <si>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</si>
  <si>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</si>
  <si>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</si>
  <si>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</si>
  <si>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</si>
  <si>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</si>
  <si>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</si>
  <si>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</si>
  <si>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</si>
  <si>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</si>
  <si>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</si>
  <si>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</si>
  <si>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</si>
  <si>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</si>
  <si>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</si>
  <si>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</si>
  <si>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</si>
  <si>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</si>
  <si>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</si>
  <si>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</si>
  <si>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</si>
  <si>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</si>
  <si>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</si>
  <si>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</si>
  <si>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на одного участника</t>
  </si>
  <si>
    <t>Охрана труда</t>
  </si>
  <si>
    <t>Общая/брифинг зона конкурсной площадки (оборудование, инструмент, мебель)</t>
  </si>
  <si>
    <t xml:space="preserve">Количество на одного конкурсанта </t>
  </si>
  <si>
    <t>Кабель HDMI</t>
  </si>
  <si>
    <t>Сетевой фильтр</t>
  </si>
  <si>
    <t>Мебель</t>
  </si>
  <si>
    <t>Стул</t>
  </si>
  <si>
    <t>Мусорная корзина</t>
  </si>
  <si>
    <t>шт.</t>
  </si>
  <si>
    <t>Программное обеспечение</t>
  </si>
  <si>
    <t>IT-оборудование</t>
  </si>
  <si>
    <t>ПО</t>
  </si>
  <si>
    <t>Аптечка</t>
  </si>
  <si>
    <t>Огнетушитель</t>
  </si>
  <si>
    <t>Огнетушитель пенный</t>
  </si>
  <si>
    <t xml:space="preserve">Аптечка первой помощи универсальная </t>
  </si>
  <si>
    <t>Ручка шариковая</t>
  </si>
  <si>
    <t>Расходные материалы</t>
  </si>
  <si>
    <t>Вода питьевая для кулера</t>
  </si>
  <si>
    <t>Бутыль, объем 19 литров</t>
  </si>
  <si>
    <t xml:space="preserve">список </t>
  </si>
  <si>
    <t>Компетенция (основная/юниоры)</t>
  </si>
  <si>
    <t>Технический ассистент ТАП</t>
  </si>
  <si>
    <t>Количество экспертов (ГЭ+ЭН+ИЭ)+ТАП+Технический ассистент ТАП</t>
  </si>
  <si>
    <t xml:space="preserve">Оборудование и инструменты </t>
  </si>
  <si>
    <t>Финал Чемпионата по профессиональному мастерству "Профессионалы" 2026</t>
  </si>
  <si>
    <t>Ориентировочная стоимость за 1 шт.</t>
  </si>
  <si>
    <t>Моушн Дизайн (Основная)</t>
  </si>
  <si>
    <t>Нижегородская область</t>
  </si>
  <si>
    <t>Федеральный технопарк профессионального образования</t>
  </si>
  <si>
    <t>г. Нижний Новгород, улица Варварская, д. 32</t>
  </si>
  <si>
    <t>Ковалева Елизавета Александровна</t>
  </si>
  <si>
    <t>kovalevalizacontact@gmail.com</t>
  </si>
  <si>
    <t>8 (917) 593-50-36</t>
  </si>
  <si>
    <t>Исхаков Марат Шамильевич</t>
  </si>
  <si>
    <t>iskhakov@ngknn.ru</t>
  </si>
  <si>
    <t>8 (930) 819-30-50</t>
  </si>
  <si>
    <t>Площадь зоны: 100 кв.м.</t>
  </si>
  <si>
    <t xml:space="preserve">Освещение: Допустимо верхнее искусственное освещение (300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</si>
  <si>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</si>
  <si>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Локальная сеть: требуется; скорость подключения 100 Мбит/с; количество точек подключения 11</t>
  </si>
  <si>
    <t xml:space="preserve">Скорость подключения к локальному/беспроводному интернету - основной канал на скорости до 100 Мбит/с, по резервному каналу на скорости до 100 Мбит/с </t>
  </si>
  <si>
    <t>Электричество:  220 Вольт(3 кВт)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</si>
  <si>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</si>
  <si>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- 100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</si>
  <si>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</si>
  <si>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</si>
  <si>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Пластиковая, 14 л.</t>
  </si>
  <si>
    <t>6 розеток, 5 метров</t>
  </si>
  <si>
    <t>Длина кабеля - 3 метра, круглое сечение</t>
  </si>
  <si>
    <t>Офисный со спинкой на ножках, макс. нагрузка 120 кг.</t>
  </si>
  <si>
    <t>Принтер</t>
  </si>
  <si>
    <t>МФУ ЦВЕТ А4, Интерфейс подключения Ethernet, USB 2.0, Wi-Fi</t>
  </si>
  <si>
    <t>Стол офисный</t>
  </si>
  <si>
    <t>Кресло компьютерное</t>
  </si>
  <si>
    <t>С подлокотниками, с сеткой, черное, до 120 кг, минимальная высота кресла: 890 мм</t>
  </si>
  <si>
    <t>Картридж для принтера</t>
  </si>
  <si>
    <t xml:space="preserve">Черный для цветного МФУ </t>
  </si>
  <si>
    <t>Голубой для цветного МФУ</t>
  </si>
  <si>
    <t>Пурпурный для цветного МФУ</t>
  </si>
  <si>
    <t>Желтый для цветного МФУ</t>
  </si>
  <si>
    <t>Стол компьютерный</t>
  </si>
  <si>
    <t>(ШхГхВ) 1400х650х750</t>
  </si>
  <si>
    <t>Интерактивная панель</t>
  </si>
  <si>
    <t>Диагональ 55 дюймов, UHD</t>
  </si>
  <si>
    <t>Компьютер</t>
  </si>
  <si>
    <t>Частота процессора от 3.2 ГГц, общее количество ядер 24 (Количество производительных ядер-8, Количество энергоэффективных ядер - 16), число потоков - 32 / Оперативная память - DDR5
2х16GB /SSD M.2 512GB / Видеокарта 4080 PCIe 4.0 (не менее 12ГБ) GDDR6X, 256 бит, 3 x DisplayPort, HDMI, GPU 2295 МГц /
Блок питания - 1200W / Жесткий диск - HDD 1 TB</t>
  </si>
  <si>
    <t>Монитор</t>
  </si>
  <si>
    <t xml:space="preserve"> 27" Монитор 2027PC IPS LED 16:9 1ms HDMI M/M 178гр/178гр 2560x1440 75Hz FreeSync Premium DP QHD</t>
  </si>
  <si>
    <t>Клавиатура</t>
  </si>
  <si>
    <t>Проводная. Полноразмерная. Cпособ подключения  USB</t>
  </si>
  <si>
    <t>Коврик для мыши</t>
  </si>
  <si>
    <t>Тканевый, 250*200*3 мм</t>
  </si>
  <si>
    <t>Мышь</t>
  </si>
  <si>
    <t>Проводная. Разрешение сенсора        1200. Тип сенсора        Оптический Cпособ подключения  USB</t>
  </si>
  <si>
    <t>Операционная система</t>
  </si>
  <si>
    <t>Офисный пакет документов</t>
  </si>
  <si>
    <t>Программа для создания анимированной графики и обработки видеороликов</t>
  </si>
  <si>
    <t>Программа для кодирования видеоинформации</t>
  </si>
  <si>
    <t>Программа для работы с растровой графикой - ретуши фотографий, подготовки изображений к печати, созданию мокапов</t>
  </si>
  <si>
    <t>Программа для создания векторной графики</t>
  </si>
  <si>
    <t>Программа для работы со звуком</t>
  </si>
  <si>
    <t>Программа для видеомонтажа</t>
  </si>
  <si>
    <t>Плагин (или ПО) по работе с анимацией и ригом персонажа (2D-графика)</t>
  </si>
  <si>
    <t>Программа для создания 3D графики и анимации</t>
  </si>
  <si>
    <t>Плагин для экспорта анимации</t>
  </si>
  <si>
    <t>Онлайн-инструмент для работы над макетами и прототипами интерфейсов</t>
  </si>
  <si>
    <t>Медиаплеер и медиаплатформа</t>
  </si>
  <si>
    <t>Программа для получения технической информации об аудио- и видеофайлах</t>
  </si>
  <si>
    <t>Плагин, который позволяет экспортировать анимацию в формат Lottie (на основе JSON) и визуализировать её в браузере с помощью JavaScript-библиотеки Lottie.js.</t>
  </si>
  <si>
    <t>Текстовый редактор (среда разработки)</t>
  </si>
  <si>
    <t>Расширение, которое автоматически перезагружает страницу при изменениях в коде (HTML, CSS, JavaScript).</t>
  </si>
  <si>
    <t>Площадь зоны: 20 кв.м.</t>
  </si>
  <si>
    <t>Локальная сеть: не требуется</t>
  </si>
  <si>
    <t>Покрытие пола: линолеум  - 20 кв.м на всю зону</t>
  </si>
  <si>
    <t>Обеспечение приточно-вытяжной вентиляцией: не требуется</t>
  </si>
  <si>
    <t>Запираемый шкафчик(локер)</t>
  </si>
  <si>
    <t>Металлический шкаф на 4 секции; 1850х300х500 мм, С ключом.</t>
  </si>
  <si>
    <t>Телевизор</t>
  </si>
  <si>
    <t xml:space="preserve">Стойка для телевизора </t>
  </si>
  <si>
    <t xml:space="preserve">Мобильная, допустимый вес - 45 кг, допустимый размер диагонали телевизора - 65 дюймов </t>
  </si>
  <si>
    <t>4K, 43 дюйма</t>
  </si>
  <si>
    <t>Кулер</t>
  </si>
  <si>
    <t>Напольный, 300х290х845 мм</t>
  </si>
  <si>
    <t>Площадь зоны: 5 кв.м.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</si>
  <si>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</si>
  <si>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- 5 кв.м на всю зону</t>
  </si>
  <si>
    <t>Особые требования к площадке проведения (из правил компетенции): Блекаут для окон</t>
  </si>
  <si>
    <t>Обеспечение приточно-вытяжной вентиляцией: требуется</t>
  </si>
  <si>
    <t>Наушники</t>
  </si>
  <si>
    <t>Тип соединения:
проводной, кабель 2.3 м
Диапазон частот:
20 Гц - 20000 Гц</t>
  </si>
  <si>
    <t>Флеш-диск</t>
  </si>
  <si>
    <t>USB 3.1/ USB Type-C, 32 GB</t>
  </si>
  <si>
    <t>Синяя</t>
  </si>
  <si>
    <t>упаковка</t>
  </si>
  <si>
    <t>Компьютерная мышь</t>
  </si>
  <si>
    <t>Компьютерные наушники</t>
  </si>
  <si>
    <t>Проводная, без настраиваемых кнопок</t>
  </si>
  <si>
    <t>Проводные, без настраиваемых кнопок</t>
  </si>
  <si>
    <t>https://market.yandex.ru/product--b110/4789310?sku=101649563681&amp;uniqueId=788934&amp;do-waremd5=lZou6a1XniIvcf6AnFUthg&amp;utm_term=14333188%7C4789310&amp;clid=1601&amp;utm_source=yandex&amp;utm_medium=search&amp;utm_campaign=ymp_offer_dp_komputer_model_mrkscr_bko_dyb_search_rus&amp;utm_content=cid%3A113941570%7Cgid%3A5486705345%7Caid%3A16454305147%7Cph%3A53093333420%7Cpt%3Apremium%7Cpn%3A1%7Csrc%3Anone%7Cst%3Asearch%7Crid%3A53093333420%7Ccgcid%3A0&amp;yclid=5160418463077629951</t>
  </si>
  <si>
    <t>https://www.mvideo.ru/products/igrovye-naushniki-a4tech-bloody-g220s-50149706</t>
  </si>
  <si>
    <t>Площадь зоны: 55 кв.м.</t>
  </si>
  <si>
    <t>Расходные материалы на всех конкурсантов и экспертов</t>
  </si>
  <si>
    <t>Файл-вкладыш А4</t>
  </si>
  <si>
    <t>50 шт./упак</t>
  </si>
  <si>
    <t>Карандаш простой</t>
  </si>
  <si>
    <t>Твердость грифеля: HB (ТМ). Материал корпуса: дерево/пластик</t>
  </si>
  <si>
    <t>Бумага офисная А4</t>
  </si>
  <si>
    <t>500 листов/пачка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</si>
  <si>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</si>
  <si>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</si>
  <si>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</si>
  <si>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шт./упак</t>
  </si>
  <si>
    <t>Папка на кольцах 75 мм</t>
  </si>
  <si>
    <t>А4, ПВХ</t>
  </si>
  <si>
    <t>Ножницы канцелярские</t>
  </si>
  <si>
    <t>Материал - Сталь, Пластик; длина лезвий 21см.</t>
  </si>
  <si>
    <t>Ластик</t>
  </si>
  <si>
    <t>Тип материала - термопластичная резина (ТПР)</t>
  </si>
  <si>
    <t>Скотч широкий</t>
  </si>
  <si>
    <t xml:space="preserve">Клейкая лента широкая, ширина 72 мм., намотка 55 м. </t>
  </si>
  <si>
    <t>Мешки для мусора</t>
  </si>
  <si>
    <t>Объем:60 л
Длина:700 мм
Ширина:600 мм
Толщина:60 мкм
Количество в упаковке:10 шт.</t>
  </si>
  <si>
    <t>упак.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</si>
  <si>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</si>
  <si>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</si>
  <si>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</si>
  <si>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</si>
  <si>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Программа для создания 2D‑анимации и мультимедийного контента</t>
  </si>
  <si>
    <t>Особые требования к площадке проведения: нет</t>
  </si>
  <si>
    <t>Локальная сеть: требуется; скорость подключения 100 Мбит/с; количество точек подключения 16</t>
  </si>
  <si>
    <t>Металлический кронштейн должен устанавливаться на полу и фиксировать положение монитора на уровне глаз</t>
  </si>
  <si>
    <t xml:space="preserve"> 27" Монитор 2027PC IPS LED 16:9 1ms HDMI M/M 178гр./178гр 2560x1440 75Hz FreeSync Premium DP QHD</t>
  </si>
  <si>
    <t>пачка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</si>
  <si>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</si>
  <si>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</si>
  <si>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>27.05 - 01.06.2026</t>
  </si>
  <si>
    <t>64 Разрядная или эквивалент</t>
  </si>
  <si>
    <t>Версия 2024 года 
Состав пакета
Word, Excel, PowerPoint, Outlook
Разрядность Системы
x86 (32-бит), x64 (64-бит)
Процессор
Процессор с частотой 1 гигагерц (ГГц) или быстрее или система на кристалле SoC
ОЗУ
1 гигабайт (ГБ) для 32-разрядных систем или 2 ГБ для 64-разрядных систем
Место на жестком диске
Минимально 3 ГБ. Рекомендованно 6 ГБ (с учётом временных файлов).
или эквивалент</t>
  </si>
  <si>
    <t>Adobe After Effects 2026 
или эквивалент</t>
  </si>
  <si>
    <t>Figma 
Версия 2026 года или эквивалент</t>
  </si>
  <si>
    <t>Adobe Illustrator 2026
или эквивалент</t>
  </si>
  <si>
    <t>Adobe Audition 2026 или эквивалент</t>
  </si>
  <si>
    <t>Adobe Media Encoder 2026
или эквивалент</t>
  </si>
  <si>
    <t>Adobe Photoshop 2026 или эквивалент</t>
  </si>
  <si>
    <t>Adobe Premier Pro 2026
или эквивалент</t>
  </si>
  <si>
    <t>Duik Аngela v.17
или эквивалент</t>
  </si>
  <si>
    <t>Blender 4.3.2 или эквивалент</t>
  </si>
  <si>
    <t>Версия 2026 года 
Blender 4.3.2 или эквивалент</t>
  </si>
  <si>
    <t>Duik Аngela v.17 или эквтвалент</t>
  </si>
  <si>
    <t>Figma или эквивалент</t>
  </si>
  <si>
    <t>VLC media player v.3
или эквивалент</t>
  </si>
  <si>
    <t>MediaInfo v.24 или эквивалент</t>
  </si>
  <si>
    <t>Код Visual Studio или эквивалент</t>
  </si>
  <si>
    <t>Live Reload (для Firefox) или эквивалент</t>
  </si>
  <si>
    <t>VLC media player v.3 или эквивалент</t>
  </si>
  <si>
    <t>Аналог</t>
  </si>
  <si>
    <t>Р7-Офис, Мой офис</t>
  </si>
  <si>
    <t>Astra Linux, Ред ОС</t>
  </si>
  <si>
    <t>Нет российского аналога</t>
  </si>
  <si>
    <t>AliveColors, Мовавика фото, ФотоМАСТЕР</t>
  </si>
  <si>
    <t>АудиоМАСТЕР</t>
  </si>
  <si>
    <t>Movavi Video Editor, ВидеоМОНТАЖ</t>
  </si>
  <si>
    <t>Анимационная 3D платформа</t>
  </si>
  <si>
    <t>GIGA 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</si>
</sst>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8" fillId="0" borderId="0"/>
    <xf numFmtId="0" fontId="25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left" vertical="top" wrapText="1"/>
    </xf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/>
    </xf>
    <xf numFmtId="0" fontId="12" fillId="0" borderId="10" xfId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6" borderId="10" xfId="0" applyFont="1" applyFill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5" borderId="10" xfId="0" applyFont="1" applyFill="1" applyBorder="1" applyAlignment="1">
      <alignment horizontal="left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top"/>
    </xf>
    <xf numFmtId="0" fontId="12" fillId="0" borderId="0" xfId="1" applyFont="1" applyAlignment="1">
      <alignment horizontal="center"/>
    </xf>
    <xf numFmtId="0" fontId="12" fillId="0" borderId="15" xfId="1" applyFont="1" applyBorder="1" applyAlignment="1">
      <alignment horizontal="left" vertical="top" wrapText="1"/>
    </xf>
    <xf numFmtId="0" fontId="12" fillId="0" borderId="15" xfId="1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2" fillId="0" borderId="10" xfId="1" applyFont="1" applyBorder="1" applyAlignment="1">
      <alignment horizontal="center" vertical="center" wrapText="1"/>
    </xf>
    <xf numFmtId="0" fontId="12" fillId="0" borderId="13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10" xfId="1" applyFont="1" applyBorder="1" applyAlignment="1">
      <alignment vertical="top" wrapText="1"/>
    </xf>
    <xf numFmtId="0" fontId="12" fillId="0" borderId="13" xfId="1" applyFont="1" applyBorder="1" applyAlignment="1">
      <alignment vertical="top" wrapText="1"/>
    </xf>
    <xf numFmtId="0" fontId="12" fillId="0" borderId="1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2" fillId="0" borderId="0" xfId="0" applyFont="1"/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top" wrapText="1"/>
    </xf>
    <xf numFmtId="3" fontId="17" fillId="0" borderId="13" xfId="1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12" fillId="0" borderId="10" xfId="1" applyFont="1" applyBorder="1" applyAlignment="1">
      <alignment horizontal="left" vertical="top"/>
    </xf>
    <xf numFmtId="0" fontId="12" fillId="0" borderId="12" xfId="1" applyFont="1" applyBorder="1" applyAlignment="1">
      <alignment horizontal="center" vertical="center"/>
    </xf>
    <xf numFmtId="164" fontId="17" fillId="0" borderId="10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2" fillId="0" borderId="10" xfId="1" applyFont="1" applyBorder="1" applyAlignment="1">
      <alignment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5" fillId="0" borderId="10" xfId="4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vertical="center"/>
    </xf>
    <xf numFmtId="4" fontId="2" fillId="10" borderId="10" xfId="0" applyNumberFormat="1" applyFont="1" applyFill="1" applyBorder="1" applyAlignment="1">
      <alignment horizontal="center" vertical="center" wrapText="1"/>
    </xf>
    <xf numFmtId="0" fontId="2" fillId="10" borderId="10" xfId="1" applyFont="1" applyFill="1" applyBorder="1" applyAlignment="1">
      <alignment horizontal="center" vertical="center" wrapText="1"/>
    </xf>
    <xf numFmtId="164" fontId="17" fillId="0" borderId="12" xfId="1" applyNumberFormat="1" applyFont="1" applyBorder="1" applyAlignment="1">
      <alignment horizontal="center" vertical="center" wrapText="1"/>
    </xf>
    <xf numFmtId="164" fontId="17" fillId="0" borderId="22" xfId="1" applyNumberFormat="1" applyFont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0" fontId="13" fillId="0" borderId="10" xfId="1" applyFont="1" applyBorder="1"/>
    <xf numFmtId="0" fontId="12" fillId="10" borderId="10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top" wrapText="1"/>
    </xf>
    <xf numFmtId="0" fontId="12" fillId="0" borderId="0" xfId="1" applyFont="1"/>
    <xf numFmtId="0" fontId="12" fillId="2" borderId="10" xfId="1" applyFont="1" applyFill="1" applyBorder="1" applyAlignment="1">
      <alignment horizontal="center" vertical="center"/>
    </xf>
    <xf numFmtId="0" fontId="12" fillId="0" borderId="10" xfId="1" applyFont="1" applyBorder="1"/>
    <xf numFmtId="0" fontId="17" fillId="0" borderId="6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27" xfId="1" applyFont="1" applyBorder="1" applyAlignment="1">
      <alignment horizontal="left" vertical="top" wrapText="1"/>
    </xf>
    <xf numFmtId="0" fontId="17" fillId="0" borderId="0" xfId="1" applyFont="1"/>
    <xf numFmtId="0" fontId="12" fillId="2" borderId="20" xfId="1" applyFont="1" applyFill="1" applyBorder="1" applyAlignment="1">
      <alignment horizontal="center" vertical="center"/>
    </xf>
    <xf numFmtId="0" fontId="16" fillId="0" borderId="16" xfId="1" applyFont="1" applyBorder="1" applyAlignment="1">
      <alignment horizontal="left" vertical="top" wrapText="1"/>
    </xf>
    <xf numFmtId="0" fontId="17" fillId="0" borderId="17" xfId="1" applyFont="1" applyBorder="1"/>
    <xf numFmtId="0" fontId="17" fillId="9" borderId="12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5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12" fillId="0" borderId="19" xfId="1" applyFont="1" applyBorder="1"/>
    <xf numFmtId="0" fontId="14" fillId="8" borderId="0" xfId="1" applyFont="1" applyFill="1" applyAlignment="1">
      <alignment horizontal="center"/>
    </xf>
    <xf numFmtId="0" fontId="5" fillId="0" borderId="19" xfId="1" applyFont="1" applyBorder="1" applyAlignment="1">
      <alignment horizontal="left" vertical="top" wrapText="1"/>
    </xf>
    <xf numFmtId="0" fontId="14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9" xfId="1" applyFont="1" applyBorder="1" applyAlignment="1">
      <alignment horizontal="left"/>
    </xf>
    <xf numFmtId="0" fontId="12" fillId="3" borderId="20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/>
    </xf>
    <xf numFmtId="0" fontId="12" fillId="4" borderId="14" xfId="1" applyFont="1" applyFill="1" applyBorder="1" applyAlignment="1">
      <alignment horizontal="center"/>
    </xf>
    <xf numFmtId="0" fontId="17" fillId="0" borderId="19" xfId="1" applyFont="1" applyBorder="1"/>
    <xf numFmtId="0" fontId="17" fillId="0" borderId="19" xfId="1" applyFont="1" applyBorder="1" applyAlignment="1">
      <alignment horizontal="left" vertical="top" wrapText="1"/>
    </xf>
    <xf numFmtId="0" fontId="17" fillId="0" borderId="18" xfId="1" applyFont="1" applyBorder="1"/>
    <xf numFmtId="0" fontId="16" fillId="0" borderId="22" xfId="1" applyFont="1" applyBorder="1" applyAlignment="1">
      <alignment horizontal="left" vertical="top" wrapText="1"/>
    </xf>
    <xf numFmtId="0" fontId="12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12" fillId="0" borderId="29" xfId="1" applyFont="1" applyBorder="1"/>
    <xf numFmtId="0" fontId="17" fillId="9" borderId="21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5" fillId="0" borderId="30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0" fillId="7" borderId="8" xfId="1" applyFont="1" applyFill="1" applyBorder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</cellXfs>
  <cellStyles count="5">
    <cellStyle name="Гиперссылка" xfId="4" builtinId="8"/>
    <cellStyle name="Денежный 2" xfId="2" xr:uid="{13FB3B92-D614-46B1-8639-7D1CF4349BF0}"/>
    <cellStyle name="Обычный" xfId="0" builtinId="0"/>
    <cellStyle name="Обычный 2" xfId="1" xr:uid="{00000000-0005-0000-0000-000002000000}"/>
    <cellStyle name="Обычный 3" xfId="3" xr:uid="{6FCF07E3-64EF-4D8E-BF64-198B11918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skhakov@ngknn.ru" TargetMode="External"/><Relationship Id="rId1" Type="http://schemas.openxmlformats.org/officeDocument/2006/relationships/hyperlink" Target="mailto:kovalevalizacontact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de.visualstudio.com/" TargetMode="External"/><Relationship Id="rId1" Type="http://schemas.openxmlformats.org/officeDocument/2006/relationships/hyperlink" Target="https://code.visualstudio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de.visualstudio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mvideo.ru/products/igrovye-naushniki-a4tech-bloody-g220s-50149706" TargetMode="External"/><Relationship Id="rId1" Type="http://schemas.openxmlformats.org/officeDocument/2006/relationships/hyperlink" Target="https://market.yandex.ru/product--b110/4789310?sku=101649563681&amp;uniqueId=788934&amp;do-waremd5=lZou6a1XniIvcf6AnFUthg&amp;utm_term=14333188%7C4789310&amp;clid=1601&amp;utm_source=yandex&amp;utm_medium=search&amp;utm_campaign=ymp_offer_dp_komputer_model_mrkscr_bko_dyb_search_rus&amp;utm_content=cid%3A113941570%7Cgid%3A5486705345%7Caid%3A16454305147%7Cph%3A53093333420%7Cpt%3Apremium%7Cpn%3A1%7Csrc%3Anone%7Cst%3Asearch%7Crid%3A53093333420%7Ccgcid%3A0&amp;yclid=5160418463077629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abSelected="1" zoomScale="70" zoomScaleNormal="70" workbookViewId="0">
      <selection activeCell="C9" sqref="C9"/>
    </sheetView>
  </sheetViews>
  <sheetFormatPr baseColWidth="10" defaultColWidth="8.83203125" defaultRowHeight="18" x14ac:dyDescent="0.2"/>
  <cols>
    <col min="1" max="1" width="52.1640625" style="5" customWidth="1"/>
    <col min="2" max="2" width="93.33203125" style="6" customWidth="1"/>
    <col min="3" max="3" width="82.1640625" customWidth="1"/>
  </cols>
  <sheetData>
    <row r="2" spans="1:2" x14ac:dyDescent="0.2">
      <c r="B2" s="5"/>
    </row>
    <row r="3" spans="1:2" ht="19" x14ac:dyDescent="0.2">
      <c r="A3" s="7" t="s">
        <v>66</v>
      </c>
      <c r="B3" s="8" t="s">
        <v>72</v>
      </c>
    </row>
    <row r="4" spans="1:2" ht="39.75" customHeight="1" x14ac:dyDescent="0.2">
      <c r="A4" s="7" t="s">
        <v>28</v>
      </c>
      <c r="B4" s="8" t="s">
        <v>70</v>
      </c>
    </row>
    <row r="5" spans="1:2" ht="19" x14ac:dyDescent="0.2">
      <c r="A5" s="7" t="s">
        <v>41</v>
      </c>
      <c r="B5" s="8" t="s">
        <v>73</v>
      </c>
    </row>
    <row r="6" spans="1:2" ht="38" x14ac:dyDescent="0.2">
      <c r="A6" s="7" t="s">
        <v>20</v>
      </c>
      <c r="B6" s="8" t="s">
        <v>74</v>
      </c>
    </row>
    <row r="7" spans="1:2" ht="19" x14ac:dyDescent="0.2">
      <c r="A7" s="7" t="s">
        <v>29</v>
      </c>
      <c r="B7" s="8" t="s">
        <v>75</v>
      </c>
    </row>
    <row r="8" spans="1:2" ht="19" x14ac:dyDescent="0.2">
      <c r="A8" s="7" t="s">
        <v>16</v>
      </c>
      <c r="B8" s="8" t="s">
        <v>201</v>
      </c>
    </row>
    <row r="9" spans="1:2" ht="19" x14ac:dyDescent="0.2">
      <c r="A9" s="7" t="s">
        <v>17</v>
      </c>
      <c r="B9" s="8" t="s">
        <v>76</v>
      </c>
    </row>
    <row r="10" spans="1:2" ht="19" x14ac:dyDescent="0.2">
      <c r="A10" s="7" t="s">
        <v>19</v>
      </c>
      <c r="B10" s="8" t="s">
        <v>77</v>
      </c>
    </row>
    <row r="11" spans="1:2" ht="19" x14ac:dyDescent="0.2">
      <c r="A11" s="7" t="s">
        <v>33</v>
      </c>
      <c r="B11" s="8" t="s">
        <v>78</v>
      </c>
    </row>
    <row r="12" spans="1:2" ht="18" customHeight="1" x14ac:dyDescent="0.2">
      <c r="A12" s="7" t="s">
        <v>35</v>
      </c>
      <c r="B12" s="8" t="s">
        <v>79</v>
      </c>
    </row>
    <row r="13" spans="1:2" ht="19" x14ac:dyDescent="0.2">
      <c r="A13" s="7" t="s">
        <v>30</v>
      </c>
      <c r="B13" s="8" t="s">
        <v>80</v>
      </c>
    </row>
    <row r="14" spans="1:2" ht="19" x14ac:dyDescent="0.2">
      <c r="A14" s="7" t="s">
        <v>34</v>
      </c>
      <c r="B14" s="8" t="s">
        <v>81</v>
      </c>
    </row>
    <row r="15" spans="1:2" ht="19" x14ac:dyDescent="0.2">
      <c r="A15" s="7" t="s">
        <v>42</v>
      </c>
      <c r="B15" s="8">
        <v>15</v>
      </c>
    </row>
    <row r="16" spans="1:2" ht="19" x14ac:dyDescent="0.2">
      <c r="A16" s="7" t="s">
        <v>18</v>
      </c>
      <c r="B16" s="8">
        <v>15</v>
      </c>
    </row>
    <row r="17" spans="1:2" ht="57" x14ac:dyDescent="0.2">
      <c r="A17" s="7" t="s">
        <v>68</v>
      </c>
      <c r="B17" s="8">
        <v>18</v>
      </c>
    </row>
    <row r="20" spans="1:2" ht="19" x14ac:dyDescent="0.2">
      <c r="A20" s="5" t="s">
        <v>37</v>
      </c>
    </row>
    <row r="21" spans="1:2" ht="19" x14ac:dyDescent="0.2">
      <c r="A21" s="5" t="s">
        <v>38</v>
      </c>
    </row>
    <row r="22" spans="1:2" ht="19" x14ac:dyDescent="0.2">
      <c r="A22" s="5" t="s">
        <v>39</v>
      </c>
    </row>
    <row r="23" spans="1:2" ht="19" x14ac:dyDescent="0.2">
      <c r="A23" s="5" t="s">
        <v>40</v>
      </c>
    </row>
    <row r="24" spans="1:2" ht="19" x14ac:dyDescent="0.2">
      <c r="A24" s="5" t="s">
        <v>67</v>
      </c>
    </row>
  </sheetData>
  <hyperlinks>
    <hyperlink ref="B10" r:id="rId1" xr:uid="{6B6164AA-243D-46E3-B61F-18DBF6AAA3EC}"/>
    <hyperlink ref="B13" r:id="rId2" xr:uid="{61B11FE1-E8F3-4943-B489-C95D3816D31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3"/>
  <sheetViews>
    <sheetView zoomScale="70" zoomScaleNormal="70" workbookViewId="0">
      <selection sqref="A1:XFD1"/>
    </sheetView>
  </sheetViews>
  <sheetFormatPr baseColWidth="10" defaultColWidth="14.5" defaultRowHeight="15" customHeight="1" x14ac:dyDescent="0.2"/>
  <cols>
    <col min="1" max="1" width="5.1640625" style="15" customWidth="1"/>
    <col min="2" max="2" width="43.5" style="15" customWidth="1"/>
    <col min="3" max="3" width="30.83203125" style="15" customWidth="1"/>
    <col min="4" max="4" width="22" style="36" customWidth="1"/>
    <col min="5" max="5" width="15.5" style="15" customWidth="1"/>
    <col min="6" max="6" width="19.6640625" style="15" bestFit="1" customWidth="1"/>
    <col min="7" max="7" width="14.5" style="15" customWidth="1"/>
    <col min="8" max="8" width="27.6640625" style="15" customWidth="1"/>
    <col min="9" max="9" width="25" style="15" bestFit="1" customWidth="1"/>
    <col min="10" max="10" width="26.33203125" style="16" customWidth="1"/>
    <col min="11" max="11" width="8.6640625" style="16" customWidth="1"/>
    <col min="12" max="16384" width="14.5" style="16"/>
  </cols>
  <sheetData>
    <row r="1" spans="1:10" ht="16" x14ac:dyDescent="0.2">
      <c r="A1" s="115" t="s">
        <v>26</v>
      </c>
      <c r="B1" s="115"/>
      <c r="C1" s="115"/>
      <c r="D1" s="115"/>
      <c r="E1" s="115"/>
      <c r="F1" s="115"/>
      <c r="G1" s="115"/>
      <c r="H1" s="115"/>
      <c r="I1" s="115"/>
    </row>
    <row r="2" spans="1:10" ht="21" customHeight="1" x14ac:dyDescent="0.2">
      <c r="A2" s="117" t="str">
        <f>'Информация о Чемпионате'!B4</f>
        <v>Финал Чемпионата по профессиональному мастерству "Профессионалы" 2026</v>
      </c>
      <c r="B2" s="117"/>
      <c r="C2" s="117"/>
      <c r="D2" s="117"/>
      <c r="E2" s="117"/>
      <c r="F2" s="117"/>
      <c r="G2" s="117"/>
      <c r="H2" s="117"/>
      <c r="I2" s="117"/>
      <c r="J2" s="17"/>
    </row>
    <row r="3" spans="1:10" ht="16" x14ac:dyDescent="0.2">
      <c r="A3" s="115" t="s">
        <v>27</v>
      </c>
      <c r="B3" s="115"/>
      <c r="C3" s="115"/>
      <c r="D3" s="115"/>
      <c r="E3" s="115"/>
      <c r="F3" s="115"/>
      <c r="G3" s="115"/>
      <c r="H3" s="115"/>
      <c r="I3" s="115"/>
    </row>
    <row r="4" spans="1:10" ht="22.5" customHeight="1" x14ac:dyDescent="0.2">
      <c r="A4" s="112" t="str">
        <f>'Информация о Чемпионате'!B3</f>
        <v>Моушн Дизайн (Основная)</v>
      </c>
      <c r="B4" s="112"/>
      <c r="C4" s="112"/>
      <c r="D4" s="112"/>
      <c r="E4" s="112"/>
      <c r="F4" s="112"/>
      <c r="G4" s="112"/>
      <c r="H4" s="112"/>
      <c r="I4" s="112"/>
    </row>
    <row r="5" spans="1:10" ht="16" x14ac:dyDescent="0.2">
      <c r="A5" s="113" t="s">
        <v>10</v>
      </c>
      <c r="B5" s="100"/>
      <c r="C5" s="100"/>
      <c r="D5" s="100"/>
      <c r="E5" s="100"/>
      <c r="F5" s="100"/>
      <c r="G5" s="100"/>
      <c r="H5" s="100"/>
      <c r="I5" s="114"/>
    </row>
    <row r="6" spans="1:10" ht="15.75" customHeight="1" x14ac:dyDescent="0.2">
      <c r="A6" s="113" t="s">
        <v>24</v>
      </c>
      <c r="B6" s="113"/>
      <c r="C6" s="118" t="str">
        <f>'Информация о Чемпионате'!B5</f>
        <v>Нижегородская область</v>
      </c>
      <c r="D6" s="118"/>
      <c r="E6" s="118"/>
      <c r="F6" s="118"/>
      <c r="G6" s="118"/>
      <c r="H6" s="118"/>
      <c r="I6" s="119"/>
    </row>
    <row r="7" spans="1:10" ht="15.75" customHeight="1" x14ac:dyDescent="0.2">
      <c r="A7" s="113" t="s">
        <v>25</v>
      </c>
      <c r="B7" s="113"/>
      <c r="C7" s="113"/>
      <c r="D7" s="118" t="str">
        <f>'Информация о Чемпионате'!B6</f>
        <v>Федеральный технопарк профессионального образования</v>
      </c>
      <c r="E7" s="118"/>
      <c r="F7" s="118"/>
      <c r="G7" s="118"/>
      <c r="H7" s="118"/>
      <c r="I7" s="119"/>
    </row>
    <row r="8" spans="1:10" ht="15.75" customHeight="1" x14ac:dyDescent="0.2">
      <c r="A8" s="113" t="s">
        <v>21</v>
      </c>
      <c r="B8" s="113"/>
      <c r="C8" s="113" t="str">
        <f>'Информация о Чемпионате'!B7</f>
        <v>г. Нижний Новгород, улица Варварская, д. 32</v>
      </c>
      <c r="D8" s="113"/>
      <c r="E8" s="113"/>
      <c r="F8" s="113"/>
      <c r="G8" s="113"/>
      <c r="H8" s="113"/>
      <c r="I8" s="116"/>
    </row>
    <row r="9" spans="1:10" ht="15.75" customHeight="1" x14ac:dyDescent="0.2">
      <c r="A9" s="113" t="s">
        <v>23</v>
      </c>
      <c r="B9" s="113"/>
      <c r="C9" s="113" t="str">
        <f>'Информация о Чемпионате'!B9</f>
        <v>Ковалева Елизавета Александровна</v>
      </c>
      <c r="D9" s="113"/>
      <c r="E9" s="113" t="str">
        <f>'Информация о Чемпионате'!B10</f>
        <v>kovalevalizacontact@gmail.com</v>
      </c>
      <c r="F9" s="113"/>
      <c r="G9" s="113" t="str">
        <f>'Информация о Чемпионате'!B11</f>
        <v>8 (917) 593-50-36</v>
      </c>
      <c r="H9" s="113"/>
      <c r="I9" s="116"/>
    </row>
    <row r="10" spans="1:10" ht="15.75" customHeight="1" x14ac:dyDescent="0.2">
      <c r="A10" s="113" t="s">
        <v>31</v>
      </c>
      <c r="B10" s="113"/>
      <c r="C10" s="113" t="str">
        <f>'Информация о Чемпионате'!B12</f>
        <v>Исхаков Марат Шамильевич</v>
      </c>
      <c r="D10" s="113"/>
      <c r="E10" s="113" t="str">
        <f>'Информация о Чемпионате'!B13</f>
        <v>iskhakov@ngknn.ru</v>
      </c>
      <c r="F10" s="113"/>
      <c r="G10" s="113" t="str">
        <f>'Информация о Чемпионате'!B14</f>
        <v>8 (930) 819-30-50</v>
      </c>
      <c r="H10" s="113"/>
      <c r="I10" s="116"/>
    </row>
    <row r="11" spans="1:10" ht="15.75" customHeight="1" x14ac:dyDescent="0.2">
      <c r="A11" s="113" t="s">
        <v>36</v>
      </c>
      <c r="B11" s="113"/>
      <c r="C11" s="113">
        <f>'Информация о Чемпионате'!B17</f>
        <v>18</v>
      </c>
      <c r="D11" s="113"/>
      <c r="E11" s="113"/>
      <c r="F11" s="113"/>
      <c r="G11" s="113"/>
      <c r="H11" s="113"/>
      <c r="I11" s="116"/>
    </row>
    <row r="12" spans="1:10" ht="15.75" customHeight="1" x14ac:dyDescent="0.2">
      <c r="A12" s="113" t="s">
        <v>43</v>
      </c>
      <c r="B12" s="113"/>
      <c r="C12" s="113">
        <f>'Информация о Чемпионате'!B15</f>
        <v>15</v>
      </c>
      <c r="D12" s="113"/>
      <c r="E12" s="113"/>
      <c r="F12" s="113"/>
      <c r="G12" s="113"/>
      <c r="H12" s="113"/>
      <c r="I12" s="116"/>
    </row>
    <row r="13" spans="1:10" ht="15.75" customHeight="1" x14ac:dyDescent="0.2">
      <c r="A13" s="113" t="s">
        <v>15</v>
      </c>
      <c r="B13" s="113"/>
      <c r="C13" s="113">
        <f>'Информация о Чемпионате'!B16</f>
        <v>15</v>
      </c>
      <c r="D13" s="113"/>
      <c r="E13" s="113"/>
      <c r="F13" s="113"/>
      <c r="G13" s="113"/>
      <c r="H13" s="113"/>
      <c r="I13" s="116"/>
    </row>
    <row r="14" spans="1:10" ht="15.75" customHeight="1" x14ac:dyDescent="0.2">
      <c r="A14" s="113" t="s">
        <v>22</v>
      </c>
      <c r="B14" s="113"/>
      <c r="C14" s="113" t="str">
        <f>'Информация о Чемпионате'!B8</f>
        <v>27.05 - 01.06.2026</v>
      </c>
      <c r="D14" s="113"/>
      <c r="E14" s="113"/>
      <c r="F14" s="113"/>
      <c r="G14" s="113"/>
      <c r="H14" s="113"/>
      <c r="I14" s="116"/>
    </row>
    <row r="15" spans="1:10" ht="16" x14ac:dyDescent="0.2">
      <c r="A15" s="120" t="s">
        <v>46</v>
      </c>
      <c r="B15" s="121"/>
      <c r="C15" s="121"/>
      <c r="D15" s="121"/>
      <c r="E15" s="121"/>
      <c r="F15" s="121"/>
      <c r="G15" s="121"/>
      <c r="H15" s="121"/>
      <c r="I15" s="122"/>
    </row>
    <row r="16" spans="1:10" ht="16" x14ac:dyDescent="0.2">
      <c r="A16" s="108" t="s">
        <v>8</v>
      </c>
      <c r="B16" s="109"/>
      <c r="C16" s="109"/>
      <c r="D16" s="109"/>
      <c r="E16" s="109"/>
      <c r="F16" s="109"/>
      <c r="G16" s="109"/>
      <c r="H16" s="109"/>
      <c r="I16" s="125"/>
    </row>
    <row r="17" spans="1:10" ht="16" x14ac:dyDescent="0.2">
      <c r="A17" s="103" t="s">
        <v>82</v>
      </c>
      <c r="B17" s="106"/>
      <c r="C17" s="106"/>
      <c r="D17" s="106"/>
      <c r="E17" s="106"/>
      <c r="F17" s="106"/>
      <c r="G17" s="106"/>
      <c r="H17" s="106"/>
      <c r="I17" s="123"/>
    </row>
    <row r="18" spans="1:10" ht="16" x14ac:dyDescent="0.2">
      <c r="A18" s="103" t="s">
        <v>83</v>
      </c>
      <c r="B18" s="106"/>
      <c r="C18" s="106"/>
      <c r="D18" s="106"/>
      <c r="E18" s="106"/>
      <c r="F18" s="106"/>
      <c r="G18" s="106"/>
      <c r="H18" s="106"/>
      <c r="I18" s="123"/>
    </row>
    <row r="19" spans="1:10" ht="16" x14ac:dyDescent="0.2">
      <c r="A19" s="103" t="s">
        <v>84</v>
      </c>
      <c r="B19" s="106"/>
      <c r="C19" s="106"/>
      <c r="D19" s="106"/>
      <c r="E19" s="106"/>
      <c r="F19" s="106"/>
      <c r="G19" s="106"/>
      <c r="H19" s="106"/>
      <c r="I19" s="123"/>
    </row>
    <row r="20" spans="1:10" ht="15.75" customHeight="1" x14ac:dyDescent="0.2">
      <c r="A20" s="103" t="s">
        <v>195</v>
      </c>
      <c r="B20" s="106"/>
      <c r="C20" s="106"/>
      <c r="D20" s="106"/>
      <c r="E20" s="106"/>
      <c r="F20" s="106"/>
      <c r="G20" s="106"/>
      <c r="H20" s="106"/>
      <c r="I20" s="123"/>
    </row>
    <row r="21" spans="1:10" ht="15.75" customHeight="1" x14ac:dyDescent="0.2">
      <c r="A21" s="103" t="s">
        <v>86</v>
      </c>
      <c r="B21" s="106"/>
      <c r="C21" s="106"/>
      <c r="D21" s="106"/>
      <c r="E21" s="106"/>
      <c r="F21" s="106"/>
      <c r="G21" s="106"/>
      <c r="H21" s="106"/>
      <c r="I21" s="123"/>
    </row>
    <row r="22" spans="1:10" ht="16" x14ac:dyDescent="0.2">
      <c r="A22" s="103" t="s">
        <v>87</v>
      </c>
      <c r="B22" s="104"/>
      <c r="C22" s="104"/>
      <c r="D22" s="104"/>
      <c r="E22" s="104"/>
      <c r="F22" s="104"/>
      <c r="G22" s="104"/>
      <c r="H22" s="104"/>
      <c r="I22" s="124"/>
    </row>
    <row r="23" spans="1:10" ht="15" customHeight="1" x14ac:dyDescent="0.2">
      <c r="A23" s="103" t="s">
        <v>88</v>
      </c>
      <c r="B23" s="106"/>
      <c r="C23" s="106"/>
      <c r="D23" s="106"/>
      <c r="E23" s="106"/>
      <c r="F23" s="106"/>
      <c r="G23" s="106"/>
      <c r="H23" s="106"/>
      <c r="I23" s="123"/>
    </row>
    <row r="24" spans="1:10" ht="16" x14ac:dyDescent="0.2">
      <c r="A24" s="103" t="s">
        <v>89</v>
      </c>
      <c r="B24" s="106"/>
      <c r="C24" s="106"/>
      <c r="D24" s="106"/>
      <c r="E24" s="106"/>
      <c r="F24" s="106"/>
      <c r="G24" s="106"/>
      <c r="H24" s="106"/>
      <c r="I24" s="123"/>
    </row>
    <row r="25" spans="1:10" ht="16" x14ac:dyDescent="0.2">
      <c r="A25" s="103" t="s">
        <v>90</v>
      </c>
      <c r="B25" s="106"/>
      <c r="C25" s="106"/>
      <c r="D25" s="106"/>
      <c r="E25" s="106"/>
      <c r="F25" s="106"/>
      <c r="G25" s="106"/>
      <c r="H25" s="106"/>
      <c r="I25" s="123"/>
    </row>
    <row r="26" spans="1:10" ht="16" x14ac:dyDescent="0.2">
      <c r="A26" s="103" t="s">
        <v>91</v>
      </c>
      <c r="B26" s="106"/>
      <c r="C26" s="106"/>
      <c r="D26" s="106"/>
      <c r="E26" s="106"/>
      <c r="F26" s="106"/>
      <c r="G26" s="106"/>
      <c r="H26" s="106"/>
      <c r="I26" s="123"/>
    </row>
    <row r="27" spans="1:10" ht="16" x14ac:dyDescent="0.2">
      <c r="A27" s="99" t="s">
        <v>194</v>
      </c>
      <c r="B27" s="100"/>
      <c r="C27" s="100"/>
      <c r="D27" s="100"/>
      <c r="E27" s="100"/>
      <c r="F27" s="100"/>
      <c r="G27" s="100"/>
      <c r="H27" s="100"/>
      <c r="I27" s="114"/>
    </row>
    <row r="28" spans="1:10" ht="51" x14ac:dyDescent="0.2">
      <c r="A28" s="63" t="s">
        <v>6</v>
      </c>
      <c r="B28" s="64" t="s">
        <v>5</v>
      </c>
      <c r="C28" s="64" t="s">
        <v>4</v>
      </c>
      <c r="D28" s="65" t="s">
        <v>3</v>
      </c>
      <c r="E28" s="65" t="s">
        <v>44</v>
      </c>
      <c r="F28" s="65" t="s">
        <v>1</v>
      </c>
      <c r="G28" s="66" t="s">
        <v>0</v>
      </c>
      <c r="H28" s="40" t="s">
        <v>9</v>
      </c>
      <c r="I28" s="70" t="s">
        <v>71</v>
      </c>
      <c r="J28" s="91" t="s">
        <v>221</v>
      </c>
    </row>
    <row r="29" spans="1:10" ht="42.75" customHeight="1" x14ac:dyDescent="0.2">
      <c r="A29" s="23">
        <v>1</v>
      </c>
      <c r="B29" s="24" t="s">
        <v>52</v>
      </c>
      <c r="C29" s="25" t="s">
        <v>92</v>
      </c>
      <c r="D29" s="26" t="s">
        <v>69</v>
      </c>
      <c r="E29" s="27">
        <v>1</v>
      </c>
      <c r="F29" s="27" t="s">
        <v>53</v>
      </c>
      <c r="G29" s="27">
        <v>1</v>
      </c>
      <c r="H29" s="27"/>
      <c r="I29" s="94"/>
      <c r="J29" s="97"/>
    </row>
    <row r="30" spans="1:10" ht="34" x14ac:dyDescent="0.2">
      <c r="A30" s="23">
        <v>2</v>
      </c>
      <c r="B30" s="24" t="s">
        <v>49</v>
      </c>
      <c r="C30" s="24" t="s">
        <v>93</v>
      </c>
      <c r="D30" s="26" t="s">
        <v>69</v>
      </c>
      <c r="E30" s="27">
        <v>1</v>
      </c>
      <c r="F30" s="27" t="s">
        <v>53</v>
      </c>
      <c r="G30" s="27">
        <v>1</v>
      </c>
      <c r="H30" s="27"/>
      <c r="I30" s="94"/>
      <c r="J30" s="97"/>
    </row>
    <row r="31" spans="1:10" ht="51" x14ac:dyDescent="0.2">
      <c r="A31" s="23">
        <v>3</v>
      </c>
      <c r="B31" s="48" t="s">
        <v>96</v>
      </c>
      <c r="C31" s="49" t="s">
        <v>97</v>
      </c>
      <c r="D31" s="26" t="s">
        <v>55</v>
      </c>
      <c r="E31" s="50">
        <v>1</v>
      </c>
      <c r="F31" s="51" t="s">
        <v>53</v>
      </c>
      <c r="G31" s="68">
        <v>1</v>
      </c>
      <c r="H31" s="27"/>
      <c r="I31" s="94"/>
      <c r="J31" s="97"/>
    </row>
    <row r="32" spans="1:10" ht="34" x14ac:dyDescent="0.2">
      <c r="A32" s="23">
        <v>4</v>
      </c>
      <c r="B32" s="24" t="s">
        <v>51</v>
      </c>
      <c r="C32" s="29" t="s">
        <v>95</v>
      </c>
      <c r="D32" s="26" t="s">
        <v>50</v>
      </c>
      <c r="E32" s="40">
        <v>1</v>
      </c>
      <c r="F32" s="27" t="s">
        <v>53</v>
      </c>
      <c r="G32" s="40">
        <v>15</v>
      </c>
      <c r="H32" s="27"/>
      <c r="I32" s="94"/>
      <c r="J32" s="97"/>
    </row>
    <row r="33" spans="1:10" ht="17" x14ac:dyDescent="0.2">
      <c r="A33" s="23">
        <v>5</v>
      </c>
      <c r="B33" s="37" t="s">
        <v>98</v>
      </c>
      <c r="C33" s="38" t="s">
        <v>107</v>
      </c>
      <c r="D33" s="26" t="s">
        <v>50</v>
      </c>
      <c r="E33" s="22">
        <v>1</v>
      </c>
      <c r="F33" s="27" t="s">
        <v>53</v>
      </c>
      <c r="G33" s="69">
        <v>3</v>
      </c>
      <c r="H33" s="27"/>
      <c r="I33" s="94"/>
      <c r="J33" s="97"/>
    </row>
    <row r="34" spans="1:10" ht="51" x14ac:dyDescent="0.2">
      <c r="A34" s="23">
        <v>6</v>
      </c>
      <c r="B34" s="41" t="s">
        <v>99</v>
      </c>
      <c r="C34" s="42" t="s">
        <v>100</v>
      </c>
      <c r="D34" s="26" t="s">
        <v>50</v>
      </c>
      <c r="E34" s="22">
        <v>1</v>
      </c>
      <c r="F34" s="27" t="s">
        <v>53</v>
      </c>
      <c r="G34" s="43">
        <v>1</v>
      </c>
      <c r="H34" s="27"/>
      <c r="I34" s="94"/>
      <c r="J34" s="97"/>
    </row>
    <row r="35" spans="1:10" ht="17" x14ac:dyDescent="0.2">
      <c r="A35" s="23">
        <v>7</v>
      </c>
      <c r="B35" s="24" t="s">
        <v>106</v>
      </c>
      <c r="C35" s="44" t="s">
        <v>107</v>
      </c>
      <c r="D35" s="26" t="s">
        <v>50</v>
      </c>
      <c r="E35" s="40">
        <v>1</v>
      </c>
      <c r="F35" s="27" t="s">
        <v>53</v>
      </c>
      <c r="G35" s="40">
        <v>1</v>
      </c>
      <c r="H35" s="27"/>
      <c r="I35" s="94"/>
      <c r="J35" s="97"/>
    </row>
    <row r="36" spans="1:10" ht="17" x14ac:dyDescent="0.2">
      <c r="A36" s="23">
        <v>8</v>
      </c>
      <c r="B36" s="24" t="s">
        <v>108</v>
      </c>
      <c r="C36" s="39" t="s">
        <v>109</v>
      </c>
      <c r="D36" s="26" t="s">
        <v>55</v>
      </c>
      <c r="E36" s="40">
        <v>1</v>
      </c>
      <c r="F36" s="27" t="s">
        <v>53</v>
      </c>
      <c r="G36" s="40">
        <v>1</v>
      </c>
      <c r="H36" s="27"/>
      <c r="I36" s="94"/>
      <c r="J36" s="97"/>
    </row>
    <row r="37" spans="1:10" ht="68" x14ac:dyDescent="0.2">
      <c r="A37" s="23">
        <v>9</v>
      </c>
      <c r="B37" s="24" t="s">
        <v>144</v>
      </c>
      <c r="C37" s="24" t="s">
        <v>196</v>
      </c>
      <c r="D37" s="26" t="s">
        <v>69</v>
      </c>
      <c r="E37" s="27">
        <v>1</v>
      </c>
      <c r="F37" s="27" t="s">
        <v>53</v>
      </c>
      <c r="G37" s="27">
        <v>1</v>
      </c>
      <c r="H37" s="84"/>
      <c r="I37" s="94"/>
      <c r="J37" s="97"/>
    </row>
    <row r="38" spans="1:10" ht="238" x14ac:dyDescent="0.2">
      <c r="A38" s="23">
        <v>10</v>
      </c>
      <c r="B38" s="72" t="s">
        <v>110</v>
      </c>
      <c r="C38" s="39" t="s">
        <v>111</v>
      </c>
      <c r="D38" s="26" t="s">
        <v>55</v>
      </c>
      <c r="E38" s="40">
        <v>1</v>
      </c>
      <c r="F38" s="27" t="s">
        <v>53</v>
      </c>
      <c r="G38" s="40">
        <v>1</v>
      </c>
      <c r="H38" s="27"/>
      <c r="I38" s="94"/>
      <c r="J38" s="97"/>
    </row>
    <row r="39" spans="1:10" ht="68" x14ac:dyDescent="0.2">
      <c r="A39" s="23">
        <v>11</v>
      </c>
      <c r="B39" s="45" t="s">
        <v>112</v>
      </c>
      <c r="C39" s="29" t="s">
        <v>197</v>
      </c>
      <c r="D39" s="26" t="s">
        <v>55</v>
      </c>
      <c r="E39" s="46">
        <v>1</v>
      </c>
      <c r="F39" s="27" t="s">
        <v>53</v>
      </c>
      <c r="G39" s="46">
        <v>2</v>
      </c>
      <c r="H39" s="27"/>
      <c r="I39" s="94"/>
      <c r="J39" s="97"/>
    </row>
    <row r="40" spans="1:10" ht="34" x14ac:dyDescent="0.2">
      <c r="A40" s="23">
        <v>12</v>
      </c>
      <c r="B40" s="29" t="s">
        <v>114</v>
      </c>
      <c r="C40" s="29" t="s">
        <v>115</v>
      </c>
      <c r="D40" s="26" t="s">
        <v>55</v>
      </c>
      <c r="E40" s="46">
        <v>1</v>
      </c>
      <c r="F40" s="27" t="s">
        <v>53</v>
      </c>
      <c r="G40" s="46">
        <v>1</v>
      </c>
      <c r="H40" s="27"/>
      <c r="I40" s="94"/>
      <c r="J40" s="97"/>
    </row>
    <row r="41" spans="1:10" ht="68" x14ac:dyDescent="0.2">
      <c r="A41" s="23">
        <v>13</v>
      </c>
      <c r="B41" s="29" t="s">
        <v>118</v>
      </c>
      <c r="C41" s="29" t="s">
        <v>119</v>
      </c>
      <c r="D41" s="26" t="s">
        <v>55</v>
      </c>
      <c r="E41" s="46">
        <v>1</v>
      </c>
      <c r="F41" s="27" t="s">
        <v>53</v>
      </c>
      <c r="G41" s="46">
        <v>1</v>
      </c>
      <c r="H41" s="27"/>
      <c r="I41" s="94"/>
      <c r="J41" s="97"/>
    </row>
    <row r="42" spans="1:10" ht="68" x14ac:dyDescent="0.2">
      <c r="A42" s="23">
        <v>14</v>
      </c>
      <c r="B42" s="29" t="s">
        <v>154</v>
      </c>
      <c r="C42" s="29" t="s">
        <v>155</v>
      </c>
      <c r="D42" s="26" t="s">
        <v>55</v>
      </c>
      <c r="E42" s="46">
        <v>1</v>
      </c>
      <c r="F42" s="27" t="s">
        <v>53</v>
      </c>
      <c r="G42" s="46">
        <v>1</v>
      </c>
      <c r="H42" s="27"/>
      <c r="I42" s="94"/>
      <c r="J42" s="97"/>
    </row>
    <row r="43" spans="1:10" ht="409.6" x14ac:dyDescent="0.2">
      <c r="A43" s="85">
        <v>15</v>
      </c>
      <c r="B43" s="86" t="s">
        <v>199</v>
      </c>
      <c r="C43" s="29" t="s">
        <v>200</v>
      </c>
      <c r="D43" s="87" t="s">
        <v>55</v>
      </c>
      <c r="E43" s="40">
        <v>1</v>
      </c>
      <c r="F43" s="87" t="s">
        <v>53</v>
      </c>
      <c r="G43" s="40">
        <v>1</v>
      </c>
      <c r="H43" s="88"/>
      <c r="I43" s="95"/>
      <c r="J43" s="97"/>
    </row>
    <row r="44" spans="1:10" ht="16" x14ac:dyDescent="0.2">
      <c r="A44" s="110" t="s">
        <v>54</v>
      </c>
      <c r="B44" s="111"/>
      <c r="C44" s="111"/>
      <c r="D44" s="111"/>
      <c r="E44" s="111"/>
      <c r="F44" s="111"/>
      <c r="G44" s="111"/>
      <c r="H44" s="111"/>
      <c r="I44" s="111"/>
      <c r="J44" s="97"/>
    </row>
    <row r="45" spans="1:10" ht="17" x14ac:dyDescent="0.2">
      <c r="A45" s="47">
        <v>1</v>
      </c>
      <c r="B45" s="24" t="s">
        <v>120</v>
      </c>
      <c r="C45" s="24" t="s">
        <v>202</v>
      </c>
      <c r="D45" s="26" t="s">
        <v>56</v>
      </c>
      <c r="E45" s="46">
        <v>1</v>
      </c>
      <c r="F45" s="27" t="s">
        <v>53</v>
      </c>
      <c r="G45" s="46">
        <v>1</v>
      </c>
      <c r="H45" s="27"/>
      <c r="I45" s="94"/>
      <c r="J45" s="92" t="s">
        <v>223</v>
      </c>
    </row>
    <row r="46" spans="1:10" ht="306" x14ac:dyDescent="0.2">
      <c r="A46" s="47">
        <v>2</v>
      </c>
      <c r="B46" s="29" t="s">
        <v>121</v>
      </c>
      <c r="C46" s="29" t="s">
        <v>203</v>
      </c>
      <c r="D46" s="26" t="s">
        <v>56</v>
      </c>
      <c r="E46" s="46">
        <v>1</v>
      </c>
      <c r="F46" s="27" t="s">
        <v>53</v>
      </c>
      <c r="G46" s="46">
        <v>1</v>
      </c>
      <c r="H46" s="27"/>
      <c r="I46" s="94"/>
      <c r="J46" s="92" t="s">
        <v>222</v>
      </c>
    </row>
    <row r="47" spans="1:10" ht="34" x14ac:dyDescent="0.2">
      <c r="A47" s="47">
        <v>3</v>
      </c>
      <c r="B47" s="29" t="s">
        <v>122</v>
      </c>
      <c r="C47" s="29" t="s">
        <v>204</v>
      </c>
      <c r="D47" s="26" t="s">
        <v>56</v>
      </c>
      <c r="E47" s="46">
        <v>1</v>
      </c>
      <c r="F47" s="27" t="s">
        <v>53</v>
      </c>
      <c r="G47" s="46">
        <v>1</v>
      </c>
      <c r="H47" s="27"/>
      <c r="I47" s="96"/>
      <c r="J47" s="98" t="s">
        <v>224</v>
      </c>
    </row>
    <row r="48" spans="1:10" ht="34" x14ac:dyDescent="0.2">
      <c r="A48" s="47">
        <v>4</v>
      </c>
      <c r="B48" s="29" t="s">
        <v>193</v>
      </c>
      <c r="C48" s="29" t="s">
        <v>205</v>
      </c>
      <c r="D48" s="26" t="s">
        <v>56</v>
      </c>
      <c r="E48" s="46">
        <v>1</v>
      </c>
      <c r="F48" s="27" t="s">
        <v>53</v>
      </c>
      <c r="G48" s="46">
        <v>1</v>
      </c>
      <c r="H48" s="27"/>
      <c r="I48" s="96"/>
      <c r="J48" s="98" t="s">
        <v>224</v>
      </c>
    </row>
    <row r="49" spans="1:10" ht="38" x14ac:dyDescent="0.2">
      <c r="A49" s="47">
        <v>5</v>
      </c>
      <c r="B49" s="29" t="s">
        <v>123</v>
      </c>
      <c r="C49" s="90" t="s">
        <v>208</v>
      </c>
      <c r="D49" s="26" t="s">
        <v>56</v>
      </c>
      <c r="E49" s="46">
        <v>1</v>
      </c>
      <c r="F49" s="27" t="s">
        <v>53</v>
      </c>
      <c r="G49" s="46">
        <v>1</v>
      </c>
      <c r="H49" s="27"/>
      <c r="I49" s="96"/>
      <c r="J49" s="98" t="s">
        <v>224</v>
      </c>
    </row>
    <row r="50" spans="1:10" ht="51" x14ac:dyDescent="0.2">
      <c r="A50" s="47">
        <v>6</v>
      </c>
      <c r="B50" s="29" t="s">
        <v>124</v>
      </c>
      <c r="C50" s="89" t="s">
        <v>209</v>
      </c>
      <c r="D50" s="26" t="s">
        <v>56</v>
      </c>
      <c r="E50" s="46">
        <v>1</v>
      </c>
      <c r="F50" s="27" t="s">
        <v>53</v>
      </c>
      <c r="G50" s="46">
        <v>1</v>
      </c>
      <c r="H50" s="27"/>
      <c r="I50" s="96"/>
      <c r="J50" s="93" t="s">
        <v>225</v>
      </c>
    </row>
    <row r="51" spans="1:10" ht="34" x14ac:dyDescent="0.2">
      <c r="A51" s="47">
        <v>7</v>
      </c>
      <c r="B51" s="29" t="s">
        <v>125</v>
      </c>
      <c r="C51" s="89" t="s">
        <v>206</v>
      </c>
      <c r="D51" s="26" t="s">
        <v>56</v>
      </c>
      <c r="E51" s="46">
        <v>1</v>
      </c>
      <c r="F51" s="27" t="s">
        <v>53</v>
      </c>
      <c r="G51" s="46">
        <v>1</v>
      </c>
      <c r="H51" s="27"/>
      <c r="I51" s="96"/>
      <c r="J51" s="93" t="s">
        <v>225</v>
      </c>
    </row>
    <row r="52" spans="1:10" ht="34" x14ac:dyDescent="0.2">
      <c r="A52" s="47">
        <v>8</v>
      </c>
      <c r="B52" s="29" t="s">
        <v>126</v>
      </c>
      <c r="C52" s="89" t="s">
        <v>207</v>
      </c>
      <c r="D52" s="26" t="s">
        <v>56</v>
      </c>
      <c r="E52" s="46">
        <v>1</v>
      </c>
      <c r="F52" s="27" t="s">
        <v>53</v>
      </c>
      <c r="G52" s="46">
        <v>1</v>
      </c>
      <c r="H52" s="27"/>
      <c r="I52" s="96"/>
      <c r="J52" s="98" t="s">
        <v>226</v>
      </c>
    </row>
    <row r="53" spans="1:10" ht="34" x14ac:dyDescent="0.2">
      <c r="A53" s="47">
        <v>9</v>
      </c>
      <c r="B53" s="29" t="s">
        <v>127</v>
      </c>
      <c r="C53" s="89" t="s">
        <v>210</v>
      </c>
      <c r="D53" s="26" t="s">
        <v>56</v>
      </c>
      <c r="E53" s="46">
        <v>1</v>
      </c>
      <c r="F53" s="27" t="s">
        <v>53</v>
      </c>
      <c r="G53" s="46">
        <v>1</v>
      </c>
      <c r="H53" s="27"/>
      <c r="I53" s="96"/>
      <c r="J53" s="98" t="s">
        <v>227</v>
      </c>
    </row>
    <row r="54" spans="1:10" ht="34" x14ac:dyDescent="0.2">
      <c r="A54" s="47">
        <v>10</v>
      </c>
      <c r="B54" s="29" t="s">
        <v>128</v>
      </c>
      <c r="C54" s="28" t="s">
        <v>211</v>
      </c>
      <c r="D54" s="26" t="s">
        <v>56</v>
      </c>
      <c r="E54" s="46">
        <v>1</v>
      </c>
      <c r="F54" s="27" t="s">
        <v>53</v>
      </c>
      <c r="G54" s="46">
        <v>1</v>
      </c>
      <c r="H54" s="27"/>
      <c r="I54" s="96"/>
      <c r="J54" s="98" t="s">
        <v>224</v>
      </c>
    </row>
    <row r="55" spans="1:10" ht="34" x14ac:dyDescent="0.2">
      <c r="A55" s="47">
        <v>11</v>
      </c>
      <c r="B55" s="29" t="s">
        <v>129</v>
      </c>
      <c r="C55" s="89" t="s">
        <v>212</v>
      </c>
      <c r="D55" s="26" t="s">
        <v>56</v>
      </c>
      <c r="E55" s="46">
        <v>1</v>
      </c>
      <c r="F55" s="27" t="s">
        <v>53</v>
      </c>
      <c r="G55" s="46">
        <v>1</v>
      </c>
      <c r="H55" s="27"/>
      <c r="I55" s="96"/>
      <c r="J55" s="98" t="s">
        <v>228</v>
      </c>
    </row>
    <row r="56" spans="1:10" ht="34" x14ac:dyDescent="0.2">
      <c r="A56" s="47">
        <v>12</v>
      </c>
      <c r="B56" s="29" t="s">
        <v>129</v>
      </c>
      <c r="C56" s="29" t="s">
        <v>213</v>
      </c>
      <c r="D56" s="26" t="s">
        <v>56</v>
      </c>
      <c r="E56" s="46">
        <v>1</v>
      </c>
      <c r="F56" s="27" t="s">
        <v>53</v>
      </c>
      <c r="G56" s="46">
        <v>1</v>
      </c>
      <c r="H56" s="27"/>
      <c r="I56" s="94"/>
      <c r="J56" s="98"/>
    </row>
    <row r="57" spans="1:10" ht="34" x14ac:dyDescent="0.2">
      <c r="A57" s="47">
        <v>13</v>
      </c>
      <c r="B57" s="29" t="s">
        <v>128</v>
      </c>
      <c r="C57" s="28" t="s">
        <v>211</v>
      </c>
      <c r="D57" s="26" t="s">
        <v>56</v>
      </c>
      <c r="E57" s="46">
        <v>1</v>
      </c>
      <c r="F57" s="27" t="s">
        <v>53</v>
      </c>
      <c r="G57" s="46">
        <v>1</v>
      </c>
      <c r="H57" s="27"/>
      <c r="I57" s="96"/>
      <c r="J57" s="98" t="s">
        <v>224</v>
      </c>
    </row>
    <row r="58" spans="1:10" ht="17" x14ac:dyDescent="0.2">
      <c r="A58" s="47">
        <v>14</v>
      </c>
      <c r="B58" s="29" t="s">
        <v>130</v>
      </c>
      <c r="C58" s="28" t="s">
        <v>214</v>
      </c>
      <c r="D58" s="26" t="s">
        <v>56</v>
      </c>
      <c r="E58" s="46">
        <v>1</v>
      </c>
      <c r="F58" s="27" t="s">
        <v>53</v>
      </c>
      <c r="G58" s="46">
        <v>1</v>
      </c>
      <c r="H58" s="27"/>
      <c r="I58" s="96"/>
      <c r="J58" s="98" t="s">
        <v>224</v>
      </c>
    </row>
    <row r="59" spans="1:10" ht="34" x14ac:dyDescent="0.2">
      <c r="A59" s="47">
        <v>15</v>
      </c>
      <c r="B59" s="29" t="s">
        <v>131</v>
      </c>
      <c r="C59" s="28" t="s">
        <v>215</v>
      </c>
      <c r="D59" s="26" t="s">
        <v>56</v>
      </c>
      <c r="E59" s="46">
        <v>1</v>
      </c>
      <c r="F59" s="27" t="s">
        <v>53</v>
      </c>
      <c r="G59" s="46">
        <v>1</v>
      </c>
      <c r="H59" s="27"/>
      <c r="I59" s="96"/>
      <c r="J59" s="98" t="s">
        <v>224</v>
      </c>
    </row>
    <row r="60" spans="1:10" ht="34" x14ac:dyDescent="0.2">
      <c r="A60" s="47">
        <v>16</v>
      </c>
      <c r="B60" s="29" t="s">
        <v>132</v>
      </c>
      <c r="C60" s="28" t="s">
        <v>220</v>
      </c>
      <c r="D60" s="26" t="s">
        <v>56</v>
      </c>
      <c r="E60" s="46">
        <v>1</v>
      </c>
      <c r="F60" s="27" t="s">
        <v>53</v>
      </c>
      <c r="G60" s="46">
        <v>1</v>
      </c>
      <c r="H60" s="27"/>
      <c r="I60" s="96"/>
      <c r="J60" s="98" t="s">
        <v>224</v>
      </c>
    </row>
    <row r="61" spans="1:10" ht="34" x14ac:dyDescent="0.2">
      <c r="A61" s="47">
        <v>17</v>
      </c>
      <c r="B61" s="29" t="s">
        <v>133</v>
      </c>
      <c r="C61" s="28" t="s">
        <v>216</v>
      </c>
      <c r="D61" s="26" t="s">
        <v>56</v>
      </c>
      <c r="E61" s="46">
        <v>1</v>
      </c>
      <c r="F61" s="27" t="s">
        <v>53</v>
      </c>
      <c r="G61" s="46">
        <v>1</v>
      </c>
      <c r="H61" s="27"/>
      <c r="I61" s="96"/>
      <c r="J61" s="98" t="s">
        <v>224</v>
      </c>
    </row>
    <row r="62" spans="1:10" ht="83.25" customHeight="1" x14ac:dyDescent="0.2">
      <c r="A62" s="47">
        <v>18</v>
      </c>
      <c r="B62" s="29" t="s">
        <v>134</v>
      </c>
      <c r="C62" s="28" t="s">
        <v>217</v>
      </c>
      <c r="D62" s="26" t="s">
        <v>56</v>
      </c>
      <c r="E62" s="46">
        <v>1</v>
      </c>
      <c r="F62" s="27" t="s">
        <v>53</v>
      </c>
      <c r="G62" s="46">
        <v>1</v>
      </c>
      <c r="H62" s="27"/>
      <c r="I62" s="96"/>
      <c r="J62" s="98" t="s">
        <v>224</v>
      </c>
    </row>
    <row r="63" spans="1:10" ht="30.75" customHeight="1" x14ac:dyDescent="0.2">
      <c r="A63" s="47">
        <v>19</v>
      </c>
      <c r="B63" s="29" t="s">
        <v>135</v>
      </c>
      <c r="C63" s="28" t="s">
        <v>218</v>
      </c>
      <c r="D63" s="26" t="s">
        <v>56</v>
      </c>
      <c r="E63" s="46">
        <v>1</v>
      </c>
      <c r="F63" s="27" t="s">
        <v>53</v>
      </c>
      <c r="G63" s="46">
        <v>1</v>
      </c>
      <c r="H63" s="27"/>
      <c r="I63" s="96"/>
      <c r="J63" s="98" t="s">
        <v>229</v>
      </c>
    </row>
    <row r="64" spans="1:10" ht="51" x14ac:dyDescent="0.2">
      <c r="A64" s="47">
        <v>20</v>
      </c>
      <c r="B64" s="29" t="s">
        <v>136</v>
      </c>
      <c r="C64" s="29" t="s">
        <v>219</v>
      </c>
      <c r="D64" s="26" t="s">
        <v>56</v>
      </c>
      <c r="E64" s="46">
        <v>1</v>
      </c>
      <c r="F64" s="27" t="s">
        <v>53</v>
      </c>
      <c r="G64" s="46">
        <v>1</v>
      </c>
      <c r="H64" s="27"/>
      <c r="I64" s="96"/>
      <c r="J64" s="98" t="s">
        <v>224</v>
      </c>
    </row>
    <row r="65" spans="1:10" ht="23.25" customHeight="1" x14ac:dyDescent="0.2">
      <c r="A65" s="107" t="s">
        <v>13</v>
      </c>
      <c r="B65" s="100"/>
      <c r="C65" s="100"/>
      <c r="D65" s="100"/>
      <c r="E65" s="100"/>
      <c r="F65" s="100"/>
      <c r="G65" s="100"/>
      <c r="H65" s="100"/>
      <c r="I65" s="100"/>
      <c r="J65" s="97"/>
    </row>
    <row r="66" spans="1:10" ht="15.75" customHeight="1" x14ac:dyDescent="0.2">
      <c r="A66" s="126" t="s">
        <v>8</v>
      </c>
      <c r="B66" s="109"/>
      <c r="C66" s="109"/>
      <c r="D66" s="109"/>
      <c r="E66" s="109"/>
      <c r="F66" s="109"/>
      <c r="G66" s="109"/>
      <c r="H66" s="109"/>
      <c r="I66" s="109"/>
      <c r="J66" s="97"/>
    </row>
    <row r="67" spans="1:10" ht="15" customHeight="1" x14ac:dyDescent="0.2">
      <c r="A67" s="105" t="s">
        <v>137</v>
      </c>
      <c r="B67" s="106"/>
      <c r="C67" s="106"/>
      <c r="D67" s="106"/>
      <c r="E67" s="106"/>
      <c r="F67" s="106"/>
      <c r="G67" s="106"/>
      <c r="H67" s="106"/>
      <c r="I67" s="106"/>
      <c r="J67" s="97"/>
    </row>
    <row r="68" spans="1:10" ht="16" x14ac:dyDescent="0.2">
      <c r="A68" s="105" t="s">
        <v>83</v>
      </c>
      <c r="B68" s="106"/>
      <c r="C68" s="106"/>
      <c r="D68" s="106"/>
      <c r="E68" s="106"/>
      <c r="F68" s="106"/>
      <c r="G68" s="106"/>
      <c r="H68" s="106"/>
      <c r="I68" s="106"/>
      <c r="J68" s="97"/>
    </row>
    <row r="69" spans="1:10" ht="15" customHeight="1" x14ac:dyDescent="0.2">
      <c r="A69" s="105" t="s">
        <v>138</v>
      </c>
      <c r="B69" s="104"/>
      <c r="C69" s="104"/>
      <c r="D69" s="104"/>
      <c r="E69" s="104"/>
      <c r="F69" s="104"/>
      <c r="G69" s="104"/>
      <c r="H69" s="104"/>
      <c r="I69" s="104"/>
      <c r="J69" s="97"/>
    </row>
    <row r="70" spans="1:10" ht="15" customHeight="1" x14ac:dyDescent="0.2">
      <c r="A70" s="105" t="s">
        <v>88</v>
      </c>
      <c r="B70" s="106"/>
      <c r="C70" s="106"/>
      <c r="D70" s="106"/>
      <c r="E70" s="106"/>
      <c r="F70" s="106"/>
      <c r="G70" s="106"/>
      <c r="H70" s="106"/>
      <c r="I70" s="106"/>
      <c r="J70" s="97"/>
    </row>
    <row r="71" spans="1:10" ht="16" x14ac:dyDescent="0.2">
      <c r="A71" s="105" t="s">
        <v>139</v>
      </c>
      <c r="B71" s="106"/>
      <c r="C71" s="106"/>
      <c r="D71" s="106"/>
      <c r="E71" s="106"/>
      <c r="F71" s="106"/>
      <c r="G71" s="106"/>
      <c r="H71" s="106"/>
      <c r="I71" s="106"/>
      <c r="J71" s="97"/>
    </row>
    <row r="72" spans="1:10" ht="15" customHeight="1" x14ac:dyDescent="0.2">
      <c r="A72" s="105" t="s">
        <v>90</v>
      </c>
      <c r="B72" s="106"/>
      <c r="C72" s="106"/>
      <c r="D72" s="106"/>
      <c r="E72" s="106"/>
      <c r="F72" s="106"/>
      <c r="G72" s="106"/>
      <c r="H72" s="106"/>
      <c r="I72" s="106"/>
      <c r="J72" s="97"/>
    </row>
    <row r="73" spans="1:10" ht="15" customHeight="1" x14ac:dyDescent="0.2">
      <c r="A73" s="105" t="s">
        <v>91</v>
      </c>
      <c r="B73" s="106"/>
      <c r="C73" s="106"/>
      <c r="D73" s="106"/>
      <c r="E73" s="106"/>
      <c r="F73" s="106"/>
      <c r="G73" s="106"/>
      <c r="H73" s="106"/>
      <c r="I73" s="106"/>
      <c r="J73" s="97"/>
    </row>
    <row r="74" spans="1:10" ht="15" customHeight="1" x14ac:dyDescent="0.2">
      <c r="A74" s="105" t="s">
        <v>140</v>
      </c>
      <c r="B74" s="104"/>
      <c r="C74" s="104"/>
      <c r="D74" s="104"/>
      <c r="E74" s="104"/>
      <c r="F74" s="104"/>
      <c r="G74" s="104"/>
      <c r="H74" s="104"/>
      <c r="I74" s="104"/>
      <c r="J74" s="97"/>
    </row>
    <row r="75" spans="1:10" ht="15" customHeight="1" x14ac:dyDescent="0.2">
      <c r="A75" s="99" t="s">
        <v>194</v>
      </c>
      <c r="B75" s="100"/>
      <c r="C75" s="100"/>
      <c r="D75" s="100"/>
      <c r="E75" s="100"/>
      <c r="F75" s="100"/>
      <c r="G75" s="100"/>
      <c r="H75" s="100"/>
      <c r="I75" s="100"/>
      <c r="J75" s="97"/>
    </row>
    <row r="76" spans="1:10" ht="51" x14ac:dyDescent="0.2">
      <c r="A76" s="20" t="s">
        <v>6</v>
      </c>
      <c r="B76" s="40" t="s">
        <v>5</v>
      </c>
      <c r="C76" s="40" t="s">
        <v>4</v>
      </c>
      <c r="D76" s="40" t="s">
        <v>3</v>
      </c>
      <c r="E76" s="40" t="s">
        <v>44</v>
      </c>
      <c r="F76" s="40" t="s">
        <v>1</v>
      </c>
      <c r="G76" s="40" t="s">
        <v>0</v>
      </c>
      <c r="H76" s="40" t="s">
        <v>9</v>
      </c>
      <c r="I76" s="70" t="s">
        <v>71</v>
      </c>
      <c r="J76" s="97"/>
    </row>
    <row r="77" spans="1:10" ht="34" x14ac:dyDescent="0.2">
      <c r="A77" s="31">
        <v>1</v>
      </c>
      <c r="B77" s="24" t="s">
        <v>51</v>
      </c>
      <c r="C77" s="39" t="s">
        <v>95</v>
      </c>
      <c r="D77" s="26" t="s">
        <v>50</v>
      </c>
      <c r="E77" s="40">
        <v>1</v>
      </c>
      <c r="F77" s="40" t="s">
        <v>53</v>
      </c>
      <c r="G77" s="70">
        <v>15</v>
      </c>
      <c r="H77" s="27"/>
      <c r="I77" s="94"/>
      <c r="J77" s="97"/>
    </row>
    <row r="78" spans="1:10" ht="17" x14ac:dyDescent="0.2">
      <c r="A78" s="31">
        <v>2</v>
      </c>
      <c r="B78" s="24" t="s">
        <v>98</v>
      </c>
      <c r="C78" s="39" t="s">
        <v>107</v>
      </c>
      <c r="D78" s="26" t="s">
        <v>50</v>
      </c>
      <c r="E78" s="53">
        <v>1</v>
      </c>
      <c r="F78" s="53" t="s">
        <v>53</v>
      </c>
      <c r="G78" s="71">
        <v>2</v>
      </c>
      <c r="H78" s="27"/>
      <c r="I78" s="94"/>
      <c r="J78" s="97"/>
    </row>
    <row r="79" spans="1:10" ht="74.25" customHeight="1" x14ac:dyDescent="0.2">
      <c r="A79" s="31">
        <v>3</v>
      </c>
      <c r="B79" s="52" t="s">
        <v>52</v>
      </c>
      <c r="C79" s="52" t="s">
        <v>92</v>
      </c>
      <c r="D79" s="26" t="s">
        <v>69</v>
      </c>
      <c r="E79" s="53">
        <v>1</v>
      </c>
      <c r="F79" s="53" t="s">
        <v>53</v>
      </c>
      <c r="G79" s="71">
        <v>1</v>
      </c>
      <c r="H79" s="27"/>
      <c r="I79" s="94"/>
      <c r="J79" s="97"/>
    </row>
    <row r="80" spans="1:10" ht="23.25" customHeight="1" x14ac:dyDescent="0.2">
      <c r="A80" s="107" t="s">
        <v>14</v>
      </c>
      <c r="B80" s="100"/>
      <c r="C80" s="100"/>
      <c r="D80" s="100"/>
      <c r="E80" s="100"/>
      <c r="F80" s="100"/>
      <c r="G80" s="100"/>
      <c r="H80" s="100"/>
      <c r="I80" s="100"/>
      <c r="J80" s="97"/>
    </row>
    <row r="81" spans="1:10" ht="15.75" customHeight="1" x14ac:dyDescent="0.2">
      <c r="A81" s="108" t="s">
        <v>8</v>
      </c>
      <c r="B81" s="109"/>
      <c r="C81" s="109"/>
      <c r="D81" s="109"/>
      <c r="E81" s="109"/>
      <c r="F81" s="109"/>
      <c r="G81" s="109"/>
      <c r="H81" s="109"/>
      <c r="I81" s="109"/>
      <c r="J81" s="97"/>
    </row>
    <row r="82" spans="1:10" ht="15" customHeight="1" x14ac:dyDescent="0.2">
      <c r="A82" s="105" t="s">
        <v>166</v>
      </c>
      <c r="B82" s="106"/>
      <c r="C82" s="106"/>
      <c r="D82" s="106"/>
      <c r="E82" s="106"/>
      <c r="F82" s="106"/>
      <c r="G82" s="106"/>
      <c r="H82" s="106"/>
      <c r="I82" s="106"/>
      <c r="J82" s="97"/>
    </row>
    <row r="83" spans="1:10" ht="15.75" customHeight="1" x14ac:dyDescent="0.2">
      <c r="A83" s="105" t="s">
        <v>83</v>
      </c>
      <c r="B83" s="106"/>
      <c r="C83" s="106"/>
      <c r="D83" s="106"/>
      <c r="E83" s="106"/>
      <c r="F83" s="106"/>
      <c r="G83" s="106"/>
      <c r="H83" s="106"/>
      <c r="I83" s="106"/>
      <c r="J83" s="97"/>
    </row>
    <row r="84" spans="1:10" ht="15" customHeight="1" x14ac:dyDescent="0.2">
      <c r="A84" s="105" t="s">
        <v>7</v>
      </c>
      <c r="B84" s="106"/>
      <c r="C84" s="106"/>
      <c r="D84" s="106"/>
      <c r="E84" s="106"/>
      <c r="F84" s="106"/>
      <c r="G84" s="106"/>
      <c r="H84" s="106"/>
      <c r="I84" s="106"/>
      <c r="J84" s="97"/>
    </row>
    <row r="85" spans="1:10" ht="15.75" customHeight="1" x14ac:dyDescent="0.2">
      <c r="A85" s="103" t="s">
        <v>85</v>
      </c>
      <c r="B85" s="106"/>
      <c r="C85" s="106"/>
      <c r="D85" s="106"/>
      <c r="E85" s="106"/>
      <c r="F85" s="106"/>
      <c r="G85" s="106"/>
      <c r="H85" s="106"/>
      <c r="I85" s="106"/>
      <c r="J85" s="97"/>
    </row>
    <row r="86" spans="1:10" ht="15.75" customHeight="1" x14ac:dyDescent="0.2">
      <c r="A86" s="103" t="s">
        <v>86</v>
      </c>
      <c r="B86" s="106"/>
      <c r="C86" s="106"/>
      <c r="D86" s="106"/>
      <c r="E86" s="106"/>
      <c r="F86" s="106"/>
      <c r="G86" s="106"/>
      <c r="H86" s="106"/>
      <c r="I86" s="106"/>
      <c r="J86" s="97"/>
    </row>
    <row r="87" spans="1:10" ht="15" customHeight="1" x14ac:dyDescent="0.2">
      <c r="A87" s="103" t="s">
        <v>87</v>
      </c>
      <c r="B87" s="104"/>
      <c r="C87" s="104"/>
      <c r="D87" s="104"/>
      <c r="E87" s="104"/>
      <c r="F87" s="104"/>
      <c r="G87" s="104"/>
      <c r="H87" s="104"/>
      <c r="I87" s="104"/>
      <c r="J87" s="97"/>
    </row>
    <row r="88" spans="1:10" ht="15" customHeight="1" x14ac:dyDescent="0.2">
      <c r="A88" s="105" t="s">
        <v>88</v>
      </c>
      <c r="B88" s="106"/>
      <c r="C88" s="106"/>
      <c r="D88" s="106"/>
      <c r="E88" s="106"/>
      <c r="F88" s="106"/>
      <c r="G88" s="106"/>
      <c r="H88" s="106"/>
      <c r="I88" s="106"/>
      <c r="J88" s="97"/>
    </row>
    <row r="89" spans="1:10" ht="15.75" customHeight="1" x14ac:dyDescent="0.2">
      <c r="A89" s="105" t="s">
        <v>89</v>
      </c>
      <c r="B89" s="106"/>
      <c r="C89" s="106"/>
      <c r="D89" s="106"/>
      <c r="E89" s="106"/>
      <c r="F89" s="106"/>
      <c r="G89" s="106"/>
      <c r="H89" s="106"/>
      <c r="I89" s="106"/>
      <c r="J89" s="97"/>
    </row>
    <row r="90" spans="1:10" ht="15" customHeight="1" x14ac:dyDescent="0.2">
      <c r="A90" s="105" t="s">
        <v>90</v>
      </c>
      <c r="B90" s="106"/>
      <c r="C90" s="106"/>
      <c r="D90" s="106"/>
      <c r="E90" s="106"/>
      <c r="F90" s="106"/>
      <c r="G90" s="106"/>
      <c r="H90" s="106"/>
      <c r="I90" s="106"/>
      <c r="J90" s="97"/>
    </row>
    <row r="91" spans="1:10" ht="15" customHeight="1" x14ac:dyDescent="0.2">
      <c r="A91" s="105" t="s">
        <v>91</v>
      </c>
      <c r="B91" s="106"/>
      <c r="C91" s="106"/>
      <c r="D91" s="106"/>
      <c r="E91" s="106"/>
      <c r="F91" s="106"/>
      <c r="G91" s="106"/>
      <c r="H91" s="106"/>
      <c r="I91" s="106"/>
      <c r="J91" s="97"/>
    </row>
    <row r="92" spans="1:10" ht="15" customHeight="1" x14ac:dyDescent="0.2">
      <c r="A92" s="105" t="s">
        <v>140</v>
      </c>
      <c r="B92" s="104"/>
      <c r="C92" s="104"/>
      <c r="D92" s="104"/>
      <c r="E92" s="104"/>
      <c r="F92" s="104"/>
      <c r="G92" s="104"/>
      <c r="H92" s="104"/>
      <c r="I92" s="104"/>
      <c r="J92" s="97"/>
    </row>
    <row r="93" spans="1:10" ht="15" customHeight="1" x14ac:dyDescent="0.2">
      <c r="A93" s="99" t="s">
        <v>194</v>
      </c>
      <c r="B93" s="100"/>
      <c r="C93" s="100"/>
      <c r="D93" s="100"/>
      <c r="E93" s="100"/>
      <c r="F93" s="100"/>
      <c r="G93" s="100"/>
      <c r="H93" s="100"/>
      <c r="I93" s="100"/>
      <c r="J93" s="97"/>
    </row>
    <row r="94" spans="1:10" ht="51" x14ac:dyDescent="0.2">
      <c r="A94" s="40" t="s">
        <v>6</v>
      </c>
      <c r="B94" s="40" t="s">
        <v>5</v>
      </c>
      <c r="C94" s="40" t="s">
        <v>4</v>
      </c>
      <c r="D94" s="40" t="s">
        <v>3</v>
      </c>
      <c r="E94" s="40" t="s">
        <v>44</v>
      </c>
      <c r="F94" s="40" t="s">
        <v>1</v>
      </c>
      <c r="G94" s="40" t="s">
        <v>0</v>
      </c>
      <c r="H94" s="40" t="s">
        <v>9</v>
      </c>
      <c r="I94" s="70" t="s">
        <v>71</v>
      </c>
      <c r="J94" s="97"/>
    </row>
    <row r="95" spans="1:10" ht="51" x14ac:dyDescent="0.2">
      <c r="A95" s="32">
        <v>1</v>
      </c>
      <c r="B95" s="48" t="s">
        <v>96</v>
      </c>
      <c r="C95" s="49" t="s">
        <v>97</v>
      </c>
      <c r="D95" s="26" t="s">
        <v>55</v>
      </c>
      <c r="E95" s="50">
        <v>1</v>
      </c>
      <c r="F95" s="51" t="s">
        <v>53</v>
      </c>
      <c r="G95" s="68">
        <v>1</v>
      </c>
      <c r="H95" s="27"/>
      <c r="I95" s="94"/>
      <c r="J95" s="97"/>
    </row>
    <row r="96" spans="1:10" ht="17" x14ac:dyDescent="0.2">
      <c r="A96" s="32">
        <v>2</v>
      </c>
      <c r="B96" s="29" t="s">
        <v>143</v>
      </c>
      <c r="C96" s="29" t="s">
        <v>146</v>
      </c>
      <c r="D96" s="26" t="s">
        <v>55</v>
      </c>
      <c r="E96" s="50">
        <v>1</v>
      </c>
      <c r="F96" s="51" t="s">
        <v>53</v>
      </c>
      <c r="G96" s="68">
        <v>1</v>
      </c>
      <c r="H96" s="27"/>
      <c r="I96" s="94"/>
      <c r="J96" s="97"/>
    </row>
    <row r="97" spans="1:10" ht="51" x14ac:dyDescent="0.2">
      <c r="A97" s="32">
        <v>3</v>
      </c>
      <c r="B97" s="30" t="s">
        <v>144</v>
      </c>
      <c r="C97" s="30" t="s">
        <v>145</v>
      </c>
      <c r="D97" s="26" t="s">
        <v>55</v>
      </c>
      <c r="E97" s="50">
        <v>1</v>
      </c>
      <c r="F97" s="51" t="s">
        <v>53</v>
      </c>
      <c r="G97" s="68">
        <v>1</v>
      </c>
      <c r="H97" s="27"/>
      <c r="I97" s="94"/>
      <c r="J97" s="97"/>
    </row>
    <row r="98" spans="1:10" ht="238" x14ac:dyDescent="0.2">
      <c r="A98" s="32">
        <v>4</v>
      </c>
      <c r="B98" s="41" t="s">
        <v>110</v>
      </c>
      <c r="C98" s="39" t="s">
        <v>111</v>
      </c>
      <c r="D98" s="26" t="s">
        <v>55</v>
      </c>
      <c r="E98" s="40">
        <v>1</v>
      </c>
      <c r="F98" s="27" t="s">
        <v>53</v>
      </c>
      <c r="G98" s="40">
        <v>2</v>
      </c>
      <c r="H98" s="27"/>
      <c r="I98" s="94"/>
      <c r="J98" s="97"/>
    </row>
    <row r="99" spans="1:10" ht="68" x14ac:dyDescent="0.2">
      <c r="A99" s="32">
        <v>5</v>
      </c>
      <c r="B99" s="45" t="s">
        <v>112</v>
      </c>
      <c r="C99" s="29" t="s">
        <v>113</v>
      </c>
      <c r="D99" s="26" t="s">
        <v>55</v>
      </c>
      <c r="E99" s="46">
        <v>1</v>
      </c>
      <c r="F99" s="27" t="s">
        <v>53</v>
      </c>
      <c r="G99" s="46">
        <v>4</v>
      </c>
      <c r="H99" s="27"/>
      <c r="I99" s="94"/>
      <c r="J99" s="97"/>
    </row>
    <row r="100" spans="1:10" ht="34" x14ac:dyDescent="0.2">
      <c r="A100" s="32">
        <v>6</v>
      </c>
      <c r="B100" s="29" t="s">
        <v>114</v>
      </c>
      <c r="C100" s="29" t="s">
        <v>115</v>
      </c>
      <c r="D100" s="26" t="s">
        <v>55</v>
      </c>
      <c r="E100" s="46">
        <v>1</v>
      </c>
      <c r="F100" s="27" t="s">
        <v>53</v>
      </c>
      <c r="G100" s="46">
        <v>2</v>
      </c>
      <c r="H100" s="27"/>
      <c r="I100" s="94"/>
      <c r="J100" s="97"/>
    </row>
    <row r="101" spans="1:10" ht="68" x14ac:dyDescent="0.2">
      <c r="A101" s="32">
        <v>7</v>
      </c>
      <c r="B101" s="29" t="s">
        <v>118</v>
      </c>
      <c r="C101" s="29" t="s">
        <v>119</v>
      </c>
      <c r="D101" s="26" t="s">
        <v>55</v>
      </c>
      <c r="E101" s="46">
        <v>1</v>
      </c>
      <c r="F101" s="27" t="s">
        <v>53</v>
      </c>
      <c r="G101" s="46">
        <v>2</v>
      </c>
      <c r="H101" s="27"/>
      <c r="I101" s="94"/>
      <c r="J101" s="97"/>
    </row>
    <row r="102" spans="1:10" ht="34" x14ac:dyDescent="0.2">
      <c r="A102" s="32">
        <v>8</v>
      </c>
      <c r="B102" s="24" t="s">
        <v>141</v>
      </c>
      <c r="C102" s="44" t="s">
        <v>142</v>
      </c>
      <c r="D102" s="26" t="s">
        <v>50</v>
      </c>
      <c r="E102" s="40">
        <v>1</v>
      </c>
      <c r="F102" s="40" t="s">
        <v>53</v>
      </c>
      <c r="G102" s="70">
        <v>1</v>
      </c>
      <c r="H102" s="27"/>
      <c r="I102" s="94"/>
      <c r="J102" s="97"/>
    </row>
    <row r="103" spans="1:10" ht="17" x14ac:dyDescent="0.2">
      <c r="A103" s="32">
        <v>9</v>
      </c>
      <c r="B103" s="29" t="s">
        <v>106</v>
      </c>
      <c r="C103" s="44" t="s">
        <v>107</v>
      </c>
      <c r="D103" s="26" t="s">
        <v>50</v>
      </c>
      <c r="E103" s="40">
        <v>1</v>
      </c>
      <c r="F103" s="27" t="s">
        <v>53</v>
      </c>
      <c r="G103" s="40">
        <v>2</v>
      </c>
      <c r="H103" s="27"/>
      <c r="I103" s="94"/>
      <c r="J103" s="97"/>
    </row>
    <row r="104" spans="1:10" ht="51" x14ac:dyDescent="0.2">
      <c r="A104" s="32">
        <v>10</v>
      </c>
      <c r="B104" s="29" t="s">
        <v>99</v>
      </c>
      <c r="C104" s="42" t="s">
        <v>100</v>
      </c>
      <c r="D104" s="26" t="s">
        <v>50</v>
      </c>
      <c r="E104" s="22">
        <v>1</v>
      </c>
      <c r="F104" s="27" t="s">
        <v>53</v>
      </c>
      <c r="G104" s="43">
        <v>2</v>
      </c>
      <c r="H104" s="27"/>
      <c r="I104" s="94"/>
      <c r="J104" s="97"/>
    </row>
    <row r="105" spans="1:10" ht="17" x14ac:dyDescent="0.2">
      <c r="A105" s="32">
        <v>11</v>
      </c>
      <c r="B105" s="29" t="s">
        <v>98</v>
      </c>
      <c r="C105" s="39" t="s">
        <v>107</v>
      </c>
      <c r="D105" s="26" t="s">
        <v>50</v>
      </c>
      <c r="E105" s="53">
        <v>1</v>
      </c>
      <c r="F105" s="53" t="s">
        <v>53</v>
      </c>
      <c r="G105" s="71">
        <v>1</v>
      </c>
      <c r="H105" s="27"/>
      <c r="I105" s="94"/>
      <c r="J105" s="97"/>
    </row>
    <row r="106" spans="1:10" ht="47.25" customHeight="1" x14ac:dyDescent="0.2">
      <c r="A106" s="32">
        <v>12</v>
      </c>
      <c r="B106" s="29" t="s">
        <v>51</v>
      </c>
      <c r="C106" s="39" t="s">
        <v>95</v>
      </c>
      <c r="D106" s="26" t="s">
        <v>50</v>
      </c>
      <c r="E106" s="40">
        <v>1</v>
      </c>
      <c r="F106" s="40" t="s">
        <v>53</v>
      </c>
      <c r="G106" s="70">
        <v>16</v>
      </c>
      <c r="H106" s="27"/>
      <c r="I106" s="94"/>
      <c r="J106" s="97"/>
    </row>
    <row r="107" spans="1:10" ht="51.75" customHeight="1" x14ac:dyDescent="0.2">
      <c r="A107" s="32">
        <v>13</v>
      </c>
      <c r="B107" s="29" t="s">
        <v>52</v>
      </c>
      <c r="C107" s="39" t="s">
        <v>92</v>
      </c>
      <c r="D107" s="26" t="s">
        <v>69</v>
      </c>
      <c r="E107" s="40">
        <v>1</v>
      </c>
      <c r="F107" s="40" t="s">
        <v>53</v>
      </c>
      <c r="G107" s="70">
        <v>1</v>
      </c>
      <c r="H107" s="27"/>
      <c r="I107" s="94"/>
      <c r="J107" s="97"/>
    </row>
    <row r="108" spans="1:10" ht="16" x14ac:dyDescent="0.2">
      <c r="A108" s="110"/>
      <c r="B108" s="111"/>
      <c r="C108" s="111"/>
      <c r="D108" s="111"/>
      <c r="E108" s="111"/>
      <c r="F108" s="111"/>
      <c r="G108" s="111"/>
      <c r="H108" s="111"/>
      <c r="I108" s="111"/>
      <c r="J108" s="97"/>
    </row>
    <row r="109" spans="1:10" ht="17" x14ac:dyDescent="0.2">
      <c r="A109" s="47">
        <v>1</v>
      </c>
      <c r="B109" s="24" t="s">
        <v>120</v>
      </c>
      <c r="C109" s="24" t="s">
        <v>202</v>
      </c>
      <c r="D109" s="26" t="s">
        <v>56</v>
      </c>
      <c r="E109" s="46">
        <v>1</v>
      </c>
      <c r="F109" s="27" t="s">
        <v>53</v>
      </c>
      <c r="G109" s="46">
        <v>2</v>
      </c>
      <c r="H109" s="27"/>
      <c r="I109" s="94"/>
      <c r="J109" s="92" t="s">
        <v>223</v>
      </c>
    </row>
    <row r="110" spans="1:10" ht="306" x14ac:dyDescent="0.2">
      <c r="A110" s="47">
        <v>2</v>
      </c>
      <c r="B110" s="29" t="s">
        <v>121</v>
      </c>
      <c r="C110" s="29" t="s">
        <v>203</v>
      </c>
      <c r="D110" s="26" t="s">
        <v>56</v>
      </c>
      <c r="E110" s="46">
        <v>1</v>
      </c>
      <c r="F110" s="27" t="s">
        <v>53</v>
      </c>
      <c r="G110" s="46">
        <v>2</v>
      </c>
      <c r="H110" s="27"/>
      <c r="I110" s="94"/>
      <c r="J110" s="92" t="s">
        <v>222</v>
      </c>
    </row>
    <row r="111" spans="1:10" ht="34" x14ac:dyDescent="0.2">
      <c r="A111" s="47">
        <v>3</v>
      </c>
      <c r="B111" s="29" t="s">
        <v>122</v>
      </c>
      <c r="C111" s="29" t="s">
        <v>204</v>
      </c>
      <c r="D111" s="26" t="s">
        <v>56</v>
      </c>
      <c r="E111" s="46">
        <v>1</v>
      </c>
      <c r="F111" s="27" t="s">
        <v>53</v>
      </c>
      <c r="G111" s="46">
        <v>2</v>
      </c>
      <c r="H111" s="27"/>
      <c r="I111" s="96"/>
      <c r="J111" s="98" t="s">
        <v>224</v>
      </c>
    </row>
    <row r="112" spans="1:10" ht="34" x14ac:dyDescent="0.2">
      <c r="A112" s="47">
        <v>4</v>
      </c>
      <c r="B112" s="29" t="s">
        <v>193</v>
      </c>
      <c r="C112" s="29" t="s">
        <v>205</v>
      </c>
      <c r="D112" s="26" t="s">
        <v>56</v>
      </c>
      <c r="E112" s="46">
        <v>1</v>
      </c>
      <c r="F112" s="27" t="s">
        <v>53</v>
      </c>
      <c r="G112" s="46">
        <v>2</v>
      </c>
      <c r="H112" s="27"/>
      <c r="I112" s="96"/>
      <c r="J112" s="98" t="s">
        <v>224</v>
      </c>
    </row>
    <row r="113" spans="1:10" ht="38" x14ac:dyDescent="0.2">
      <c r="A113" s="47">
        <v>5</v>
      </c>
      <c r="B113" s="29" t="s">
        <v>123</v>
      </c>
      <c r="C113" s="90" t="s">
        <v>208</v>
      </c>
      <c r="D113" s="26" t="s">
        <v>56</v>
      </c>
      <c r="E113" s="46">
        <v>1</v>
      </c>
      <c r="F113" s="27" t="s">
        <v>53</v>
      </c>
      <c r="G113" s="46">
        <v>2</v>
      </c>
      <c r="H113" s="27"/>
      <c r="I113" s="96"/>
      <c r="J113" s="98" t="s">
        <v>224</v>
      </c>
    </row>
    <row r="114" spans="1:10" ht="51" x14ac:dyDescent="0.2">
      <c r="A114" s="47">
        <v>6</v>
      </c>
      <c r="B114" s="29" t="s">
        <v>124</v>
      </c>
      <c r="C114" s="89" t="s">
        <v>209</v>
      </c>
      <c r="D114" s="26" t="s">
        <v>56</v>
      </c>
      <c r="E114" s="46">
        <v>1</v>
      </c>
      <c r="F114" s="27" t="s">
        <v>53</v>
      </c>
      <c r="G114" s="46">
        <v>2</v>
      </c>
      <c r="H114" s="27"/>
      <c r="I114" s="96"/>
      <c r="J114" s="93" t="s">
        <v>225</v>
      </c>
    </row>
    <row r="115" spans="1:10" ht="34" x14ac:dyDescent="0.2">
      <c r="A115" s="47">
        <v>7</v>
      </c>
      <c r="B115" s="29" t="s">
        <v>125</v>
      </c>
      <c r="C115" s="89" t="s">
        <v>206</v>
      </c>
      <c r="D115" s="26" t="s">
        <v>56</v>
      </c>
      <c r="E115" s="46">
        <v>1</v>
      </c>
      <c r="F115" s="27" t="s">
        <v>53</v>
      </c>
      <c r="G115" s="46">
        <v>2</v>
      </c>
      <c r="H115" s="27"/>
      <c r="I115" s="96"/>
      <c r="J115" s="93" t="s">
        <v>225</v>
      </c>
    </row>
    <row r="116" spans="1:10" ht="34" x14ac:dyDescent="0.2">
      <c r="A116" s="47">
        <v>8</v>
      </c>
      <c r="B116" s="29" t="s">
        <v>126</v>
      </c>
      <c r="C116" s="89" t="s">
        <v>207</v>
      </c>
      <c r="D116" s="26" t="s">
        <v>56</v>
      </c>
      <c r="E116" s="46">
        <v>1</v>
      </c>
      <c r="F116" s="27" t="s">
        <v>53</v>
      </c>
      <c r="G116" s="46">
        <v>2</v>
      </c>
      <c r="H116" s="27"/>
      <c r="I116" s="96"/>
      <c r="J116" s="98" t="s">
        <v>226</v>
      </c>
    </row>
    <row r="117" spans="1:10" ht="34" x14ac:dyDescent="0.2">
      <c r="A117" s="47">
        <v>9</v>
      </c>
      <c r="B117" s="29" t="s">
        <v>127</v>
      </c>
      <c r="C117" s="89" t="s">
        <v>210</v>
      </c>
      <c r="D117" s="26" t="s">
        <v>56</v>
      </c>
      <c r="E117" s="46">
        <v>1</v>
      </c>
      <c r="F117" s="27" t="s">
        <v>53</v>
      </c>
      <c r="G117" s="46">
        <v>2</v>
      </c>
      <c r="H117" s="27"/>
      <c r="I117" s="96"/>
      <c r="J117" s="98" t="s">
        <v>227</v>
      </c>
    </row>
    <row r="118" spans="1:10" ht="34" x14ac:dyDescent="0.2">
      <c r="A118" s="47">
        <v>10</v>
      </c>
      <c r="B118" s="29" t="s">
        <v>128</v>
      </c>
      <c r="C118" s="28" t="s">
        <v>211</v>
      </c>
      <c r="D118" s="26" t="s">
        <v>56</v>
      </c>
      <c r="E118" s="46">
        <v>1</v>
      </c>
      <c r="F118" s="27" t="s">
        <v>53</v>
      </c>
      <c r="G118" s="46">
        <v>2</v>
      </c>
      <c r="H118" s="27"/>
      <c r="I118" s="96"/>
      <c r="J118" s="98" t="s">
        <v>224</v>
      </c>
    </row>
    <row r="119" spans="1:10" ht="34" x14ac:dyDescent="0.2">
      <c r="A119" s="47">
        <v>11</v>
      </c>
      <c r="B119" s="29" t="s">
        <v>129</v>
      </c>
      <c r="C119" s="89" t="s">
        <v>212</v>
      </c>
      <c r="D119" s="26" t="s">
        <v>56</v>
      </c>
      <c r="E119" s="46">
        <v>1</v>
      </c>
      <c r="F119" s="27" t="s">
        <v>53</v>
      </c>
      <c r="G119" s="46">
        <v>2</v>
      </c>
      <c r="H119" s="27"/>
      <c r="I119" s="96"/>
      <c r="J119" s="98" t="s">
        <v>228</v>
      </c>
    </row>
    <row r="120" spans="1:10" ht="34" x14ac:dyDescent="0.2">
      <c r="A120" s="47">
        <v>12</v>
      </c>
      <c r="B120" s="29" t="s">
        <v>129</v>
      </c>
      <c r="C120" s="29" t="s">
        <v>213</v>
      </c>
      <c r="D120" s="26" t="s">
        <v>56</v>
      </c>
      <c r="E120" s="46">
        <v>1</v>
      </c>
      <c r="F120" s="27" t="s">
        <v>53</v>
      </c>
      <c r="G120" s="46">
        <v>2</v>
      </c>
      <c r="H120" s="27"/>
      <c r="I120" s="94"/>
      <c r="J120" s="98"/>
    </row>
    <row r="121" spans="1:10" ht="34" x14ac:dyDescent="0.2">
      <c r="A121" s="47">
        <v>13</v>
      </c>
      <c r="B121" s="29" t="s">
        <v>128</v>
      </c>
      <c r="C121" s="28" t="s">
        <v>211</v>
      </c>
      <c r="D121" s="26" t="s">
        <v>56</v>
      </c>
      <c r="E121" s="46">
        <v>1</v>
      </c>
      <c r="F121" s="27" t="s">
        <v>53</v>
      </c>
      <c r="G121" s="46">
        <v>2</v>
      </c>
      <c r="H121" s="27"/>
      <c r="I121" s="96"/>
      <c r="J121" s="98" t="s">
        <v>224</v>
      </c>
    </row>
    <row r="122" spans="1:10" ht="17" x14ac:dyDescent="0.2">
      <c r="A122" s="47">
        <v>14</v>
      </c>
      <c r="B122" s="29" t="s">
        <v>130</v>
      </c>
      <c r="C122" s="28" t="s">
        <v>214</v>
      </c>
      <c r="D122" s="26" t="s">
        <v>56</v>
      </c>
      <c r="E122" s="46">
        <v>1</v>
      </c>
      <c r="F122" s="27" t="s">
        <v>53</v>
      </c>
      <c r="G122" s="46">
        <v>2</v>
      </c>
      <c r="H122" s="27"/>
      <c r="I122" s="96"/>
      <c r="J122" s="98" t="s">
        <v>224</v>
      </c>
    </row>
    <row r="123" spans="1:10" ht="34" x14ac:dyDescent="0.2">
      <c r="A123" s="47">
        <v>15</v>
      </c>
      <c r="B123" s="29" t="s">
        <v>131</v>
      </c>
      <c r="C123" s="28" t="s">
        <v>215</v>
      </c>
      <c r="D123" s="26" t="s">
        <v>56</v>
      </c>
      <c r="E123" s="46">
        <v>1</v>
      </c>
      <c r="F123" s="27" t="s">
        <v>53</v>
      </c>
      <c r="G123" s="46">
        <v>2</v>
      </c>
      <c r="H123" s="27"/>
      <c r="I123" s="96"/>
      <c r="J123" s="98" t="s">
        <v>224</v>
      </c>
    </row>
    <row r="124" spans="1:10" ht="34" x14ac:dyDescent="0.2">
      <c r="A124" s="47">
        <v>16</v>
      </c>
      <c r="B124" s="29" t="s">
        <v>132</v>
      </c>
      <c r="C124" s="28" t="s">
        <v>220</v>
      </c>
      <c r="D124" s="26" t="s">
        <v>56</v>
      </c>
      <c r="E124" s="46">
        <v>1</v>
      </c>
      <c r="F124" s="27" t="s">
        <v>53</v>
      </c>
      <c r="G124" s="46">
        <v>2</v>
      </c>
      <c r="H124" s="27"/>
      <c r="I124" s="96"/>
      <c r="J124" s="98" t="s">
        <v>224</v>
      </c>
    </row>
    <row r="125" spans="1:10" ht="34" x14ac:dyDescent="0.2">
      <c r="A125" s="47">
        <v>17</v>
      </c>
      <c r="B125" s="29" t="s">
        <v>133</v>
      </c>
      <c r="C125" s="28" t="s">
        <v>216</v>
      </c>
      <c r="D125" s="26" t="s">
        <v>56</v>
      </c>
      <c r="E125" s="46">
        <v>1</v>
      </c>
      <c r="F125" s="27" t="s">
        <v>53</v>
      </c>
      <c r="G125" s="46">
        <v>2</v>
      </c>
      <c r="H125" s="27"/>
      <c r="I125" s="96"/>
      <c r="J125" s="98" t="s">
        <v>224</v>
      </c>
    </row>
    <row r="126" spans="1:10" ht="68" x14ac:dyDescent="0.2">
      <c r="A126" s="47">
        <v>18</v>
      </c>
      <c r="B126" s="29" t="s">
        <v>134</v>
      </c>
      <c r="C126" s="28" t="s">
        <v>217</v>
      </c>
      <c r="D126" s="26" t="s">
        <v>56</v>
      </c>
      <c r="E126" s="46">
        <v>1</v>
      </c>
      <c r="F126" s="27" t="s">
        <v>53</v>
      </c>
      <c r="G126" s="46">
        <v>2</v>
      </c>
      <c r="H126" s="27"/>
      <c r="I126" s="96"/>
      <c r="J126" s="98" t="s">
        <v>224</v>
      </c>
    </row>
    <row r="127" spans="1:10" ht="17" x14ac:dyDescent="0.2">
      <c r="A127" s="47">
        <v>19</v>
      </c>
      <c r="B127" s="29" t="s">
        <v>135</v>
      </c>
      <c r="C127" s="28" t="s">
        <v>218</v>
      </c>
      <c r="D127" s="26" t="s">
        <v>56</v>
      </c>
      <c r="E127" s="46">
        <v>1</v>
      </c>
      <c r="F127" s="27" t="s">
        <v>53</v>
      </c>
      <c r="G127" s="46">
        <v>2</v>
      </c>
      <c r="H127" s="27"/>
      <c r="I127" s="96"/>
      <c r="J127" s="98" t="s">
        <v>229</v>
      </c>
    </row>
    <row r="128" spans="1:10" ht="51" x14ac:dyDescent="0.2">
      <c r="A128" s="47">
        <v>20</v>
      </c>
      <c r="B128" s="29" t="s">
        <v>136</v>
      </c>
      <c r="C128" s="29" t="s">
        <v>219</v>
      </c>
      <c r="D128" s="26" t="s">
        <v>56</v>
      </c>
      <c r="E128" s="46">
        <v>1</v>
      </c>
      <c r="F128" s="27" t="s">
        <v>53</v>
      </c>
      <c r="G128" s="46">
        <v>2</v>
      </c>
      <c r="H128" s="27"/>
      <c r="I128" s="96"/>
      <c r="J128" s="98" t="s">
        <v>224</v>
      </c>
    </row>
    <row r="129" spans="1:9" ht="15" customHeight="1" x14ac:dyDescent="0.2">
      <c r="A129" s="101" t="s">
        <v>45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51" x14ac:dyDescent="0.2">
      <c r="A130" s="18" t="s">
        <v>6</v>
      </c>
      <c r="B130" s="20" t="s">
        <v>5</v>
      </c>
      <c r="C130" s="20" t="s">
        <v>4</v>
      </c>
      <c r="D130" s="20" t="s">
        <v>3</v>
      </c>
      <c r="E130" s="20" t="s">
        <v>44</v>
      </c>
      <c r="F130" s="20" t="s">
        <v>1</v>
      </c>
      <c r="G130" s="21" t="s">
        <v>0</v>
      </c>
      <c r="H130" s="40" t="s">
        <v>9</v>
      </c>
      <c r="I130" s="40" t="s">
        <v>71</v>
      </c>
    </row>
    <row r="131" spans="1:9" ht="55.5" customHeight="1" x14ac:dyDescent="0.2">
      <c r="A131" s="35">
        <v>1</v>
      </c>
      <c r="B131" s="29" t="s">
        <v>57</v>
      </c>
      <c r="C131" s="29" t="s">
        <v>60</v>
      </c>
      <c r="D131" s="26" t="s">
        <v>45</v>
      </c>
      <c r="E131" s="50">
        <v>1</v>
      </c>
      <c r="F131" s="50" t="s">
        <v>53</v>
      </c>
      <c r="G131" s="61">
        <v>2</v>
      </c>
      <c r="H131" s="27"/>
      <c r="I131" s="81"/>
    </row>
    <row r="132" spans="1:9" ht="52.5" customHeight="1" x14ac:dyDescent="0.2">
      <c r="A132" s="23">
        <v>2</v>
      </c>
      <c r="B132" s="29" t="s">
        <v>58</v>
      </c>
      <c r="C132" s="29" t="s">
        <v>59</v>
      </c>
      <c r="D132" s="26" t="s">
        <v>45</v>
      </c>
      <c r="E132" s="50">
        <v>1</v>
      </c>
      <c r="F132" s="50" t="s">
        <v>53</v>
      </c>
      <c r="G132" s="61">
        <v>2</v>
      </c>
      <c r="H132" s="27"/>
      <c r="I132" s="81"/>
    </row>
    <row r="133" spans="1:9" ht="59.25" customHeight="1" x14ac:dyDescent="0.2">
      <c r="A133" s="23">
        <v>3</v>
      </c>
      <c r="B133" s="29" t="s">
        <v>147</v>
      </c>
      <c r="C133" s="29" t="s">
        <v>148</v>
      </c>
      <c r="D133" s="26" t="s">
        <v>45</v>
      </c>
      <c r="E133" s="74">
        <v>1</v>
      </c>
      <c r="F133" s="74" t="s">
        <v>53</v>
      </c>
      <c r="G133" s="74">
        <v>3</v>
      </c>
      <c r="H133" s="27"/>
      <c r="I133" s="81"/>
    </row>
  </sheetData>
  <mergeCells count="68">
    <mergeCell ref="A92:I92"/>
    <mergeCell ref="A23:I23"/>
    <mergeCell ref="A24:I24"/>
    <mergeCell ref="A25:I25"/>
    <mergeCell ref="A89:I89"/>
    <mergeCell ref="A26:I26"/>
    <mergeCell ref="A69:I69"/>
    <mergeCell ref="A65:I65"/>
    <mergeCell ref="A66:I66"/>
    <mergeCell ref="A67:I67"/>
    <mergeCell ref="A68:I68"/>
    <mergeCell ref="A44:I44"/>
    <mergeCell ref="A90:I90"/>
    <mergeCell ref="A91:I91"/>
    <mergeCell ref="A27:I27"/>
    <mergeCell ref="A75:I75"/>
    <mergeCell ref="A19:I19"/>
    <mergeCell ref="A13:B13"/>
    <mergeCell ref="C13:I13"/>
    <mergeCell ref="A20:I20"/>
    <mergeCell ref="A22:I22"/>
    <mergeCell ref="A16:I16"/>
    <mergeCell ref="A17:I17"/>
    <mergeCell ref="A18:I18"/>
    <mergeCell ref="A14:B14"/>
    <mergeCell ref="C14:I14"/>
    <mergeCell ref="A21:I21"/>
    <mergeCell ref="G9:I9"/>
    <mergeCell ref="A15:I15"/>
    <mergeCell ref="C12:I12"/>
    <mergeCell ref="A12:B12"/>
    <mergeCell ref="A11:B11"/>
    <mergeCell ref="C11:I11"/>
    <mergeCell ref="A10:B10"/>
    <mergeCell ref="C10:D10"/>
    <mergeCell ref="E10:F10"/>
    <mergeCell ref="G10:I10"/>
    <mergeCell ref="A88:I88"/>
    <mergeCell ref="A4:I4"/>
    <mergeCell ref="A5:I5"/>
    <mergeCell ref="A3:I3"/>
    <mergeCell ref="A8:B8"/>
    <mergeCell ref="C8:I8"/>
    <mergeCell ref="A1:I1"/>
    <mergeCell ref="A2:I2"/>
    <mergeCell ref="A6:B6"/>
    <mergeCell ref="C6:I6"/>
    <mergeCell ref="A7:C7"/>
    <mergeCell ref="D7:I7"/>
    <mergeCell ref="A9:B9"/>
    <mergeCell ref="C9:D9"/>
    <mergeCell ref="E9:F9"/>
    <mergeCell ref="A93:I93"/>
    <mergeCell ref="A129:I129"/>
    <mergeCell ref="A87:I87"/>
    <mergeCell ref="A70:I70"/>
    <mergeCell ref="A80:I80"/>
    <mergeCell ref="A81:I81"/>
    <mergeCell ref="A82:I82"/>
    <mergeCell ref="A83:I83"/>
    <mergeCell ref="A84:I84"/>
    <mergeCell ref="A85:I85"/>
    <mergeCell ref="A86:I86"/>
    <mergeCell ref="A71:I71"/>
    <mergeCell ref="A72:I72"/>
    <mergeCell ref="A73:I73"/>
    <mergeCell ref="A74:I74"/>
    <mergeCell ref="A108:I108"/>
  </mergeCells>
  <dataValidations xWindow="658" yWindow="986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:C34 B98 C104" xr:uid="{631F7E52-DCBA-4217-BC48-AF80CCFF25F9}">
      <formula1>0</formula1>
      <formula2>0</formula2>
    </dataValidation>
    <dataValidation type="list" allowBlank="1" showInputMessage="1" showErrorMessage="1" promptTitle="список" prompt="выберите вид" sqref="D45:D64 D77:D79 D131:D133 D109:D128 D95:D107 D29:D43" xr:uid="{E6E977A1-0891-4319-8451-6F071F52516D}">
      <formula1>список</formula1>
    </dataValidation>
  </dataValidations>
  <hyperlinks>
    <hyperlink ref="C63" r:id="rId1" display="https://code.visualstudio.com/" xr:uid="{9876B224-35E9-4341-8833-4A86A2341253}"/>
    <hyperlink ref="C127" r:id="rId2" display="https://code.visualstudio.com/" xr:uid="{9856B789-20C8-4F26-9759-4B2CF62F97FB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zoomScale="55" zoomScaleNormal="55" workbookViewId="0">
      <selection sqref="A1:XFD1"/>
    </sheetView>
  </sheetViews>
  <sheetFormatPr baseColWidth="10" defaultColWidth="14.5" defaultRowHeight="16" x14ac:dyDescent="0.2"/>
  <cols>
    <col min="1" max="1" width="5.1640625" style="15" customWidth="1"/>
    <col min="2" max="2" width="52" style="15" customWidth="1"/>
    <col min="3" max="3" width="27.5" style="15" customWidth="1"/>
    <col min="4" max="4" width="22" style="15" customWidth="1"/>
    <col min="5" max="5" width="15.5" style="15" customWidth="1"/>
    <col min="6" max="6" width="19.6640625" style="15" bestFit="1" customWidth="1"/>
    <col min="7" max="7" width="14.5" style="15" customWidth="1"/>
    <col min="8" max="8" width="24.5" style="15" customWidth="1"/>
    <col min="9" max="9" width="19.5" style="15" customWidth="1"/>
    <col min="10" max="10" width="40.6640625" style="16" customWidth="1"/>
    <col min="11" max="11" width="8.6640625" style="16" customWidth="1"/>
    <col min="12" max="16384" width="14.5" style="16"/>
  </cols>
  <sheetData>
    <row r="1" spans="1:9" x14ac:dyDescent="0.2">
      <c r="A1" s="115" t="s">
        <v>26</v>
      </c>
      <c r="B1" s="115"/>
      <c r="C1" s="115"/>
      <c r="D1" s="115"/>
      <c r="E1" s="115"/>
      <c r="F1" s="115"/>
      <c r="G1" s="115"/>
      <c r="H1" s="115"/>
      <c r="I1" s="115"/>
    </row>
    <row r="2" spans="1:9" x14ac:dyDescent="0.2">
      <c r="A2" s="117" t="str">
        <f>'Информация о Чемпионате'!B4</f>
        <v>Финал Чемпионата по профессиональному мастерству "Профессионалы" 2026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">
      <c r="A3" s="115" t="s">
        <v>27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2">
      <c r="A4" s="112" t="str">
        <f>'Информация о Чемпионате'!B3</f>
        <v>Моушн Дизайн (Основная)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">
      <c r="A5" s="113" t="s">
        <v>10</v>
      </c>
      <c r="B5" s="100"/>
      <c r="C5" s="100"/>
      <c r="D5" s="100"/>
      <c r="E5" s="100"/>
      <c r="F5" s="100"/>
      <c r="G5" s="100"/>
      <c r="H5" s="100"/>
      <c r="I5" s="114"/>
    </row>
    <row r="6" spans="1:9" x14ac:dyDescent="0.2">
      <c r="A6" s="113" t="s">
        <v>24</v>
      </c>
      <c r="B6" s="113"/>
      <c r="C6" s="118" t="str">
        <f>'Информация о Чемпионате'!B5</f>
        <v>Нижегородская область</v>
      </c>
      <c r="D6" s="118"/>
      <c r="E6" s="118"/>
      <c r="F6" s="118"/>
      <c r="G6" s="118"/>
      <c r="H6" s="118"/>
      <c r="I6" s="119"/>
    </row>
    <row r="7" spans="1:9" x14ac:dyDescent="0.2">
      <c r="A7" s="113" t="s">
        <v>25</v>
      </c>
      <c r="B7" s="113"/>
      <c r="C7" s="113"/>
      <c r="D7" s="118" t="str">
        <f>'Информация о Чемпионате'!B6</f>
        <v>Федеральный технопарк профессионального образования</v>
      </c>
      <c r="E7" s="118"/>
      <c r="F7" s="118"/>
      <c r="G7" s="118"/>
      <c r="H7" s="118"/>
      <c r="I7" s="119"/>
    </row>
    <row r="8" spans="1:9" x14ac:dyDescent="0.2">
      <c r="A8" s="113" t="s">
        <v>21</v>
      </c>
      <c r="B8" s="113"/>
      <c r="C8" s="113" t="str">
        <f>'Информация о Чемпионате'!B7</f>
        <v>г. Нижний Новгород, улица Варварская, д. 32</v>
      </c>
      <c r="D8" s="113"/>
      <c r="E8" s="113"/>
      <c r="F8" s="113"/>
      <c r="G8" s="113"/>
      <c r="H8" s="113"/>
      <c r="I8" s="116"/>
    </row>
    <row r="9" spans="1:9" x14ac:dyDescent="0.2">
      <c r="A9" s="113" t="s">
        <v>23</v>
      </c>
      <c r="B9" s="113"/>
      <c r="C9" s="113" t="str">
        <f>'Информация о Чемпионате'!B9</f>
        <v>Ковалева Елизавета Александровна</v>
      </c>
      <c r="D9" s="113"/>
      <c r="E9" s="113" t="str">
        <f>'Информация о Чемпионате'!B10</f>
        <v>kovalevalizacontact@gmail.com</v>
      </c>
      <c r="F9" s="113"/>
      <c r="G9" s="113" t="str">
        <f>'Информация о Чемпионате'!B11</f>
        <v>8 (917) 593-50-36</v>
      </c>
      <c r="H9" s="113"/>
      <c r="I9" s="116"/>
    </row>
    <row r="10" spans="1:9" ht="15.75" customHeight="1" x14ac:dyDescent="0.2">
      <c r="A10" s="113" t="s">
        <v>31</v>
      </c>
      <c r="B10" s="113"/>
      <c r="C10" s="113" t="str">
        <f>'Информация о Чемпионате'!B12</f>
        <v>Исхаков Марат Шамильевич</v>
      </c>
      <c r="D10" s="113"/>
      <c r="E10" s="113" t="str">
        <f>'Информация о Чемпионате'!B13</f>
        <v>iskhakov@ngknn.ru</v>
      </c>
      <c r="F10" s="113"/>
      <c r="G10" s="113" t="str">
        <f>'Информация о Чемпионате'!B14</f>
        <v>8 (930) 819-30-50</v>
      </c>
      <c r="H10" s="113"/>
      <c r="I10" s="116"/>
    </row>
    <row r="11" spans="1:9" ht="15.75" customHeight="1" x14ac:dyDescent="0.2">
      <c r="A11" s="113" t="s">
        <v>36</v>
      </c>
      <c r="B11" s="113"/>
      <c r="C11" s="113">
        <f>'Информация о Чемпионате'!B17</f>
        <v>18</v>
      </c>
      <c r="D11" s="113"/>
      <c r="E11" s="113"/>
      <c r="F11" s="113"/>
      <c r="G11" s="113"/>
      <c r="H11" s="113"/>
      <c r="I11" s="116"/>
    </row>
    <row r="12" spans="1:9" x14ac:dyDescent="0.2">
      <c r="A12" s="113" t="s">
        <v>43</v>
      </c>
      <c r="B12" s="113"/>
      <c r="C12" s="113">
        <f>'Информация о Чемпионате'!B15</f>
        <v>15</v>
      </c>
      <c r="D12" s="113"/>
      <c r="E12" s="113"/>
      <c r="F12" s="113"/>
      <c r="G12" s="113"/>
      <c r="H12" s="113"/>
      <c r="I12" s="116"/>
    </row>
    <row r="13" spans="1:9" x14ac:dyDescent="0.2">
      <c r="A13" s="113" t="s">
        <v>15</v>
      </c>
      <c r="B13" s="113"/>
      <c r="C13" s="113">
        <f>'Информация о Чемпионате'!B16</f>
        <v>15</v>
      </c>
      <c r="D13" s="113"/>
      <c r="E13" s="113"/>
      <c r="F13" s="113"/>
      <c r="G13" s="113"/>
      <c r="H13" s="113"/>
      <c r="I13" s="116"/>
    </row>
    <row r="14" spans="1:9" x14ac:dyDescent="0.2">
      <c r="A14" s="113" t="s">
        <v>22</v>
      </c>
      <c r="B14" s="113"/>
      <c r="C14" s="113" t="str">
        <f>'Информация о Чемпионате'!B8</f>
        <v>27.05 - 01.06.2026</v>
      </c>
      <c r="D14" s="113"/>
      <c r="E14" s="113"/>
      <c r="F14" s="113"/>
      <c r="G14" s="113"/>
      <c r="H14" s="113"/>
      <c r="I14" s="116"/>
    </row>
    <row r="15" spans="1:9" x14ac:dyDescent="0.2">
      <c r="A15" s="127" t="s">
        <v>32</v>
      </c>
      <c r="B15" s="128"/>
      <c r="C15" s="128"/>
      <c r="D15" s="128"/>
      <c r="E15" s="128"/>
      <c r="F15" s="128"/>
      <c r="G15" s="128"/>
      <c r="H15" s="128"/>
      <c r="I15" s="129"/>
    </row>
    <row r="16" spans="1:9" x14ac:dyDescent="0.2">
      <c r="A16" s="126" t="s">
        <v>8</v>
      </c>
      <c r="B16" s="109"/>
      <c r="C16" s="109"/>
      <c r="D16" s="109"/>
      <c r="E16" s="109"/>
      <c r="F16" s="109"/>
      <c r="G16" s="109"/>
      <c r="H16" s="109"/>
      <c r="I16" s="125"/>
    </row>
    <row r="17" spans="1:10" ht="15.75" customHeight="1" x14ac:dyDescent="0.2">
      <c r="A17" s="105" t="s">
        <v>149</v>
      </c>
      <c r="B17" s="106"/>
      <c r="C17" s="106"/>
      <c r="D17" s="106"/>
      <c r="E17" s="106"/>
      <c r="F17" s="106"/>
      <c r="G17" s="106"/>
      <c r="H17" s="106"/>
      <c r="I17" s="123"/>
    </row>
    <row r="18" spans="1:10" ht="15.75" customHeight="1" x14ac:dyDescent="0.2">
      <c r="A18" s="105" t="s">
        <v>83</v>
      </c>
      <c r="B18" s="106"/>
      <c r="C18" s="106"/>
      <c r="D18" s="106"/>
      <c r="E18" s="106"/>
      <c r="F18" s="106"/>
      <c r="G18" s="106"/>
      <c r="H18" s="106"/>
      <c r="I18" s="123"/>
    </row>
    <row r="19" spans="1:10" ht="15.75" customHeight="1" x14ac:dyDescent="0.2">
      <c r="A19" s="105" t="s">
        <v>7</v>
      </c>
      <c r="B19" s="106"/>
      <c r="C19" s="106"/>
      <c r="D19" s="106"/>
      <c r="E19" s="106"/>
      <c r="F19" s="106"/>
      <c r="G19" s="106"/>
      <c r="H19" s="106"/>
      <c r="I19" s="123"/>
    </row>
    <row r="20" spans="1:10" ht="15.75" customHeight="1" x14ac:dyDescent="0.2">
      <c r="A20" s="103" t="s">
        <v>85</v>
      </c>
      <c r="B20" s="106"/>
      <c r="C20" s="106"/>
      <c r="D20" s="106"/>
      <c r="E20" s="106"/>
      <c r="F20" s="106"/>
      <c r="G20" s="106"/>
      <c r="H20" s="106"/>
      <c r="I20" s="123"/>
    </row>
    <row r="21" spans="1:10" ht="15.75" customHeight="1" x14ac:dyDescent="0.2">
      <c r="A21" s="103" t="s">
        <v>86</v>
      </c>
      <c r="B21" s="106"/>
      <c r="C21" s="106"/>
      <c r="D21" s="106"/>
      <c r="E21" s="106"/>
      <c r="F21" s="106"/>
      <c r="G21" s="106"/>
      <c r="H21" s="106"/>
      <c r="I21" s="123"/>
    </row>
    <row r="22" spans="1:10" ht="15.75" customHeight="1" x14ac:dyDescent="0.2">
      <c r="A22" s="103" t="s">
        <v>87</v>
      </c>
      <c r="B22" s="104"/>
      <c r="C22" s="104"/>
      <c r="D22" s="104"/>
      <c r="E22" s="104"/>
      <c r="F22" s="104"/>
      <c r="G22" s="104"/>
      <c r="H22" s="104"/>
      <c r="I22" s="124"/>
    </row>
    <row r="23" spans="1:10" ht="15.75" customHeight="1" x14ac:dyDescent="0.2">
      <c r="A23" s="105" t="s">
        <v>150</v>
      </c>
      <c r="B23" s="106"/>
      <c r="C23" s="106"/>
      <c r="D23" s="106"/>
      <c r="E23" s="106"/>
      <c r="F23" s="106"/>
      <c r="G23" s="106"/>
      <c r="H23" s="106"/>
      <c r="I23" s="123"/>
    </row>
    <row r="24" spans="1:10" x14ac:dyDescent="0.2">
      <c r="A24" s="105" t="s">
        <v>151</v>
      </c>
      <c r="B24" s="106"/>
      <c r="C24" s="106"/>
      <c r="D24" s="106"/>
      <c r="E24" s="106"/>
      <c r="F24" s="106"/>
      <c r="G24" s="106"/>
      <c r="H24" s="106"/>
      <c r="I24" s="123"/>
    </row>
    <row r="25" spans="1:10" ht="15.75" customHeight="1" x14ac:dyDescent="0.2">
      <c r="A25" s="103" t="s">
        <v>90</v>
      </c>
      <c r="B25" s="106"/>
      <c r="C25" s="106"/>
      <c r="D25" s="106"/>
      <c r="E25" s="106"/>
      <c r="F25" s="106"/>
      <c r="G25" s="106"/>
      <c r="H25" s="106"/>
      <c r="I25" s="123"/>
    </row>
    <row r="26" spans="1:10" ht="15.75" customHeight="1" x14ac:dyDescent="0.2">
      <c r="A26" s="103" t="s">
        <v>91</v>
      </c>
      <c r="B26" s="106"/>
      <c r="C26" s="106"/>
      <c r="D26" s="106"/>
      <c r="E26" s="106"/>
      <c r="F26" s="106"/>
      <c r="G26" s="106"/>
      <c r="H26" s="106"/>
      <c r="I26" s="123"/>
    </row>
    <row r="27" spans="1:10" x14ac:dyDescent="0.2">
      <c r="A27" s="105" t="s">
        <v>153</v>
      </c>
      <c r="B27" s="104"/>
      <c r="C27" s="104"/>
      <c r="D27" s="104"/>
      <c r="E27" s="104"/>
      <c r="F27" s="104"/>
      <c r="G27" s="104"/>
      <c r="H27" s="104"/>
      <c r="I27" s="124"/>
    </row>
    <row r="28" spans="1:10" ht="15.75" customHeight="1" x14ac:dyDescent="0.2">
      <c r="A28" s="105" t="s">
        <v>152</v>
      </c>
      <c r="B28" s="104"/>
      <c r="C28" s="104"/>
      <c r="D28" s="104"/>
      <c r="E28" s="104"/>
      <c r="F28" s="104"/>
      <c r="G28" s="104"/>
      <c r="H28" s="104"/>
      <c r="I28" s="124"/>
    </row>
    <row r="29" spans="1:10" ht="68" x14ac:dyDescent="0.2">
      <c r="A29" s="40" t="s">
        <v>6</v>
      </c>
      <c r="B29" s="40" t="s">
        <v>5</v>
      </c>
      <c r="C29" s="40" t="s">
        <v>4</v>
      </c>
      <c r="D29" s="40" t="s">
        <v>3</v>
      </c>
      <c r="E29" s="40" t="s">
        <v>47</v>
      </c>
      <c r="F29" s="40" t="s">
        <v>1</v>
      </c>
      <c r="G29" s="40" t="s">
        <v>0</v>
      </c>
      <c r="H29" s="40" t="s">
        <v>9</v>
      </c>
      <c r="I29" s="40" t="s">
        <v>71</v>
      </c>
      <c r="J29" s="91" t="s">
        <v>221</v>
      </c>
    </row>
    <row r="30" spans="1:10" ht="68" x14ac:dyDescent="0.2">
      <c r="A30" s="31">
        <v>1</v>
      </c>
      <c r="B30" s="41" t="s">
        <v>99</v>
      </c>
      <c r="C30" s="42" t="s">
        <v>100</v>
      </c>
      <c r="D30" s="26" t="s">
        <v>50</v>
      </c>
      <c r="E30" s="22">
        <v>1</v>
      </c>
      <c r="F30" s="27" t="s">
        <v>53</v>
      </c>
      <c r="G30" s="43">
        <v>15</v>
      </c>
      <c r="H30" s="27"/>
      <c r="I30" s="81"/>
      <c r="J30" s="97"/>
    </row>
    <row r="31" spans="1:10" ht="17" x14ac:dyDescent="0.2">
      <c r="A31" s="31">
        <v>2</v>
      </c>
      <c r="B31" s="24" t="s">
        <v>106</v>
      </c>
      <c r="C31" s="44" t="s">
        <v>107</v>
      </c>
      <c r="D31" s="26" t="s">
        <v>50</v>
      </c>
      <c r="E31" s="40">
        <v>1</v>
      </c>
      <c r="F31" s="27" t="s">
        <v>53</v>
      </c>
      <c r="G31" s="40">
        <v>15</v>
      </c>
      <c r="H31" s="27"/>
      <c r="I31" s="81"/>
      <c r="J31" s="97"/>
    </row>
    <row r="32" spans="1:10" ht="255" x14ac:dyDescent="0.2">
      <c r="A32" s="31">
        <v>3</v>
      </c>
      <c r="B32" s="72" t="s">
        <v>110</v>
      </c>
      <c r="C32" s="39" t="s">
        <v>111</v>
      </c>
      <c r="D32" s="26" t="s">
        <v>55</v>
      </c>
      <c r="E32" s="40">
        <v>1</v>
      </c>
      <c r="F32" s="27" t="s">
        <v>53</v>
      </c>
      <c r="G32" s="40">
        <v>15</v>
      </c>
      <c r="H32" s="27"/>
      <c r="I32" s="81"/>
      <c r="J32" s="97"/>
    </row>
    <row r="33" spans="1:10" ht="68" x14ac:dyDescent="0.2">
      <c r="A33" s="31">
        <v>4</v>
      </c>
      <c r="B33" s="45" t="s">
        <v>112</v>
      </c>
      <c r="C33" s="29" t="s">
        <v>113</v>
      </c>
      <c r="D33" s="26" t="s">
        <v>55</v>
      </c>
      <c r="E33" s="46">
        <v>1</v>
      </c>
      <c r="F33" s="27" t="s">
        <v>53</v>
      </c>
      <c r="G33" s="46">
        <v>30</v>
      </c>
      <c r="H33" s="27"/>
      <c r="I33" s="81"/>
      <c r="J33" s="97"/>
    </row>
    <row r="34" spans="1:10" ht="34" x14ac:dyDescent="0.2">
      <c r="A34" s="31">
        <v>5</v>
      </c>
      <c r="B34" s="29" t="s">
        <v>114</v>
      </c>
      <c r="C34" s="29" t="s">
        <v>115</v>
      </c>
      <c r="D34" s="26" t="s">
        <v>55</v>
      </c>
      <c r="E34" s="46">
        <v>1</v>
      </c>
      <c r="F34" s="27" t="s">
        <v>53</v>
      </c>
      <c r="G34" s="46">
        <v>15</v>
      </c>
      <c r="H34" s="27"/>
      <c r="I34" s="81"/>
      <c r="J34" s="97"/>
    </row>
    <row r="35" spans="1:10" ht="34" x14ac:dyDescent="0.2">
      <c r="A35" s="31">
        <v>6</v>
      </c>
      <c r="B35" s="29" t="s">
        <v>116</v>
      </c>
      <c r="C35" s="29" t="s">
        <v>117</v>
      </c>
      <c r="D35" s="26" t="s">
        <v>69</v>
      </c>
      <c r="E35" s="46">
        <v>1</v>
      </c>
      <c r="F35" s="27" t="s">
        <v>53</v>
      </c>
      <c r="G35" s="46">
        <v>15</v>
      </c>
      <c r="H35" s="27"/>
      <c r="I35" s="81"/>
      <c r="J35" s="97"/>
    </row>
    <row r="36" spans="1:10" ht="68" x14ac:dyDescent="0.2">
      <c r="A36" s="31">
        <v>7</v>
      </c>
      <c r="B36" s="29" t="s">
        <v>118</v>
      </c>
      <c r="C36" s="29" t="s">
        <v>119</v>
      </c>
      <c r="D36" s="26" t="s">
        <v>55</v>
      </c>
      <c r="E36" s="46">
        <v>1</v>
      </c>
      <c r="F36" s="27" t="s">
        <v>53</v>
      </c>
      <c r="G36" s="46">
        <v>15</v>
      </c>
      <c r="H36" s="27"/>
      <c r="I36" s="81"/>
      <c r="J36" s="97"/>
    </row>
    <row r="37" spans="1:10" ht="68" x14ac:dyDescent="0.2">
      <c r="A37" s="31">
        <v>8</v>
      </c>
      <c r="B37" s="29" t="s">
        <v>154</v>
      </c>
      <c r="C37" s="29" t="s">
        <v>155</v>
      </c>
      <c r="D37" s="26" t="s">
        <v>55</v>
      </c>
      <c r="E37" s="46">
        <v>1</v>
      </c>
      <c r="F37" s="27" t="s">
        <v>53</v>
      </c>
      <c r="G37" s="46">
        <v>15</v>
      </c>
      <c r="H37" s="27"/>
      <c r="I37" s="81"/>
      <c r="J37" s="97"/>
    </row>
    <row r="38" spans="1:10" x14ac:dyDescent="0.2">
      <c r="A38" s="110" t="s">
        <v>54</v>
      </c>
      <c r="B38" s="111"/>
      <c r="C38" s="111"/>
      <c r="D38" s="111"/>
      <c r="E38" s="111"/>
      <c r="F38" s="111"/>
      <c r="G38" s="111"/>
      <c r="H38" s="111"/>
      <c r="I38" s="130"/>
      <c r="J38" s="97"/>
    </row>
    <row r="39" spans="1:10" ht="17" x14ac:dyDescent="0.2">
      <c r="A39" s="47">
        <v>1</v>
      </c>
      <c r="B39" s="24" t="s">
        <v>120</v>
      </c>
      <c r="C39" s="24" t="s">
        <v>202</v>
      </c>
      <c r="D39" s="26" t="s">
        <v>56</v>
      </c>
      <c r="E39" s="46">
        <v>1</v>
      </c>
      <c r="F39" s="27" t="s">
        <v>53</v>
      </c>
      <c r="G39" s="46">
        <v>15</v>
      </c>
      <c r="H39" s="27"/>
      <c r="I39" s="81"/>
      <c r="J39" s="92" t="s">
        <v>223</v>
      </c>
    </row>
    <row r="40" spans="1:10" ht="340" x14ac:dyDescent="0.2">
      <c r="A40" s="47">
        <v>2</v>
      </c>
      <c r="B40" s="29" t="s">
        <v>121</v>
      </c>
      <c r="C40" s="29" t="s">
        <v>203</v>
      </c>
      <c r="D40" s="26" t="s">
        <v>56</v>
      </c>
      <c r="E40" s="46">
        <v>1</v>
      </c>
      <c r="F40" s="27" t="s">
        <v>53</v>
      </c>
      <c r="G40" s="46">
        <v>15</v>
      </c>
      <c r="H40" s="27"/>
      <c r="I40" s="81"/>
      <c r="J40" s="92" t="s">
        <v>222</v>
      </c>
    </row>
    <row r="41" spans="1:10" ht="34" x14ac:dyDescent="0.2">
      <c r="A41" s="47">
        <v>3</v>
      </c>
      <c r="B41" s="29" t="s">
        <v>122</v>
      </c>
      <c r="C41" s="29" t="s">
        <v>204</v>
      </c>
      <c r="D41" s="26" t="s">
        <v>56</v>
      </c>
      <c r="E41" s="46">
        <v>1</v>
      </c>
      <c r="F41" s="27" t="s">
        <v>53</v>
      </c>
      <c r="G41" s="46">
        <v>15</v>
      </c>
      <c r="H41" s="27"/>
      <c r="I41" s="73"/>
      <c r="J41" s="98" t="s">
        <v>224</v>
      </c>
    </row>
    <row r="42" spans="1:10" ht="51" x14ac:dyDescent="0.2">
      <c r="A42" s="47">
        <v>4</v>
      </c>
      <c r="B42" s="29" t="s">
        <v>193</v>
      </c>
      <c r="C42" s="29" t="s">
        <v>205</v>
      </c>
      <c r="D42" s="26" t="s">
        <v>56</v>
      </c>
      <c r="E42" s="46">
        <v>1</v>
      </c>
      <c r="F42" s="27" t="s">
        <v>53</v>
      </c>
      <c r="G42" s="46">
        <v>15</v>
      </c>
      <c r="H42" s="27"/>
      <c r="I42" s="73"/>
      <c r="J42" s="98" t="s">
        <v>224</v>
      </c>
    </row>
    <row r="43" spans="1:10" ht="57" x14ac:dyDescent="0.2">
      <c r="A43" s="47">
        <v>5</v>
      </c>
      <c r="B43" s="29" t="s">
        <v>123</v>
      </c>
      <c r="C43" s="90" t="s">
        <v>208</v>
      </c>
      <c r="D43" s="26" t="s">
        <v>56</v>
      </c>
      <c r="E43" s="46">
        <v>1</v>
      </c>
      <c r="F43" s="27" t="s">
        <v>53</v>
      </c>
      <c r="G43" s="46">
        <v>15</v>
      </c>
      <c r="H43" s="27"/>
      <c r="I43" s="73"/>
      <c r="J43" s="98" t="s">
        <v>224</v>
      </c>
    </row>
    <row r="44" spans="1:10" ht="51" x14ac:dyDescent="0.2">
      <c r="A44" s="47">
        <v>6</v>
      </c>
      <c r="B44" s="29" t="s">
        <v>124</v>
      </c>
      <c r="C44" s="89" t="s">
        <v>209</v>
      </c>
      <c r="D44" s="26" t="s">
        <v>56</v>
      </c>
      <c r="E44" s="46">
        <v>1</v>
      </c>
      <c r="F44" s="27" t="s">
        <v>53</v>
      </c>
      <c r="G44" s="46">
        <v>15</v>
      </c>
      <c r="H44" s="27"/>
      <c r="I44" s="73"/>
      <c r="J44" s="93" t="s">
        <v>225</v>
      </c>
    </row>
    <row r="45" spans="1:10" ht="34" x14ac:dyDescent="0.2">
      <c r="A45" s="47">
        <v>7</v>
      </c>
      <c r="B45" s="29" t="s">
        <v>125</v>
      </c>
      <c r="C45" s="89" t="s">
        <v>206</v>
      </c>
      <c r="D45" s="26" t="s">
        <v>56</v>
      </c>
      <c r="E45" s="46">
        <v>1</v>
      </c>
      <c r="F45" s="27" t="s">
        <v>53</v>
      </c>
      <c r="G45" s="46">
        <v>15</v>
      </c>
      <c r="H45" s="27"/>
      <c r="I45" s="73"/>
      <c r="J45" s="93" t="s">
        <v>225</v>
      </c>
    </row>
    <row r="46" spans="1:10" ht="34" x14ac:dyDescent="0.2">
      <c r="A46" s="47">
        <v>8</v>
      </c>
      <c r="B46" s="29" t="s">
        <v>126</v>
      </c>
      <c r="C46" s="89" t="s">
        <v>207</v>
      </c>
      <c r="D46" s="26" t="s">
        <v>56</v>
      </c>
      <c r="E46" s="46">
        <v>1</v>
      </c>
      <c r="F46" s="27" t="s">
        <v>53</v>
      </c>
      <c r="G46" s="46">
        <v>15</v>
      </c>
      <c r="H46" s="27"/>
      <c r="I46" s="73"/>
      <c r="J46" s="98" t="s">
        <v>226</v>
      </c>
    </row>
    <row r="47" spans="1:10" ht="34" x14ac:dyDescent="0.2">
      <c r="A47" s="47">
        <v>9</v>
      </c>
      <c r="B47" s="29" t="s">
        <v>127</v>
      </c>
      <c r="C47" s="89" t="s">
        <v>210</v>
      </c>
      <c r="D47" s="26" t="s">
        <v>56</v>
      </c>
      <c r="E47" s="46">
        <v>1</v>
      </c>
      <c r="F47" s="27" t="s">
        <v>53</v>
      </c>
      <c r="G47" s="46">
        <v>15</v>
      </c>
      <c r="H47" s="27"/>
      <c r="I47" s="73"/>
      <c r="J47" s="98" t="s">
        <v>227</v>
      </c>
    </row>
    <row r="48" spans="1:10" ht="34" x14ac:dyDescent="0.2">
      <c r="A48" s="47">
        <v>10</v>
      </c>
      <c r="B48" s="29" t="s">
        <v>128</v>
      </c>
      <c r="C48" s="28" t="s">
        <v>211</v>
      </c>
      <c r="D48" s="26" t="s">
        <v>56</v>
      </c>
      <c r="E48" s="46">
        <v>1</v>
      </c>
      <c r="F48" s="27" t="s">
        <v>53</v>
      </c>
      <c r="G48" s="46">
        <v>15</v>
      </c>
      <c r="H48" s="27"/>
      <c r="I48" s="73"/>
      <c r="J48" s="98" t="s">
        <v>224</v>
      </c>
    </row>
    <row r="49" spans="1:10" ht="17" x14ac:dyDescent="0.2">
      <c r="A49" s="47">
        <v>11</v>
      </c>
      <c r="B49" s="29" t="s">
        <v>129</v>
      </c>
      <c r="C49" s="89" t="s">
        <v>212</v>
      </c>
      <c r="D49" s="26" t="s">
        <v>56</v>
      </c>
      <c r="E49" s="46">
        <v>1</v>
      </c>
      <c r="F49" s="27" t="s">
        <v>53</v>
      </c>
      <c r="G49" s="46">
        <v>15</v>
      </c>
      <c r="H49" s="27"/>
      <c r="I49" s="73"/>
      <c r="J49" s="98" t="s">
        <v>228</v>
      </c>
    </row>
    <row r="50" spans="1:10" ht="34" x14ac:dyDescent="0.2">
      <c r="A50" s="47">
        <v>12</v>
      </c>
      <c r="B50" s="29" t="s">
        <v>129</v>
      </c>
      <c r="C50" s="29" t="s">
        <v>213</v>
      </c>
      <c r="D50" s="26" t="s">
        <v>56</v>
      </c>
      <c r="E50" s="46">
        <v>1</v>
      </c>
      <c r="F50" s="27" t="s">
        <v>53</v>
      </c>
      <c r="G50" s="46">
        <v>15</v>
      </c>
      <c r="H50" s="27"/>
      <c r="I50" s="81"/>
      <c r="J50" s="98"/>
    </row>
    <row r="51" spans="1:10" ht="34" x14ac:dyDescent="0.2">
      <c r="A51" s="47">
        <v>13</v>
      </c>
      <c r="B51" s="29" t="s">
        <v>128</v>
      </c>
      <c r="C51" s="28" t="s">
        <v>211</v>
      </c>
      <c r="D51" s="26" t="s">
        <v>56</v>
      </c>
      <c r="E51" s="46">
        <v>1</v>
      </c>
      <c r="F51" s="27" t="s">
        <v>53</v>
      </c>
      <c r="G51" s="46">
        <v>15</v>
      </c>
      <c r="H51" s="27"/>
      <c r="I51" s="73"/>
      <c r="J51" s="98" t="s">
        <v>224</v>
      </c>
    </row>
    <row r="52" spans="1:10" ht="34" x14ac:dyDescent="0.2">
      <c r="A52" s="47">
        <v>14</v>
      </c>
      <c r="B52" s="29" t="s">
        <v>130</v>
      </c>
      <c r="C52" s="28" t="s">
        <v>214</v>
      </c>
      <c r="D52" s="26" t="s">
        <v>56</v>
      </c>
      <c r="E52" s="46">
        <v>1</v>
      </c>
      <c r="F52" s="27" t="s">
        <v>53</v>
      </c>
      <c r="G52" s="46">
        <v>15</v>
      </c>
      <c r="H52" s="27"/>
      <c r="I52" s="73"/>
      <c r="J52" s="98" t="s">
        <v>224</v>
      </c>
    </row>
    <row r="53" spans="1:10" ht="34" x14ac:dyDescent="0.2">
      <c r="A53" s="47">
        <v>15</v>
      </c>
      <c r="B53" s="29" t="s">
        <v>131</v>
      </c>
      <c r="C53" s="28" t="s">
        <v>215</v>
      </c>
      <c r="D53" s="26" t="s">
        <v>56</v>
      </c>
      <c r="E53" s="46">
        <v>1</v>
      </c>
      <c r="F53" s="27" t="s">
        <v>53</v>
      </c>
      <c r="G53" s="46">
        <v>15</v>
      </c>
      <c r="H53" s="27"/>
      <c r="I53" s="73"/>
      <c r="J53" s="98" t="s">
        <v>224</v>
      </c>
    </row>
    <row r="54" spans="1:10" ht="34" x14ac:dyDescent="0.2">
      <c r="A54" s="47">
        <v>16</v>
      </c>
      <c r="B54" s="29" t="s">
        <v>132</v>
      </c>
      <c r="C54" s="28" t="s">
        <v>220</v>
      </c>
      <c r="D54" s="26" t="s">
        <v>56</v>
      </c>
      <c r="E54" s="46">
        <v>1</v>
      </c>
      <c r="F54" s="27" t="s">
        <v>53</v>
      </c>
      <c r="G54" s="46">
        <v>15</v>
      </c>
      <c r="H54" s="27"/>
      <c r="I54" s="73"/>
      <c r="J54" s="98" t="s">
        <v>224</v>
      </c>
    </row>
    <row r="55" spans="1:10" ht="34" x14ac:dyDescent="0.2">
      <c r="A55" s="47">
        <v>17</v>
      </c>
      <c r="B55" s="29" t="s">
        <v>133</v>
      </c>
      <c r="C55" s="28" t="s">
        <v>216</v>
      </c>
      <c r="D55" s="26" t="s">
        <v>56</v>
      </c>
      <c r="E55" s="46">
        <v>1</v>
      </c>
      <c r="F55" s="27" t="s">
        <v>53</v>
      </c>
      <c r="G55" s="46">
        <v>15</v>
      </c>
      <c r="H55" s="27"/>
      <c r="I55" s="73"/>
      <c r="J55" s="98" t="s">
        <v>224</v>
      </c>
    </row>
    <row r="56" spans="1:10" ht="51" x14ac:dyDescent="0.2">
      <c r="A56" s="47">
        <v>18</v>
      </c>
      <c r="B56" s="29" t="s">
        <v>134</v>
      </c>
      <c r="C56" s="28" t="s">
        <v>217</v>
      </c>
      <c r="D56" s="26" t="s">
        <v>56</v>
      </c>
      <c r="E56" s="46">
        <v>1</v>
      </c>
      <c r="F56" s="27" t="s">
        <v>53</v>
      </c>
      <c r="G56" s="46">
        <v>15</v>
      </c>
      <c r="H56" s="27"/>
      <c r="I56" s="73"/>
      <c r="J56" s="98" t="s">
        <v>224</v>
      </c>
    </row>
    <row r="57" spans="1:10" ht="34" x14ac:dyDescent="0.2">
      <c r="A57" s="47">
        <v>19</v>
      </c>
      <c r="B57" s="29" t="s">
        <v>135</v>
      </c>
      <c r="C57" s="28" t="s">
        <v>218</v>
      </c>
      <c r="D57" s="26" t="s">
        <v>56</v>
      </c>
      <c r="E57" s="46">
        <v>1</v>
      </c>
      <c r="F57" s="27" t="s">
        <v>53</v>
      </c>
      <c r="G57" s="46">
        <v>15</v>
      </c>
      <c r="H57" s="27"/>
      <c r="I57" s="73"/>
      <c r="J57" s="98" t="s">
        <v>229</v>
      </c>
    </row>
    <row r="58" spans="1:10" ht="51" x14ac:dyDescent="0.2">
      <c r="A58" s="47">
        <v>20</v>
      </c>
      <c r="B58" s="29" t="s">
        <v>136</v>
      </c>
      <c r="C58" s="29" t="s">
        <v>219</v>
      </c>
      <c r="D58" s="26" t="s">
        <v>56</v>
      </c>
      <c r="E58" s="46">
        <v>1</v>
      </c>
      <c r="F58" s="27" t="s">
        <v>53</v>
      </c>
      <c r="G58" s="46">
        <v>15</v>
      </c>
      <c r="H58" s="27"/>
      <c r="I58" s="73"/>
      <c r="J58" s="98" t="s">
        <v>224</v>
      </c>
    </row>
    <row r="59" spans="1:10" x14ac:dyDescent="0.2">
      <c r="A59" s="127" t="s">
        <v>45</v>
      </c>
      <c r="B59" s="128"/>
      <c r="C59" s="128"/>
      <c r="D59" s="128"/>
      <c r="E59" s="100"/>
      <c r="F59" s="100"/>
      <c r="G59" s="128"/>
      <c r="H59" s="128"/>
      <c r="I59" s="128"/>
    </row>
    <row r="60" spans="1:10" ht="68" x14ac:dyDescent="0.2">
      <c r="A60" s="34" t="s">
        <v>6</v>
      </c>
      <c r="B60" s="34" t="s">
        <v>5</v>
      </c>
      <c r="C60" s="34" t="s">
        <v>4</v>
      </c>
      <c r="D60" s="34" t="s">
        <v>3</v>
      </c>
      <c r="E60" s="34" t="s">
        <v>47</v>
      </c>
      <c r="F60" s="34" t="s">
        <v>1</v>
      </c>
      <c r="G60" s="34" t="s">
        <v>0</v>
      </c>
      <c r="H60" s="20" t="s">
        <v>9</v>
      </c>
      <c r="I60" s="40" t="s">
        <v>71</v>
      </c>
    </row>
    <row r="61" spans="1:10" ht="78" customHeight="1" x14ac:dyDescent="0.2">
      <c r="A61" s="35">
        <v>1</v>
      </c>
      <c r="B61" s="29" t="s">
        <v>57</v>
      </c>
      <c r="C61" s="29" t="s">
        <v>60</v>
      </c>
      <c r="D61" s="26" t="s">
        <v>45</v>
      </c>
      <c r="E61" s="50">
        <v>1</v>
      </c>
      <c r="F61" s="50" t="s">
        <v>53</v>
      </c>
      <c r="G61" s="61">
        <v>1</v>
      </c>
      <c r="H61" s="27"/>
      <c r="I61" s="81"/>
    </row>
    <row r="62" spans="1:10" ht="214.5" customHeight="1" x14ac:dyDescent="0.2">
      <c r="A62" s="23">
        <v>2</v>
      </c>
      <c r="B62" s="29" t="s">
        <v>58</v>
      </c>
      <c r="C62" s="29" t="s">
        <v>59</v>
      </c>
      <c r="D62" s="26" t="s">
        <v>45</v>
      </c>
      <c r="E62" s="50">
        <v>1</v>
      </c>
      <c r="F62" s="50" t="s">
        <v>53</v>
      </c>
      <c r="G62" s="61">
        <v>1</v>
      </c>
      <c r="H62" s="27"/>
      <c r="I62" s="81"/>
    </row>
    <row r="63" spans="1:10" ht="17" x14ac:dyDescent="0.2">
      <c r="A63" s="23">
        <v>3</v>
      </c>
      <c r="B63" s="29" t="s">
        <v>147</v>
      </c>
      <c r="C63" s="29" t="s">
        <v>148</v>
      </c>
      <c r="D63" s="26" t="s">
        <v>45</v>
      </c>
      <c r="E63" s="74">
        <v>1</v>
      </c>
      <c r="F63" s="74" t="s">
        <v>53</v>
      </c>
      <c r="G63" s="74">
        <v>1</v>
      </c>
      <c r="H63" s="27"/>
      <c r="I63" s="81"/>
    </row>
  </sheetData>
  <mergeCells count="43">
    <mergeCell ref="C14:I14"/>
    <mergeCell ref="A10:B10"/>
    <mergeCell ref="C10:D10"/>
    <mergeCell ref="E10:F10"/>
    <mergeCell ref="G10:I10"/>
    <mergeCell ref="A11:B11"/>
    <mergeCell ref="C11:I11"/>
    <mergeCell ref="A13:B13"/>
    <mergeCell ref="C13:I13"/>
    <mergeCell ref="A6:B6"/>
    <mergeCell ref="C6:I6"/>
    <mergeCell ref="A7:C7"/>
    <mergeCell ref="A19:I19"/>
    <mergeCell ref="A20:I20"/>
    <mergeCell ref="A16:I16"/>
    <mergeCell ref="D7:I7"/>
    <mergeCell ref="A8:B8"/>
    <mergeCell ref="C8:I8"/>
    <mergeCell ref="A9:B9"/>
    <mergeCell ref="C9:D9"/>
    <mergeCell ref="E9:F9"/>
    <mergeCell ref="G9:I9"/>
    <mergeCell ref="A12:B12"/>
    <mergeCell ref="C12:I12"/>
    <mergeCell ref="A14:B14"/>
    <mergeCell ref="A4:I4"/>
    <mergeCell ref="A5:I5"/>
    <mergeCell ref="A1:I1"/>
    <mergeCell ref="A2:I2"/>
    <mergeCell ref="A3:I3"/>
    <mergeCell ref="A59:I59"/>
    <mergeCell ref="A18:I18"/>
    <mergeCell ref="A23:I23"/>
    <mergeCell ref="A15:I15"/>
    <mergeCell ref="A22:I22"/>
    <mergeCell ref="A17:I17"/>
    <mergeCell ref="A21:I21"/>
    <mergeCell ref="A28:I28"/>
    <mergeCell ref="A38:I38"/>
    <mergeCell ref="A24:I24"/>
    <mergeCell ref="A25:I25"/>
    <mergeCell ref="A26:I26"/>
    <mergeCell ref="A27:I27"/>
  </mergeCells>
  <dataValidations count="2">
    <dataValidation type="list" allowBlank="1" showInputMessage="1" showErrorMessage="1" promptTitle="список" prompt="выберите вид" sqref="D61:D63 D30:D37 D39:D58" xr:uid="{CA11532C-12AB-4F57-98DF-BF9A02CD566D}">
      <formula1>список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:C30" xr:uid="{C128D84D-9688-400C-9DD7-A0A2AF48C949}">
      <formula1>0</formula1>
      <formula2>0</formula2>
    </dataValidation>
  </dataValidations>
  <hyperlinks>
    <hyperlink ref="C57" r:id="rId1" display="https://code.visualstudio.com/" xr:uid="{79A286B4-33EE-4096-9BBD-EF1708AD5CF4}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35" zoomScale="85" zoomScaleNormal="85" workbookViewId="0">
      <selection sqref="A1:XFD1"/>
    </sheetView>
  </sheetViews>
  <sheetFormatPr baseColWidth="10" defaultColWidth="14.5" defaultRowHeight="16" x14ac:dyDescent="0.2"/>
  <cols>
    <col min="1" max="1" width="5.1640625" style="15" customWidth="1"/>
    <col min="2" max="2" width="40.6640625" style="15" customWidth="1"/>
    <col min="3" max="3" width="27.5" style="15" customWidth="1"/>
    <col min="4" max="4" width="26.1640625" style="15" customWidth="1"/>
    <col min="5" max="5" width="15.5" style="15" customWidth="1"/>
    <col min="6" max="6" width="23.5" style="15" bestFit="1" customWidth="1"/>
    <col min="7" max="7" width="14.5" style="15" customWidth="1"/>
    <col min="8" max="8" width="25" style="15" bestFit="1" customWidth="1"/>
    <col min="9" max="10" width="8.6640625" style="16" customWidth="1"/>
    <col min="11" max="16384" width="14.5" style="16"/>
  </cols>
  <sheetData>
    <row r="1" spans="1:8" x14ac:dyDescent="0.2">
      <c r="A1" s="115" t="s">
        <v>26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7" t="str">
        <f>'Информация о Чемпионате'!B4</f>
        <v>Финал Чемпионата по профессиональному мастерству "Профессионалы" 2026</v>
      </c>
      <c r="B2" s="117"/>
      <c r="C2" s="117"/>
      <c r="D2" s="117"/>
      <c r="E2" s="117"/>
      <c r="F2" s="117"/>
      <c r="G2" s="117"/>
      <c r="H2" s="117"/>
    </row>
    <row r="3" spans="1:8" x14ac:dyDescent="0.2">
      <c r="A3" s="115" t="s">
        <v>27</v>
      </c>
      <c r="B3" s="115"/>
      <c r="C3" s="115"/>
      <c r="D3" s="115"/>
      <c r="E3" s="115"/>
      <c r="F3" s="115"/>
      <c r="G3" s="115"/>
      <c r="H3" s="115"/>
    </row>
    <row r="4" spans="1:8" x14ac:dyDescent="0.2">
      <c r="A4" s="112" t="str">
        <f>'Информация о Чемпионате'!B3</f>
        <v>Моушн Дизайн (Основная)</v>
      </c>
      <c r="B4" s="112"/>
      <c r="C4" s="112"/>
      <c r="D4" s="112"/>
      <c r="E4" s="112"/>
      <c r="F4" s="112"/>
      <c r="G4" s="112"/>
      <c r="H4" s="112"/>
    </row>
    <row r="5" spans="1:8" x14ac:dyDescent="0.2">
      <c r="A5" s="113" t="s">
        <v>10</v>
      </c>
      <c r="B5" s="100"/>
      <c r="C5" s="100"/>
      <c r="D5" s="100"/>
      <c r="E5" s="100"/>
      <c r="F5" s="100"/>
      <c r="G5" s="100"/>
      <c r="H5" s="114"/>
    </row>
    <row r="6" spans="1:8" x14ac:dyDescent="0.2">
      <c r="A6" s="113" t="s">
        <v>24</v>
      </c>
      <c r="B6" s="113"/>
      <c r="C6" s="118" t="str">
        <f>'Информация о Чемпионате'!B5</f>
        <v>Нижегородская область</v>
      </c>
      <c r="D6" s="118"/>
      <c r="E6" s="118"/>
      <c r="F6" s="118"/>
      <c r="G6" s="118"/>
      <c r="H6" s="119"/>
    </row>
    <row r="7" spans="1:8" x14ac:dyDescent="0.2">
      <c r="A7" s="113" t="s">
        <v>25</v>
      </c>
      <c r="B7" s="113"/>
      <c r="C7" s="113"/>
      <c r="D7" s="118" t="str">
        <f>'Информация о Чемпионате'!B6</f>
        <v>Федеральный технопарк профессионального образования</v>
      </c>
      <c r="E7" s="118"/>
      <c r="F7" s="118"/>
      <c r="G7" s="118"/>
      <c r="H7" s="119"/>
    </row>
    <row r="8" spans="1:8" x14ac:dyDescent="0.2">
      <c r="A8" s="113" t="s">
        <v>21</v>
      </c>
      <c r="B8" s="113"/>
      <c r="C8" s="113" t="str">
        <f>'Информация о Чемпионате'!B7</f>
        <v>г. Нижний Новгород, улица Варварская, д. 32</v>
      </c>
      <c r="D8" s="113"/>
      <c r="E8" s="113"/>
      <c r="F8" s="113"/>
      <c r="G8" s="113"/>
      <c r="H8" s="116"/>
    </row>
    <row r="9" spans="1:8" x14ac:dyDescent="0.2">
      <c r="A9" s="113" t="s">
        <v>23</v>
      </c>
      <c r="B9" s="113"/>
      <c r="C9" s="113" t="str">
        <f>'Информация о Чемпионате'!B9</f>
        <v>Ковалева Елизавета Александровна</v>
      </c>
      <c r="D9" s="113"/>
      <c r="E9" s="113" t="str">
        <f>'Информация о Чемпионате'!B10</f>
        <v>kovalevalizacontact@gmail.com</v>
      </c>
      <c r="F9" s="113"/>
      <c r="G9" s="113" t="str">
        <f>'Информация о Чемпионате'!B11</f>
        <v>8 (917) 593-50-36</v>
      </c>
      <c r="H9" s="116"/>
    </row>
    <row r="10" spans="1:8" ht="15.75" customHeight="1" x14ac:dyDescent="0.2">
      <c r="A10" s="113" t="s">
        <v>31</v>
      </c>
      <c r="B10" s="113"/>
      <c r="C10" s="113" t="str">
        <f>'Информация о Чемпионате'!B12</f>
        <v>Исхаков Марат Шамильевич</v>
      </c>
      <c r="D10" s="113"/>
      <c r="E10" s="113" t="str">
        <f>'Информация о Чемпионате'!B13</f>
        <v>iskhakov@ngknn.ru</v>
      </c>
      <c r="F10" s="113"/>
      <c r="G10" s="113" t="str">
        <f>'Информация о Чемпионате'!B14</f>
        <v>8 (930) 819-30-50</v>
      </c>
      <c r="H10" s="116"/>
    </row>
    <row r="11" spans="1:8" ht="15.75" customHeight="1" x14ac:dyDescent="0.2">
      <c r="A11" s="113" t="s">
        <v>36</v>
      </c>
      <c r="B11" s="113"/>
      <c r="C11" s="113">
        <f>'Информация о Чемпионате'!B17</f>
        <v>18</v>
      </c>
      <c r="D11" s="113"/>
      <c r="E11" s="113"/>
      <c r="F11" s="113"/>
      <c r="G11" s="113"/>
      <c r="H11" s="116"/>
    </row>
    <row r="12" spans="1:8" x14ac:dyDescent="0.2">
      <c r="A12" s="113" t="s">
        <v>43</v>
      </c>
      <c r="B12" s="113"/>
      <c r="C12" s="113">
        <f>'Информация о Чемпионате'!B15</f>
        <v>15</v>
      </c>
      <c r="D12" s="113"/>
      <c r="E12" s="113"/>
      <c r="F12" s="113"/>
      <c r="G12" s="113"/>
      <c r="H12" s="116"/>
    </row>
    <row r="13" spans="1:8" x14ac:dyDescent="0.2">
      <c r="A13" s="113" t="s">
        <v>15</v>
      </c>
      <c r="B13" s="113"/>
      <c r="C13" s="113">
        <f>'Информация о Чемпионате'!B16</f>
        <v>15</v>
      </c>
      <c r="D13" s="113"/>
      <c r="E13" s="113"/>
      <c r="F13" s="113"/>
      <c r="G13" s="113"/>
      <c r="H13" s="116"/>
    </row>
    <row r="14" spans="1:8" x14ac:dyDescent="0.2">
      <c r="A14" s="131" t="s">
        <v>22</v>
      </c>
      <c r="B14" s="131"/>
      <c r="C14" s="131" t="str">
        <f>'Информация о Чемпионате'!B8</f>
        <v>27.05 - 01.06.2026</v>
      </c>
      <c r="D14" s="131"/>
      <c r="E14" s="131"/>
      <c r="F14" s="131"/>
      <c r="G14" s="131"/>
      <c r="H14" s="132"/>
    </row>
    <row r="15" spans="1:8" x14ac:dyDescent="0.2">
      <c r="A15" s="127" t="s">
        <v>167</v>
      </c>
      <c r="B15" s="128"/>
      <c r="C15" s="128"/>
      <c r="D15" s="128"/>
      <c r="E15" s="128"/>
      <c r="F15" s="128"/>
      <c r="G15" s="128"/>
      <c r="H15" s="128"/>
    </row>
    <row r="16" spans="1:8" ht="68" x14ac:dyDescent="0.2">
      <c r="A16" s="34" t="s">
        <v>6</v>
      </c>
      <c r="B16" s="34" t="s">
        <v>5</v>
      </c>
      <c r="C16" s="19" t="s">
        <v>4</v>
      </c>
      <c r="D16" s="55" t="s">
        <v>3</v>
      </c>
      <c r="E16" s="55" t="s">
        <v>47</v>
      </c>
      <c r="F16" s="55" t="s">
        <v>1</v>
      </c>
      <c r="G16" s="55" t="s">
        <v>0</v>
      </c>
      <c r="H16" s="55" t="s">
        <v>9</v>
      </c>
    </row>
    <row r="17" spans="1:9" ht="17" x14ac:dyDescent="0.2">
      <c r="A17" s="31">
        <v>1</v>
      </c>
      <c r="B17" s="67" t="s">
        <v>156</v>
      </c>
      <c r="C17" s="67" t="s">
        <v>157</v>
      </c>
      <c r="D17" s="50" t="s">
        <v>62</v>
      </c>
      <c r="E17" s="58">
        <v>1</v>
      </c>
      <c r="F17" s="58" t="s">
        <v>53</v>
      </c>
      <c r="G17" s="60">
        <v>1</v>
      </c>
      <c r="H17" s="27"/>
      <c r="I17" s="75"/>
    </row>
    <row r="18" spans="1:9" ht="17" x14ac:dyDescent="0.2">
      <c r="A18" s="31">
        <v>2</v>
      </c>
      <c r="B18" s="49" t="s">
        <v>172</v>
      </c>
      <c r="C18" s="49" t="s">
        <v>173</v>
      </c>
      <c r="D18" s="50" t="s">
        <v>62</v>
      </c>
      <c r="E18" s="58">
        <v>1</v>
      </c>
      <c r="F18" s="58" t="s">
        <v>198</v>
      </c>
      <c r="G18" s="60">
        <v>4</v>
      </c>
      <c r="H18" s="27"/>
      <c r="I18" s="75"/>
    </row>
    <row r="19" spans="1:9" ht="17" x14ac:dyDescent="0.2">
      <c r="A19" s="31">
        <v>3</v>
      </c>
      <c r="B19" s="56" t="s">
        <v>61</v>
      </c>
      <c r="C19" s="56" t="s">
        <v>158</v>
      </c>
      <c r="D19" s="26" t="s">
        <v>62</v>
      </c>
      <c r="E19" s="58">
        <v>1</v>
      </c>
      <c r="F19" s="58" t="s">
        <v>53</v>
      </c>
      <c r="G19" s="60">
        <v>20</v>
      </c>
      <c r="H19" s="27"/>
      <c r="I19" s="75"/>
    </row>
    <row r="20" spans="1:9" ht="51" x14ac:dyDescent="0.2">
      <c r="A20" s="31">
        <v>4</v>
      </c>
      <c r="B20" s="56" t="s">
        <v>174</v>
      </c>
      <c r="C20" s="56" t="s">
        <v>175</v>
      </c>
      <c r="D20" s="26" t="s">
        <v>62</v>
      </c>
      <c r="E20" s="58">
        <v>1</v>
      </c>
      <c r="F20" s="58" t="s">
        <v>53</v>
      </c>
      <c r="G20" s="60">
        <v>2</v>
      </c>
      <c r="H20" s="27"/>
      <c r="I20" s="75"/>
    </row>
    <row r="21" spans="1:9" ht="17" x14ac:dyDescent="0.2">
      <c r="A21" s="31">
        <v>5</v>
      </c>
      <c r="B21" s="56" t="s">
        <v>176</v>
      </c>
      <c r="C21" s="56" t="s">
        <v>177</v>
      </c>
      <c r="D21" s="26" t="s">
        <v>62</v>
      </c>
      <c r="E21" s="58">
        <v>1</v>
      </c>
      <c r="F21" s="58" t="s">
        <v>159</v>
      </c>
      <c r="G21" s="60">
        <v>2</v>
      </c>
      <c r="H21" s="27"/>
      <c r="I21" s="75"/>
    </row>
    <row r="22" spans="1:9" ht="17" x14ac:dyDescent="0.2">
      <c r="A22" s="31">
        <v>6</v>
      </c>
      <c r="B22" s="56" t="s">
        <v>168</v>
      </c>
      <c r="C22" s="29" t="s">
        <v>169</v>
      </c>
      <c r="D22" s="26" t="s">
        <v>62</v>
      </c>
      <c r="E22" s="58">
        <v>1</v>
      </c>
      <c r="F22" s="58" t="s">
        <v>159</v>
      </c>
      <c r="G22" s="60">
        <v>2</v>
      </c>
      <c r="H22" s="27"/>
      <c r="I22" s="75"/>
    </row>
    <row r="23" spans="1:9" ht="17" x14ac:dyDescent="0.2">
      <c r="A23" s="31">
        <v>7</v>
      </c>
      <c r="B23" s="56" t="s">
        <v>178</v>
      </c>
      <c r="C23" s="56" t="s">
        <v>179</v>
      </c>
      <c r="D23" s="26" t="s">
        <v>62</v>
      </c>
      <c r="E23" s="58">
        <v>1</v>
      </c>
      <c r="F23" s="58" t="s">
        <v>53</v>
      </c>
      <c r="G23" s="60">
        <v>2</v>
      </c>
      <c r="H23" s="27"/>
      <c r="I23" s="75"/>
    </row>
    <row r="24" spans="1:9" ht="51" x14ac:dyDescent="0.2">
      <c r="A24" s="31">
        <v>8</v>
      </c>
      <c r="B24" s="56" t="s">
        <v>170</v>
      </c>
      <c r="C24" s="56" t="s">
        <v>171</v>
      </c>
      <c r="D24" s="26" t="s">
        <v>62</v>
      </c>
      <c r="E24" s="58">
        <v>1</v>
      </c>
      <c r="F24" s="58" t="s">
        <v>53</v>
      </c>
      <c r="G24" s="60">
        <v>20</v>
      </c>
      <c r="H24" s="27"/>
      <c r="I24" s="75"/>
    </row>
    <row r="25" spans="1:9" ht="34" x14ac:dyDescent="0.2">
      <c r="A25" s="31">
        <v>9</v>
      </c>
      <c r="B25" s="56" t="s">
        <v>180</v>
      </c>
      <c r="C25" s="56" t="s">
        <v>181</v>
      </c>
      <c r="D25" s="26" t="s">
        <v>62</v>
      </c>
      <c r="E25" s="58">
        <v>1</v>
      </c>
      <c r="F25" s="58" t="s">
        <v>53</v>
      </c>
      <c r="G25" s="60">
        <v>1</v>
      </c>
      <c r="H25" s="27"/>
      <c r="I25" s="75"/>
    </row>
    <row r="26" spans="1:9" ht="51" x14ac:dyDescent="0.2">
      <c r="A26" s="31">
        <v>10</v>
      </c>
      <c r="B26" s="56" t="s">
        <v>182</v>
      </c>
      <c r="C26" s="56" t="s">
        <v>183</v>
      </c>
      <c r="D26" s="26" t="s">
        <v>62</v>
      </c>
      <c r="E26" s="58">
        <v>1</v>
      </c>
      <c r="F26" s="58" t="s">
        <v>53</v>
      </c>
      <c r="G26" s="60">
        <v>1</v>
      </c>
      <c r="H26" s="27"/>
      <c r="I26" s="75"/>
    </row>
    <row r="27" spans="1:9" ht="17" x14ac:dyDescent="0.2">
      <c r="A27" s="31">
        <v>11</v>
      </c>
      <c r="B27" s="56" t="s">
        <v>101</v>
      </c>
      <c r="C27" s="56" t="s">
        <v>102</v>
      </c>
      <c r="D27" s="26" t="s">
        <v>62</v>
      </c>
      <c r="E27" s="58">
        <v>1</v>
      </c>
      <c r="F27" s="58" t="s">
        <v>53</v>
      </c>
      <c r="G27" s="60">
        <v>1</v>
      </c>
      <c r="H27" s="27"/>
      <c r="I27" s="75"/>
    </row>
    <row r="28" spans="1:9" ht="17" x14ac:dyDescent="0.2">
      <c r="A28" s="31">
        <v>12</v>
      </c>
      <c r="B28" s="56" t="s">
        <v>101</v>
      </c>
      <c r="C28" s="56" t="s">
        <v>103</v>
      </c>
      <c r="D28" s="26" t="s">
        <v>62</v>
      </c>
      <c r="E28" s="58">
        <v>1</v>
      </c>
      <c r="F28" s="58" t="s">
        <v>53</v>
      </c>
      <c r="G28" s="60">
        <v>1</v>
      </c>
      <c r="H28" s="27"/>
      <c r="I28" s="75"/>
    </row>
    <row r="29" spans="1:9" ht="34" x14ac:dyDescent="0.2">
      <c r="A29" s="31">
        <v>13</v>
      </c>
      <c r="B29" s="56" t="s">
        <v>101</v>
      </c>
      <c r="C29" s="56" t="s">
        <v>104</v>
      </c>
      <c r="D29" s="26" t="s">
        <v>62</v>
      </c>
      <c r="E29" s="58">
        <v>1</v>
      </c>
      <c r="F29" s="58" t="s">
        <v>53</v>
      </c>
      <c r="G29" s="60">
        <v>1</v>
      </c>
      <c r="H29" s="27"/>
      <c r="I29" s="75"/>
    </row>
    <row r="30" spans="1:9" ht="17" x14ac:dyDescent="0.2">
      <c r="A30" s="31">
        <v>14</v>
      </c>
      <c r="B30" s="56" t="s">
        <v>101</v>
      </c>
      <c r="C30" s="56" t="s">
        <v>105</v>
      </c>
      <c r="D30" s="26" t="s">
        <v>62</v>
      </c>
      <c r="E30" s="58">
        <v>1</v>
      </c>
      <c r="F30" s="58" t="s">
        <v>53</v>
      </c>
      <c r="G30" s="60">
        <v>1</v>
      </c>
      <c r="H30" s="27"/>
      <c r="I30" s="75"/>
    </row>
    <row r="31" spans="1:9" ht="34" x14ac:dyDescent="0.2">
      <c r="A31" s="31">
        <v>15</v>
      </c>
      <c r="B31" s="48" t="s">
        <v>184</v>
      </c>
      <c r="C31" s="48" t="s">
        <v>185</v>
      </c>
      <c r="D31" s="26" t="s">
        <v>62</v>
      </c>
      <c r="E31" s="76">
        <v>1</v>
      </c>
      <c r="F31" s="78" t="s">
        <v>53</v>
      </c>
      <c r="G31" s="77">
        <v>1</v>
      </c>
      <c r="H31" s="27"/>
      <c r="I31" s="75"/>
    </row>
    <row r="32" spans="1:9" ht="85" x14ac:dyDescent="0.2">
      <c r="A32" s="31">
        <v>16</v>
      </c>
      <c r="B32" s="79" t="s">
        <v>186</v>
      </c>
      <c r="C32" s="24" t="s">
        <v>187</v>
      </c>
      <c r="D32" s="26" t="s">
        <v>62</v>
      </c>
      <c r="E32" s="58">
        <v>1</v>
      </c>
      <c r="F32" s="59" t="s">
        <v>188</v>
      </c>
      <c r="G32" s="80">
        <v>3</v>
      </c>
      <c r="H32" s="27"/>
      <c r="I32" s="75"/>
    </row>
    <row r="33" spans="1:9" ht="34" x14ac:dyDescent="0.2">
      <c r="A33" s="31">
        <v>17</v>
      </c>
      <c r="B33" s="79" t="s">
        <v>189</v>
      </c>
      <c r="C33" s="24" t="s">
        <v>190</v>
      </c>
      <c r="D33" s="26" t="s">
        <v>62</v>
      </c>
      <c r="E33" s="58">
        <v>1</v>
      </c>
      <c r="F33" s="59" t="s">
        <v>53</v>
      </c>
      <c r="G33" s="80">
        <f>300*E33</f>
        <v>300</v>
      </c>
      <c r="H33" s="27"/>
      <c r="I33" s="75"/>
    </row>
    <row r="34" spans="1:9" ht="51" x14ac:dyDescent="0.2">
      <c r="A34" s="82">
        <v>18</v>
      </c>
      <c r="B34" s="79" t="s">
        <v>191</v>
      </c>
      <c r="C34" s="24" t="s">
        <v>192</v>
      </c>
      <c r="D34" s="26" t="s">
        <v>62</v>
      </c>
      <c r="E34" s="58">
        <v>1</v>
      </c>
      <c r="F34" s="59" t="s">
        <v>53</v>
      </c>
      <c r="G34" s="80">
        <v>5</v>
      </c>
      <c r="H34" s="27"/>
      <c r="I34" s="75"/>
    </row>
    <row r="35" spans="1:9" ht="34" x14ac:dyDescent="0.2">
      <c r="A35" s="83">
        <v>19</v>
      </c>
      <c r="B35" s="37" t="s">
        <v>48</v>
      </c>
      <c r="C35" s="38" t="s">
        <v>94</v>
      </c>
      <c r="D35" s="26" t="s">
        <v>62</v>
      </c>
      <c r="E35" s="22">
        <v>1</v>
      </c>
      <c r="F35" s="27" t="s">
        <v>53</v>
      </c>
      <c r="G35" s="22">
        <v>36</v>
      </c>
      <c r="H35" s="27"/>
      <c r="I35" s="75"/>
    </row>
    <row r="36" spans="1:9" ht="17" x14ac:dyDescent="0.2">
      <c r="A36" s="83">
        <v>20</v>
      </c>
      <c r="B36" s="29" t="s">
        <v>116</v>
      </c>
      <c r="C36" s="29" t="s">
        <v>117</v>
      </c>
      <c r="D36" s="26" t="s">
        <v>62</v>
      </c>
      <c r="E36" s="40">
        <v>1</v>
      </c>
      <c r="F36" s="27" t="s">
        <v>53</v>
      </c>
      <c r="G36" s="40">
        <v>18</v>
      </c>
      <c r="H36" s="27"/>
      <c r="I36" s="75"/>
    </row>
    <row r="37" spans="1:9" x14ac:dyDescent="0.2">
      <c r="A37" s="107" t="s">
        <v>45</v>
      </c>
      <c r="B37" s="128"/>
      <c r="C37" s="128"/>
      <c r="D37" s="100"/>
      <c r="E37" s="100"/>
      <c r="F37" s="100"/>
      <c r="G37" s="100"/>
      <c r="H37" s="100"/>
    </row>
    <row r="38" spans="1:9" ht="68" x14ac:dyDescent="0.2">
      <c r="A38" s="40" t="s">
        <v>6</v>
      </c>
      <c r="B38" s="40" t="s">
        <v>5</v>
      </c>
      <c r="C38" s="40" t="s">
        <v>4</v>
      </c>
      <c r="D38" s="40" t="s">
        <v>3</v>
      </c>
      <c r="E38" s="20" t="s">
        <v>44</v>
      </c>
      <c r="F38" s="40" t="s">
        <v>1</v>
      </c>
      <c r="G38" s="40" t="s">
        <v>0</v>
      </c>
      <c r="H38" s="40" t="s">
        <v>9</v>
      </c>
    </row>
    <row r="39" spans="1:9" ht="77.25" customHeight="1" x14ac:dyDescent="0.2">
      <c r="A39" s="47">
        <v>1</v>
      </c>
      <c r="B39" s="57" t="s">
        <v>63</v>
      </c>
      <c r="C39" s="28" t="s">
        <v>64</v>
      </c>
      <c r="D39" s="26" t="s">
        <v>62</v>
      </c>
      <c r="E39" s="50">
        <v>1</v>
      </c>
      <c r="F39" s="59" t="s">
        <v>53</v>
      </c>
      <c r="G39" s="54">
        <v>5</v>
      </c>
      <c r="H39" s="27"/>
      <c r="I39" s="75"/>
    </row>
  </sheetData>
  <mergeCells count="29">
    <mergeCell ref="A14:B14"/>
    <mergeCell ref="C14:H14"/>
    <mergeCell ref="A10:B10"/>
    <mergeCell ref="C10:D10"/>
    <mergeCell ref="E10:F10"/>
    <mergeCell ref="G10:H10"/>
    <mergeCell ref="A11:B11"/>
    <mergeCell ref="C11:H11"/>
    <mergeCell ref="A9:B9"/>
    <mergeCell ref="C9:D9"/>
    <mergeCell ref="E9:F9"/>
    <mergeCell ref="G9:H9"/>
    <mergeCell ref="A12:B12"/>
    <mergeCell ref="C12:H12"/>
    <mergeCell ref="A37:H37"/>
    <mergeCell ref="A4:H4"/>
    <mergeCell ref="A5:H5"/>
    <mergeCell ref="A15:H15"/>
    <mergeCell ref="A13:B13"/>
    <mergeCell ref="C13:H13"/>
    <mergeCell ref="A1:H1"/>
    <mergeCell ref="A2:H2"/>
    <mergeCell ref="A3:H3"/>
    <mergeCell ref="A6:B6"/>
    <mergeCell ref="C6:H6"/>
    <mergeCell ref="A7:C7"/>
    <mergeCell ref="D7:H7"/>
    <mergeCell ref="A8:B8"/>
    <mergeCell ref="C8:H8"/>
  </mergeCells>
  <dataValidations count="1">
    <dataValidation type="list" allowBlank="1" showInputMessage="1" showErrorMessage="1" promptTitle="список" prompt="выберите вид" sqref="D39 D17:D36" xr:uid="{3A43C7EE-67E2-453A-9314-C7AF8CFD43F6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sqref="A1:XFD1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ht="20" x14ac:dyDescent="0.2">
      <c r="A1" s="136" t="s">
        <v>26</v>
      </c>
      <c r="B1" s="136"/>
      <c r="C1" s="136"/>
      <c r="D1" s="136"/>
      <c r="E1" s="136"/>
      <c r="F1" s="136"/>
      <c r="G1" s="136"/>
      <c r="H1" s="9"/>
    </row>
    <row r="2" spans="1:8" ht="20" x14ac:dyDescent="0.2">
      <c r="A2" s="137" t="str">
        <f>'Информация о Чемпионате'!B4</f>
        <v>Финал Чемпионата по профессиональному мастерству "Профессионалы" 2026</v>
      </c>
      <c r="B2" s="137"/>
      <c r="C2" s="137"/>
      <c r="D2" s="137"/>
      <c r="E2" s="137"/>
      <c r="F2" s="137"/>
      <c r="G2" s="137"/>
      <c r="H2" s="10"/>
    </row>
    <row r="3" spans="1:8" ht="20" x14ac:dyDescent="0.2">
      <c r="A3" s="136" t="s">
        <v>27</v>
      </c>
      <c r="B3" s="136"/>
      <c r="C3" s="136"/>
      <c r="D3" s="136"/>
      <c r="E3" s="136"/>
      <c r="F3" s="136"/>
      <c r="G3" s="136"/>
      <c r="H3" s="9"/>
    </row>
    <row r="4" spans="1:8" ht="20" x14ac:dyDescent="0.2">
      <c r="A4" s="135" t="str">
        <f>'Информация о Чемпионате'!B3</f>
        <v>Моушн Дизайн (Основная)</v>
      </c>
      <c r="B4" s="135"/>
      <c r="C4" s="135"/>
      <c r="D4" s="135"/>
      <c r="E4" s="135"/>
      <c r="F4" s="135"/>
      <c r="G4" s="135"/>
      <c r="H4" s="11"/>
    </row>
    <row r="5" spans="1:8" ht="20" x14ac:dyDescent="0.2">
      <c r="A5" s="133" t="s">
        <v>11</v>
      </c>
      <c r="B5" s="134"/>
      <c r="C5" s="134"/>
      <c r="D5" s="134"/>
      <c r="E5" s="134"/>
      <c r="F5" s="134"/>
      <c r="G5" s="134"/>
    </row>
    <row r="6" spans="1:8" ht="30" x14ac:dyDescent="0.2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12</v>
      </c>
    </row>
    <row r="7" spans="1:8" ht="58.5" customHeight="1" x14ac:dyDescent="0.2">
      <c r="A7" s="4">
        <v>1</v>
      </c>
      <c r="B7" s="14" t="s">
        <v>160</v>
      </c>
      <c r="C7" s="13" t="s">
        <v>162</v>
      </c>
      <c r="D7" s="26" t="s">
        <v>55</v>
      </c>
      <c r="E7" s="12">
        <v>1</v>
      </c>
      <c r="F7" s="27" t="s">
        <v>53</v>
      </c>
      <c r="G7" s="27" t="s">
        <v>164</v>
      </c>
    </row>
    <row r="8" spans="1:8" ht="119" x14ac:dyDescent="0.2">
      <c r="A8" s="4">
        <v>2</v>
      </c>
      <c r="B8" s="14" t="s">
        <v>161</v>
      </c>
      <c r="C8" s="13" t="s">
        <v>163</v>
      </c>
      <c r="D8" s="26" t="s">
        <v>55</v>
      </c>
      <c r="E8" s="12">
        <v>1</v>
      </c>
      <c r="F8" s="27" t="s">
        <v>53</v>
      </c>
      <c r="G8" s="27" t="s">
        <v>165</v>
      </c>
    </row>
  </sheetData>
  <mergeCells count="5">
    <mergeCell ref="A5:G5"/>
    <mergeCell ref="A4:G4"/>
    <mergeCell ref="A1:G1"/>
    <mergeCell ref="A2:G2"/>
    <mergeCell ref="A3:G3"/>
  </mergeCells>
  <dataValidations count="1">
    <dataValidation type="list" allowBlank="1" showInputMessage="1" showErrorMessage="1" promptTitle="список" prompt="выберите вид" sqref="D7:D8" xr:uid="{7B4A685D-3663-4949-B851-CA4944030819}">
      <formula1>список</formula1>
    </dataValidation>
  </dataValidations>
  <hyperlinks>
    <hyperlink ref="G7" r:id="rId1" display="https://market.yandex.ru/product--b110/4789310?sku=101649563681&amp;uniqueId=788934&amp;do-waremd5=lZou6a1XniIvcf6AnFUthg&amp;utm_term=14333188%7C4789310&amp;clid=1601&amp;utm_source=yandex&amp;utm_medium=search&amp;utm_campaign=ymp_offer_dp_komputer_model_mrkscr_bko_dyb_search_rus&amp;utm_content=cid%3A113941570%7Cgid%3A5486705345%7Caid%3A16454305147%7Cph%3A53093333420%7Cpt%3Apremium%7Cpn%3A1%7Csrc%3Anone%7Cst%3Asearch%7Crid%3A53093333420%7Ccgcid%3A0&amp;yclid=5160418463077629951" xr:uid="{F6D8FD23-7D2D-4731-ADDE-1679AC936909}"/>
    <hyperlink ref="G8" r:id="rId2" xr:uid="{C575F0D8-B619-4BF7-B597-99CAD1034866}"/>
  </hyperlinks>
  <pageMargins left="0.7" right="0.7" top="0.75" bottom="0.75" header="0" footer="0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F510-1EAC-4A83-81F7-227B18FA5A5A}">
  <dimension ref="A2:B20"/>
  <sheetViews>
    <sheetView workbookViewId="0">
      <selection activeCell="E7" sqref="E7"/>
    </sheetView>
  </sheetViews>
  <sheetFormatPr baseColWidth="10" defaultColWidth="8.83203125" defaultRowHeight="15" x14ac:dyDescent="0.2"/>
  <cols>
    <col min="2" max="2" width="35.1640625" customWidth="1"/>
  </cols>
  <sheetData>
    <row r="2" spans="1:2" ht="17" x14ac:dyDescent="0.2">
      <c r="A2" s="62"/>
      <c r="B2" s="33" t="s">
        <v>65</v>
      </c>
    </row>
    <row r="3" spans="1:2" ht="17" x14ac:dyDescent="0.2">
      <c r="A3" s="62"/>
      <c r="B3" s="33" t="s">
        <v>69</v>
      </c>
    </row>
    <row r="4" spans="1:2" ht="17" x14ac:dyDescent="0.2">
      <c r="A4" s="62"/>
      <c r="B4" s="33" t="s">
        <v>50</v>
      </c>
    </row>
    <row r="5" spans="1:2" ht="22.5" customHeight="1" x14ac:dyDescent="0.2">
      <c r="A5" s="62"/>
      <c r="B5" s="33" t="s">
        <v>55</v>
      </c>
    </row>
    <row r="6" spans="1:2" ht="17" x14ac:dyDescent="0.2">
      <c r="A6" s="62"/>
      <c r="B6" s="33" t="s">
        <v>56</v>
      </c>
    </row>
    <row r="7" spans="1:2" ht="18" customHeight="1" x14ac:dyDescent="0.2">
      <c r="A7" s="62"/>
      <c r="B7" s="33" t="s">
        <v>45</v>
      </c>
    </row>
    <row r="8" spans="1:2" ht="21.75" customHeight="1" x14ac:dyDescent="0.2">
      <c r="A8" s="62"/>
      <c r="B8" s="33" t="s">
        <v>62</v>
      </c>
    </row>
    <row r="9" spans="1:2" ht="16" x14ac:dyDescent="0.2">
      <c r="A9" s="62"/>
      <c r="B9" s="62"/>
    </row>
    <row r="10" spans="1:2" ht="16" x14ac:dyDescent="0.2">
      <c r="A10" s="62"/>
      <c r="B10" s="62"/>
    </row>
    <row r="11" spans="1:2" ht="16" x14ac:dyDescent="0.2">
      <c r="A11" s="62"/>
      <c r="B11" s="62"/>
    </row>
    <row r="12" spans="1:2" ht="16" x14ac:dyDescent="0.2">
      <c r="A12" s="62"/>
      <c r="B12" s="62"/>
    </row>
    <row r="13" spans="1:2" ht="16" x14ac:dyDescent="0.2">
      <c r="A13" s="62"/>
      <c r="B13" s="62"/>
    </row>
    <row r="14" spans="1:2" ht="16" x14ac:dyDescent="0.2">
      <c r="A14" s="62"/>
      <c r="B14" s="62"/>
    </row>
    <row r="15" spans="1:2" ht="16" x14ac:dyDescent="0.2">
      <c r="A15" s="62"/>
      <c r="B15" s="62"/>
    </row>
    <row r="16" spans="1:2" ht="16" x14ac:dyDescent="0.2">
      <c r="A16" s="62"/>
      <c r="B16" s="62"/>
    </row>
    <row r="17" spans="1:2" ht="16" x14ac:dyDescent="0.2">
      <c r="A17" s="62"/>
      <c r="B17" s="62"/>
    </row>
    <row r="18" spans="1:2" ht="16" x14ac:dyDescent="0.2">
      <c r="A18" s="62"/>
      <c r="B18" s="62"/>
    </row>
    <row r="19" spans="1:2" ht="16" x14ac:dyDescent="0.2">
      <c r="A19" s="62"/>
      <c r="B19" s="62"/>
    </row>
    <row r="20" spans="1:2" ht="16" x14ac:dyDescent="0.2">
      <c r="A20" s="62"/>
      <c r="B20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2026-05-07T07:54:05Z</dcterms:modified>
</cp:coreProperties>
</file>