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ekaterinamerkulova/Downloads/Веремеенко 2/"/>
    </mc:Choice>
  </mc:AlternateContent>
  <xr:revisionPtr revIDLastSave="0" documentId="13_ncr:1_{F47F8561-B8DE-8945-A60D-E8FCF117BE64}" xr6:coauthVersionLast="47" xr6:coauthVersionMax="47" xr10:uidLastSave="{00000000-0000-0000-0000-000000000000}"/>
  <bookViews>
    <workbookView xWindow="9880" yWindow="1860" windowWidth="23260" windowHeight="1258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05" i="1" l="1"/>
  <c r="I78" i="1"/>
  <c r="I53" i="1"/>
  <c r="I25" i="1"/>
  <c r="I6" i="1"/>
  <c r="I123" i="1" l="1"/>
</calcChain>
</file>

<file path=xl/sharedStrings.xml><?xml version="1.0" encoding="utf-8"?>
<sst xmlns="http://schemas.openxmlformats.org/spreadsheetml/2006/main" count="410" uniqueCount="276">
  <si>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</si>
  <si>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</si>
  <si>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</si>
  <si>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</si>
  <si>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</si>
  <si>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</si>
  <si>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</si>
  <si>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</si>
  <si>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Мероприятие</t>
  </si>
  <si>
    <t>Требование или номинальный размер</t>
  </si>
  <si>
    <t>Перечень профессиональных задач</t>
  </si>
  <si>
    <t>Проф. задача</t>
  </si>
  <si>
    <t>Итого:</t>
  </si>
  <si>
    <t>Субкритерий</t>
  </si>
  <si>
    <t xml:space="preserve">Наименование компетенции
</t>
  </si>
  <si>
    <t xml:space="preserve">Подготовка беспилотной авиационной системы к выполнению задания </t>
  </si>
  <si>
    <t xml:space="preserve">Эксплуатация беспилотной системы и контроль выполнения задания </t>
  </si>
  <si>
    <t xml:space="preserve">Техническое обслуживание и интеграция оборудования </t>
  </si>
  <si>
    <t xml:space="preserve">Диагностика, ремонт и восстановление работоспособности </t>
  </si>
  <si>
    <t>Ведение технической документации и культура инженерного производства</t>
  </si>
  <si>
    <t xml:space="preserve">Анализ логистической задачи </t>
  </si>
  <si>
    <t>Б</t>
  </si>
  <si>
    <t>Формулировка цели миссии</t>
  </si>
  <si>
    <t>Соответствие цели условиям ТЗ</t>
  </si>
  <si>
    <t>проверка заполненных данных.</t>
  </si>
  <si>
    <t>Определение ограничений миссии</t>
  </si>
  <si>
    <t>проверка схемы маршрута.</t>
  </si>
  <si>
    <t>стартовая точка обозначена.</t>
  </si>
  <si>
    <t>точка доставки обозначена.</t>
  </si>
  <si>
    <t>Последовательность маршрута</t>
  </si>
  <si>
    <t>экспертная оценка маршрута.</t>
  </si>
  <si>
    <t>логика движения соблюдена.</t>
  </si>
  <si>
    <t>анализ условий карты местности</t>
  </si>
  <si>
    <t>экспертная проверка описания миссии</t>
  </si>
  <si>
    <t>цель не противоречит условиям задания</t>
  </si>
  <si>
    <t>проверка формы задания на полёт</t>
  </si>
  <si>
    <t>визуальное наблюдение эксперта.</t>
  </si>
  <si>
    <t>визуальный контроль.</t>
  </si>
  <si>
    <t>наблюдение эксперта.</t>
  </si>
  <si>
    <t>В</t>
  </si>
  <si>
    <t>Анализ требований к транспортному модулю</t>
  </si>
  <si>
    <t>Соответствие конструкции параметрам груза</t>
  </si>
  <si>
    <t>проверка модели и формы задания на полёт.</t>
  </si>
  <si>
    <t>размеры контейнера учитывают габариты груза.</t>
  </si>
  <si>
    <t>Учет точек крепления БВС</t>
  </si>
  <si>
    <t>эксперт анализирует модель.</t>
  </si>
  <si>
    <t>предусмотрены элементы крепления.</t>
  </si>
  <si>
    <t>Учет требований безопасности конструкции</t>
  </si>
  <si>
    <t>визуальный анализ модели.</t>
  </si>
  <si>
    <t>отсутствуют острые элементы и помехи вращению лопастей.</t>
  </si>
  <si>
    <t>Разработка 3D-модели</t>
  </si>
  <si>
    <t>Геометрическая корректность модели</t>
  </si>
  <si>
    <t>открытие файла в CAD.</t>
  </si>
  <si>
    <t>модель замкнутая, без ошибок.</t>
  </si>
  <si>
    <t>Рациональность конструкции</t>
  </si>
  <si>
    <t>экспертная оценка.</t>
  </si>
  <si>
    <t>конструкция реализуема и устойчива.</t>
  </si>
  <si>
    <t>Использование параметрических элементов</t>
  </si>
  <si>
    <t>анализ структуры модели.</t>
  </si>
  <si>
    <t>применены базовые элементы CAD.</t>
  </si>
  <si>
    <t>Подготовка модели к печати</t>
  </si>
  <si>
    <t>просмотр настроек модели.</t>
  </si>
  <si>
    <t>толщина стенок и размеры соответствуют печати.</t>
  </si>
  <si>
    <t>Подготовка STL-файла</t>
  </si>
  <si>
    <t>Экспорт модели в формат .stl</t>
  </si>
  <si>
    <t>проверка файла.</t>
  </si>
  <si>
    <t>файл корректно создан.</t>
  </si>
  <si>
    <t>Масштаб модели</t>
  </si>
  <si>
    <t>проверка размеров в slicer.</t>
  </si>
  <si>
    <t>масштаб соответствует ТЗ.</t>
  </si>
  <si>
    <t xml:space="preserve">Отсутствие ошибок сетки </t>
  </si>
  <si>
    <t>открытие STL.</t>
  </si>
  <si>
    <t>нет разрывов и артефактов.</t>
  </si>
  <si>
    <t>Рациональное размещение на столе печати</t>
  </si>
  <si>
    <t>модель расположена устойчиво.</t>
  </si>
  <si>
    <t>Аддитивное изготовление</t>
  </si>
  <si>
    <t>Настройка параметров печати</t>
  </si>
  <si>
    <t>проверка slicer.</t>
  </si>
  <si>
    <t>выбран корректный профиль печати.</t>
  </si>
  <si>
    <t>Запуск печати</t>
  </si>
  <si>
    <t>запуск выполнен без ошибок.</t>
  </si>
  <si>
    <t>Контроль процесса печати</t>
  </si>
  <si>
    <t>Качество изготовленного изделия</t>
  </si>
  <si>
    <t>изделие без критических дефектов</t>
  </si>
  <si>
    <t>Организация рабочего места и безопасность</t>
  </si>
  <si>
    <t>Соблюдение требований безопасности при работе с 3D-принтером</t>
  </si>
  <si>
    <t>соблюдены правила эксплуатации оборудования.</t>
  </si>
  <si>
    <t>Г</t>
  </si>
  <si>
    <t>визуальный контроль эксперта.</t>
  </si>
  <si>
    <t>Д</t>
  </si>
  <si>
    <t xml:space="preserve">Подготовка миссии и настройка параметров полёта на аэродромной площадке  </t>
  </si>
  <si>
    <t>Размещение БВС в зоне предполётной подготовки</t>
  </si>
  <si>
    <t xml:space="preserve">Правильное позиционирование БВС </t>
  </si>
  <si>
    <t>БВС установлен в обозначенной зоне.</t>
  </si>
  <si>
    <t>данные отображаются корректно.</t>
  </si>
  <si>
    <t>Предполетный контроль беспилотной системы</t>
  </si>
  <si>
    <t>Проверка крепления транспортного модуля</t>
  </si>
  <si>
    <t>крепления надёжны, люфты отсутствуют.</t>
  </si>
  <si>
    <t>Проверка фиксации полезной нагрузки</t>
  </si>
  <si>
    <t>груз закреплён корректно</t>
  </si>
  <si>
    <t>Контроль зоны несущих элементов</t>
  </si>
  <si>
    <t>осмотр перед запуском</t>
  </si>
  <si>
    <t>отсутствуют посторонние предметы</t>
  </si>
  <si>
    <t>Выполнение чек-листа предполётной подготовки</t>
  </si>
  <si>
    <t>Проверка параметров миссии</t>
  </si>
  <si>
    <t>контроль интерфейса управления.</t>
  </si>
  <si>
    <t>параметры соответствуют заданию.</t>
  </si>
  <si>
    <t>Контроль телеметрии</t>
  </si>
  <si>
    <t>Подтверждение готовности к полёту</t>
  </si>
  <si>
    <t>Участие в выполнении миссии доставки</t>
  </si>
  <si>
    <t>Контроль параметров полёта</t>
  </si>
  <si>
    <t>наблюдение эксперта во время миссии.</t>
  </si>
  <si>
    <t>сравнение с планом полёта.</t>
  </si>
  <si>
    <t>действия соответствуют заданию.</t>
  </si>
  <si>
    <t>Завершение миссии и анализ результата</t>
  </si>
  <si>
    <t>Контроль состояния оборудования после полёта</t>
  </si>
  <si>
    <t>визуальный осмотр.</t>
  </si>
  <si>
    <t>Оценка выполнения задания</t>
  </si>
  <si>
    <t>Заполнение формуляра</t>
  </si>
  <si>
    <t>проверка заполнения формуляра</t>
  </si>
  <si>
    <t xml:space="preserve">Соблюдение сценария </t>
  </si>
  <si>
    <t>Анализ технического задания №1, заполение задания на полет</t>
  </si>
  <si>
    <t>Указание точки А на карте</t>
  </si>
  <si>
    <t>Указание точки B на карте</t>
  </si>
  <si>
    <t>Проверка штатных точек крепления</t>
  </si>
  <si>
    <t>Данные указаны корректно</t>
  </si>
  <si>
    <t xml:space="preserve">Указание массы груза, габариты, типа БВС, номера БВС </t>
  </si>
  <si>
    <t>Формирование сценария миссии (карта местности)</t>
  </si>
  <si>
    <t>Обход зон ограничений</t>
  </si>
  <si>
    <t>учтен обход на карте или возможность пролета в ней</t>
  </si>
  <si>
    <t xml:space="preserve">проверка представления </t>
  </si>
  <si>
    <t>разрешение отражено</t>
  </si>
  <si>
    <t>Работа с представлением на установление режима</t>
  </si>
  <si>
    <t>цель полета указана</t>
  </si>
  <si>
    <t>проверка описания района полёта, проверка координат точки отправления и доставки</t>
  </si>
  <si>
    <t>ограничения обозначены, координаты обозначены</t>
  </si>
  <si>
    <t>Построение полигона режима</t>
  </si>
  <si>
    <t>экспертная оценка построения полигона.</t>
  </si>
  <si>
    <t>координаты углов введены введены верно</t>
  </si>
  <si>
    <t>экспертная оценка</t>
  </si>
  <si>
    <t>тип режима выбран верно</t>
  </si>
  <si>
    <t>выбор режима верный</t>
  </si>
  <si>
    <t>ошибки в координатах отсутствуют.</t>
  </si>
  <si>
    <t>ширина и высота заданы верно</t>
  </si>
  <si>
    <t>Порядок обслуживания в представлении</t>
  </si>
  <si>
    <t>Проверка заполнения раздела разрешений в представлении</t>
  </si>
  <si>
    <t>Ввод параметров высоты и ширины полосы в представлении</t>
  </si>
  <si>
    <t>Ввод координат полигона в представлении</t>
  </si>
  <si>
    <t>Обоснование режима в представлении</t>
  </si>
  <si>
    <t>Выбор режима ВП в представлении</t>
  </si>
  <si>
    <t>указаны номера телефонов: рег.центра ОрВД, соседних или перескаемых режимов</t>
  </si>
  <si>
    <t>Организация и безопасность рабочей зоны</t>
  </si>
  <si>
    <t>Организация инструмента</t>
  </si>
  <si>
    <t>визуальный контроль</t>
  </si>
  <si>
    <t>инструмент разложен упорядоченно</t>
  </si>
  <si>
    <t>Соблюдение требований охраны труда</t>
  </si>
  <si>
    <t>Поддержание порядка в течение работы</t>
  </si>
  <si>
    <t>наблюдение</t>
  </si>
  <si>
    <t>наблюдение эксперта</t>
  </si>
  <si>
    <t>действия соответствуют регламенту</t>
  </si>
  <si>
    <t xml:space="preserve">рабочая зона остаётся организованной </t>
  </si>
  <si>
    <t>Организация частей БАС</t>
  </si>
  <si>
    <t>части БАС находятся в кейсе и готовы к сборке</t>
  </si>
  <si>
    <t>Корректность механической сборки</t>
  </si>
  <si>
    <t>Установка несущего винта</t>
  </si>
  <si>
    <t>Установка рулевого винта</t>
  </si>
  <si>
    <t>Монтаж шасси</t>
  </si>
  <si>
    <t>Затяжка крепёжных элементов</t>
  </si>
  <si>
    <t>Правильность ориентации элементов</t>
  </si>
  <si>
    <t>Отсутствие механических повреждений после сборки</t>
  </si>
  <si>
    <t>проверка вручную экспертом</t>
  </si>
  <si>
    <t>установка выполнена без перекоса</t>
  </si>
  <si>
    <t>крепление надёжное</t>
  </si>
  <si>
    <t>шасси закреплено без люфта</t>
  </si>
  <si>
    <t>отсутствуют ослабленные соединения</t>
  </si>
  <si>
    <t>элементы установлены без инверсии</t>
  </si>
  <si>
    <t>отсутствуют трещины и дефекты</t>
  </si>
  <si>
    <t>Готовность платформы к интеграции</t>
  </si>
  <si>
    <t>Контроль целостности монтажных поверхностей</t>
  </si>
  <si>
    <t>Проверка свободного пространства под модуль</t>
  </si>
  <si>
    <t>Проверка центра масс без груза</t>
  </si>
  <si>
    <t>точки доступны и не повреждены</t>
  </si>
  <si>
    <t>отсутствуют трещины и деформации</t>
  </si>
  <si>
    <t>отсутствуют препятствия</t>
  </si>
  <si>
    <t>отсутствует выраженный перекос</t>
  </si>
  <si>
    <t>Безопасность силовой части</t>
  </si>
  <si>
    <t>Визуальный осмотр аккумулятора</t>
  </si>
  <si>
    <t>Корректность подключения АКБ</t>
  </si>
  <si>
    <t>Фиксация аккумулятора</t>
  </si>
  <si>
    <t>проверка вручную</t>
  </si>
  <si>
    <t>отсутствуют повреждения и вздутия</t>
  </si>
  <si>
    <t>соблюдена полярность</t>
  </si>
  <si>
    <t>АКБ закреплена и не перемещается</t>
  </si>
  <si>
    <t xml:space="preserve">Проверка кабельных соединений или коннекторов </t>
  </si>
  <si>
    <t xml:space="preserve">отсутствуют повреждённые провода или коннекторы </t>
  </si>
  <si>
    <t>Полнота технической проверки</t>
  </si>
  <si>
    <t>Проверка креплений</t>
  </si>
  <si>
    <t>Проверка свободного вращения винтов</t>
  </si>
  <si>
    <t>Проверка телеметрии</t>
  </si>
  <si>
    <t>Доклад эксперту о готовности</t>
  </si>
  <si>
    <t>демонстрация</t>
  </si>
  <si>
    <t>демонстрация эксперту</t>
  </si>
  <si>
    <t>выполнен полный обход конструкции</t>
  </si>
  <si>
    <t>отсутствуют касания и трение</t>
  </si>
  <si>
    <t>данные отображаются корректно</t>
  </si>
  <si>
    <t>Проектирование, изготовление и интеграция транспортного модуля полезной нагрузки</t>
  </si>
  <si>
    <t>Проверка устойчивости положения</t>
  </si>
  <si>
    <t>система установлена на ровной поверхности без перекоса</t>
  </si>
  <si>
    <t>Первичный визуальный осмотр установленного транспортного модуля</t>
  </si>
  <si>
    <t>отсутствуют повреждения и ослабленные крепления</t>
  </si>
  <si>
    <t>Техническая готовность к выполнению миссии</t>
  </si>
  <si>
    <t>Проверка фиксации транспортного модуля</t>
  </si>
  <si>
    <t>отсутствует люфт</t>
  </si>
  <si>
    <t>отсутствуют касания конструкции</t>
  </si>
  <si>
    <t>Проверка состояния аккумулятора</t>
  </si>
  <si>
    <t>демонстрация телеметрии</t>
  </si>
  <si>
    <t>заряд не ниже установленного минимума</t>
  </si>
  <si>
    <t>Проверка корректности показаний телеметрии</t>
  </si>
  <si>
    <t>отображаются данные высоты, уровня заряда</t>
  </si>
  <si>
    <t>Проверка корректности показаний компаса</t>
  </si>
  <si>
    <t>конкурсант сравнил значения компаса НСУ с компасом на ином устройстве</t>
  </si>
  <si>
    <t>Формирование маршрута полёта</t>
  </si>
  <si>
    <t>Ввод точки взлёта</t>
  </si>
  <si>
    <t>координаты соответствуют зоне А</t>
  </si>
  <si>
    <t>Ввод точки посадки</t>
  </si>
  <si>
    <t>проверка параметров в НСУ</t>
  </si>
  <si>
    <t>координаты соответствуют зоне B</t>
  </si>
  <si>
    <t>Формирование маршрута с учётом ограничений ВП</t>
  </si>
  <si>
    <t>маршрут не пересекает запретные зоны</t>
  </si>
  <si>
    <t>Установка рабочей высоты</t>
  </si>
  <si>
    <t>высота в пределах, заданных ТЗ</t>
  </si>
  <si>
    <t>Учет напрвления ветра</t>
  </si>
  <si>
    <t>анализ траектории в НСУ</t>
  </si>
  <si>
    <t>взлет и направление маршрута учитывает напрвление ветра на аэродроме</t>
  </si>
  <si>
    <t>Проверка устойчивости связи и навигации</t>
  </si>
  <si>
    <t>Проверка стабильности канала КРЛ</t>
  </si>
  <si>
    <t>Проверка спутниковой навигации</t>
  </si>
  <si>
    <t xml:space="preserve">демонстрация эксперту </t>
  </si>
  <si>
    <t>Соблюдение требований безопасности</t>
  </si>
  <si>
    <t>Контроль отсутствия посторонних в зоне взлёта</t>
  </si>
  <si>
    <t>зона очищена</t>
  </si>
  <si>
    <t>Контроль соблюдения безопасного обхода высотных объектов</t>
  </si>
  <si>
    <t>Проверка отсутсвия помех для компаса БВС</t>
  </si>
  <si>
    <t>Подтверждение готовности к выполнению полета</t>
  </si>
  <si>
    <t xml:space="preserve">Сообщение о готовности </t>
  </si>
  <si>
    <t>Соответствие миссии техническому заданию</t>
  </si>
  <si>
    <t>введённые значения соответствуют ТЗ</t>
  </si>
  <si>
    <t>Предполетная подготовка и выполнение миссии доставки</t>
  </si>
  <si>
    <t>Разработчик беспилотных систем малой авиации для транспортной доставки грузов в отдаленные регионы</t>
  </si>
  <si>
    <t>конкурсант аргументированно подтверждает готовность</t>
  </si>
  <si>
    <t>конкурсант отслеживает процесс.</t>
  </si>
  <si>
    <t xml:space="preserve">конкурсант указывает на приемлемую можщность сигнала КРЛ для выполнения полета </t>
  </si>
  <si>
    <t>конкурсант обговаривает отсутсвие метталических, ж/б конструкций вблизи точки взлета, которые могут повлиять на корректность показаний компаса БВС</t>
  </si>
  <si>
    <t>конкурсант указывает на приемлемое количество спутников для выполнения полета</t>
  </si>
  <si>
    <t>конкурсант составил полет с учетом обхода высотныз объектов</t>
  </si>
  <si>
    <t>конкурсант чётко формулирует параметры миссии</t>
  </si>
  <si>
    <t>устное подтверждение конкурсанта.</t>
  </si>
  <si>
    <t>конкурсант выполняет регламент предполётной подготовки.</t>
  </si>
  <si>
    <t>конкурсант отслеживает параметры телеметрии.</t>
  </si>
  <si>
    <t>конкурсант проверяет оборудование.</t>
  </si>
  <si>
    <t>устное пояснение конкурсанта.</t>
  </si>
  <si>
    <t>конкурсант анализирует результат миссии.</t>
  </si>
  <si>
    <t>конкурсант корректно заполнил формуляр</t>
  </si>
  <si>
    <t>Учет развесовки и фиксации на точках крепления</t>
  </si>
  <si>
    <t>учтены требования по развесовке и надежной фиксации контейнера на подвесе</t>
  </si>
  <si>
    <t>Учет печати по слоям модели</t>
  </si>
  <si>
    <t xml:space="preserve">расположение модели на столе учитывает прочностные свойства </t>
  </si>
  <si>
    <t>Использование 5D принтера</t>
  </si>
  <si>
    <t>Хотя бы одна деталь напечатана на 5D принтере</t>
  </si>
  <si>
    <t>Проверка развесовки транспортного модуля</t>
  </si>
  <si>
    <t>Центровка нейтральная, либо передняя</t>
  </si>
  <si>
    <t>Приземление в зону доставки</t>
  </si>
  <si>
    <t>Приземление в маркированную зону</t>
  </si>
  <si>
    <t>Финал чемпионата высоких технологий</t>
  </si>
  <si>
    <t>Сборка, технический осмотр и подготовка беспилотной вертолётной (мультироторной) системы</t>
  </si>
  <si>
    <t>Бережливое производство и охрана труда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</si>
</sst>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EEBF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quotePrefix="1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quotePrefix="1" applyFont="1" applyAlignment="1">
      <alignment vertical="top" wrapText="1"/>
    </xf>
    <xf numFmtId="0" fontId="1" fillId="0" borderId="0" xfId="0" quotePrefix="1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2" fontId="2" fillId="5" borderId="1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2" fillId="3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6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2" fontId="1" fillId="0" borderId="2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EEB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26"/>
  <sheetViews>
    <sheetView tabSelected="1" zoomScale="75" zoomScaleNormal="70" workbookViewId="0">
      <selection activeCell="I106" sqref="I106"/>
    </sheetView>
  </sheetViews>
  <sheetFormatPr baseColWidth="10" defaultColWidth="11" defaultRowHeight="16" x14ac:dyDescent="0.2"/>
  <cols>
    <col min="1" max="1" width="6.83203125" style="12" customWidth="1"/>
    <col min="2" max="2" width="31" style="17" customWidth="1"/>
    <col min="3" max="3" width="9.1640625" style="18" customWidth="1"/>
    <col min="4" max="4" width="41.1640625" style="17" customWidth="1"/>
    <col min="5" max="5" width="12.1640625" style="18" customWidth="1"/>
    <col min="6" max="6" width="36.33203125" style="17" customWidth="1"/>
    <col min="7" max="7" width="36.83203125" style="17" customWidth="1"/>
    <col min="8" max="8" width="13.33203125" style="18" customWidth="1"/>
    <col min="9" max="9" width="10.33203125" style="18" customWidth="1"/>
    <col min="10" max="16384" width="11" style="17"/>
  </cols>
  <sheetData>
    <row r="2" spans="1:9" ht="30.75" customHeight="1" x14ac:dyDescent="0.2">
      <c r="B2" s="13" t="s">
        <v>8</v>
      </c>
      <c r="C2" s="14"/>
      <c r="D2" s="15" t="s">
        <v>273</v>
      </c>
      <c r="E2" s="16"/>
    </row>
    <row r="3" spans="1:9" ht="60" customHeight="1" x14ac:dyDescent="0.2">
      <c r="B3" s="13" t="s">
        <v>14</v>
      </c>
      <c r="C3" s="14"/>
      <c r="D3" s="15" t="s">
        <v>248</v>
      </c>
      <c r="E3" s="16"/>
    </row>
    <row r="5" spans="1:9" s="14" customFormat="1" ht="51.75" customHeight="1" x14ac:dyDescent="0.2">
      <c r="A5" s="4" t="s">
        <v>1</v>
      </c>
      <c r="B5" s="4" t="s">
        <v>13</v>
      </c>
      <c r="C5" s="4" t="s">
        <v>2</v>
      </c>
      <c r="D5" s="4" t="s">
        <v>4</v>
      </c>
      <c r="E5" s="4" t="s">
        <v>6</v>
      </c>
      <c r="F5" s="4" t="s">
        <v>3</v>
      </c>
      <c r="G5" s="4" t="s">
        <v>9</v>
      </c>
      <c r="H5" s="4" t="s">
        <v>11</v>
      </c>
      <c r="I5" s="4" t="s">
        <v>7</v>
      </c>
    </row>
    <row r="6" spans="1:9" s="22" customFormat="1" ht="17" x14ac:dyDescent="0.2">
      <c r="A6" s="20" t="s">
        <v>0</v>
      </c>
      <c r="B6" s="38" t="s">
        <v>20</v>
      </c>
      <c r="C6" s="38"/>
      <c r="D6" s="38"/>
      <c r="E6" s="38"/>
      <c r="F6" s="38"/>
      <c r="G6" s="38"/>
      <c r="H6" s="38"/>
      <c r="I6" s="21">
        <f>SUM(I8:I24)</f>
        <v>18</v>
      </c>
    </row>
    <row r="7" spans="1:9" s="22" customFormat="1" ht="34" x14ac:dyDescent="0.2">
      <c r="A7" s="8">
        <v>1</v>
      </c>
      <c r="B7" s="9" t="s">
        <v>121</v>
      </c>
      <c r="C7" s="32"/>
      <c r="D7" s="32"/>
      <c r="E7" s="32"/>
      <c r="F7" s="32"/>
      <c r="G7" s="32"/>
      <c r="H7" s="32"/>
      <c r="I7" s="32"/>
    </row>
    <row r="8" spans="1:9" s="22" customFormat="1" ht="18" x14ac:dyDescent="0.2">
      <c r="A8" s="8"/>
      <c r="B8" s="9"/>
      <c r="C8" s="30" t="s">
        <v>5</v>
      </c>
      <c r="D8" s="9" t="s">
        <v>22</v>
      </c>
      <c r="E8" s="23"/>
      <c r="F8" s="9" t="s">
        <v>35</v>
      </c>
      <c r="G8" s="9" t="s">
        <v>133</v>
      </c>
      <c r="H8" s="8">
        <v>1</v>
      </c>
      <c r="I8" s="24">
        <v>0.5</v>
      </c>
    </row>
    <row r="9" spans="1:9" ht="18" x14ac:dyDescent="0.2">
      <c r="A9" s="9"/>
      <c r="B9" s="9"/>
      <c r="C9" s="30" t="s">
        <v>5</v>
      </c>
      <c r="D9" s="9" t="s">
        <v>23</v>
      </c>
      <c r="E9" s="8"/>
      <c r="F9" s="9" t="s">
        <v>33</v>
      </c>
      <c r="G9" s="9" t="s">
        <v>34</v>
      </c>
      <c r="H9" s="8">
        <v>1</v>
      </c>
      <c r="I9" s="24">
        <v>0.5</v>
      </c>
    </row>
    <row r="10" spans="1:9" ht="34" x14ac:dyDescent="0.2">
      <c r="A10" s="9"/>
      <c r="B10" s="9"/>
      <c r="C10" s="30" t="s">
        <v>5</v>
      </c>
      <c r="D10" s="9" t="s">
        <v>126</v>
      </c>
      <c r="E10" s="8"/>
      <c r="F10" s="9" t="s">
        <v>24</v>
      </c>
      <c r="G10" s="9" t="s">
        <v>125</v>
      </c>
      <c r="H10" s="8">
        <v>1</v>
      </c>
      <c r="I10" s="24">
        <v>1</v>
      </c>
    </row>
    <row r="11" spans="1:9" ht="51" x14ac:dyDescent="0.2">
      <c r="A11" s="9"/>
      <c r="B11" s="9"/>
      <c r="C11" s="30" t="s">
        <v>5</v>
      </c>
      <c r="D11" s="9" t="s">
        <v>25</v>
      </c>
      <c r="E11" s="8"/>
      <c r="F11" s="9" t="s">
        <v>134</v>
      </c>
      <c r="G11" s="9" t="s">
        <v>135</v>
      </c>
      <c r="H11" s="8">
        <v>1</v>
      </c>
      <c r="I11" s="24">
        <v>2</v>
      </c>
    </row>
    <row r="12" spans="1:9" ht="34" x14ac:dyDescent="0.2">
      <c r="A12" s="8">
        <v>2</v>
      </c>
      <c r="B12" s="9" t="s">
        <v>127</v>
      </c>
      <c r="C12" s="9"/>
      <c r="D12" s="9"/>
      <c r="E12" s="9"/>
      <c r="F12" s="9"/>
      <c r="G12" s="9"/>
      <c r="H12" s="9"/>
      <c r="I12" s="9"/>
    </row>
    <row r="13" spans="1:9" ht="18" x14ac:dyDescent="0.2">
      <c r="A13" s="8"/>
      <c r="B13" s="9"/>
      <c r="C13" s="30" t="s">
        <v>5</v>
      </c>
      <c r="D13" s="9" t="s">
        <v>122</v>
      </c>
      <c r="E13" s="8"/>
      <c r="F13" s="9" t="s">
        <v>26</v>
      </c>
      <c r="G13" s="9" t="s">
        <v>27</v>
      </c>
      <c r="H13" s="8">
        <v>1</v>
      </c>
      <c r="I13" s="24">
        <v>2</v>
      </c>
    </row>
    <row r="14" spans="1:9" ht="18" x14ac:dyDescent="0.2">
      <c r="A14" s="9"/>
      <c r="B14" s="9"/>
      <c r="C14" s="30" t="s">
        <v>5</v>
      </c>
      <c r="D14" s="9" t="s">
        <v>123</v>
      </c>
      <c r="E14" s="8"/>
      <c r="F14" s="9" t="s">
        <v>26</v>
      </c>
      <c r="G14" s="9" t="s">
        <v>28</v>
      </c>
      <c r="H14" s="8">
        <v>1</v>
      </c>
      <c r="I14" s="24">
        <v>2</v>
      </c>
    </row>
    <row r="15" spans="1:9" ht="18" x14ac:dyDescent="0.2">
      <c r="A15" s="9"/>
      <c r="B15" s="9"/>
      <c r="C15" s="30" t="s">
        <v>5</v>
      </c>
      <c r="D15" s="9" t="s">
        <v>29</v>
      </c>
      <c r="E15" s="8"/>
      <c r="F15" s="9" t="s">
        <v>30</v>
      </c>
      <c r="G15" s="9" t="s">
        <v>31</v>
      </c>
      <c r="H15" s="8">
        <v>1</v>
      </c>
      <c r="I15" s="24">
        <v>1</v>
      </c>
    </row>
    <row r="16" spans="1:9" ht="34" x14ac:dyDescent="0.2">
      <c r="A16" s="9"/>
      <c r="B16" s="9"/>
      <c r="C16" s="30" t="s">
        <v>5</v>
      </c>
      <c r="D16" s="9" t="s">
        <v>128</v>
      </c>
      <c r="E16" s="8"/>
      <c r="F16" s="9" t="s">
        <v>32</v>
      </c>
      <c r="G16" s="9" t="s">
        <v>129</v>
      </c>
      <c r="H16" s="8">
        <v>1</v>
      </c>
      <c r="I16" s="24">
        <v>1</v>
      </c>
    </row>
    <row r="17" spans="1:9" ht="34" x14ac:dyDescent="0.2">
      <c r="A17" s="9"/>
      <c r="B17" s="9"/>
      <c r="C17" s="30" t="s">
        <v>5</v>
      </c>
      <c r="D17" s="9" t="s">
        <v>136</v>
      </c>
      <c r="E17" s="8"/>
      <c r="F17" s="9" t="s">
        <v>137</v>
      </c>
      <c r="G17" s="9" t="s">
        <v>138</v>
      </c>
      <c r="H17" s="8">
        <v>6</v>
      </c>
      <c r="I17" s="24">
        <v>1</v>
      </c>
    </row>
    <row r="18" spans="1:9" ht="34" x14ac:dyDescent="0.2">
      <c r="A18" s="8">
        <v>3</v>
      </c>
      <c r="B18" s="9" t="s">
        <v>132</v>
      </c>
      <c r="C18" s="9"/>
      <c r="D18" s="9"/>
      <c r="E18" s="9"/>
      <c r="F18" s="9"/>
      <c r="G18" s="9"/>
      <c r="H18" s="9"/>
      <c r="I18" s="9"/>
    </row>
    <row r="19" spans="1:9" ht="18" x14ac:dyDescent="0.2">
      <c r="A19" s="8"/>
      <c r="B19" s="9"/>
      <c r="C19" s="30" t="s">
        <v>5</v>
      </c>
      <c r="D19" s="9" t="s">
        <v>149</v>
      </c>
      <c r="E19" s="8"/>
      <c r="F19" s="9" t="s">
        <v>139</v>
      </c>
      <c r="G19" s="9" t="s">
        <v>140</v>
      </c>
      <c r="H19" s="8">
        <v>5</v>
      </c>
      <c r="I19" s="24">
        <v>1</v>
      </c>
    </row>
    <row r="20" spans="1:9" ht="18" x14ac:dyDescent="0.2">
      <c r="A20" s="9"/>
      <c r="B20" s="9"/>
      <c r="C20" s="30" t="s">
        <v>5</v>
      </c>
      <c r="D20" s="9" t="s">
        <v>148</v>
      </c>
      <c r="E20" s="8"/>
      <c r="F20" s="9" t="s">
        <v>130</v>
      </c>
      <c r="G20" s="9" t="s">
        <v>141</v>
      </c>
      <c r="H20" s="8">
        <v>5</v>
      </c>
      <c r="I20" s="24">
        <v>1</v>
      </c>
    </row>
    <row r="21" spans="1:9" ht="18" x14ac:dyDescent="0.2">
      <c r="A21" s="9"/>
      <c r="B21" s="9"/>
      <c r="C21" s="30" t="s">
        <v>5</v>
      </c>
      <c r="D21" s="9" t="s">
        <v>147</v>
      </c>
      <c r="E21" s="8"/>
      <c r="F21" s="9" t="s">
        <v>130</v>
      </c>
      <c r="G21" s="9" t="s">
        <v>142</v>
      </c>
      <c r="H21" s="8">
        <v>5</v>
      </c>
      <c r="I21" s="24">
        <v>2</v>
      </c>
    </row>
    <row r="22" spans="1:9" ht="34" x14ac:dyDescent="0.2">
      <c r="A22" s="9"/>
      <c r="B22" s="9"/>
      <c r="C22" s="30" t="s">
        <v>5</v>
      </c>
      <c r="D22" s="9" t="s">
        <v>146</v>
      </c>
      <c r="E22" s="8"/>
      <c r="F22" s="9" t="s">
        <v>130</v>
      </c>
      <c r="G22" s="9" t="s">
        <v>143</v>
      </c>
      <c r="H22" s="8">
        <v>5</v>
      </c>
      <c r="I22" s="24">
        <v>1</v>
      </c>
    </row>
    <row r="23" spans="1:9" ht="34" x14ac:dyDescent="0.2">
      <c r="A23" s="9"/>
      <c r="B23" s="9"/>
      <c r="C23" s="30" t="s">
        <v>5</v>
      </c>
      <c r="D23" s="9" t="s">
        <v>145</v>
      </c>
      <c r="E23" s="8"/>
      <c r="F23" s="9" t="s">
        <v>130</v>
      </c>
      <c r="G23" s="9" t="s">
        <v>131</v>
      </c>
      <c r="H23" s="8">
        <v>5</v>
      </c>
      <c r="I23" s="24">
        <v>1</v>
      </c>
    </row>
    <row r="24" spans="1:9" ht="51" x14ac:dyDescent="0.2">
      <c r="A24" s="9"/>
      <c r="B24" s="9"/>
      <c r="C24" s="30" t="s">
        <v>5</v>
      </c>
      <c r="D24" s="9" t="s">
        <v>144</v>
      </c>
      <c r="E24" s="8"/>
      <c r="F24" s="9" t="s">
        <v>130</v>
      </c>
      <c r="G24" s="9" t="s">
        <v>150</v>
      </c>
      <c r="H24" s="8">
        <v>5</v>
      </c>
      <c r="I24" s="24">
        <v>1</v>
      </c>
    </row>
    <row r="25" spans="1:9" s="22" customFormat="1" ht="17" x14ac:dyDescent="0.2">
      <c r="A25" s="11" t="s">
        <v>21</v>
      </c>
      <c r="B25" s="38" t="s">
        <v>274</v>
      </c>
      <c r="C25" s="38"/>
      <c r="D25" s="38"/>
      <c r="E25" s="38"/>
      <c r="F25" s="38"/>
      <c r="G25" s="38"/>
      <c r="H25" s="38"/>
      <c r="I25" s="25">
        <f>SUM(I27:I52)</f>
        <v>25</v>
      </c>
    </row>
    <row r="26" spans="1:9" ht="34" x14ac:dyDescent="0.2">
      <c r="A26" s="8">
        <v>1</v>
      </c>
      <c r="B26" s="3" t="s">
        <v>151</v>
      </c>
      <c r="C26" s="9"/>
      <c r="D26" s="9"/>
      <c r="E26" s="9"/>
      <c r="F26" s="9"/>
      <c r="G26" s="9"/>
      <c r="H26" s="9"/>
      <c r="I26" s="9"/>
    </row>
    <row r="27" spans="1:9" ht="18" x14ac:dyDescent="0.2">
      <c r="A27" s="8"/>
      <c r="B27" s="3"/>
      <c r="C27" s="30" t="s">
        <v>5</v>
      </c>
      <c r="D27" s="9" t="s">
        <v>152</v>
      </c>
      <c r="E27" s="9"/>
      <c r="F27" s="9" t="s">
        <v>153</v>
      </c>
      <c r="G27" s="9" t="s">
        <v>154</v>
      </c>
      <c r="H27" s="8">
        <v>6</v>
      </c>
      <c r="I27" s="24">
        <v>0.5</v>
      </c>
    </row>
    <row r="28" spans="1:9" ht="34" x14ac:dyDescent="0.2">
      <c r="A28" s="8"/>
      <c r="B28" s="3"/>
      <c r="C28" s="30" t="s">
        <v>5</v>
      </c>
      <c r="D28" s="9" t="s">
        <v>161</v>
      </c>
      <c r="E28" s="9"/>
      <c r="F28" s="9" t="s">
        <v>153</v>
      </c>
      <c r="G28" s="9" t="s">
        <v>162</v>
      </c>
      <c r="H28" s="8">
        <v>6</v>
      </c>
      <c r="I28" s="24">
        <v>0.5</v>
      </c>
    </row>
    <row r="29" spans="1:9" ht="18" x14ac:dyDescent="0.2">
      <c r="A29" s="8"/>
      <c r="B29" s="3"/>
      <c r="C29" s="30" t="s">
        <v>5</v>
      </c>
      <c r="D29" s="9" t="s">
        <v>155</v>
      </c>
      <c r="E29" s="9"/>
      <c r="F29" s="9" t="s">
        <v>158</v>
      </c>
      <c r="G29" s="9" t="s">
        <v>159</v>
      </c>
      <c r="H29" s="8">
        <v>5</v>
      </c>
      <c r="I29" s="24">
        <v>1</v>
      </c>
    </row>
    <row r="30" spans="1:9" ht="18" x14ac:dyDescent="0.2">
      <c r="A30" s="8"/>
      <c r="B30" s="3"/>
      <c r="C30" s="30" t="s">
        <v>5</v>
      </c>
      <c r="D30" s="9" t="s">
        <v>156</v>
      </c>
      <c r="E30" s="9"/>
      <c r="F30" s="9" t="s">
        <v>157</v>
      </c>
      <c r="G30" s="9" t="s">
        <v>160</v>
      </c>
      <c r="H30" s="8">
        <v>6</v>
      </c>
      <c r="I30" s="24">
        <v>1</v>
      </c>
    </row>
    <row r="31" spans="1:9" ht="34" x14ac:dyDescent="0.2">
      <c r="A31" s="8">
        <v>2</v>
      </c>
      <c r="B31" s="9" t="s">
        <v>163</v>
      </c>
      <c r="C31" s="9"/>
      <c r="D31" s="9"/>
      <c r="E31" s="9"/>
      <c r="F31" s="9"/>
      <c r="G31" s="9"/>
      <c r="H31" s="9"/>
      <c r="I31" s="9"/>
    </row>
    <row r="32" spans="1:9" ht="18" x14ac:dyDescent="0.2">
      <c r="A32" s="8"/>
      <c r="B32" s="9"/>
      <c r="C32" s="33" t="s">
        <v>5</v>
      </c>
      <c r="D32" s="34" t="s">
        <v>164</v>
      </c>
      <c r="E32" s="34"/>
      <c r="F32" s="34" t="s">
        <v>153</v>
      </c>
      <c r="G32" s="31" t="s">
        <v>171</v>
      </c>
      <c r="H32" s="35">
        <v>3</v>
      </c>
      <c r="I32" s="36">
        <v>1</v>
      </c>
    </row>
    <row r="33" spans="1:9" ht="18" x14ac:dyDescent="0.2">
      <c r="A33" s="8"/>
      <c r="B33" s="3"/>
      <c r="C33" s="30" t="s">
        <v>5</v>
      </c>
      <c r="D33" s="9" t="s">
        <v>165</v>
      </c>
      <c r="E33" s="9"/>
      <c r="F33" s="9" t="s">
        <v>153</v>
      </c>
      <c r="G33" s="9" t="s">
        <v>172</v>
      </c>
      <c r="H33" s="8">
        <v>3</v>
      </c>
      <c r="I33" s="24">
        <v>1</v>
      </c>
    </row>
    <row r="34" spans="1:9" ht="18" x14ac:dyDescent="0.2">
      <c r="A34" s="8"/>
      <c r="B34" s="3"/>
      <c r="C34" s="30" t="s">
        <v>5</v>
      </c>
      <c r="D34" s="9" t="s">
        <v>166</v>
      </c>
      <c r="E34" s="9"/>
      <c r="F34" s="9" t="s">
        <v>153</v>
      </c>
      <c r="G34" s="9" t="s">
        <v>173</v>
      </c>
      <c r="H34" s="8">
        <v>3</v>
      </c>
      <c r="I34" s="24">
        <v>1</v>
      </c>
    </row>
    <row r="35" spans="1:9" ht="27" customHeight="1" x14ac:dyDescent="0.2">
      <c r="A35" s="8"/>
      <c r="B35" s="3"/>
      <c r="C35" s="30" t="s">
        <v>5</v>
      </c>
      <c r="D35" s="9" t="s">
        <v>167</v>
      </c>
      <c r="E35" s="9"/>
      <c r="F35" s="9" t="s">
        <v>170</v>
      </c>
      <c r="G35" s="9" t="s">
        <v>174</v>
      </c>
      <c r="H35" s="8">
        <v>3</v>
      </c>
      <c r="I35" s="24">
        <v>2</v>
      </c>
    </row>
    <row r="36" spans="1:9" ht="18" x14ac:dyDescent="0.2">
      <c r="A36" s="8"/>
      <c r="B36" s="3"/>
      <c r="C36" s="30" t="s">
        <v>5</v>
      </c>
      <c r="D36" s="9" t="s">
        <v>168</v>
      </c>
      <c r="E36" s="9"/>
      <c r="F36" s="9" t="s">
        <v>153</v>
      </c>
      <c r="G36" s="9" t="s">
        <v>175</v>
      </c>
      <c r="H36" s="8">
        <v>3</v>
      </c>
      <c r="I36" s="24">
        <v>1</v>
      </c>
    </row>
    <row r="37" spans="1:9" ht="34" x14ac:dyDescent="0.2">
      <c r="A37" s="8"/>
      <c r="B37" s="3"/>
      <c r="C37" s="30" t="s">
        <v>5</v>
      </c>
      <c r="D37" s="9" t="s">
        <v>169</v>
      </c>
      <c r="E37" s="9"/>
      <c r="F37" s="9" t="s">
        <v>153</v>
      </c>
      <c r="G37" s="9" t="s">
        <v>176</v>
      </c>
      <c r="H37" s="8">
        <v>4</v>
      </c>
      <c r="I37" s="24">
        <v>2</v>
      </c>
    </row>
    <row r="38" spans="1:9" ht="34" x14ac:dyDescent="0.2">
      <c r="A38" s="8">
        <v>3</v>
      </c>
      <c r="B38" s="9" t="s">
        <v>177</v>
      </c>
      <c r="C38" s="9"/>
      <c r="D38" s="9"/>
      <c r="E38" s="9"/>
      <c r="F38" s="9"/>
      <c r="G38" s="9"/>
      <c r="H38" s="9"/>
      <c r="I38" s="9"/>
    </row>
    <row r="39" spans="1:9" ht="18" x14ac:dyDescent="0.2">
      <c r="A39" s="8"/>
      <c r="B39" s="9"/>
      <c r="C39" s="30" t="s">
        <v>5</v>
      </c>
      <c r="D39" s="9" t="s">
        <v>124</v>
      </c>
      <c r="E39" s="9"/>
      <c r="F39" s="9" t="s">
        <v>153</v>
      </c>
      <c r="G39" s="9" t="s">
        <v>181</v>
      </c>
      <c r="H39" s="8">
        <v>3</v>
      </c>
      <c r="I39" s="24">
        <v>1</v>
      </c>
    </row>
    <row r="40" spans="1:9" ht="34" x14ac:dyDescent="0.2">
      <c r="A40" s="8"/>
      <c r="B40" s="9"/>
      <c r="C40" s="30" t="s">
        <v>5</v>
      </c>
      <c r="D40" s="9" t="s">
        <v>178</v>
      </c>
      <c r="E40" s="9"/>
      <c r="F40" s="9" t="s">
        <v>153</v>
      </c>
      <c r="G40" s="9" t="s">
        <v>182</v>
      </c>
      <c r="H40" s="8">
        <v>4</v>
      </c>
      <c r="I40" s="24">
        <v>2</v>
      </c>
    </row>
    <row r="41" spans="1:9" ht="34" x14ac:dyDescent="0.2">
      <c r="A41" s="8"/>
      <c r="B41" s="9"/>
      <c r="C41" s="30" t="s">
        <v>5</v>
      </c>
      <c r="D41" s="9" t="s">
        <v>179</v>
      </c>
      <c r="E41" s="9"/>
      <c r="F41" s="9" t="s">
        <v>153</v>
      </c>
      <c r="G41" s="9" t="s">
        <v>183</v>
      </c>
      <c r="H41" s="8">
        <v>3</v>
      </c>
      <c r="I41" s="24">
        <v>1</v>
      </c>
    </row>
    <row r="42" spans="1:9" ht="18" x14ac:dyDescent="0.2">
      <c r="A42" s="8"/>
      <c r="B42" s="9"/>
      <c r="C42" s="30" t="s">
        <v>5</v>
      </c>
      <c r="D42" s="9" t="s">
        <v>180</v>
      </c>
      <c r="E42" s="9"/>
      <c r="F42" s="9" t="s">
        <v>153</v>
      </c>
      <c r="G42" s="9" t="s">
        <v>184</v>
      </c>
      <c r="H42" s="8">
        <v>1</v>
      </c>
      <c r="I42" s="24">
        <v>2</v>
      </c>
    </row>
    <row r="43" spans="1:9" ht="17" x14ac:dyDescent="0.2">
      <c r="A43" s="8">
        <v>4</v>
      </c>
      <c r="B43" s="9" t="s">
        <v>185</v>
      </c>
      <c r="C43" s="9"/>
      <c r="D43" s="9"/>
      <c r="E43" s="9"/>
      <c r="F43" s="9"/>
      <c r="G43" s="9"/>
      <c r="H43" s="9"/>
      <c r="I43" s="9"/>
    </row>
    <row r="44" spans="1:9" ht="18" x14ac:dyDescent="0.2">
      <c r="A44" s="8"/>
      <c r="B44" s="9"/>
      <c r="C44" s="30" t="s">
        <v>5</v>
      </c>
      <c r="D44" s="9" t="s">
        <v>186</v>
      </c>
      <c r="E44" s="8"/>
      <c r="F44" s="9" t="s">
        <v>153</v>
      </c>
      <c r="G44" s="9" t="s">
        <v>190</v>
      </c>
      <c r="H44" s="8">
        <v>4</v>
      </c>
      <c r="I44" s="24">
        <v>1</v>
      </c>
    </row>
    <row r="45" spans="1:9" ht="31.25" customHeight="1" x14ac:dyDescent="0.2">
      <c r="A45" s="8"/>
      <c r="B45" s="3"/>
      <c r="C45" s="30" t="s">
        <v>5</v>
      </c>
      <c r="D45" s="9" t="s">
        <v>187</v>
      </c>
      <c r="E45" s="8"/>
      <c r="F45" s="9" t="s">
        <v>153</v>
      </c>
      <c r="G45" s="9" t="s">
        <v>191</v>
      </c>
      <c r="H45" s="8">
        <v>1</v>
      </c>
      <c r="I45" s="24">
        <v>1</v>
      </c>
    </row>
    <row r="46" spans="1:9" ht="18" x14ac:dyDescent="0.2">
      <c r="A46" s="9"/>
      <c r="B46" s="9"/>
      <c r="C46" s="30" t="s">
        <v>5</v>
      </c>
      <c r="D46" s="9" t="s">
        <v>188</v>
      </c>
      <c r="E46" s="8"/>
      <c r="F46" s="9" t="s">
        <v>189</v>
      </c>
      <c r="G46" s="9" t="s">
        <v>192</v>
      </c>
      <c r="H46" s="8">
        <v>1</v>
      </c>
      <c r="I46" s="24">
        <v>1</v>
      </c>
    </row>
    <row r="47" spans="1:9" ht="34" x14ac:dyDescent="0.2">
      <c r="A47" s="9"/>
      <c r="B47" s="9"/>
      <c r="C47" s="30" t="s">
        <v>5</v>
      </c>
      <c r="D47" s="9" t="s">
        <v>193</v>
      </c>
      <c r="E47" s="8"/>
      <c r="F47" s="9" t="s">
        <v>153</v>
      </c>
      <c r="G47" s="9" t="s">
        <v>194</v>
      </c>
      <c r="H47" s="8">
        <v>4</v>
      </c>
      <c r="I47" s="24">
        <v>1</v>
      </c>
    </row>
    <row r="48" spans="1:9" ht="18" x14ac:dyDescent="0.2">
      <c r="A48" s="8">
        <v>5</v>
      </c>
      <c r="B48" s="30" t="s">
        <v>195</v>
      </c>
      <c r="C48" s="9"/>
      <c r="D48" s="9"/>
      <c r="E48" s="9"/>
      <c r="F48" s="9"/>
      <c r="G48" s="9"/>
      <c r="H48" s="9"/>
      <c r="I48" s="9"/>
    </row>
    <row r="49" spans="1:9" ht="18" x14ac:dyDescent="0.2">
      <c r="A49" s="9"/>
      <c r="B49" s="30"/>
      <c r="C49" s="30" t="s">
        <v>5</v>
      </c>
      <c r="D49" s="9" t="s">
        <v>196</v>
      </c>
      <c r="E49" s="9"/>
      <c r="F49" s="9" t="s">
        <v>153</v>
      </c>
      <c r="G49" s="9" t="s">
        <v>202</v>
      </c>
      <c r="H49" s="8">
        <v>4</v>
      </c>
      <c r="I49" s="24">
        <v>1</v>
      </c>
    </row>
    <row r="50" spans="1:9" ht="18" x14ac:dyDescent="0.2">
      <c r="A50" s="9"/>
      <c r="B50" s="9"/>
      <c r="C50" s="30" t="s">
        <v>5</v>
      </c>
      <c r="D50" s="9" t="s">
        <v>197</v>
      </c>
      <c r="E50" s="9"/>
      <c r="F50" s="9" t="s">
        <v>153</v>
      </c>
      <c r="G50" s="9" t="s">
        <v>203</v>
      </c>
      <c r="H50" s="8">
        <v>4</v>
      </c>
      <c r="I50" s="24">
        <v>1</v>
      </c>
    </row>
    <row r="51" spans="1:9" ht="18" x14ac:dyDescent="0.2">
      <c r="A51" s="9"/>
      <c r="B51" s="9"/>
      <c r="C51" s="30" t="s">
        <v>5</v>
      </c>
      <c r="D51" s="9" t="s">
        <v>198</v>
      </c>
      <c r="E51" s="9"/>
      <c r="F51" s="9" t="s">
        <v>201</v>
      </c>
      <c r="G51" s="9" t="s">
        <v>204</v>
      </c>
      <c r="H51" s="8">
        <v>2</v>
      </c>
      <c r="I51" s="24">
        <v>1</v>
      </c>
    </row>
    <row r="52" spans="1:9" ht="34" x14ac:dyDescent="0.2">
      <c r="A52" s="9"/>
      <c r="B52" s="9"/>
      <c r="C52" s="30" t="s">
        <v>5</v>
      </c>
      <c r="D52" s="9" t="s">
        <v>199</v>
      </c>
      <c r="E52" s="9"/>
      <c r="F52" s="9" t="s">
        <v>157</v>
      </c>
      <c r="G52" s="9" t="s">
        <v>249</v>
      </c>
      <c r="H52" s="8">
        <v>5</v>
      </c>
      <c r="I52" s="24">
        <v>1</v>
      </c>
    </row>
    <row r="53" spans="1:9" s="22" customFormat="1" ht="17" x14ac:dyDescent="0.2">
      <c r="A53" s="11" t="s">
        <v>39</v>
      </c>
      <c r="B53" s="39" t="s">
        <v>205</v>
      </c>
      <c r="C53" s="39"/>
      <c r="D53" s="39"/>
      <c r="E53" s="39"/>
      <c r="F53" s="39"/>
      <c r="G53" s="39"/>
      <c r="H53" s="39"/>
      <c r="I53" s="25">
        <f>SUM(I55:I77)</f>
        <v>15</v>
      </c>
    </row>
    <row r="54" spans="1:9" ht="34" x14ac:dyDescent="0.2">
      <c r="A54" s="8">
        <v>1</v>
      </c>
      <c r="B54" s="3" t="s">
        <v>40</v>
      </c>
      <c r="C54" s="9"/>
      <c r="D54" s="9"/>
      <c r="E54" s="9"/>
      <c r="F54" s="9"/>
      <c r="G54" s="9"/>
      <c r="H54" s="9"/>
      <c r="I54" s="9"/>
    </row>
    <row r="55" spans="1:9" ht="34" x14ac:dyDescent="0.2">
      <c r="A55" s="8"/>
      <c r="B55" s="3"/>
      <c r="C55" s="30" t="s">
        <v>5</v>
      </c>
      <c r="D55" s="3" t="s">
        <v>41</v>
      </c>
      <c r="E55" s="8"/>
      <c r="F55" s="3" t="s">
        <v>42</v>
      </c>
      <c r="G55" s="3" t="s">
        <v>43</v>
      </c>
      <c r="H55" s="8">
        <v>3</v>
      </c>
      <c r="I55" s="24">
        <v>1</v>
      </c>
    </row>
    <row r="56" spans="1:9" ht="18" x14ac:dyDescent="0.2">
      <c r="A56" s="8"/>
      <c r="B56" s="3"/>
      <c r="C56" s="30" t="s">
        <v>5</v>
      </c>
      <c r="D56" s="3" t="s">
        <v>44</v>
      </c>
      <c r="E56" s="8"/>
      <c r="F56" s="3" t="s">
        <v>45</v>
      </c>
      <c r="G56" s="3" t="s">
        <v>46</v>
      </c>
      <c r="H56" s="8">
        <v>3</v>
      </c>
      <c r="I56" s="24">
        <v>1</v>
      </c>
    </row>
    <row r="57" spans="1:9" ht="51" x14ac:dyDescent="0.2">
      <c r="A57" s="8"/>
      <c r="B57" s="3"/>
      <c r="C57" s="30" t="s">
        <v>5</v>
      </c>
      <c r="D57" s="3" t="s">
        <v>263</v>
      </c>
      <c r="E57" s="8"/>
      <c r="F57" s="3" t="s">
        <v>45</v>
      </c>
      <c r="G57" s="3" t="s">
        <v>264</v>
      </c>
      <c r="H57" s="8">
        <v>3</v>
      </c>
      <c r="I57" s="24">
        <v>1</v>
      </c>
    </row>
    <row r="58" spans="1:9" ht="34" x14ac:dyDescent="0.2">
      <c r="A58" s="8"/>
      <c r="B58" s="3"/>
      <c r="C58" s="30" t="s">
        <v>5</v>
      </c>
      <c r="D58" s="3" t="s">
        <v>47</v>
      </c>
      <c r="E58" s="8"/>
      <c r="F58" s="3" t="s">
        <v>48</v>
      </c>
      <c r="G58" s="3" t="s">
        <v>49</v>
      </c>
      <c r="H58" s="8">
        <v>3</v>
      </c>
      <c r="I58" s="24">
        <v>2</v>
      </c>
    </row>
    <row r="59" spans="1:9" ht="17" x14ac:dyDescent="0.2">
      <c r="A59" s="8">
        <v>2</v>
      </c>
      <c r="B59" s="3" t="s">
        <v>50</v>
      </c>
      <c r="C59" s="9"/>
      <c r="D59" s="9"/>
      <c r="E59" s="9"/>
      <c r="F59" s="9"/>
      <c r="G59" s="9"/>
      <c r="H59" s="9"/>
      <c r="I59" s="9"/>
    </row>
    <row r="60" spans="1:9" ht="18" x14ac:dyDescent="0.2">
      <c r="A60" s="8"/>
      <c r="B60" s="3"/>
      <c r="C60" s="30" t="s">
        <v>5</v>
      </c>
      <c r="D60" s="3" t="s">
        <v>51</v>
      </c>
      <c r="E60" s="8"/>
      <c r="F60" s="3" t="s">
        <v>52</v>
      </c>
      <c r="G60" s="3" t="s">
        <v>53</v>
      </c>
      <c r="H60" s="8">
        <v>3</v>
      </c>
      <c r="I60" s="24">
        <v>2</v>
      </c>
    </row>
    <row r="61" spans="1:9" ht="18" x14ac:dyDescent="0.2">
      <c r="A61" s="8"/>
      <c r="B61" s="3"/>
      <c r="C61" s="30" t="s">
        <v>5</v>
      </c>
      <c r="D61" s="3" t="s">
        <v>54</v>
      </c>
      <c r="E61" s="8"/>
      <c r="F61" s="3" t="s">
        <v>55</v>
      </c>
      <c r="G61" s="3" t="s">
        <v>56</v>
      </c>
      <c r="H61" s="8">
        <v>5</v>
      </c>
      <c r="I61" s="24">
        <v>0.5</v>
      </c>
    </row>
    <row r="62" spans="1:9" ht="18" x14ac:dyDescent="0.2">
      <c r="A62" s="8"/>
      <c r="B62" s="3"/>
      <c r="C62" s="30" t="s">
        <v>5</v>
      </c>
      <c r="D62" s="3" t="s">
        <v>57</v>
      </c>
      <c r="E62" s="8"/>
      <c r="F62" s="9" t="s">
        <v>58</v>
      </c>
      <c r="G62" s="3" t="s">
        <v>59</v>
      </c>
      <c r="H62" s="8">
        <v>6</v>
      </c>
      <c r="I62" s="24">
        <v>0.5</v>
      </c>
    </row>
    <row r="63" spans="1:9" ht="34" x14ac:dyDescent="0.2">
      <c r="A63" s="8"/>
      <c r="B63" s="3"/>
      <c r="C63" s="30" t="s">
        <v>5</v>
      </c>
      <c r="D63" s="3" t="s">
        <v>60</v>
      </c>
      <c r="E63" s="8"/>
      <c r="F63" s="3" t="s">
        <v>61</v>
      </c>
      <c r="G63" s="3" t="s">
        <v>62</v>
      </c>
      <c r="H63" s="8">
        <v>6</v>
      </c>
      <c r="I63" s="24">
        <v>0.5</v>
      </c>
    </row>
    <row r="64" spans="1:9" ht="17" x14ac:dyDescent="0.2">
      <c r="A64" s="8">
        <v>3</v>
      </c>
      <c r="B64" s="3" t="s">
        <v>63</v>
      </c>
      <c r="C64" s="9"/>
      <c r="D64" s="9"/>
      <c r="E64" s="9"/>
      <c r="F64" s="9"/>
      <c r="G64" s="9"/>
      <c r="H64" s="9"/>
      <c r="I64" s="9"/>
    </row>
    <row r="65" spans="1:9" ht="18" x14ac:dyDescent="0.2">
      <c r="A65" s="8"/>
      <c r="B65" s="3"/>
      <c r="C65" s="30" t="s">
        <v>5</v>
      </c>
      <c r="D65" s="3" t="s">
        <v>64</v>
      </c>
      <c r="E65" s="8"/>
      <c r="F65" s="3" t="s">
        <v>65</v>
      </c>
      <c r="G65" s="3" t="s">
        <v>66</v>
      </c>
      <c r="H65" s="8">
        <v>5</v>
      </c>
      <c r="I65" s="24">
        <v>0.5</v>
      </c>
    </row>
    <row r="66" spans="1:9" ht="18" x14ac:dyDescent="0.2">
      <c r="A66" s="8"/>
      <c r="B66" s="3"/>
      <c r="C66" s="30" t="s">
        <v>5</v>
      </c>
      <c r="D66" s="3" t="s">
        <v>67</v>
      </c>
      <c r="E66" s="8"/>
      <c r="F66" s="3" t="s">
        <v>68</v>
      </c>
      <c r="G66" s="3" t="s">
        <v>69</v>
      </c>
      <c r="H66" s="8">
        <v>5</v>
      </c>
      <c r="I66" s="24">
        <v>0.5</v>
      </c>
    </row>
    <row r="67" spans="1:9" ht="18" x14ac:dyDescent="0.2">
      <c r="A67" s="8"/>
      <c r="B67" s="3"/>
      <c r="C67" s="30" t="s">
        <v>5</v>
      </c>
      <c r="D67" s="3" t="s">
        <v>70</v>
      </c>
      <c r="E67" s="8"/>
      <c r="F67" s="3" t="s">
        <v>71</v>
      </c>
      <c r="G67" s="3" t="s">
        <v>72</v>
      </c>
      <c r="H67" s="8">
        <v>5</v>
      </c>
      <c r="I67" s="24">
        <v>1</v>
      </c>
    </row>
    <row r="68" spans="1:9" ht="18" x14ac:dyDescent="0.2">
      <c r="A68" s="8"/>
      <c r="B68" s="3"/>
      <c r="C68" s="30" t="s">
        <v>5</v>
      </c>
      <c r="D68" s="3" t="s">
        <v>73</v>
      </c>
      <c r="E68" s="8"/>
      <c r="F68" s="3" t="s">
        <v>38</v>
      </c>
      <c r="G68" s="3" t="s">
        <v>74</v>
      </c>
      <c r="H68" s="8">
        <v>6</v>
      </c>
      <c r="I68" s="24">
        <v>0.5</v>
      </c>
    </row>
    <row r="69" spans="1:9" ht="17" x14ac:dyDescent="0.2">
      <c r="A69" s="8">
        <v>4</v>
      </c>
      <c r="B69" s="3" t="s">
        <v>75</v>
      </c>
      <c r="C69" s="9"/>
      <c r="D69" s="9"/>
      <c r="E69" s="9"/>
      <c r="F69" s="9"/>
      <c r="G69" s="9"/>
      <c r="H69" s="9"/>
      <c r="I69" s="9"/>
    </row>
    <row r="70" spans="1:9" ht="18" x14ac:dyDescent="0.2">
      <c r="A70" s="8"/>
      <c r="B70" s="3"/>
      <c r="C70" s="30" t="s">
        <v>5</v>
      </c>
      <c r="D70" s="3" t="s">
        <v>76</v>
      </c>
      <c r="E70" s="8"/>
      <c r="F70" s="3" t="s">
        <v>77</v>
      </c>
      <c r="G70" s="3" t="s">
        <v>78</v>
      </c>
      <c r="H70" s="8">
        <v>5</v>
      </c>
      <c r="I70" s="24">
        <v>0.5</v>
      </c>
    </row>
    <row r="71" spans="1:9" ht="18" x14ac:dyDescent="0.2">
      <c r="A71" s="8"/>
      <c r="B71" s="3"/>
      <c r="C71" s="30" t="s">
        <v>5</v>
      </c>
      <c r="D71" s="3" t="s">
        <v>79</v>
      </c>
      <c r="E71" s="8"/>
      <c r="F71" s="3" t="s">
        <v>38</v>
      </c>
      <c r="G71" s="3" t="s">
        <v>80</v>
      </c>
      <c r="H71" s="8">
        <v>5</v>
      </c>
      <c r="I71" s="24">
        <v>0.5</v>
      </c>
    </row>
    <row r="72" spans="1:9" ht="18" x14ac:dyDescent="0.2">
      <c r="A72" s="8"/>
      <c r="B72" s="3"/>
      <c r="C72" s="30" t="s">
        <v>5</v>
      </c>
      <c r="D72" s="3" t="s">
        <v>81</v>
      </c>
      <c r="E72" s="8"/>
      <c r="F72" s="3" t="s">
        <v>38</v>
      </c>
      <c r="G72" s="3" t="s">
        <v>250</v>
      </c>
      <c r="H72" s="8">
        <v>5</v>
      </c>
      <c r="I72" s="24">
        <v>0.5</v>
      </c>
    </row>
    <row r="73" spans="1:9" ht="34" x14ac:dyDescent="0.2">
      <c r="A73" s="8"/>
      <c r="B73" s="3"/>
      <c r="C73" s="30" t="s">
        <v>5</v>
      </c>
      <c r="D73" s="3" t="s">
        <v>265</v>
      </c>
      <c r="E73" s="8"/>
      <c r="F73" s="3" t="s">
        <v>38</v>
      </c>
      <c r="G73" s="3" t="s">
        <v>266</v>
      </c>
      <c r="H73" s="8">
        <v>5</v>
      </c>
      <c r="I73" s="24">
        <v>1</v>
      </c>
    </row>
    <row r="74" spans="1:9" ht="34" x14ac:dyDescent="0.2">
      <c r="A74" s="8"/>
      <c r="B74" s="3"/>
      <c r="C74" s="30" t="s">
        <v>5</v>
      </c>
      <c r="D74" s="3" t="s">
        <v>267</v>
      </c>
      <c r="E74" s="8"/>
      <c r="F74" s="3" t="s">
        <v>38</v>
      </c>
      <c r="G74" s="3" t="s">
        <v>268</v>
      </c>
      <c r="H74" s="8">
        <v>5</v>
      </c>
      <c r="I74" s="24">
        <v>0.5</v>
      </c>
    </row>
    <row r="75" spans="1:9" ht="18" x14ac:dyDescent="0.2">
      <c r="A75" s="8"/>
      <c r="B75" s="3"/>
      <c r="C75" s="30" t="s">
        <v>5</v>
      </c>
      <c r="D75" s="3" t="s">
        <v>82</v>
      </c>
      <c r="E75" s="8"/>
      <c r="F75" s="3" t="s">
        <v>37</v>
      </c>
      <c r="G75" s="3" t="s">
        <v>83</v>
      </c>
      <c r="H75" s="8">
        <v>5</v>
      </c>
      <c r="I75" s="24">
        <v>0.5</v>
      </c>
    </row>
    <row r="76" spans="1:9" ht="34" x14ac:dyDescent="0.2">
      <c r="A76" s="8">
        <v>5</v>
      </c>
      <c r="B76" s="3" t="s">
        <v>84</v>
      </c>
      <c r="C76" s="30"/>
      <c r="D76" s="3"/>
      <c r="E76" s="8"/>
      <c r="F76" s="3"/>
      <c r="G76" s="3"/>
      <c r="H76" s="8"/>
      <c r="I76" s="24"/>
    </row>
    <row r="77" spans="1:9" ht="34" x14ac:dyDescent="0.2">
      <c r="A77" s="9"/>
      <c r="B77" s="9"/>
      <c r="C77" s="30" t="s">
        <v>5</v>
      </c>
      <c r="D77" s="3" t="s">
        <v>85</v>
      </c>
      <c r="E77" s="8"/>
      <c r="F77" s="3" t="s">
        <v>38</v>
      </c>
      <c r="G77" s="3" t="s">
        <v>86</v>
      </c>
      <c r="H77" s="8">
        <v>6</v>
      </c>
      <c r="I77" s="24">
        <v>0.5</v>
      </c>
    </row>
    <row r="78" spans="1:9" s="22" customFormat="1" ht="17" x14ac:dyDescent="0.2">
      <c r="A78" s="11" t="s">
        <v>87</v>
      </c>
      <c r="B78" s="39" t="s">
        <v>90</v>
      </c>
      <c r="C78" s="39"/>
      <c r="D78" s="39"/>
      <c r="E78" s="39"/>
      <c r="F78" s="39"/>
      <c r="G78" s="39"/>
      <c r="H78" s="39"/>
      <c r="I78" s="25">
        <f>SUM(I80:I104)</f>
        <v>22</v>
      </c>
    </row>
    <row r="79" spans="1:9" ht="34" x14ac:dyDescent="0.2">
      <c r="A79" s="8">
        <v>1</v>
      </c>
      <c r="B79" s="9" t="s">
        <v>91</v>
      </c>
      <c r="C79" s="9"/>
      <c r="D79" s="9"/>
      <c r="E79" s="9"/>
      <c r="F79" s="9"/>
      <c r="G79" s="9"/>
      <c r="H79" s="9"/>
      <c r="I79" s="9"/>
    </row>
    <row r="80" spans="1:9" ht="18" x14ac:dyDescent="0.2">
      <c r="A80" s="8"/>
      <c r="B80" s="9"/>
      <c r="C80" s="30" t="s">
        <v>5</v>
      </c>
      <c r="D80" s="9" t="s">
        <v>92</v>
      </c>
      <c r="E80" s="9"/>
      <c r="F80" s="9" t="s">
        <v>36</v>
      </c>
      <c r="G80" s="9" t="s">
        <v>93</v>
      </c>
      <c r="H80" s="8">
        <v>1</v>
      </c>
      <c r="I80" s="24">
        <v>1</v>
      </c>
    </row>
    <row r="81" spans="1:9" ht="34" x14ac:dyDescent="0.2">
      <c r="A81" s="8"/>
      <c r="B81" s="9"/>
      <c r="C81" s="30" t="s">
        <v>5</v>
      </c>
      <c r="D81" s="9" t="s">
        <v>206</v>
      </c>
      <c r="E81" s="9"/>
      <c r="F81" s="3" t="s">
        <v>37</v>
      </c>
      <c r="G81" s="9" t="s">
        <v>207</v>
      </c>
      <c r="H81" s="8">
        <v>1</v>
      </c>
      <c r="I81" s="24">
        <v>1</v>
      </c>
    </row>
    <row r="82" spans="1:9" ht="34" x14ac:dyDescent="0.2">
      <c r="A82" s="8"/>
      <c r="B82" s="9"/>
      <c r="C82" s="30" t="s">
        <v>5</v>
      </c>
      <c r="D82" s="9" t="s">
        <v>208</v>
      </c>
      <c r="E82" s="9"/>
      <c r="F82" s="9" t="s">
        <v>153</v>
      </c>
      <c r="G82" s="9" t="s">
        <v>209</v>
      </c>
      <c r="H82" s="8">
        <v>4</v>
      </c>
      <c r="I82" s="24">
        <v>1</v>
      </c>
    </row>
    <row r="83" spans="1:9" ht="34" x14ac:dyDescent="0.2">
      <c r="A83" s="8">
        <v>2</v>
      </c>
      <c r="B83" s="9" t="s">
        <v>210</v>
      </c>
      <c r="C83" s="9"/>
      <c r="D83" s="9"/>
      <c r="E83" s="9"/>
      <c r="F83" s="9"/>
      <c r="G83" s="9"/>
      <c r="H83" s="9"/>
      <c r="I83" s="9"/>
    </row>
    <row r="84" spans="1:9" ht="18" x14ac:dyDescent="0.2">
      <c r="A84" s="8"/>
      <c r="B84" s="9"/>
      <c r="C84" s="30" t="s">
        <v>5</v>
      </c>
      <c r="D84" s="9" t="s">
        <v>211</v>
      </c>
      <c r="E84" s="9"/>
      <c r="F84" s="9" t="s">
        <v>189</v>
      </c>
      <c r="G84" s="9" t="s">
        <v>212</v>
      </c>
      <c r="H84" s="8">
        <v>1</v>
      </c>
      <c r="I84" s="24">
        <v>1</v>
      </c>
    </row>
    <row r="85" spans="1:9" ht="18" x14ac:dyDescent="0.2">
      <c r="A85" s="8"/>
      <c r="B85" s="9"/>
      <c r="C85" s="30" t="s">
        <v>5</v>
      </c>
      <c r="D85" s="9" t="s">
        <v>197</v>
      </c>
      <c r="E85" s="9"/>
      <c r="F85" s="9" t="s">
        <v>157</v>
      </c>
      <c r="G85" s="9" t="s">
        <v>213</v>
      </c>
      <c r="H85" s="8">
        <v>4</v>
      </c>
      <c r="I85" s="24">
        <v>1</v>
      </c>
    </row>
    <row r="86" spans="1:9" ht="18" x14ac:dyDescent="0.2">
      <c r="A86" s="8"/>
      <c r="B86" s="9"/>
      <c r="C86" s="30" t="s">
        <v>5</v>
      </c>
      <c r="D86" s="9" t="s">
        <v>214</v>
      </c>
      <c r="E86" s="9"/>
      <c r="F86" s="9" t="s">
        <v>215</v>
      </c>
      <c r="G86" s="9" t="s">
        <v>216</v>
      </c>
      <c r="H86" s="8">
        <v>4</v>
      </c>
      <c r="I86" s="24">
        <v>1</v>
      </c>
    </row>
    <row r="87" spans="1:9" ht="34" x14ac:dyDescent="0.2">
      <c r="A87" s="8"/>
      <c r="B87" s="9"/>
      <c r="C87" s="30" t="s">
        <v>5</v>
      </c>
      <c r="D87" s="9" t="s">
        <v>217</v>
      </c>
      <c r="E87" s="9"/>
      <c r="F87" s="31" t="s">
        <v>200</v>
      </c>
      <c r="G87" s="9" t="s">
        <v>218</v>
      </c>
      <c r="H87" s="8">
        <v>2</v>
      </c>
      <c r="I87" s="24">
        <v>0.5</v>
      </c>
    </row>
    <row r="88" spans="1:9" ht="34" x14ac:dyDescent="0.2">
      <c r="A88" s="8"/>
      <c r="B88" s="9"/>
      <c r="C88" s="30" t="s">
        <v>5</v>
      </c>
      <c r="D88" s="9" t="s">
        <v>219</v>
      </c>
      <c r="E88" s="9"/>
      <c r="F88" s="9" t="s">
        <v>157</v>
      </c>
      <c r="G88" s="9" t="s">
        <v>220</v>
      </c>
      <c r="H88" s="8">
        <v>2</v>
      </c>
      <c r="I88" s="24">
        <v>2</v>
      </c>
    </row>
    <row r="89" spans="1:9" ht="17" x14ac:dyDescent="0.2">
      <c r="A89" s="8">
        <v>3</v>
      </c>
      <c r="B89" s="9" t="s">
        <v>221</v>
      </c>
      <c r="C89" s="9"/>
      <c r="D89" s="9"/>
      <c r="E89" s="9"/>
      <c r="F89" s="9"/>
      <c r="G89" s="9"/>
      <c r="H89" s="9"/>
      <c r="I89" s="9"/>
    </row>
    <row r="90" spans="1:9" ht="18" x14ac:dyDescent="0.2">
      <c r="A90" s="8"/>
      <c r="B90" s="9"/>
      <c r="C90" s="30" t="s">
        <v>5</v>
      </c>
      <c r="D90" s="9" t="s">
        <v>222</v>
      </c>
      <c r="E90" s="9"/>
      <c r="F90" s="9" t="s">
        <v>225</v>
      </c>
      <c r="G90" s="9" t="s">
        <v>223</v>
      </c>
      <c r="H90" s="8">
        <v>1</v>
      </c>
      <c r="I90" s="24">
        <v>0.5</v>
      </c>
    </row>
    <row r="91" spans="1:9" ht="18" x14ac:dyDescent="0.2">
      <c r="A91" s="8"/>
      <c r="B91" s="9"/>
      <c r="C91" s="30" t="s">
        <v>5</v>
      </c>
      <c r="D91" s="9" t="s">
        <v>224</v>
      </c>
      <c r="E91" s="9"/>
      <c r="F91" s="9" t="s">
        <v>225</v>
      </c>
      <c r="G91" s="9" t="s">
        <v>226</v>
      </c>
      <c r="H91" s="8">
        <v>1</v>
      </c>
      <c r="I91" s="24">
        <v>0.5</v>
      </c>
    </row>
    <row r="92" spans="1:9" ht="34" x14ac:dyDescent="0.2">
      <c r="A92" s="9"/>
      <c r="B92" s="9"/>
      <c r="C92" s="30" t="s">
        <v>5</v>
      </c>
      <c r="D92" s="9" t="s">
        <v>227</v>
      </c>
      <c r="E92" s="9"/>
      <c r="F92" s="9" t="s">
        <v>232</v>
      </c>
      <c r="G92" s="9" t="s">
        <v>228</v>
      </c>
      <c r="H92" s="8">
        <v>2</v>
      </c>
      <c r="I92" s="24">
        <v>2</v>
      </c>
    </row>
    <row r="93" spans="1:9" ht="18" x14ac:dyDescent="0.2">
      <c r="A93" s="9"/>
      <c r="B93" s="9"/>
      <c r="C93" s="30" t="s">
        <v>5</v>
      </c>
      <c r="D93" s="9" t="s">
        <v>229</v>
      </c>
      <c r="E93" s="9"/>
      <c r="F93" s="9" t="s">
        <v>225</v>
      </c>
      <c r="G93" s="9" t="s">
        <v>230</v>
      </c>
      <c r="H93" s="8">
        <v>2</v>
      </c>
      <c r="I93" s="24">
        <v>1</v>
      </c>
    </row>
    <row r="94" spans="1:9" ht="34" x14ac:dyDescent="0.2">
      <c r="A94" s="9"/>
      <c r="B94" s="9"/>
      <c r="C94" s="30" t="s">
        <v>5</v>
      </c>
      <c r="D94" s="9" t="s">
        <v>231</v>
      </c>
      <c r="E94" s="9"/>
      <c r="F94" s="9" t="s">
        <v>225</v>
      </c>
      <c r="G94" s="9" t="s">
        <v>233</v>
      </c>
      <c r="H94" s="8">
        <v>2</v>
      </c>
      <c r="I94" s="24">
        <v>1</v>
      </c>
    </row>
    <row r="95" spans="1:9" ht="34" x14ac:dyDescent="0.2">
      <c r="A95" s="8">
        <v>4</v>
      </c>
      <c r="B95" s="9" t="s">
        <v>234</v>
      </c>
      <c r="C95" s="9"/>
      <c r="D95" s="9"/>
      <c r="E95" s="9"/>
      <c r="F95" s="9"/>
      <c r="G95" s="9"/>
      <c r="H95" s="9"/>
      <c r="I95" s="9"/>
    </row>
    <row r="96" spans="1:9" ht="51" x14ac:dyDescent="0.2">
      <c r="A96" s="8"/>
      <c r="B96" s="9"/>
      <c r="C96" s="30" t="s">
        <v>5</v>
      </c>
      <c r="D96" s="9" t="s">
        <v>235</v>
      </c>
      <c r="E96" s="9"/>
      <c r="F96" s="9" t="s">
        <v>237</v>
      </c>
      <c r="G96" s="9" t="s">
        <v>251</v>
      </c>
      <c r="H96" s="8">
        <v>2</v>
      </c>
      <c r="I96" s="24">
        <v>1</v>
      </c>
    </row>
    <row r="97" spans="1:9" ht="68" x14ac:dyDescent="0.2">
      <c r="A97" s="9"/>
      <c r="B97" s="9"/>
      <c r="C97" s="30" t="s">
        <v>5</v>
      </c>
      <c r="D97" s="9" t="s">
        <v>242</v>
      </c>
      <c r="E97" s="9"/>
      <c r="F97" s="9" t="s">
        <v>237</v>
      </c>
      <c r="G97" s="9" t="s">
        <v>252</v>
      </c>
      <c r="H97" s="8">
        <v>4</v>
      </c>
      <c r="I97" s="24">
        <v>2</v>
      </c>
    </row>
    <row r="98" spans="1:9" ht="51" x14ac:dyDescent="0.2">
      <c r="A98" s="8"/>
      <c r="B98" s="9"/>
      <c r="C98" s="30" t="s">
        <v>5</v>
      </c>
      <c r="D98" s="9" t="s">
        <v>236</v>
      </c>
      <c r="E98" s="9"/>
      <c r="F98" s="9" t="s">
        <v>237</v>
      </c>
      <c r="G98" s="9" t="s">
        <v>253</v>
      </c>
      <c r="H98" s="8">
        <v>2</v>
      </c>
      <c r="I98" s="24">
        <v>1</v>
      </c>
    </row>
    <row r="99" spans="1:9" ht="34" x14ac:dyDescent="0.2">
      <c r="A99" s="8">
        <v>5</v>
      </c>
      <c r="B99" s="9" t="s">
        <v>238</v>
      </c>
      <c r="C99" s="9"/>
      <c r="D99" s="9"/>
      <c r="E99" s="9"/>
      <c r="F99" s="9"/>
      <c r="G99" s="9"/>
      <c r="H99" s="9"/>
      <c r="I99" s="9"/>
    </row>
    <row r="100" spans="1:9" ht="34" x14ac:dyDescent="0.2">
      <c r="A100" s="8"/>
      <c r="B100" s="9"/>
      <c r="C100" s="30" t="s">
        <v>5</v>
      </c>
      <c r="D100" s="9" t="s">
        <v>239</v>
      </c>
      <c r="E100" s="9"/>
      <c r="F100" s="9" t="s">
        <v>153</v>
      </c>
      <c r="G100" s="9" t="s">
        <v>240</v>
      </c>
      <c r="H100" s="8">
        <v>2</v>
      </c>
      <c r="I100" s="24">
        <v>0.5</v>
      </c>
    </row>
    <row r="101" spans="1:9" ht="34" x14ac:dyDescent="0.2">
      <c r="A101" s="9"/>
      <c r="B101" s="9"/>
      <c r="C101" s="30" t="s">
        <v>5</v>
      </c>
      <c r="D101" s="9" t="s">
        <v>241</v>
      </c>
      <c r="E101" s="9"/>
      <c r="F101" s="9" t="s">
        <v>225</v>
      </c>
      <c r="G101" s="9" t="s">
        <v>254</v>
      </c>
      <c r="H101" s="8">
        <v>2</v>
      </c>
      <c r="I101" s="24">
        <v>1</v>
      </c>
    </row>
    <row r="102" spans="1:9" ht="34" x14ac:dyDescent="0.2">
      <c r="A102" s="8">
        <v>6</v>
      </c>
      <c r="B102" s="9" t="s">
        <v>243</v>
      </c>
      <c r="C102" s="9"/>
      <c r="D102" s="9"/>
      <c r="E102" s="9"/>
      <c r="F102" s="9"/>
      <c r="G102" s="9"/>
      <c r="H102" s="9"/>
      <c r="I102" s="9"/>
    </row>
    <row r="103" spans="1:9" ht="34" x14ac:dyDescent="0.2">
      <c r="A103" s="8"/>
      <c r="B103" s="9"/>
      <c r="C103" s="30" t="s">
        <v>5</v>
      </c>
      <c r="D103" s="9" t="s">
        <v>244</v>
      </c>
      <c r="E103" s="9"/>
      <c r="F103" s="9" t="s">
        <v>157</v>
      </c>
      <c r="G103" s="9" t="s">
        <v>255</v>
      </c>
      <c r="H103" s="8">
        <v>5</v>
      </c>
      <c r="I103" s="24">
        <v>1</v>
      </c>
    </row>
    <row r="104" spans="1:9" ht="18" x14ac:dyDescent="0.2">
      <c r="A104" s="8"/>
      <c r="B104" s="9"/>
      <c r="C104" s="30" t="s">
        <v>5</v>
      </c>
      <c r="D104" s="9" t="s">
        <v>245</v>
      </c>
      <c r="E104" s="9"/>
      <c r="F104" s="9" t="s">
        <v>225</v>
      </c>
      <c r="G104" s="9" t="s">
        <v>246</v>
      </c>
      <c r="H104" s="8">
        <v>1</v>
      </c>
      <c r="I104" s="24">
        <v>2</v>
      </c>
    </row>
    <row r="105" spans="1:9" s="22" customFormat="1" ht="17" x14ac:dyDescent="0.2">
      <c r="A105" s="11" t="s">
        <v>89</v>
      </c>
      <c r="B105" s="39" t="s">
        <v>247</v>
      </c>
      <c r="C105" s="39"/>
      <c r="D105" s="39"/>
      <c r="E105" s="39"/>
      <c r="F105" s="39"/>
      <c r="G105" s="39"/>
      <c r="H105" s="39"/>
      <c r="I105" s="25">
        <f>SUM(I107:I122)</f>
        <v>20</v>
      </c>
    </row>
    <row r="106" spans="1:9" ht="34" x14ac:dyDescent="0.2">
      <c r="A106" s="8">
        <v>1</v>
      </c>
      <c r="B106" s="3" t="s">
        <v>95</v>
      </c>
      <c r="C106" s="9"/>
      <c r="D106" s="9"/>
      <c r="E106" s="9"/>
      <c r="F106" s="9"/>
      <c r="G106" s="9"/>
      <c r="H106" s="9"/>
      <c r="I106" s="9"/>
    </row>
    <row r="107" spans="1:9" ht="18" x14ac:dyDescent="0.2">
      <c r="A107" s="8"/>
      <c r="B107" s="3"/>
      <c r="C107" s="30" t="s">
        <v>5</v>
      </c>
      <c r="D107" s="9" t="s">
        <v>96</v>
      </c>
      <c r="E107" s="9"/>
      <c r="F107" s="9" t="s">
        <v>88</v>
      </c>
      <c r="G107" s="9" t="s">
        <v>97</v>
      </c>
      <c r="H107" s="8">
        <v>4</v>
      </c>
      <c r="I107" s="24">
        <v>2</v>
      </c>
    </row>
    <row r="108" spans="1:9" ht="18" x14ac:dyDescent="0.2">
      <c r="A108" s="8"/>
      <c r="B108" s="3"/>
      <c r="C108" s="30" t="s">
        <v>5</v>
      </c>
      <c r="D108" s="9" t="s">
        <v>98</v>
      </c>
      <c r="E108" s="9"/>
      <c r="F108" s="9" t="s">
        <v>38</v>
      </c>
      <c r="G108" s="9" t="s">
        <v>99</v>
      </c>
      <c r="H108" s="8">
        <v>4</v>
      </c>
      <c r="I108" s="24">
        <v>2</v>
      </c>
    </row>
    <row r="109" spans="1:9" ht="18" x14ac:dyDescent="0.2">
      <c r="A109" s="8"/>
      <c r="B109" s="3"/>
      <c r="C109" s="30" t="s">
        <v>5</v>
      </c>
      <c r="D109" s="9" t="s">
        <v>100</v>
      </c>
      <c r="E109" s="9"/>
      <c r="F109" s="9" t="s">
        <v>101</v>
      </c>
      <c r="G109" s="9" t="s">
        <v>102</v>
      </c>
      <c r="H109" s="8">
        <v>4</v>
      </c>
      <c r="I109" s="24">
        <v>2</v>
      </c>
    </row>
    <row r="110" spans="1:9" ht="18" x14ac:dyDescent="0.2">
      <c r="A110" s="8"/>
      <c r="B110" s="3"/>
      <c r="C110" s="30" t="s">
        <v>5</v>
      </c>
      <c r="D110" s="9" t="s">
        <v>269</v>
      </c>
      <c r="E110" s="9"/>
      <c r="F110" s="9" t="s">
        <v>101</v>
      </c>
      <c r="G110" s="9" t="s">
        <v>270</v>
      </c>
      <c r="H110" s="8">
        <v>4</v>
      </c>
      <c r="I110" s="24">
        <v>2</v>
      </c>
    </row>
    <row r="111" spans="1:9" ht="34" x14ac:dyDescent="0.2">
      <c r="A111" s="8">
        <v>2</v>
      </c>
      <c r="B111" s="9" t="s">
        <v>103</v>
      </c>
      <c r="C111" s="9"/>
      <c r="D111" s="9"/>
      <c r="E111" s="9"/>
      <c r="F111" s="9"/>
      <c r="G111" s="9"/>
      <c r="H111" s="9"/>
      <c r="I111" s="9"/>
    </row>
    <row r="112" spans="1:9" ht="18" x14ac:dyDescent="0.2">
      <c r="A112" s="8"/>
      <c r="B112" s="9"/>
      <c r="C112" s="30" t="s">
        <v>5</v>
      </c>
      <c r="D112" s="9" t="s">
        <v>104</v>
      </c>
      <c r="E112" s="9"/>
      <c r="F112" s="9" t="s">
        <v>105</v>
      </c>
      <c r="G112" s="9" t="s">
        <v>106</v>
      </c>
      <c r="H112" s="8">
        <v>5</v>
      </c>
      <c r="I112" s="24">
        <v>1</v>
      </c>
    </row>
    <row r="113" spans="1:9" ht="18" x14ac:dyDescent="0.2">
      <c r="A113" s="8"/>
      <c r="B113" s="3"/>
      <c r="C113" s="30" t="s">
        <v>5</v>
      </c>
      <c r="D113" s="9" t="s">
        <v>107</v>
      </c>
      <c r="E113" s="9"/>
      <c r="F113" s="9" t="s">
        <v>38</v>
      </c>
      <c r="G113" s="9" t="s">
        <v>94</v>
      </c>
      <c r="H113" s="8">
        <v>5</v>
      </c>
      <c r="I113" s="24">
        <v>1</v>
      </c>
    </row>
    <row r="114" spans="1:9" ht="34" x14ac:dyDescent="0.2">
      <c r="A114" s="8"/>
      <c r="B114" s="3"/>
      <c r="C114" s="30" t="s">
        <v>5</v>
      </c>
      <c r="D114" s="9" t="s">
        <v>108</v>
      </c>
      <c r="E114" s="9"/>
      <c r="F114" s="9" t="s">
        <v>256</v>
      </c>
      <c r="G114" s="9" t="s">
        <v>257</v>
      </c>
      <c r="H114" s="8">
        <v>5</v>
      </c>
      <c r="I114" s="24">
        <v>0.5</v>
      </c>
    </row>
    <row r="115" spans="1:9" ht="34" x14ac:dyDescent="0.2">
      <c r="A115" s="8">
        <v>3</v>
      </c>
      <c r="B115" s="9" t="s">
        <v>109</v>
      </c>
      <c r="C115" s="9"/>
      <c r="D115" s="9"/>
      <c r="E115" s="9"/>
      <c r="F115" s="9"/>
      <c r="G115" s="9"/>
      <c r="H115" s="9"/>
      <c r="I115" s="9"/>
    </row>
    <row r="116" spans="1:9" ht="34" x14ac:dyDescent="0.2">
      <c r="A116" s="8"/>
      <c r="B116" s="9"/>
      <c r="C116" s="30" t="s">
        <v>5</v>
      </c>
      <c r="D116" s="9" t="s">
        <v>110</v>
      </c>
      <c r="E116" s="9"/>
      <c r="F116" s="9" t="s">
        <v>111</v>
      </c>
      <c r="G116" s="9" t="s">
        <v>258</v>
      </c>
      <c r="H116" s="8">
        <v>2</v>
      </c>
      <c r="I116" s="24">
        <v>2</v>
      </c>
    </row>
    <row r="117" spans="1:9" ht="18" x14ac:dyDescent="0.2">
      <c r="A117" s="8"/>
      <c r="B117" s="3"/>
      <c r="C117" s="30" t="s">
        <v>5</v>
      </c>
      <c r="D117" s="9" t="s">
        <v>120</v>
      </c>
      <c r="E117" s="9"/>
      <c r="F117" s="9" t="s">
        <v>112</v>
      </c>
      <c r="G117" s="9" t="s">
        <v>113</v>
      </c>
      <c r="H117" s="8">
        <v>2</v>
      </c>
      <c r="I117" s="24">
        <v>2</v>
      </c>
    </row>
    <row r="118" spans="1:9" ht="18" x14ac:dyDescent="0.2">
      <c r="A118" s="8"/>
      <c r="B118" s="3"/>
      <c r="C118" s="30" t="s">
        <v>5</v>
      </c>
      <c r="D118" s="9" t="s">
        <v>271</v>
      </c>
      <c r="E118" s="9"/>
      <c r="F118" s="9" t="s">
        <v>111</v>
      </c>
      <c r="G118" s="9" t="s">
        <v>272</v>
      </c>
      <c r="H118" s="8">
        <v>2</v>
      </c>
      <c r="I118" s="24">
        <v>2</v>
      </c>
    </row>
    <row r="119" spans="1:9" ht="34" x14ac:dyDescent="0.2">
      <c r="A119" s="8">
        <v>4</v>
      </c>
      <c r="B119" s="9" t="s">
        <v>114</v>
      </c>
      <c r="C119" s="9"/>
      <c r="D119" s="9"/>
      <c r="E119" s="9"/>
      <c r="F119" s="9"/>
      <c r="G119" s="9"/>
      <c r="H119" s="9"/>
      <c r="I119" s="9"/>
    </row>
    <row r="120" spans="1:9" ht="34" x14ac:dyDescent="0.2">
      <c r="A120" s="8"/>
      <c r="B120" s="9"/>
      <c r="C120" s="30" t="s">
        <v>5</v>
      </c>
      <c r="D120" s="9" t="s">
        <v>115</v>
      </c>
      <c r="E120" s="9"/>
      <c r="F120" s="9" t="s">
        <v>116</v>
      </c>
      <c r="G120" s="9" t="s">
        <v>259</v>
      </c>
      <c r="H120" s="8">
        <v>5</v>
      </c>
      <c r="I120" s="24">
        <v>0.5</v>
      </c>
    </row>
    <row r="121" spans="1:9" ht="34" x14ac:dyDescent="0.2">
      <c r="A121" s="8"/>
      <c r="B121" s="3"/>
      <c r="C121" s="30" t="s">
        <v>5</v>
      </c>
      <c r="D121" s="9" t="s">
        <v>117</v>
      </c>
      <c r="E121" s="9"/>
      <c r="F121" s="9" t="s">
        <v>260</v>
      </c>
      <c r="G121" s="9" t="s">
        <v>261</v>
      </c>
      <c r="H121" s="8">
        <v>2</v>
      </c>
      <c r="I121" s="24">
        <v>2</v>
      </c>
    </row>
    <row r="122" spans="1:9" ht="34" x14ac:dyDescent="0.2">
      <c r="A122" s="8"/>
      <c r="B122" s="3"/>
      <c r="C122" s="30" t="s">
        <v>5</v>
      </c>
      <c r="D122" s="9" t="s">
        <v>118</v>
      </c>
      <c r="E122" s="9"/>
      <c r="F122" s="9" t="s">
        <v>119</v>
      </c>
      <c r="G122" s="9" t="s">
        <v>262</v>
      </c>
      <c r="H122" s="8">
        <v>5</v>
      </c>
      <c r="I122" s="24">
        <v>1</v>
      </c>
    </row>
    <row r="123" spans="1:9" ht="30.75" customHeight="1" x14ac:dyDescent="0.2">
      <c r="A123" s="26"/>
      <c r="B123" s="27"/>
      <c r="C123" s="28"/>
      <c r="D123" s="27"/>
      <c r="E123" s="28"/>
      <c r="F123" s="27"/>
      <c r="G123" s="19" t="s">
        <v>12</v>
      </c>
      <c r="H123" s="19"/>
      <c r="I123" s="29">
        <f>SUM(I6,I25,I53,I78,I105)</f>
        <v>100</v>
      </c>
    </row>
    <row r="126" spans="1:9" ht="31.5" customHeight="1" x14ac:dyDescent="0.2">
      <c r="C126" s="37"/>
      <c r="D126" s="37"/>
      <c r="E126" s="37"/>
      <c r="F126" s="37"/>
      <c r="G126" s="37"/>
    </row>
  </sheetData>
  <mergeCells count="6">
    <mergeCell ref="C126:G126"/>
    <mergeCell ref="B6:H6"/>
    <mergeCell ref="B25:H25"/>
    <mergeCell ref="B53:H53"/>
    <mergeCell ref="B78:H78"/>
    <mergeCell ref="B105:H10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A8" sqref="A8:B8"/>
    </sheetView>
  </sheetViews>
  <sheetFormatPr baseColWidth="10" defaultColWidth="11" defaultRowHeight="16" x14ac:dyDescent="0.2"/>
  <cols>
    <col min="1" max="1" width="11" style="2"/>
    <col min="2" max="2" width="67.33203125" style="1" customWidth="1"/>
    <col min="3" max="16384" width="11" style="2"/>
  </cols>
  <sheetData>
    <row r="1" spans="1:2" ht="28" customHeight="1" x14ac:dyDescent="0.2">
      <c r="A1" s="40" t="s">
        <v>10</v>
      </c>
      <c r="B1" s="40"/>
    </row>
    <row r="2" spans="1:2" ht="17" x14ac:dyDescent="0.2">
      <c r="A2" s="5">
        <v>1</v>
      </c>
      <c r="B2" s="6" t="s">
        <v>15</v>
      </c>
    </row>
    <row r="3" spans="1:2" ht="17" x14ac:dyDescent="0.2">
      <c r="A3" s="5">
        <v>2</v>
      </c>
      <c r="B3" s="6" t="s">
        <v>16</v>
      </c>
    </row>
    <row r="4" spans="1:2" ht="17" x14ac:dyDescent="0.2">
      <c r="A4" s="5">
        <v>3</v>
      </c>
      <c r="B4" s="6" t="s">
        <v>17</v>
      </c>
    </row>
    <row r="5" spans="1:2" ht="17" x14ac:dyDescent="0.2">
      <c r="A5" s="5">
        <v>4</v>
      </c>
      <c r="B5" s="7" t="s">
        <v>18</v>
      </c>
    </row>
    <row r="6" spans="1:2" ht="17" x14ac:dyDescent="0.2">
      <c r="A6" s="5">
        <v>5</v>
      </c>
      <c r="B6" s="7" t="s">
        <v>19</v>
      </c>
    </row>
    <row r="7" spans="1:2" ht="17" x14ac:dyDescent="0.2">
      <c r="A7" s="5">
        <v>6</v>
      </c>
      <c r="B7" s="10" t="s">
        <v>275</v>
      </c>
    </row>
    <row r="8" spans="1:2" x14ac:dyDescent="0.2">
      <c r="A8" s="41"/>
      <c r="B8" s="41"/>
    </row>
  </sheetData>
  <mergeCells count="2">
    <mergeCell ref="A1:B1"/>
    <mergeCell ref="A8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Microsoft Office User</cp:lastModifiedBy>
  <dcterms:created xsi:type="dcterms:W3CDTF">2022-11-09T22:53:43Z</dcterms:created>
  <dcterms:modified xsi:type="dcterms:W3CDTF">2026-09-02T11:55:31Z</dcterms:modified>
</cp:coreProperties>
</file>