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CE2A5CC2-5FCD-42A6-945E-E74F3AE51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4" i="5" l="1"/>
  <c r="A2" i="5"/>
  <c r="C11" i="4"/>
  <c r="C10" i="4"/>
  <c r="C9" i="4"/>
  <c r="G26" i="4" s="1"/>
  <c r="C8" i="4"/>
  <c r="G7" i="4"/>
  <c r="E7" i="4"/>
  <c r="C7" i="4"/>
  <c r="G6" i="4"/>
  <c r="E6" i="4"/>
  <c r="C6" i="4"/>
  <c r="C5" i="4"/>
  <c r="D4" i="4"/>
  <c r="C3" i="4"/>
  <c r="C11" i="3"/>
  <c r="C10" i="3"/>
  <c r="G31" i="3" s="1"/>
  <c r="C9" i="3"/>
  <c r="C8" i="3"/>
  <c r="G7" i="3"/>
  <c r="E7" i="3"/>
  <c r="C7" i="3"/>
  <c r="G6" i="3"/>
  <c r="E6" i="3"/>
  <c r="C6" i="3"/>
  <c r="C5" i="3"/>
  <c r="D4" i="3"/>
  <c r="C3" i="3"/>
  <c r="G98" i="2"/>
  <c r="G97" i="2"/>
  <c r="G35" i="2"/>
  <c r="C11" i="2"/>
  <c r="C10" i="2"/>
  <c r="C9" i="2"/>
  <c r="C8" i="2"/>
  <c r="G7" i="2"/>
  <c r="E7" i="2"/>
  <c r="C7" i="2"/>
  <c r="G6" i="2"/>
  <c r="E6" i="2"/>
  <c r="C6" i="2"/>
  <c r="C5" i="2"/>
  <c r="D4" i="2"/>
  <c r="C3" i="2"/>
  <c r="G20" i="4" l="1"/>
  <c r="G21" i="4"/>
  <c r="G23" i="4"/>
  <c r="G22" i="4"/>
  <c r="G24" i="4"/>
  <c r="G25" i="4"/>
  <c r="G24" i="3"/>
  <c r="G30" i="3"/>
  <c r="G29" i="3"/>
  <c r="G25" i="3"/>
  <c r="G26" i="3"/>
  <c r="G27" i="3"/>
  <c r="G28" i="3"/>
  <c r="G15" i="4"/>
  <c r="G16" i="4"/>
</calcChain>
</file>

<file path=xl/sharedStrings.xml><?xml version="1.0" encoding="utf-8"?>
<sst xmlns="http://schemas.openxmlformats.org/spreadsheetml/2006/main" count="788" uniqueCount="302">
  <si>
    <t>Компетенция</t>
  </si>
  <si>
    <t>Мехатроника</t>
  </si>
  <si>
    <t>Наименование этапа Чемпионата</t>
  </si>
  <si>
    <t>Субъект РФ</t>
  </si>
  <si>
    <t>г.Санкт-Петербург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</si>
  <si>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</si>
  <si>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</si>
  <si>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</si>
  <si>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</si>
  <si>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</si>
  <si>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</si>
  <si>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</si>
  <si>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</si>
  <si>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</si>
  <si>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</si>
  <si>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</si>
  <si>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</si>
  <si>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</si>
  <si>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</si>
  <si>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</si>
  <si>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</si>
  <si>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</si>
  <si>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</si>
  <si>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</si>
  <si>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Брифинг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</si>
  <si>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</si>
  <si>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250 кв.м.</t>
  </si>
  <si>
    <t xml:space="preserve">Освещение: Допустимо верхнее искусственное освещение (не менее 500  люкс) 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</si>
  <si>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</si>
  <si>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Электричество: 8 розеток подключения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</si>
  <si>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</si>
  <si>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</si>
  <si>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</si>
  <si>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</si>
  <si>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</si>
  <si>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</si>
  <si>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</si>
  <si>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</si>
  <si>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</si>
  <si>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</si>
  <si>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</si>
  <si>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</si>
  <si>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</si>
  <si>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</si>
  <si>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</si>
  <si>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 xml:space="preserve">шт </t>
  </si>
  <si>
    <t>Типовая позиция</t>
  </si>
  <si>
    <t>Стул - тип 1</t>
  </si>
  <si>
    <t>Cтул офисный со спинкой на ножках</t>
  </si>
  <si>
    <t>Ноутбук - тип 1</t>
  </si>
  <si>
    <t>15'6; AMD Ryzen 5 5625U 2.3ГГц, 8ГБ DDR4, 256ГБ SSD, AMD Radeon , без операционной системы</t>
  </si>
  <si>
    <t>Оборудование IT</t>
  </si>
  <si>
    <t>шт</t>
  </si>
  <si>
    <t>Телевизор (плазменная панель)</t>
  </si>
  <si>
    <t>55" 4K UHD, 3840x2160, Wi-Fi, 60 Гц, Android TV, HDMI х 4, USB х 2</t>
  </si>
  <si>
    <t>Напольная стойка под телевизор</t>
  </si>
  <si>
    <t>Мышь компьютерная - тип 1</t>
  </si>
  <si>
    <t>Оптическая, беспроводная, USB, 1000 dpi</t>
  </si>
  <si>
    <t>Кабель HDMI-HDMI (5 метров)</t>
  </si>
  <si>
    <t>разъемы HDMI - HDMI, тип разъемов: вилка-вилка, длина кабеля не менее 5 м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</si>
  <si>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</si>
  <si>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</si>
  <si>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</si>
  <si>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</si>
  <si>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Флипчарт</t>
  </si>
  <si>
    <t>Вид рабочей поверхности: магнитно-маркерная или меламиновая;
Регулировка высоты: да;
Макс./мин. Высота, мм: не более 1900/ не менее 1000;
Лоток для принадлежностей: да;
Ширина рабочей поверхности, мм: не менее 650;
Высота рабочей поверхности, мм: не более 1000;
Тип опоры: тренога или опора на колесах;</t>
  </si>
  <si>
    <t>Огнетушитель углекислотный ОУ-1</t>
  </si>
  <si>
    <t>требования не менее, чем по приказу Федерального агентства по техническому регулированию и метрологии от 24 августа 2021 г. № 794-ст, в части ГОСТ Р 51057 Техника пожарная. Огнетушители переносные. Общие технические требования</t>
  </si>
  <si>
    <t>Охрана труда</t>
  </si>
  <si>
    <t>Корзина для мусора</t>
  </si>
  <si>
    <t>14л</t>
  </si>
  <si>
    <t>Кулер 19 л (холодная/горячая вода)</t>
  </si>
  <si>
    <t>Возможность установки бутыли объемом 19 л, функция нагрева/охлажения воды</t>
  </si>
  <si>
    <t>Комната Конкурсантов (по количеству конкурсантов)</t>
  </si>
  <si>
    <t>Площадь зоны: не менее 25 кв.м.</t>
  </si>
  <si>
    <t>Освещение: Допустимо верхнее искусственное освещение (не менее 300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</si>
  <si>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</si>
  <si>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-</t>
  </si>
  <si>
    <t>Стеллаж - тип 1</t>
  </si>
  <si>
    <t>Металлический 200x100x40 4 полки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</si>
  <si>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</si>
  <si>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</si>
  <si>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</si>
  <si>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</si>
  <si>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Комната Главного эксперта (по количеству экспертов)</t>
  </si>
  <si>
    <t>Площадь зоны: не менее 10 кв.м.</t>
  </si>
  <si>
    <t xml:space="preserve">Электричество: не менее 10 розеток подключения к сети  по 220 Вольт </t>
  </si>
  <si>
    <t>МФУ Лазерное А4 - Тип 2</t>
  </si>
  <si>
    <t>Цветная печать А4, 22стр/мин</t>
  </si>
  <si>
    <t>Сетевой фильтр</t>
  </si>
  <si>
    <t>6 розеток, длина кабеля 5м</t>
  </si>
  <si>
    <t>Лоток для бумаг А4 горизонтальный</t>
  </si>
  <si>
    <t>1-секционный органайзер</t>
  </si>
  <si>
    <t>Канцелярия</t>
  </si>
  <si>
    <t>Комната экспертов (по количеству экспертов)</t>
  </si>
  <si>
    <t>Площадь зоны: не менее 60 кв.м.</t>
  </si>
  <si>
    <t>Кабель HDMI</t>
  </si>
  <si>
    <t>HDMI-HDMI, 3м</t>
  </si>
  <si>
    <t xml:space="preserve">Напольная стойка под телевизор </t>
  </si>
  <si>
    <t>Охрана труда и техника безопасности</t>
  </si>
  <si>
    <t>Аптечка</t>
  </si>
  <si>
    <t>оснащение не менее, чем по приказу Министерства здравоохранения Российской Федерации от 15 декабря 2020 г. № 1331н «Об утверждении требований к комплектации медицинскими изделиями аптечки для оказания первой помощи работникам»</t>
  </si>
  <si>
    <t>Складское помещение</t>
  </si>
  <si>
    <t xml:space="preserve">Освещение: Допустимо верхнее искусственное освещение (не менее 300 люкс) </t>
  </si>
  <si>
    <t>Интернет : не требуется</t>
  </si>
  <si>
    <t xml:space="preserve">Электричество: не менее 2 розеток подключения к сети  по 220 Вольт </t>
  </si>
  <si>
    <t>Огнетушитель - тип 1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</si>
  <si>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</si>
  <si>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</si>
  <si>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1. Зона для работ предусмотренных в Модулях обязательных к выполнению  (15 рабочих мест) 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</si>
  <si>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</si>
  <si>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</rPr>
      <t>Площадь зоны: не менее 12</t>
    </r>
    <r>
      <rPr>
        <sz val="11"/>
        <color theme="1"/>
        <rFont val="Times New Roman"/>
      </rPr>
      <t xml:space="preserve"> кв.м.</t>
    </r>
  </si>
  <si>
    <t>Освещение: Допустимо верхнее искусственное освещение (не менее 400 люкс)</t>
  </si>
  <si>
    <t>Электричество:  8 розеток подключения к сети 220 Вольт</t>
  </si>
  <si>
    <t>Покрытие пола: ковролин  -  на всю зону</t>
  </si>
  <si>
    <t>Подведение сжатого воздуха (при необходимости): С возможностью регулирования, рабочее давление не более 600 кПа (6 бар), по одному выводу на каждое рабочее место</t>
  </si>
  <si>
    <t>Подъемно-транспортная станция</t>
  </si>
  <si>
    <t>Состав:
- алюминиевая профильная плита 
  с Т-пазами и отверстием для проведения кабелей (350х720х30, 24 паза, диаметр отверстий под кабели ≥ 55),
- 1 шт. - Блок подготовки воздуха, 
- 1 шт. - магазинный модуль, состоящий из:
  * 1 шт. - пневмоцилиндр двустороннего действия
  * 2 шт. - бесконтактный датчик конечного положения 
  * 1 шт. - оптический диффузионный датчик
  * 1 шт. - мини-терминал ввода-вывода (тип клемм - винтовые)
  * 1 шт. - столик (вмещает заготовки диаметром 40 мм)
- 1 шт. - подъёмно-транспортный модуль состоящий из:
  * 1 шт. - линейная электромеханическая ось с электроприводом (рабочий ход 600 мм, шаговый двигатель), 
  * 1 шт. - плоский пневмоцилиндр (Ход пневмоцилиндра  ≤ 75), 
  * 1 шт. - пневматический захват, 
  * 2 шт. - 5/2 пневмораспределитель, 
  * 1 шт. - драйвер шагового двигателя, 
  * 1 шт. - концевой датчики   положения, 
  * 1 шт. - оптический диффузионный датчик,
  * 1 шт. - мини-терминал ввода-вывода (тип клемм - винтовые)
- 2 шт. - накопительные модули(вмещают 6 заготовок диаметром 40 мм),
- 1 шт. - светосигнальная колонна,
- 1 шт. - монтажная панель для крепления терминалов ввода/вывода,
- 2 шт. - терминал ввода/вывода дискретный (тип клемм - винтовые, разъем D-SUB),
- 2 шт. металлические заготовки (материал - алюминий, цилиндр с внутренним радиусом 36, внешним радиусом 40)
- 2 шт. пластиковые заготовки (цвет - белый, цилиндр с внутренним радиусом 36, внешним радиусом 40)
- 2 шт. пластиковые заготовки (цвет - черный, цилиндр с внутренним радиусом 36, внешним радиусом 40)
Технические характеристики
- Размеры, не более, (ШхГхВ), мм 350х720х1200
- Рабочее давление не более 600 кПа (6 бар)
- Напряжение питания  не более 24 В пост. тока 
- 16 дискретных входов
- 16 дискретных выходов</t>
  </si>
  <si>
    <t>Оборудование</t>
  </si>
  <si>
    <t xml:space="preserve">шт ( на 1 раб.место) </t>
  </si>
  <si>
    <t>Сборочно-транспортная станция</t>
  </si>
  <si>
    <t>Состав:
- алюминиевая профильная плита 
  с Т-пазами и отверстием для проведения кабелей (350х720х30, 24 паза, диаметр отверстий под кабели ≥ 55),
- 1 шт. - Блок подготовки воздуха, 
- 1 шт. - подъемно-переворотный модуль , состоящий из:
  * 1 шт. - горизонтальный привод (с функцией поворота захвата на 180 градусов )
  * 1 шт. - Вертикальный привод (с функцией поворота пенвмоцилиндра на 90 градусов, ход штока ≤ 20 мм)
  * 1 шт. - мини-терминал ввода-вывода (тип клемм - винтовые)
  * 3 шт. - 5/2 пневмораспределитель, 
  * 6 шт. - бесконтактный датчик  положения.
- 1 шт. - конвейерный модуль, состоящий из:
  * 1 шт. - пневматический стопор
  * 1 шт. - 5/2 пневмораспределитель, 
  * 1 шт. - двигатель постоянного тока с контроллером (возможность регулирования скорости и ускорения движения)
  * 1 шт. - двигатель конвейера
  * 2 шт. - оптический барьерный датчик.
  * 1 шт. - мини-терминал ввода-вывода (тип клемм - винтовые)
- 1 шт. - модуль перекладки с вакуумным захватом , состоящий из:
  * 1 шт. - пневмоцилиндр двустороннего действия(ход ≥ 75 мм)
  * 1 шт. - пневмоцилиндр двустороннего действия(ход ≥ 50 мм)
  * 1 шт. - вакуумный захват.
  * 3 шт. - 5/2 пневмораспределитель, 
  * 3 шт. - бесконтактный датчик  положения.
  * 1 шт. - датчик вакуума
  * 1 шт. - мини-терминал ввода-вывода (тип клемм - винтовые)
- 1 шт. - модуль обнаружения, состоящий из:
  * 1 шт. - оптический диффузионный датчик
  * 1 шт. - оптический барьерный датчик
  * 1 шт. - индуктивный датчик (подключение разьем М8).
  * 1 шт. - мини-терминал ввода-вывода (тип клемм - винтовые)
- 1 шт. - накопительный модуль с перилами для крышек(вмещают ≥ 4 крышки диаметром 40 мм),
- 1 шт. - светосигнальная колонна,
- 1 шт. - монтажная панель для крепления терминалов ввода/вывода,
- 2 шт. - терминал ввода/вывода дискретный (тип клемм - винтовые, разъем D-SUB),
Технические характеристики
- Размеры, не более, (ШхГхВ), мм 350х720х1200
- Рабочее давление не более 600 кПа (6 бар)
- Напряжение питания  не более 24 В пост. тока 
- 16 дискретных входов
- 16 дискретных выходов</t>
  </si>
  <si>
    <t>Длина шнура: 10 метров; Количество розеток: 8 шт.; Защита от перегрузки: Да; Мощность нагрузки: 2500 Вт; Максимальный ток нагрузки: 10 А; Напряжение: 220 В</t>
  </si>
  <si>
    <t>Флешка</t>
  </si>
  <si>
    <t>USB 3.2 32 ГБ</t>
  </si>
  <si>
    <t xml:space="preserve">Верстак </t>
  </si>
  <si>
    <t>(ШхГхВ) 1500х700х800
деревянная столешница 40 мм, без покрытия
без экрана</t>
  </si>
  <si>
    <t>Стул - тип 2</t>
  </si>
  <si>
    <t>Кресло офисное со спинкой на колесиках</t>
  </si>
  <si>
    <t>Безмасляный компрессор 70л/мин</t>
  </si>
  <si>
    <t>Подъемно-переворотный модуль</t>
  </si>
  <si>
    <t>Пневматический стопор для установки на конвейер с распределителем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</si>
  <si>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</si>
  <si>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</si>
  <si>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</si>
  <si>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</si>
  <si>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Пневматический полиуретановый шланг диаметром 4 мм - PUN-4X0,75</t>
  </si>
  <si>
    <t>внутренний диаметр 2.5 мм, внешний диаметр 4 мм</t>
  </si>
  <si>
    <t>Расходные материалы</t>
  </si>
  <si>
    <t xml:space="preserve">м ( на 1 конкурсанта) </t>
  </si>
  <si>
    <t>Пневматический полиуретановый шланг диаметром 6 мм - PUN-6X1</t>
  </si>
  <si>
    <t>внутренний диаметр 4 мм, внешний диаметр 6 мм</t>
  </si>
  <si>
    <t>Регулируемый дроссель с обратным клапаном M5 для пневматического шланга диаметром 4 мм</t>
  </si>
  <si>
    <t>регулируемый пневматический дроссель с обратным клапаном для пневматического шланга 4 мм</t>
  </si>
  <si>
    <t xml:space="preserve">шт ( на 1 конкурсанта) </t>
  </si>
  <si>
    <t>ISO 7380-1 Винт с полукруглой головкой и внутренним шестигранником 10.9 M5 x 8 Цинк</t>
  </si>
  <si>
    <t>Т-гайка, Паз 8, М5, серия 30</t>
  </si>
  <si>
    <t>Кабель холдер</t>
  </si>
  <si>
    <t xml:space="preserve"> Ширина (мм)  10
Длина (мм)  15
Материал  Пластик
Высота (мм)  7.1
Винт ISO 7380-1 Винт с полукруглой головкой и внутр. шестигр. 10.9 M5 x 8 Цинк 1 шт.
Т-гайка, Паз 8, М5, серия 30 1 шт. 
Подходит для кабельных стяжек шириной до (мм)  7</t>
  </si>
  <si>
    <t xml:space="preserve">Нейлоновый хомут 2.5х150 </t>
  </si>
  <si>
    <t xml:space="preserve"> Тип:стяжка
Материал:нейлон
Ширина:2,5 мм
Фасовка:100 шт
Длина:150 мм</t>
  </si>
  <si>
    <t xml:space="preserve">уп ( на 1 конкурсанта) </t>
  </si>
  <si>
    <t>Провод ПуГВ 1х0,5 кв.мм многопроволочный</t>
  </si>
  <si>
    <t xml:space="preserve"> Тип:ПУГВ
Номинальное напряжение:450/750 В
Материал:медь, ПВХ
Диаметр:2,2 мм
Изоляция:поливинилхлорид
Оболочка:ПВХ-пластикат </t>
  </si>
  <si>
    <t>Наконечник гильзовый с изолированным фланцем НШВИ 0,25-8</t>
  </si>
  <si>
    <t xml:space="preserve"> Наличие изоляции
да
Изоляция
РР (полипропилен)
Материал
медь луженая
Общая длина
12.5 мм
Сечение провода
0.25 мм²
Длина металлической части
10 мм
Диаметр
1.7 мм
Тип монтажа
опрессовка/обжим
Диаметр металлической части (внешний)
1.05 мм
Диаметр металлической части (внутренний)
0.75 мм</t>
  </si>
  <si>
    <t>Наконечник гильзовый с изолированным фланцем НШВИ 0,5-8</t>
  </si>
  <si>
    <t xml:space="preserve"> Наличие изоляции
да
Изоляция
РР (полипропилен)
Материал
медь луженая
Общая длина
14 мм
Сечение провода
0.5 мм²
Длина металлической части
10 мм
Диаметр
2.6 мм
Тип монтажа
опрессовка/обжим
Диаметр металлической части (внешний)
1.4 мм
Диаметр металлической части (внутренний)
1 мм</t>
  </si>
  <si>
    <t>Наконечник гильзовый с изолированным фланцем НШВИ 2 0,5-8</t>
  </si>
  <si>
    <t xml:space="preserve"> Наличие изоляции
да
Изоляция
РР (полипропилен)
Материал
медь луженая
Общая длина
14.5 мм
Сечение провода
0.5 мм²
Длина металлической части
11 мм
Тип монтажа
опрессовка/обжим
Диаметр металлической части (внешний)
1.8 мм
Диаметр металлической части (внутренний)
1.5 мм</t>
  </si>
  <si>
    <t>Наконечник гильзовый с изолированным фланцем НШВИ 0,75-8</t>
  </si>
  <si>
    <t xml:space="preserve"> Наличие изоляции
да
Изоляция
РР (полипропилен)
Материал
медь луженая
Общая длина
14.3 мм
Сечение провода
0.75 мм²
Длина металлической части
8 мм
Диаметр
2.7 мм
Тип монтажа
опрессовка/обжим
Диаметр металлической части (внешний)
1.5 мм
Диаметр металлической части (внутренний)
1.2 мм</t>
  </si>
  <si>
    <t>Ящик п/э 600х400х350, сплошной, с крышкой</t>
  </si>
  <si>
    <t xml:space="preserve"> Объем:63 л
Длина:600 мм
Ширина:400 мм
Высота:350 мм
 Крышка есть
Ручка есть 
Материал:пластик </t>
  </si>
  <si>
    <t>Световод диффузионный</t>
  </si>
  <si>
    <t>длина 2 м, посадочная резьба М6 0,75</t>
  </si>
  <si>
    <t>шт ( на 1 конкурсанта)</t>
  </si>
  <si>
    <t>Световод барьерный</t>
  </si>
  <si>
    <t>длина 2 м, посадочная резьба М4 0,75</t>
  </si>
  <si>
    <t>Магнитный датчик для пневмоцилиндров модуля закрытия крышек, подъемно-переворотного модуля</t>
  </si>
  <si>
    <t>длина 1,5 метра
Напряжение нагрузки: 24 VDC
Ток нагрузки: 5-40mA
Внутренее падение напряжения ~2.4v 
Красный светодиод загораеться при включении
Используется для пневмоцилиндров серии: CDU, MHZ2, MGPM, MHC2, CDRQ2B, CXSM.</t>
  </si>
  <si>
    <t>Магнитный датчик для модуля магазина</t>
  </si>
  <si>
    <t>Тип датчика магниторезистивный (датчик Холла)
Коммутационная функция NO (3-х проводное подключение)
Коммутационный элемент транзистор (PNP/NPN автоопределение)
Номинальное напряжение 10…30 VDC
Коммутируемый ток (max) 100 мА
Максимальная отключаемая нагрузка (max) 3 Вт
Индикация желтый светодиод
Кабель ∅2,9 мм, 3 жилы, маслостойкая изоляция
Чувствительность 40…800 Гс
Частота срабатывания 5000 Гц
Подключение кабельный вывод 2,5 м, разъём М8 (male), разъем EZ3 (male)
Ширина паза от 5 до 5,7 мм
высота паза от 2,4 до 3,9 мм
Способ монтажа Фиксация винтовым зажимом</t>
  </si>
  <si>
    <t>Электронный датчик положения для подъемно-переворотного модуля</t>
  </si>
  <si>
    <t>Электрический ввод: залитой кабель
Длина кабеля 0,5 м
Нагрузка: интегральная микросхема/реле/ПЛК, реле 24 VDC/ПЛК
Напряжение питания: 5/12/24 VDC (4.5 ~ 28 VDC)
Ток нагрузки: 5 ~ 40 мА
Размеры указаны в комментариях</t>
  </si>
  <si>
    <t>Электронный датчик положения V-образный для подъемно-переворотного модуля</t>
  </si>
  <si>
    <t xml:space="preserve">
Электроподвод: изолирующая втулка
Длина кабеля 0,5 м
Нагрузка: интегральная микросхема/реле/ПЛК, реле 24 VDC/ПЛК
Напряжение питания: 5/12/24 VDC (4.5 ~ 28 VDC)
Ток нагрузки: 5 ~ 40 мА.
</t>
  </si>
  <si>
    <t>Магнитный датчик для пневмоцилиндра опускания захвата</t>
  </si>
  <si>
    <t>Магнитный датчик серии CS1-J на проводе длинной 1,5 метра, используется с пневмоцилиндрами серии SC, SCJ, MAL, MA.
Напряжение питания: АС 5-240 Вольт, DC 5-240 Вольт.
Сила тока: 5-40 мА.
Время отклика: 1 мс.
Рабочая частота: 10-50 Гц.
Рабочая температура: 0-60℃.
Степень защиты: IP67.
Имеется индикатор работы.</t>
  </si>
  <si>
    <t>Кабель подключения мехатронных модулей к терминалам D-SUB</t>
  </si>
  <si>
    <t>Длина 2 м, Тип разъема подключения D-SUB 15 с одной стороны и пронумерованные/разноцветные провода с другой стороны</t>
  </si>
  <si>
    <t>Кабель КСПВГ 2х0,35 мм.кв.</t>
  </si>
  <si>
    <t xml:space="preserve">Количество жил 2
Сечение жилы, мм2 0.35
Диаметр по изоляции, мм 1.4 </t>
  </si>
  <si>
    <t>м ( на 1 конкурсанта)</t>
  </si>
  <si>
    <t>Кабель КСПВГ 4х0.20мм</t>
  </si>
  <si>
    <t xml:space="preserve">
Количество жил 4
Сечение жилы, мм2 0.2
Диаметр по изоляции, мм 1.05 </t>
  </si>
  <si>
    <t>Кабель для индуктивного датчика угловой</t>
  </si>
  <si>
    <t xml:space="preserve"> Длина (м): 2
Разъем: M8 3pin
Исполнение разъема: угловой </t>
  </si>
  <si>
    <t>Индуктивный датчик</t>
  </si>
  <si>
    <t xml:space="preserve"> Диаметр: M8
Расстояние срабатывания (мм): 4
Тип выхода: PNP
Режим срабатывания: НО
Тип 3-х проводного подключения: Разъем M8
Тип монтажа: Незаподлицо </t>
  </si>
  <si>
    <t>Тройник цанговый прямой 6</t>
  </si>
  <si>
    <t>Пневматический тройник для пневматического шланга 6 мм</t>
  </si>
  <si>
    <t>шт (на 1 конкурсанта)</t>
  </si>
  <si>
    <t>Фитинг цанговый прямой переход PU 6-4</t>
  </si>
  <si>
    <t xml:space="preserve"> Вход 1:6 мм
Вход 2:4 мм </t>
  </si>
  <si>
    <t>Фитинг цанговый тройник PE 4-6-4</t>
  </si>
  <si>
    <t xml:space="preserve">Тип: тройник
 Вход 1:6 мм
Вход 2:4 мм 
Вход 3:4 мм </t>
  </si>
  <si>
    <t>Фитинг цанговый Y-образный PY 4</t>
  </si>
  <si>
    <t xml:space="preserve"> Соединение:4 мм
Материал:пластик </t>
  </si>
  <si>
    <t>Блок управления коллекторным двигателем</t>
  </si>
  <si>
    <t>Напряжение питания — 12...24 В
• Максимальный номинальный ток — 20 А
• Максимальная мощность двигателя — 480 Вт
• Огранич. тока фазы двигателя — 0,2...20 А
• Защита от короткого замыкания — 30 А, 15 мкс
• Собственный ток потребления — 50 мА
Установка на DIN-рейку - есть
Ширина - 23 мм
Высота - 116 мм
Длина - 100 мм</t>
  </si>
  <si>
    <t>Шланг спиральный с фитингами рапид (5 м; 6x10 мм)</t>
  </si>
  <si>
    <t xml:space="preserve"> Тип соединения
рапид (EURO)
Материал
резина (полиуретан)
Длина
5 м
Внешний диаметр
10 мм
Внутренний диаметр
6 мм
Максимальное давление
15 бар
Форма
спиральный
</t>
  </si>
  <si>
    <t>Разветвитель пневматический</t>
  </si>
  <si>
    <t>Разветвитель с увеличенной пропускной способностью: вход со штекером, 4 выхода
Выход:  Рапид (EURO) типа «мама»
Количество выходов  4</t>
  </si>
  <si>
    <t>Расходные материалы на всех конкурсантов и экспертов</t>
  </si>
  <si>
    <t>Бумага для флипчарта</t>
  </si>
  <si>
    <t>Материал: бумага
Количество листов: не менее 20
Линовка: нет или клетка
Отверстия для крепления: да
Плотность бумаги: 80 г/м²
Длина: 980 мм
Ширина: 675 мм</t>
  </si>
  <si>
    <t>упак</t>
  </si>
  <si>
    <t>Бумага А4</t>
  </si>
  <si>
    <t>Материал: бумага;
Формат: А4;
Количество листов: 500 шт;
Плотность: 80 г/кв.м;
Цвет: белый.</t>
  </si>
  <si>
    <t>Скотч малярный</t>
  </si>
  <si>
    <t>Тип: лента;
Ширина: не менее 48 мм;
Длинав в рулоне: не менее 25 м;
Толщина: не менее 0.125 мм;
Цвет: белый/бежевый;
Армированный: нет;
Материал основы: крепированная бумага;
Клеящий слой: на акриловой основе.</t>
  </si>
  <si>
    <t>Ручка шариковая</t>
  </si>
  <si>
    <t>Тип: шариковая ручка;
Цвет пишущего узла: синий;
Цвет корпуса: прозрачный;
Толщина пишущего узла: не менее 0.7;
Механизм: нет;
Длина: не менее 130 мм;
Ширина: не менее 6 мм;
Материал корпуса: пластик/резина;
Стираемая: нет.</t>
  </si>
  <si>
    <t xml:space="preserve">Степлер </t>
  </si>
  <si>
    <t>Материал корпуса: пластик
Тип и размер скоб: 10, 24/6, 26/6
Пробивная способность: не менее 12 листов
Глубина закладки бумаги: не менее 55 мм
Вид сшивания: закрытый/прямой
Цвет: черный
Антистеплер: есть</t>
  </si>
  <si>
    <t>Скрепки канцелярские</t>
  </si>
  <si>
    <t>Файлы А4</t>
  </si>
  <si>
    <t>Формат: A4;
Цвет: прозрачный;
Количество файлов: 100 шт. в упаковке;
Толщина файлов: не меннее 60 мкм;
Материал: полипропилен;
Перфорация: да;
Фактура файлов: гладкая.</t>
  </si>
  <si>
    <t>Маркер черный</t>
  </si>
  <si>
    <t>Цвет: черный;
Толщина линии: не менее 2.500 мм;
Форма наконечника: круглая;
Основа: водная;
Устойчивость к засыханию: есть
Клип на колпачке: нет;
Материал: пластик</t>
  </si>
  <si>
    <t>Маркеры цветные</t>
  </si>
  <si>
    <t>Материал корпуса: пластик;
Форма корпуса: круглая;
Цвет чернил: ассорти (красный, синий, зеленый);
Толщина линии письма: не менее 4 мм;
Водостойкие чернила: нет;
Быстросохнущие чернила: да;
Диаметр корпуса: 15 мм;
Двухсторонний: нет;
Количество в наборе: не менее 3 шт.</t>
  </si>
  <si>
    <t>Лента разметочная</t>
  </si>
  <si>
    <t>Ширина: не менее 48 мм;
Длина в рулоне: не менее 25 м;
Цвет: черно-желтый или красно-белый;
Армированный: нет;
Тип: сигнальная лента;
Клейкая: есть;
С информационными надписями: нет;
Материал основы: полиэтилен.</t>
  </si>
  <si>
    <t>м</t>
  </si>
  <si>
    <t>Нож канцелярский</t>
  </si>
  <si>
    <t>Ширина лезвия: не менее 18 мм
Выдвижное лезвие: есть
Материал лезвия: сталь
Материал рукояти: двухкомпонентный;
Обрезиненная рукоять: да;
Конструкция: выдвижной;
Складной: нет</t>
  </si>
  <si>
    <t>Скобы для степлера</t>
  </si>
  <si>
    <t>Тип и размер скоб: 10, 24/6, 26/6;
Материал: металл;
Вид покрытия: цинк;
Цвет: серый;
Количество в упаковке: 1000 шт.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</si>
  <si>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</si>
  <si>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</si>
  <si>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</si>
  <si>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</si>
  <si>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Сумка для инструмента</t>
  </si>
  <si>
    <t>инструмент</t>
  </si>
  <si>
    <t>Пояс для инструментов</t>
  </si>
  <si>
    <t>Набор отверток</t>
  </si>
  <si>
    <t>SK 2150 4 5,5 6,5 8 2160 PH 1 2</t>
  </si>
  <si>
    <t xml:space="preserve">Набор ключей шестигранных </t>
  </si>
  <si>
    <t>шестигранник -1,3 1,5 2 2,5 3 4 5 6 8 10</t>
  </si>
  <si>
    <t>Набор ключей шестигранных 1.5-10 мм сферич.головка</t>
  </si>
  <si>
    <t>шестигранник со сферической головкой - 1,5 2 2,5 3 4 5 6 8 10</t>
  </si>
  <si>
    <t>Инструмент для снятия изоляции</t>
  </si>
  <si>
    <t>Инструмент для снятия оболочки, с кабелей диаметром 4,5 мм ‑ 40 мм, толщина изоляции до 4,5 мм, шарнирный нож для выполнения круглых, продольных и спиральных надрезов</t>
  </si>
  <si>
    <t>Инструмент для снятия изоляции с кабелей распределительных систем здания, диаметром 8 - 13 мм, например: NYM 3 x 1,5мм2 - 5 x 2,5мм2, снятие изоляции с отдельных проводов сечением 0,2 - 4 мм2, с лезвием для выполнения продольных разрезов и выдвижным ножом</t>
  </si>
  <si>
    <t>Инструмент для снятия изоляции, для проводов и линий (особо для проводников с резиновой и силиконовой изоляцией) 0,1 - 4 мм2, самонастраивающийся, длина снятия изоляции 18 мм, сила реза до 10 мм2 гибких /1,5 мм2 жестких, сменный нож для снятия изоляции</t>
  </si>
  <si>
    <t xml:space="preserve">
    Зачистка проводов диаметра 1.0, 1.6, 2.0, 2.6, 3.2 мм.
    Корпус: цинковый сплав.
    Лезвие: сталь SS41.
    Твердость лезвия HV450 ~ 800.
    Длина инструмента 170 мм.
</t>
  </si>
  <si>
    <t>Инструмент для обжима клемм (наконечников)</t>
  </si>
  <si>
    <t>Опрессовочные клещи, для кабельных наконечников без изолирующего хомута согласно DIN 46228 части 1 и наконечников с хомутом согласно DIN 46228 части 4, 0,14 мм2 ... 10 мм2, возможность отмены принудит. блокировки, ввод сбоку</t>
  </si>
  <si>
    <t xml:space="preserve">Пресс-клещи усиленные для опрессовки неизолированных наконечников
∙ Диапазон сечений: медные наконечники 1.5–16 мм²
∙ 5-ти позиционные опрессующие губки
∙ Опрессовка наконечников и гильз любого стандарта. Клиновидный обжим </t>
  </si>
  <si>
    <t>Бокорезы</t>
  </si>
  <si>
    <t>Бокорезы для жесткой (струнной) и мягкой проволоки, испытаны VDE 1000 В AC/ 1500 В DC</t>
  </si>
  <si>
    <t>Длинногубцы</t>
  </si>
  <si>
    <t>Длинногубцы с режущими кромками, губки с насечкой, испытаны на соответствие VDE 1000 В AC/ 1500 В DC</t>
  </si>
  <si>
    <t>Пассатижи</t>
  </si>
  <si>
    <t>Пассатижи, губки с насечкой, испытаны на соответствие VDE 1000 В AC/ 1500 В DC, размер: 180 мм</t>
  </si>
  <si>
    <t xml:space="preserve">Набор отверток SF-SL/PZ SET VDE </t>
  </si>
  <si>
    <t>Набор отверток SF-SL/PH SET</t>
  </si>
  <si>
    <t>Набор отверток (Tor x)</t>
  </si>
  <si>
    <t>Тип наконечника: звезда Torx; крест PH; прямой шлиц SL
Размер наконечника: 0; 1; 2; 5; 6; 7; 8</t>
  </si>
  <si>
    <t>Набор отверток для электроники</t>
  </si>
  <si>
    <t>171 IS 1,2 1,5 2; 165 PH 00 0; 8305-2; 8306-5</t>
  </si>
  <si>
    <t>Резаки для пневмошлангов</t>
  </si>
  <si>
    <t xml:space="preserve">Ножницы для резки труб и шлангов </t>
  </si>
  <si>
    <t>Мультиметр</t>
  </si>
  <si>
    <t>Портативный измеритель действительных среднеквадратичных значений величин для обнаружения неисправностей в электрических цепях.
ЖК дисплей, оснащенный яркой подсветкой для проведения измерений в плохоосвещенных местах
• Соответствует нормам безопасности CAT III 600В
• Измерение целостности изоляции и сопротивления
• Мин/Среднее/Макс для фиксирования колебаний сигналов
• Функция AutoVolt: технология автоматического выбора напряжения постоянного/переаменного тока</t>
  </si>
  <si>
    <t>Набор ключей рожковых двухсторонних</t>
  </si>
  <si>
    <t>Состав набора:
    6×7
    8×9
    10×11
    12×13
    14×15
    16×17
    18×19
    20×22
    21×23
    24×27</t>
  </si>
  <si>
    <t xml:space="preserve">Набор головок торцевых 1/2" </t>
  </si>
  <si>
    <t>Набор торцевых головок с аксессуарами 1/2" 8-32 мм 2545845 с реверсивной трещоткой с флажковым переключателем и двухкомпонентной рукояткой.
Комплект включает инструменты для обслуживания крепежа с 12-гранными внешними головками.</t>
  </si>
  <si>
    <t xml:space="preserve">Ножовка по металлу 300 мм </t>
  </si>
  <si>
    <t>Длина режущего полотна 300 мм</t>
  </si>
  <si>
    <t>Набор напильников</t>
  </si>
  <si>
    <t xml:space="preserve">
    Напильник плоский
    Напильник трехгранный
    Напильник круглый
</t>
  </si>
  <si>
    <t>Настольные тиски 75 мм</t>
  </si>
  <si>
    <t xml:space="preserve">Ширина губок, мм  75 
Расход губок, мм  100 </t>
  </si>
  <si>
    <t>Чемодан большой</t>
  </si>
  <si>
    <t>мобильный ящик на колесах с телескопической алюминиевой ручкой
Внешние размеры: 450 х 390 х 690
Внутренние размеры: 308 х 210 x 296 мм</t>
  </si>
  <si>
    <t>ПЛК</t>
  </si>
  <si>
    <t>Наличие не менее 16 дискретных входов, 16 дискретных выходов, не менее 1 аналогового входа, кабель с разъемом Syslink, возможность объединения в сеть
Тип питающего напряжения – постоянное
Напряжение питания - 10…48 В (номинальное 24 В)</t>
  </si>
  <si>
    <t xml:space="preserve">Панель оператора </t>
  </si>
  <si>
    <t>Кол-во цветов - 16,7 млн.;
Диагональ - 7’’
Разрешение - 800 × 480;
Тип питающего напряжения - постоянное;
Диапазон питающего напряжения - 12…28 В</t>
  </si>
  <si>
    <t>Ноутбук</t>
  </si>
  <si>
    <t>Ноутбук с установленным ПО для программирования ПЛК.
Технические характеристики зависят от системных требований ПО для ПЛК</t>
  </si>
  <si>
    <t>Спецодежда, спецобувь</t>
  </si>
  <si>
    <t>обувь закрытая;
перчатки комбинированные;
очки защитные (допускаются очки для коррекции зрения);
куртка хлопчатобумажная или халат;
брюки хлопчатобумажные или комбинезон (специализированные);
беруши или наушники (по требованию экспертов);
головной убор.</t>
  </si>
  <si>
    <t>СПб ГБПОУ «Колледж автоматизации производства»</t>
  </si>
  <si>
    <t>г.Санкт-Петербург, ул. Учительская, д. 1/5</t>
  </si>
  <si>
    <t>26.11.2024 - 30.11.2024</t>
  </si>
  <si>
    <t>Норкин Никита Дмитриевич</t>
  </si>
  <si>
    <t>nik-demidov@mail.ru</t>
  </si>
  <si>
    <t>8-999-589-04-17</t>
  </si>
  <si>
    <t>Электронная почта ТАП</t>
  </si>
  <si>
    <t>Телефон ТАП</t>
  </si>
  <si>
    <t>Количество экспертов (ЭН+ГЭ+ИЭ) + ТАП</t>
  </si>
  <si>
    <t>Финал Чемпионата по профессиональному мастерству «Профессионалы» в 2024 г</t>
  </si>
  <si>
    <t>Инфраструктурный лист для оснащения конкурсной площадки
Финал Чемпионата по профессиональному мастерству «Профессионалы» в 2024 г
по компетенции
Мехатроника</t>
  </si>
  <si>
    <t>Баранов Иван Константинович</t>
  </si>
  <si>
    <t>8-981-753-76-94</t>
  </si>
  <si>
    <t>Ivan301202@gmail.ru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</si>
</sst>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8"/>
      <color theme="1"/>
      <name val="Times New Roman"/>
    </font>
    <font>
      <sz val="10"/>
      <color theme="1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sz val="9"/>
      <color theme="1"/>
      <name val="Times New Roman"/>
    </font>
    <font>
      <b/>
      <sz val="12"/>
      <color rgb="FFFF0000"/>
      <name val="Times New Roman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color rgb="FFFFFF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8">
    <xf numFmtId="0" fontId="0" fillId="0" borderId="0" xfId="0" applyFont="1" applyAlignment="1"/>
    <xf numFmtId="0" fontId="2" fillId="0" borderId="0" xfId="0" applyFont="1"/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0" fontId="2" fillId="0" borderId="11" xfId="0" applyFont="1" applyBorder="1" applyAlignment="1"/>
    <xf numFmtId="0" fontId="2" fillId="0" borderId="12" xfId="0" applyFont="1" applyBorder="1" applyAlignment="1"/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/>
    <xf numFmtId="0" fontId="7" fillId="0" borderId="12" xfId="0" applyFont="1" applyBorder="1" applyAlignment="1"/>
    <xf numFmtId="0" fontId="6" fillId="0" borderId="11" xfId="0" applyFont="1" applyBorder="1" applyAlignment="1">
      <alignment vertical="center" wrapText="1"/>
    </xf>
    <xf numFmtId="0" fontId="2" fillId="0" borderId="10" xfId="0" applyFont="1" applyBorder="1" applyAlignment="1"/>
    <xf numFmtId="0" fontId="7" fillId="0" borderId="9" xfId="0" applyFont="1" applyBorder="1" applyAlignment="1"/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/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0" xfId="0" applyFont="1"/>
    <xf numFmtId="0" fontId="8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/>
    <xf numFmtId="0" fontId="9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Font="1" applyAlignment="1"/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7" fillId="0" borderId="1" xfId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1" fillId="0" borderId="6" xfId="0" applyFont="1" applyBorder="1"/>
    <xf numFmtId="0" fontId="6" fillId="0" borderId="7" xfId="0" applyFont="1" applyBorder="1" applyAlignment="1">
      <alignment horizontal="left" vertical="top" wrapText="1"/>
    </xf>
    <xf numFmtId="0" fontId="1" fillId="0" borderId="8" xfId="0" applyFont="1" applyBorder="1"/>
    <xf numFmtId="0" fontId="1" fillId="0" borderId="9" xfId="0" applyFont="1" applyBorder="1"/>
    <xf numFmtId="0" fontId="4" fillId="4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5" borderId="7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2" xfId="0" applyFont="1" applyBorder="1"/>
    <xf numFmtId="0" fontId="4" fillId="3" borderId="1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0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20" xfId="0" applyFont="1" applyBorder="1"/>
    <xf numFmtId="0" fontId="12" fillId="4" borderId="2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an301202@gmail.ru" TargetMode="External"/><Relationship Id="rId1" Type="http://schemas.openxmlformats.org/officeDocument/2006/relationships/hyperlink" Target="mailto:nik-demido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I11" sqref="I11"/>
    </sheetView>
  </sheetViews>
  <sheetFormatPr defaultColWidth="14.42578125" defaultRowHeight="15" customHeight="1" x14ac:dyDescent="0.25"/>
  <cols>
    <col min="1" max="1" width="70.140625" style="39" customWidth="1"/>
    <col min="2" max="2" width="85.42578125" style="43" customWidth="1"/>
    <col min="3" max="26" width="8.7109375" customWidth="1"/>
  </cols>
  <sheetData>
    <row r="1" spans="1:2" s="38" customFormat="1" ht="24.95" customHeight="1" x14ac:dyDescent="0.25">
      <c r="A1" s="39"/>
      <c r="B1" s="43"/>
    </row>
    <row r="2" spans="1:2" s="38" customFormat="1" ht="24.95" customHeight="1" x14ac:dyDescent="0.25">
      <c r="A2" s="39"/>
      <c r="B2" s="43"/>
    </row>
    <row r="3" spans="1:2" ht="24.95" customHeight="1" x14ac:dyDescent="0.25">
      <c r="A3" s="40" t="s">
        <v>0</v>
      </c>
      <c r="B3" s="42" t="s">
        <v>1</v>
      </c>
    </row>
    <row r="4" spans="1:2" ht="47.25" customHeight="1" x14ac:dyDescent="0.25">
      <c r="A4" s="40" t="s">
        <v>2</v>
      </c>
      <c r="B4" s="42" t="s">
        <v>297</v>
      </c>
    </row>
    <row r="5" spans="1:2" ht="24.95" customHeight="1" x14ac:dyDescent="0.25">
      <c r="A5" s="40" t="s">
        <v>3</v>
      </c>
      <c r="B5" s="42" t="s">
        <v>4</v>
      </c>
    </row>
    <row r="6" spans="1:2" ht="24.95" customHeight="1" x14ac:dyDescent="0.25">
      <c r="A6" s="40" t="s">
        <v>5</v>
      </c>
      <c r="B6" s="42" t="s">
        <v>288</v>
      </c>
    </row>
    <row r="7" spans="1:2" ht="24.95" customHeight="1" x14ac:dyDescent="0.25">
      <c r="A7" s="40" t="s">
        <v>6</v>
      </c>
      <c r="B7" s="42" t="s">
        <v>289</v>
      </c>
    </row>
    <row r="8" spans="1:2" ht="24.95" customHeight="1" x14ac:dyDescent="0.25">
      <c r="A8" s="40" t="s">
        <v>7</v>
      </c>
      <c r="B8" s="42" t="s">
        <v>290</v>
      </c>
    </row>
    <row r="9" spans="1:2" ht="24.95" customHeight="1" x14ac:dyDescent="0.25">
      <c r="A9" s="40" t="s">
        <v>8</v>
      </c>
      <c r="B9" s="42" t="s">
        <v>291</v>
      </c>
    </row>
    <row r="10" spans="1:2" ht="24.95" customHeight="1" x14ac:dyDescent="0.25">
      <c r="A10" s="40" t="s">
        <v>9</v>
      </c>
      <c r="B10" s="44" t="s">
        <v>292</v>
      </c>
    </row>
    <row r="11" spans="1:2" ht="24.95" customHeight="1" x14ac:dyDescent="0.25">
      <c r="A11" s="40" t="s">
        <v>10</v>
      </c>
      <c r="B11" s="42" t="s">
        <v>293</v>
      </c>
    </row>
    <row r="12" spans="1:2" ht="24.95" customHeight="1" x14ac:dyDescent="0.25">
      <c r="A12" s="40" t="s">
        <v>11</v>
      </c>
      <c r="B12" s="42" t="s">
        <v>299</v>
      </c>
    </row>
    <row r="13" spans="1:2" ht="24.95" customHeight="1" x14ac:dyDescent="0.25">
      <c r="A13" s="40" t="s">
        <v>294</v>
      </c>
      <c r="B13" s="42" t="s">
        <v>301</v>
      </c>
    </row>
    <row r="14" spans="1:2" ht="24.95" customHeight="1" x14ac:dyDescent="0.25">
      <c r="A14" s="40" t="s">
        <v>295</v>
      </c>
      <c r="B14" s="42" t="s">
        <v>300</v>
      </c>
    </row>
    <row r="15" spans="1:2" ht="24.95" customHeight="1" x14ac:dyDescent="0.25">
      <c r="A15" s="40" t="s">
        <v>12</v>
      </c>
      <c r="B15" s="42">
        <v>15</v>
      </c>
    </row>
    <row r="16" spans="1:2" ht="24.95" customHeight="1" x14ac:dyDescent="0.25">
      <c r="A16" s="40" t="s">
        <v>13</v>
      </c>
      <c r="B16" s="42">
        <v>15</v>
      </c>
    </row>
    <row r="17" spans="1:2" ht="24.95" customHeight="1" x14ac:dyDescent="0.25">
      <c r="A17" s="40" t="s">
        <v>296</v>
      </c>
      <c r="B17" s="42">
        <v>18</v>
      </c>
    </row>
    <row r="18" spans="1:2" ht="24.95" customHeight="1" x14ac:dyDescent="0.25">
      <c r="A18" s="41"/>
    </row>
    <row r="19" spans="1:2" ht="24.95" customHeight="1" x14ac:dyDescent="0.25">
      <c r="A19" s="41"/>
    </row>
    <row r="20" spans="1:2" ht="18.75" customHeight="1" x14ac:dyDescent="0.25">
      <c r="A20" s="41"/>
    </row>
    <row r="21" spans="1:2" ht="18.75" customHeight="1" x14ac:dyDescent="0.25">
      <c r="A21" s="41"/>
    </row>
    <row r="22" spans="1:2" ht="18.75" customHeight="1" x14ac:dyDescent="0.25">
      <c r="A22" s="41"/>
    </row>
    <row r="23" spans="1:2" ht="18.75" customHeight="1" x14ac:dyDescent="0.25">
      <c r="A23" s="41"/>
    </row>
    <row r="24" spans="1:2" ht="18.75" customHeight="1" x14ac:dyDescent="0.25">
      <c r="A24" s="41"/>
    </row>
    <row r="25" spans="1:2" ht="18.75" customHeight="1" x14ac:dyDescent="0.25">
      <c r="A25" s="41"/>
    </row>
    <row r="26" spans="1:2" ht="18.75" customHeight="1" x14ac:dyDescent="0.25">
      <c r="A26" s="41"/>
    </row>
    <row r="27" spans="1:2" ht="18.75" customHeight="1" x14ac:dyDescent="0.25">
      <c r="A27" s="41"/>
    </row>
    <row r="28" spans="1:2" ht="18.75" customHeight="1" x14ac:dyDescent="0.25">
      <c r="A28" s="41"/>
    </row>
    <row r="29" spans="1:2" ht="18.75" customHeight="1" x14ac:dyDescent="0.25">
      <c r="A29" s="41"/>
    </row>
    <row r="30" spans="1:2" ht="18.75" customHeight="1" x14ac:dyDescent="0.25">
      <c r="A30" s="41"/>
    </row>
    <row r="31" spans="1:2" ht="18.75" customHeight="1" x14ac:dyDescent="0.25">
      <c r="A31" s="41"/>
    </row>
    <row r="32" spans="1:2" ht="18.75" customHeight="1" x14ac:dyDescent="0.25">
      <c r="A32" s="41"/>
    </row>
    <row r="33" spans="1:1" ht="18.75" customHeight="1" x14ac:dyDescent="0.25">
      <c r="A33" s="41"/>
    </row>
    <row r="34" spans="1:1" ht="18.75" customHeight="1" x14ac:dyDescent="0.25">
      <c r="A34" s="41"/>
    </row>
    <row r="35" spans="1:1" ht="18.75" customHeight="1" x14ac:dyDescent="0.25">
      <c r="A35" s="41"/>
    </row>
    <row r="36" spans="1:1" ht="18.75" customHeight="1" x14ac:dyDescent="0.25">
      <c r="A36" s="41"/>
    </row>
    <row r="37" spans="1:1" ht="18.75" customHeight="1" x14ac:dyDescent="0.25">
      <c r="A37" s="41"/>
    </row>
    <row r="38" spans="1:1" ht="18.75" customHeight="1" x14ac:dyDescent="0.25">
      <c r="A38" s="41"/>
    </row>
    <row r="39" spans="1:1" ht="18.75" customHeight="1" x14ac:dyDescent="0.25">
      <c r="A39" s="41"/>
    </row>
    <row r="40" spans="1:1" ht="18.75" customHeight="1" x14ac:dyDescent="0.25">
      <c r="A40" s="41"/>
    </row>
    <row r="41" spans="1:1" ht="18.75" customHeight="1" x14ac:dyDescent="0.25">
      <c r="A41" s="41"/>
    </row>
    <row r="42" spans="1:1" ht="18.75" customHeight="1" x14ac:dyDescent="0.25">
      <c r="A42" s="41"/>
    </row>
    <row r="43" spans="1:1" ht="18.75" customHeight="1" x14ac:dyDescent="0.25">
      <c r="A43" s="41"/>
    </row>
    <row r="44" spans="1:1" ht="18.75" customHeight="1" x14ac:dyDescent="0.25">
      <c r="A44" s="41"/>
    </row>
    <row r="45" spans="1:1" ht="18.75" customHeight="1" x14ac:dyDescent="0.25">
      <c r="A45" s="41"/>
    </row>
    <row r="46" spans="1:1" ht="18.75" customHeight="1" x14ac:dyDescent="0.25">
      <c r="A46" s="41"/>
    </row>
    <row r="47" spans="1:1" ht="18.75" customHeight="1" x14ac:dyDescent="0.25">
      <c r="A47" s="41"/>
    </row>
    <row r="48" spans="1:1" ht="18.75" customHeight="1" x14ac:dyDescent="0.25">
      <c r="A48" s="41"/>
    </row>
    <row r="49" spans="1:1" ht="18.75" customHeight="1" x14ac:dyDescent="0.25">
      <c r="A49" s="41"/>
    </row>
    <row r="50" spans="1:1" ht="18.75" customHeight="1" x14ac:dyDescent="0.25">
      <c r="A50" s="41"/>
    </row>
    <row r="51" spans="1:1" ht="18.75" customHeight="1" x14ac:dyDescent="0.25">
      <c r="A51" s="41"/>
    </row>
    <row r="52" spans="1:1" ht="18.75" customHeight="1" x14ac:dyDescent="0.25">
      <c r="A52" s="41"/>
    </row>
    <row r="53" spans="1:1" ht="18.75" customHeight="1" x14ac:dyDescent="0.25">
      <c r="A53" s="41"/>
    </row>
    <row r="54" spans="1:1" ht="18.75" customHeight="1" x14ac:dyDescent="0.25">
      <c r="A54" s="41"/>
    </row>
    <row r="55" spans="1:1" ht="18.75" customHeight="1" x14ac:dyDescent="0.25">
      <c r="A55" s="41"/>
    </row>
    <row r="56" spans="1:1" ht="18.75" customHeight="1" x14ac:dyDescent="0.25">
      <c r="A56" s="41"/>
    </row>
    <row r="57" spans="1:1" ht="18.75" customHeight="1" x14ac:dyDescent="0.25">
      <c r="A57" s="41"/>
    </row>
    <row r="58" spans="1:1" ht="18.75" customHeight="1" x14ac:dyDescent="0.25">
      <c r="A58" s="41"/>
    </row>
    <row r="59" spans="1:1" ht="18.75" customHeight="1" x14ac:dyDescent="0.25">
      <c r="A59" s="41"/>
    </row>
    <row r="60" spans="1:1" ht="18.75" customHeight="1" x14ac:dyDescent="0.25">
      <c r="A60" s="41"/>
    </row>
    <row r="61" spans="1:1" ht="18.75" customHeight="1" x14ac:dyDescent="0.25">
      <c r="A61" s="41"/>
    </row>
    <row r="62" spans="1:1" ht="18.75" customHeight="1" x14ac:dyDescent="0.25">
      <c r="A62" s="41"/>
    </row>
    <row r="63" spans="1:1" ht="18.75" customHeight="1" x14ac:dyDescent="0.25">
      <c r="A63" s="41"/>
    </row>
    <row r="64" spans="1:1" ht="18.75" customHeight="1" x14ac:dyDescent="0.25">
      <c r="A64" s="41"/>
    </row>
    <row r="65" spans="1:1" ht="18.75" customHeight="1" x14ac:dyDescent="0.25">
      <c r="A65" s="41"/>
    </row>
    <row r="66" spans="1:1" ht="18.75" customHeight="1" x14ac:dyDescent="0.25">
      <c r="A66" s="41"/>
    </row>
    <row r="67" spans="1:1" ht="18.75" customHeight="1" x14ac:dyDescent="0.25">
      <c r="A67" s="41"/>
    </row>
    <row r="68" spans="1:1" ht="18.75" customHeight="1" x14ac:dyDescent="0.25">
      <c r="A68" s="41"/>
    </row>
    <row r="69" spans="1:1" ht="18.75" customHeight="1" x14ac:dyDescent="0.25">
      <c r="A69" s="41"/>
    </row>
    <row r="70" spans="1:1" ht="18.75" customHeight="1" x14ac:dyDescent="0.25">
      <c r="A70" s="41"/>
    </row>
    <row r="71" spans="1:1" ht="18.75" customHeight="1" x14ac:dyDescent="0.25">
      <c r="A71" s="41"/>
    </row>
    <row r="72" spans="1:1" ht="18.75" customHeight="1" x14ac:dyDescent="0.25">
      <c r="A72" s="41"/>
    </row>
    <row r="73" spans="1:1" ht="18.75" customHeight="1" x14ac:dyDescent="0.25">
      <c r="A73" s="41"/>
    </row>
    <row r="74" spans="1:1" ht="18.75" customHeight="1" x14ac:dyDescent="0.25">
      <c r="A74" s="41"/>
    </row>
    <row r="75" spans="1:1" ht="18.75" customHeight="1" x14ac:dyDescent="0.25">
      <c r="A75" s="41"/>
    </row>
    <row r="76" spans="1:1" ht="18.75" customHeight="1" x14ac:dyDescent="0.25">
      <c r="A76" s="41"/>
    </row>
    <row r="77" spans="1:1" ht="18.75" customHeight="1" x14ac:dyDescent="0.25">
      <c r="A77" s="41"/>
    </row>
    <row r="78" spans="1:1" ht="18.75" customHeight="1" x14ac:dyDescent="0.25">
      <c r="A78" s="41"/>
    </row>
    <row r="79" spans="1:1" ht="18.75" customHeight="1" x14ac:dyDescent="0.25">
      <c r="A79" s="41"/>
    </row>
    <row r="80" spans="1:1" ht="18.75" customHeight="1" x14ac:dyDescent="0.25">
      <c r="A80" s="41"/>
    </row>
    <row r="81" spans="1:1" ht="18.75" customHeight="1" x14ac:dyDescent="0.25">
      <c r="A81" s="41"/>
    </row>
    <row r="82" spans="1:1" ht="18.75" customHeight="1" x14ac:dyDescent="0.25">
      <c r="A82" s="41"/>
    </row>
    <row r="83" spans="1:1" ht="18.75" customHeight="1" x14ac:dyDescent="0.25">
      <c r="A83" s="41"/>
    </row>
    <row r="84" spans="1:1" ht="18.75" customHeight="1" x14ac:dyDescent="0.25">
      <c r="A84" s="41"/>
    </row>
    <row r="85" spans="1:1" ht="18.75" customHeight="1" x14ac:dyDescent="0.25">
      <c r="A85" s="41"/>
    </row>
    <row r="86" spans="1:1" ht="18.75" customHeight="1" x14ac:dyDescent="0.25">
      <c r="A86" s="41"/>
    </row>
    <row r="87" spans="1:1" ht="18.75" customHeight="1" x14ac:dyDescent="0.25">
      <c r="A87" s="41"/>
    </row>
    <row r="88" spans="1:1" ht="18.75" customHeight="1" x14ac:dyDescent="0.25">
      <c r="A88" s="41"/>
    </row>
    <row r="89" spans="1:1" ht="18.75" customHeight="1" x14ac:dyDescent="0.25">
      <c r="A89" s="41"/>
    </row>
    <row r="90" spans="1:1" ht="18.75" customHeight="1" x14ac:dyDescent="0.25">
      <c r="A90" s="41"/>
    </row>
    <row r="91" spans="1:1" ht="18.75" customHeight="1" x14ac:dyDescent="0.25">
      <c r="A91" s="41"/>
    </row>
    <row r="92" spans="1:1" ht="18.75" customHeight="1" x14ac:dyDescent="0.25">
      <c r="A92" s="41"/>
    </row>
    <row r="93" spans="1:1" ht="18.75" customHeight="1" x14ac:dyDescent="0.25">
      <c r="A93" s="41"/>
    </row>
    <row r="94" spans="1:1" ht="18.75" customHeight="1" x14ac:dyDescent="0.25">
      <c r="A94" s="41"/>
    </row>
    <row r="95" spans="1:1" ht="18.75" customHeight="1" x14ac:dyDescent="0.25">
      <c r="A95" s="41"/>
    </row>
    <row r="96" spans="1:1" ht="18.75" customHeight="1" x14ac:dyDescent="0.25">
      <c r="A96" s="41"/>
    </row>
    <row r="97" spans="1:1" ht="18.75" customHeight="1" x14ac:dyDescent="0.25">
      <c r="A97" s="41"/>
    </row>
    <row r="98" spans="1:1" ht="18.75" customHeight="1" x14ac:dyDescent="0.25">
      <c r="A98" s="41"/>
    </row>
    <row r="99" spans="1:1" ht="18.75" customHeight="1" x14ac:dyDescent="0.25">
      <c r="A99" s="41"/>
    </row>
    <row r="100" spans="1:1" ht="18.75" customHeight="1" x14ac:dyDescent="0.25">
      <c r="A100" s="41"/>
    </row>
    <row r="101" spans="1:1" ht="18.75" customHeight="1" x14ac:dyDescent="0.25">
      <c r="A101" s="41"/>
    </row>
    <row r="102" spans="1:1" ht="18.75" customHeight="1" x14ac:dyDescent="0.25">
      <c r="A102" s="41"/>
    </row>
    <row r="103" spans="1:1" ht="18.75" customHeight="1" x14ac:dyDescent="0.25">
      <c r="A103" s="41"/>
    </row>
    <row r="104" spans="1:1" ht="18.75" customHeight="1" x14ac:dyDescent="0.25">
      <c r="A104" s="41"/>
    </row>
    <row r="105" spans="1:1" ht="18.75" customHeight="1" x14ac:dyDescent="0.25">
      <c r="A105" s="41"/>
    </row>
    <row r="106" spans="1:1" ht="18.75" customHeight="1" x14ac:dyDescent="0.25">
      <c r="A106" s="41"/>
    </row>
    <row r="107" spans="1:1" ht="18.75" customHeight="1" x14ac:dyDescent="0.25">
      <c r="A107" s="41"/>
    </row>
    <row r="108" spans="1:1" ht="18.75" customHeight="1" x14ac:dyDescent="0.25">
      <c r="A108" s="41"/>
    </row>
    <row r="109" spans="1:1" ht="18.75" customHeight="1" x14ac:dyDescent="0.25">
      <c r="A109" s="41"/>
    </row>
    <row r="110" spans="1:1" ht="18.75" customHeight="1" x14ac:dyDescent="0.25">
      <c r="A110" s="41"/>
    </row>
    <row r="111" spans="1:1" ht="18.75" customHeight="1" x14ac:dyDescent="0.25">
      <c r="A111" s="41"/>
    </row>
    <row r="112" spans="1:1" ht="18.75" customHeight="1" x14ac:dyDescent="0.25">
      <c r="A112" s="41"/>
    </row>
    <row r="113" spans="1:1" ht="18.75" customHeight="1" x14ac:dyDescent="0.25">
      <c r="A113" s="41"/>
    </row>
    <row r="114" spans="1:1" ht="18.75" customHeight="1" x14ac:dyDescent="0.25">
      <c r="A114" s="41"/>
    </row>
    <row r="115" spans="1:1" ht="18.75" customHeight="1" x14ac:dyDescent="0.25">
      <c r="A115" s="41"/>
    </row>
    <row r="116" spans="1:1" ht="18.75" customHeight="1" x14ac:dyDescent="0.25">
      <c r="A116" s="41"/>
    </row>
    <row r="117" spans="1:1" ht="18.75" customHeight="1" x14ac:dyDescent="0.25">
      <c r="A117" s="41"/>
    </row>
    <row r="118" spans="1:1" ht="18.75" customHeight="1" x14ac:dyDescent="0.25">
      <c r="A118" s="41"/>
    </row>
    <row r="119" spans="1:1" ht="18.75" customHeight="1" x14ac:dyDescent="0.25">
      <c r="A119" s="41"/>
    </row>
    <row r="120" spans="1:1" ht="18.75" customHeight="1" x14ac:dyDescent="0.25">
      <c r="A120" s="41"/>
    </row>
    <row r="121" spans="1:1" ht="18.75" customHeight="1" x14ac:dyDescent="0.25">
      <c r="A121" s="41"/>
    </row>
    <row r="122" spans="1:1" ht="18.75" customHeight="1" x14ac:dyDescent="0.25">
      <c r="A122" s="41"/>
    </row>
    <row r="123" spans="1:1" ht="18.75" customHeight="1" x14ac:dyDescent="0.25">
      <c r="A123" s="41"/>
    </row>
    <row r="124" spans="1:1" ht="18.75" customHeight="1" x14ac:dyDescent="0.25">
      <c r="A124" s="41"/>
    </row>
    <row r="125" spans="1:1" ht="18.75" customHeight="1" x14ac:dyDescent="0.25">
      <c r="A125" s="41"/>
    </row>
    <row r="126" spans="1:1" ht="18.75" customHeight="1" x14ac:dyDescent="0.25">
      <c r="A126" s="41"/>
    </row>
    <row r="127" spans="1:1" ht="18.75" customHeight="1" x14ac:dyDescent="0.25">
      <c r="A127" s="41"/>
    </row>
    <row r="128" spans="1:1" ht="18.75" customHeight="1" x14ac:dyDescent="0.25">
      <c r="A128" s="41"/>
    </row>
    <row r="129" spans="1:1" ht="18.75" customHeight="1" x14ac:dyDescent="0.25">
      <c r="A129" s="41"/>
    </row>
    <row r="130" spans="1:1" ht="18.75" customHeight="1" x14ac:dyDescent="0.25">
      <c r="A130" s="41"/>
    </row>
    <row r="131" spans="1:1" ht="18.75" customHeight="1" x14ac:dyDescent="0.25">
      <c r="A131" s="41"/>
    </row>
    <row r="132" spans="1:1" ht="18.75" customHeight="1" x14ac:dyDescent="0.25">
      <c r="A132" s="41"/>
    </row>
    <row r="133" spans="1:1" ht="18.75" customHeight="1" x14ac:dyDescent="0.25">
      <c r="A133" s="41"/>
    </row>
    <row r="134" spans="1:1" ht="18.75" customHeight="1" x14ac:dyDescent="0.25">
      <c r="A134" s="41"/>
    </row>
    <row r="135" spans="1:1" ht="18.75" customHeight="1" x14ac:dyDescent="0.25">
      <c r="A135" s="41"/>
    </row>
    <row r="136" spans="1:1" ht="18.75" customHeight="1" x14ac:dyDescent="0.25">
      <c r="A136" s="41"/>
    </row>
    <row r="137" spans="1:1" ht="18.75" customHeight="1" x14ac:dyDescent="0.25">
      <c r="A137" s="41"/>
    </row>
    <row r="138" spans="1:1" ht="18.75" customHeight="1" x14ac:dyDescent="0.25">
      <c r="A138" s="41"/>
    </row>
    <row r="139" spans="1:1" ht="18.75" customHeight="1" x14ac:dyDescent="0.25">
      <c r="A139" s="41"/>
    </row>
    <row r="140" spans="1:1" ht="18.75" customHeight="1" x14ac:dyDescent="0.25">
      <c r="A140" s="41"/>
    </row>
    <row r="141" spans="1:1" ht="18.75" customHeight="1" x14ac:dyDescent="0.25">
      <c r="A141" s="41"/>
    </row>
    <row r="142" spans="1:1" ht="18.75" customHeight="1" x14ac:dyDescent="0.25">
      <c r="A142" s="41"/>
    </row>
    <row r="143" spans="1:1" ht="18.75" customHeight="1" x14ac:dyDescent="0.25">
      <c r="A143" s="41"/>
    </row>
    <row r="144" spans="1:1" ht="18.75" customHeight="1" x14ac:dyDescent="0.25">
      <c r="A144" s="41"/>
    </row>
    <row r="145" spans="1:1" ht="18.75" customHeight="1" x14ac:dyDescent="0.25">
      <c r="A145" s="41"/>
    </row>
    <row r="146" spans="1:1" ht="18.75" customHeight="1" x14ac:dyDescent="0.25">
      <c r="A146" s="41"/>
    </row>
    <row r="147" spans="1:1" ht="18.75" customHeight="1" x14ac:dyDescent="0.25">
      <c r="A147" s="41"/>
    </row>
    <row r="148" spans="1:1" ht="18.75" customHeight="1" x14ac:dyDescent="0.25">
      <c r="A148" s="41"/>
    </row>
    <row r="149" spans="1:1" ht="18.75" customHeight="1" x14ac:dyDescent="0.25">
      <c r="A149" s="41"/>
    </row>
    <row r="150" spans="1:1" ht="18.75" customHeight="1" x14ac:dyDescent="0.25">
      <c r="A150" s="41"/>
    </row>
    <row r="151" spans="1:1" ht="18.75" customHeight="1" x14ac:dyDescent="0.25">
      <c r="A151" s="41"/>
    </row>
    <row r="152" spans="1:1" ht="18.75" customHeight="1" x14ac:dyDescent="0.25">
      <c r="A152" s="41"/>
    </row>
    <row r="153" spans="1:1" ht="18.75" customHeight="1" x14ac:dyDescent="0.25">
      <c r="A153" s="41"/>
    </row>
    <row r="154" spans="1:1" ht="18.75" customHeight="1" x14ac:dyDescent="0.25">
      <c r="A154" s="41"/>
    </row>
    <row r="155" spans="1:1" ht="18.75" customHeight="1" x14ac:dyDescent="0.25">
      <c r="A155" s="41"/>
    </row>
    <row r="156" spans="1:1" ht="18.75" customHeight="1" x14ac:dyDescent="0.25">
      <c r="A156" s="41"/>
    </row>
    <row r="157" spans="1:1" ht="18.75" customHeight="1" x14ac:dyDescent="0.25">
      <c r="A157" s="41"/>
    </row>
    <row r="158" spans="1:1" ht="18.75" customHeight="1" x14ac:dyDescent="0.25">
      <c r="A158" s="41"/>
    </row>
    <row r="159" spans="1:1" ht="18.75" customHeight="1" x14ac:dyDescent="0.25">
      <c r="A159" s="41"/>
    </row>
    <row r="160" spans="1:1" ht="18.75" customHeight="1" x14ac:dyDescent="0.25">
      <c r="A160" s="41"/>
    </row>
    <row r="161" spans="1:1" ht="18.75" customHeight="1" x14ac:dyDescent="0.25">
      <c r="A161" s="41"/>
    </row>
    <row r="162" spans="1:1" ht="18.75" customHeight="1" x14ac:dyDescent="0.25">
      <c r="A162" s="41"/>
    </row>
    <row r="163" spans="1:1" ht="18.75" customHeight="1" x14ac:dyDescent="0.25">
      <c r="A163" s="41"/>
    </row>
    <row r="164" spans="1:1" ht="18.75" customHeight="1" x14ac:dyDescent="0.25">
      <c r="A164" s="41"/>
    </row>
    <row r="165" spans="1:1" ht="18.75" customHeight="1" x14ac:dyDescent="0.25">
      <c r="A165" s="41"/>
    </row>
    <row r="166" spans="1:1" ht="18.75" customHeight="1" x14ac:dyDescent="0.25">
      <c r="A166" s="41"/>
    </row>
    <row r="167" spans="1:1" ht="18.75" customHeight="1" x14ac:dyDescent="0.25">
      <c r="A167" s="41"/>
    </row>
    <row r="168" spans="1:1" ht="18.75" customHeight="1" x14ac:dyDescent="0.25">
      <c r="A168" s="41"/>
    </row>
    <row r="169" spans="1:1" ht="18.75" customHeight="1" x14ac:dyDescent="0.25">
      <c r="A169" s="41"/>
    </row>
    <row r="170" spans="1:1" ht="18.75" customHeight="1" x14ac:dyDescent="0.25">
      <c r="A170" s="41"/>
    </row>
    <row r="171" spans="1:1" ht="18.75" customHeight="1" x14ac:dyDescent="0.25">
      <c r="A171" s="41"/>
    </row>
    <row r="172" spans="1:1" ht="18.75" customHeight="1" x14ac:dyDescent="0.25">
      <c r="A172" s="41"/>
    </row>
    <row r="173" spans="1:1" ht="18.75" customHeight="1" x14ac:dyDescent="0.25">
      <c r="A173" s="41"/>
    </row>
    <row r="174" spans="1:1" ht="18.75" customHeight="1" x14ac:dyDescent="0.25">
      <c r="A174" s="41"/>
    </row>
    <row r="175" spans="1:1" ht="18.75" customHeight="1" x14ac:dyDescent="0.25">
      <c r="A175" s="41"/>
    </row>
    <row r="176" spans="1:1" ht="18.75" customHeight="1" x14ac:dyDescent="0.25">
      <c r="A176" s="41"/>
    </row>
    <row r="177" spans="1:1" ht="18.75" customHeight="1" x14ac:dyDescent="0.25">
      <c r="A177" s="41"/>
    </row>
    <row r="178" spans="1:1" ht="18.75" customHeight="1" x14ac:dyDescent="0.25">
      <c r="A178" s="41"/>
    </row>
    <row r="179" spans="1:1" ht="18.75" customHeight="1" x14ac:dyDescent="0.25">
      <c r="A179" s="41"/>
    </row>
    <row r="180" spans="1:1" ht="18.75" customHeight="1" x14ac:dyDescent="0.25">
      <c r="A180" s="41"/>
    </row>
    <row r="181" spans="1:1" ht="18.75" customHeight="1" x14ac:dyDescent="0.25">
      <c r="A181" s="41"/>
    </row>
    <row r="182" spans="1:1" ht="18.75" customHeight="1" x14ac:dyDescent="0.25">
      <c r="A182" s="41"/>
    </row>
    <row r="183" spans="1:1" ht="18.75" customHeight="1" x14ac:dyDescent="0.25">
      <c r="A183" s="41"/>
    </row>
    <row r="184" spans="1:1" ht="18.75" customHeight="1" x14ac:dyDescent="0.25">
      <c r="A184" s="41"/>
    </row>
    <row r="185" spans="1:1" ht="18.75" customHeight="1" x14ac:dyDescent="0.25">
      <c r="A185" s="41"/>
    </row>
    <row r="186" spans="1:1" ht="18.75" customHeight="1" x14ac:dyDescent="0.25">
      <c r="A186" s="41"/>
    </row>
    <row r="187" spans="1:1" ht="18.75" customHeight="1" x14ac:dyDescent="0.25">
      <c r="A187" s="41"/>
    </row>
    <row r="188" spans="1:1" ht="18.75" customHeight="1" x14ac:dyDescent="0.25">
      <c r="A188" s="41"/>
    </row>
    <row r="189" spans="1:1" ht="18.75" customHeight="1" x14ac:dyDescent="0.25">
      <c r="A189" s="41"/>
    </row>
    <row r="190" spans="1:1" ht="18.75" customHeight="1" x14ac:dyDescent="0.25">
      <c r="A190" s="41"/>
    </row>
    <row r="191" spans="1:1" ht="18.75" customHeight="1" x14ac:dyDescent="0.25">
      <c r="A191" s="41"/>
    </row>
    <row r="192" spans="1:1" ht="18.75" customHeight="1" x14ac:dyDescent="0.25">
      <c r="A192" s="41"/>
    </row>
    <row r="193" spans="1:1" ht="18.75" customHeight="1" x14ac:dyDescent="0.25">
      <c r="A193" s="41"/>
    </row>
    <row r="194" spans="1:1" ht="18.75" customHeight="1" x14ac:dyDescent="0.25">
      <c r="A194" s="41"/>
    </row>
    <row r="195" spans="1:1" ht="18.75" customHeight="1" x14ac:dyDescent="0.25">
      <c r="A195" s="41"/>
    </row>
    <row r="196" spans="1:1" ht="18.75" customHeight="1" x14ac:dyDescent="0.25">
      <c r="A196" s="41"/>
    </row>
    <row r="197" spans="1:1" ht="18.75" customHeight="1" x14ac:dyDescent="0.25">
      <c r="A197" s="41"/>
    </row>
    <row r="198" spans="1:1" ht="18.75" customHeight="1" x14ac:dyDescent="0.25">
      <c r="A198" s="41"/>
    </row>
    <row r="199" spans="1:1" ht="18.75" customHeight="1" x14ac:dyDescent="0.25">
      <c r="A199" s="41"/>
    </row>
    <row r="200" spans="1:1" ht="18.75" customHeight="1" x14ac:dyDescent="0.25">
      <c r="A200" s="41"/>
    </row>
    <row r="201" spans="1:1" ht="18.75" customHeight="1" x14ac:dyDescent="0.25">
      <c r="A201" s="41"/>
    </row>
    <row r="202" spans="1:1" ht="18.75" customHeight="1" x14ac:dyDescent="0.25">
      <c r="A202" s="41"/>
    </row>
    <row r="203" spans="1:1" ht="18.75" customHeight="1" x14ac:dyDescent="0.25">
      <c r="A203" s="41"/>
    </row>
    <row r="204" spans="1:1" ht="18.75" customHeight="1" x14ac:dyDescent="0.25">
      <c r="A204" s="41"/>
    </row>
    <row r="205" spans="1:1" ht="18.75" customHeight="1" x14ac:dyDescent="0.25">
      <c r="A205" s="41"/>
    </row>
    <row r="206" spans="1:1" ht="18.75" customHeight="1" x14ac:dyDescent="0.25">
      <c r="A206" s="41"/>
    </row>
    <row r="207" spans="1:1" ht="18.75" customHeight="1" x14ac:dyDescent="0.25">
      <c r="A207" s="41"/>
    </row>
    <row r="208" spans="1:1" ht="18.75" customHeight="1" x14ac:dyDescent="0.25">
      <c r="A208" s="41"/>
    </row>
    <row r="209" spans="1:1" ht="18.75" customHeight="1" x14ac:dyDescent="0.25">
      <c r="A209" s="41"/>
    </row>
    <row r="210" spans="1:1" ht="18.75" customHeight="1" x14ac:dyDescent="0.25">
      <c r="A210" s="41"/>
    </row>
    <row r="211" spans="1:1" ht="18.75" customHeight="1" x14ac:dyDescent="0.25">
      <c r="A211" s="41"/>
    </row>
    <row r="212" spans="1:1" ht="18.75" customHeight="1" x14ac:dyDescent="0.25">
      <c r="A212" s="41"/>
    </row>
    <row r="213" spans="1:1" ht="18.75" customHeight="1" x14ac:dyDescent="0.25">
      <c r="A213" s="41"/>
    </row>
    <row r="214" spans="1:1" ht="18.75" customHeight="1" x14ac:dyDescent="0.25">
      <c r="A214" s="41"/>
    </row>
    <row r="215" spans="1:1" ht="18.75" customHeight="1" x14ac:dyDescent="0.25">
      <c r="A215" s="41"/>
    </row>
    <row r="216" spans="1:1" ht="18.75" customHeight="1" x14ac:dyDescent="0.25">
      <c r="A216" s="41"/>
    </row>
    <row r="217" spans="1:1" ht="18.75" customHeight="1" x14ac:dyDescent="0.25">
      <c r="A217" s="41"/>
    </row>
    <row r="218" spans="1:1" ht="18.75" customHeight="1" x14ac:dyDescent="0.25">
      <c r="A218" s="41"/>
    </row>
    <row r="219" spans="1:1" ht="18.75" customHeight="1" x14ac:dyDescent="0.25">
      <c r="A219" s="41"/>
    </row>
    <row r="220" spans="1:1" ht="18.75" customHeight="1" x14ac:dyDescent="0.25">
      <c r="A220" s="41"/>
    </row>
    <row r="221" spans="1:1" ht="18.75" customHeight="1" x14ac:dyDescent="0.25">
      <c r="A221" s="41"/>
    </row>
    <row r="222" spans="1:1" ht="18.75" customHeight="1" x14ac:dyDescent="0.25">
      <c r="A222" s="41"/>
    </row>
    <row r="223" spans="1:1" ht="18.75" customHeight="1" x14ac:dyDescent="0.25">
      <c r="A223" s="41"/>
    </row>
    <row r="224" spans="1:1" ht="18.75" customHeight="1" x14ac:dyDescent="0.25">
      <c r="A224" s="41"/>
    </row>
    <row r="225" spans="1:1" ht="18.75" customHeight="1" x14ac:dyDescent="0.25">
      <c r="A225" s="41"/>
    </row>
    <row r="226" spans="1:1" ht="18.75" customHeight="1" x14ac:dyDescent="0.25">
      <c r="A226" s="41"/>
    </row>
    <row r="227" spans="1:1" ht="18.75" customHeight="1" x14ac:dyDescent="0.25">
      <c r="A227" s="41"/>
    </row>
    <row r="228" spans="1:1" ht="18.75" customHeight="1" x14ac:dyDescent="0.25">
      <c r="A228" s="41"/>
    </row>
    <row r="229" spans="1:1" ht="18.75" customHeight="1" x14ac:dyDescent="0.25">
      <c r="A229" s="41"/>
    </row>
    <row r="230" spans="1:1" ht="18.75" customHeight="1" x14ac:dyDescent="0.25">
      <c r="A230" s="41"/>
    </row>
    <row r="231" spans="1:1" ht="18.75" customHeight="1" x14ac:dyDescent="0.25">
      <c r="A231" s="41"/>
    </row>
    <row r="232" spans="1:1" ht="18.75" customHeight="1" x14ac:dyDescent="0.25">
      <c r="A232" s="41"/>
    </row>
    <row r="233" spans="1:1" ht="18.75" customHeight="1" x14ac:dyDescent="0.25">
      <c r="A233" s="41"/>
    </row>
    <row r="234" spans="1:1" ht="18.75" customHeight="1" x14ac:dyDescent="0.25">
      <c r="A234" s="41"/>
    </row>
    <row r="235" spans="1:1" ht="18.75" customHeight="1" x14ac:dyDescent="0.25">
      <c r="A235" s="41"/>
    </row>
    <row r="236" spans="1:1" ht="18.75" customHeight="1" x14ac:dyDescent="0.25">
      <c r="A236" s="41"/>
    </row>
    <row r="237" spans="1:1" ht="18.75" customHeight="1" x14ac:dyDescent="0.25">
      <c r="A237" s="41"/>
    </row>
    <row r="238" spans="1:1" ht="18.75" customHeight="1" x14ac:dyDescent="0.25">
      <c r="A238" s="41"/>
    </row>
    <row r="239" spans="1:1" ht="18.75" customHeight="1" x14ac:dyDescent="0.25">
      <c r="A239" s="41"/>
    </row>
    <row r="240" spans="1:1" ht="18.75" customHeight="1" x14ac:dyDescent="0.25">
      <c r="A240" s="41"/>
    </row>
    <row r="241" spans="1:1" ht="18.75" customHeight="1" x14ac:dyDescent="0.25">
      <c r="A241" s="41"/>
    </row>
    <row r="242" spans="1:1" ht="18.75" customHeight="1" x14ac:dyDescent="0.25">
      <c r="A242" s="41"/>
    </row>
    <row r="243" spans="1:1" ht="18.75" customHeight="1" x14ac:dyDescent="0.25">
      <c r="A243" s="41"/>
    </row>
    <row r="244" spans="1:1" ht="18.75" customHeight="1" x14ac:dyDescent="0.25">
      <c r="A244" s="41"/>
    </row>
    <row r="245" spans="1:1" ht="18.75" customHeight="1" x14ac:dyDescent="0.25">
      <c r="A245" s="41"/>
    </row>
    <row r="246" spans="1:1" ht="18.75" customHeight="1" x14ac:dyDescent="0.25">
      <c r="A246" s="41"/>
    </row>
    <row r="247" spans="1:1" ht="18.75" customHeight="1" x14ac:dyDescent="0.25">
      <c r="A247" s="41"/>
    </row>
    <row r="248" spans="1:1" ht="18.75" customHeight="1" x14ac:dyDescent="0.25">
      <c r="A248" s="41"/>
    </row>
    <row r="249" spans="1:1" ht="18.75" customHeight="1" x14ac:dyDescent="0.25">
      <c r="A249" s="41"/>
    </row>
    <row r="250" spans="1:1" ht="18.75" customHeight="1" x14ac:dyDescent="0.25">
      <c r="A250" s="41"/>
    </row>
    <row r="251" spans="1:1" ht="18.75" customHeight="1" x14ac:dyDescent="0.25">
      <c r="A251" s="41"/>
    </row>
    <row r="252" spans="1:1" ht="18.75" customHeight="1" x14ac:dyDescent="0.25">
      <c r="A252" s="41"/>
    </row>
    <row r="253" spans="1:1" ht="18.75" customHeight="1" x14ac:dyDescent="0.25">
      <c r="A253" s="41"/>
    </row>
    <row r="254" spans="1:1" ht="18.75" customHeight="1" x14ac:dyDescent="0.25">
      <c r="A254" s="41"/>
    </row>
    <row r="255" spans="1:1" ht="18.75" customHeight="1" x14ac:dyDescent="0.25">
      <c r="A255" s="41"/>
    </row>
    <row r="256" spans="1:1" ht="18.75" customHeight="1" x14ac:dyDescent="0.25">
      <c r="A256" s="41"/>
    </row>
    <row r="257" spans="1:1" ht="18.75" customHeight="1" x14ac:dyDescent="0.25">
      <c r="A257" s="41"/>
    </row>
    <row r="258" spans="1:1" ht="18.75" customHeight="1" x14ac:dyDescent="0.25">
      <c r="A258" s="41"/>
    </row>
    <row r="259" spans="1:1" ht="18.75" customHeight="1" x14ac:dyDescent="0.25">
      <c r="A259" s="41"/>
    </row>
    <row r="260" spans="1:1" ht="18.75" customHeight="1" x14ac:dyDescent="0.25">
      <c r="A260" s="41"/>
    </row>
    <row r="261" spans="1:1" ht="18.75" customHeight="1" x14ac:dyDescent="0.25">
      <c r="A261" s="41"/>
    </row>
    <row r="262" spans="1:1" ht="18.75" customHeight="1" x14ac:dyDescent="0.25">
      <c r="A262" s="41"/>
    </row>
    <row r="263" spans="1:1" ht="18.75" customHeight="1" x14ac:dyDescent="0.25">
      <c r="A263" s="41"/>
    </row>
    <row r="264" spans="1:1" ht="18.75" customHeight="1" x14ac:dyDescent="0.25">
      <c r="A264" s="41"/>
    </row>
    <row r="265" spans="1:1" ht="18.75" customHeight="1" x14ac:dyDescent="0.25">
      <c r="A265" s="41"/>
    </row>
    <row r="266" spans="1:1" ht="18.75" customHeight="1" x14ac:dyDescent="0.25">
      <c r="A266" s="41"/>
    </row>
    <row r="267" spans="1:1" ht="18.75" customHeight="1" x14ac:dyDescent="0.25">
      <c r="A267" s="41"/>
    </row>
    <row r="268" spans="1:1" ht="18.75" customHeight="1" x14ac:dyDescent="0.25">
      <c r="A268" s="41"/>
    </row>
    <row r="269" spans="1:1" ht="18.75" customHeight="1" x14ac:dyDescent="0.25">
      <c r="A269" s="41"/>
    </row>
    <row r="270" spans="1:1" ht="18.75" customHeight="1" x14ac:dyDescent="0.25">
      <c r="A270" s="41"/>
    </row>
    <row r="271" spans="1:1" ht="18.75" customHeight="1" x14ac:dyDescent="0.25">
      <c r="A271" s="41"/>
    </row>
    <row r="272" spans="1:1" ht="18.75" customHeight="1" x14ac:dyDescent="0.25">
      <c r="A272" s="41"/>
    </row>
    <row r="273" spans="1:1" ht="18.75" customHeight="1" x14ac:dyDescent="0.25">
      <c r="A273" s="41"/>
    </row>
    <row r="274" spans="1:1" ht="18.75" customHeight="1" x14ac:dyDescent="0.25">
      <c r="A274" s="41"/>
    </row>
    <row r="275" spans="1:1" ht="18.75" customHeight="1" x14ac:dyDescent="0.25">
      <c r="A275" s="41"/>
    </row>
    <row r="276" spans="1:1" ht="18.75" customHeight="1" x14ac:dyDescent="0.25">
      <c r="A276" s="41"/>
    </row>
    <row r="277" spans="1:1" ht="18.75" customHeight="1" x14ac:dyDescent="0.25">
      <c r="A277" s="41"/>
    </row>
    <row r="278" spans="1:1" ht="18.75" customHeight="1" x14ac:dyDescent="0.25">
      <c r="A278" s="41"/>
    </row>
    <row r="279" spans="1:1" ht="18.75" customHeight="1" x14ac:dyDescent="0.25">
      <c r="A279" s="41"/>
    </row>
    <row r="280" spans="1:1" ht="18.75" customHeight="1" x14ac:dyDescent="0.25">
      <c r="A280" s="41"/>
    </row>
    <row r="281" spans="1:1" ht="18.75" customHeight="1" x14ac:dyDescent="0.25">
      <c r="A281" s="41"/>
    </row>
    <row r="282" spans="1:1" ht="18.75" customHeight="1" x14ac:dyDescent="0.25">
      <c r="A282" s="41"/>
    </row>
    <row r="283" spans="1:1" ht="18.75" customHeight="1" x14ac:dyDescent="0.25">
      <c r="A283" s="41"/>
    </row>
    <row r="284" spans="1:1" ht="18.75" customHeight="1" x14ac:dyDescent="0.25">
      <c r="A284" s="41"/>
    </row>
    <row r="285" spans="1:1" ht="18.75" customHeight="1" x14ac:dyDescent="0.25">
      <c r="A285" s="41"/>
    </row>
    <row r="286" spans="1:1" ht="18.75" customHeight="1" x14ac:dyDescent="0.25">
      <c r="A286" s="41"/>
    </row>
    <row r="287" spans="1:1" ht="18.75" customHeight="1" x14ac:dyDescent="0.25">
      <c r="A287" s="41"/>
    </row>
    <row r="288" spans="1:1" ht="18.75" customHeight="1" x14ac:dyDescent="0.25">
      <c r="A288" s="41"/>
    </row>
    <row r="289" spans="1:1" ht="18.75" customHeight="1" x14ac:dyDescent="0.25">
      <c r="A289" s="41"/>
    </row>
    <row r="290" spans="1:1" ht="18.75" customHeight="1" x14ac:dyDescent="0.25">
      <c r="A290" s="41"/>
    </row>
    <row r="291" spans="1:1" ht="18.75" customHeight="1" x14ac:dyDescent="0.25">
      <c r="A291" s="41"/>
    </row>
    <row r="292" spans="1:1" ht="18.75" customHeight="1" x14ac:dyDescent="0.25">
      <c r="A292" s="41"/>
    </row>
    <row r="293" spans="1:1" ht="18.75" customHeight="1" x14ac:dyDescent="0.25">
      <c r="A293" s="41"/>
    </row>
    <row r="294" spans="1:1" ht="18.75" customHeight="1" x14ac:dyDescent="0.25">
      <c r="A294" s="41"/>
    </row>
    <row r="295" spans="1:1" ht="18.75" customHeight="1" x14ac:dyDescent="0.25">
      <c r="A295" s="41"/>
    </row>
    <row r="296" spans="1:1" ht="18.75" customHeight="1" x14ac:dyDescent="0.25">
      <c r="A296" s="41"/>
    </row>
    <row r="297" spans="1:1" ht="18.75" customHeight="1" x14ac:dyDescent="0.25">
      <c r="A297" s="41"/>
    </row>
    <row r="298" spans="1:1" ht="18.75" customHeight="1" x14ac:dyDescent="0.25">
      <c r="A298" s="41"/>
    </row>
    <row r="299" spans="1:1" ht="18.75" customHeight="1" x14ac:dyDescent="0.25">
      <c r="A299" s="41"/>
    </row>
    <row r="300" spans="1:1" ht="18.75" customHeight="1" x14ac:dyDescent="0.25">
      <c r="A300" s="41"/>
    </row>
    <row r="301" spans="1:1" ht="18.75" customHeight="1" x14ac:dyDescent="0.25">
      <c r="A301" s="41"/>
    </row>
    <row r="302" spans="1:1" ht="18.75" customHeight="1" x14ac:dyDescent="0.25">
      <c r="A302" s="41"/>
    </row>
    <row r="303" spans="1:1" ht="18.75" customHeight="1" x14ac:dyDescent="0.25">
      <c r="A303" s="41"/>
    </row>
    <row r="304" spans="1:1" ht="18.75" customHeight="1" x14ac:dyDescent="0.25">
      <c r="A304" s="41"/>
    </row>
    <row r="305" spans="1:1" ht="18.75" customHeight="1" x14ac:dyDescent="0.25">
      <c r="A305" s="41"/>
    </row>
    <row r="306" spans="1:1" ht="18.75" customHeight="1" x14ac:dyDescent="0.25">
      <c r="A306" s="41"/>
    </row>
    <row r="307" spans="1:1" ht="18.75" customHeight="1" x14ac:dyDescent="0.25">
      <c r="A307" s="41"/>
    </row>
    <row r="308" spans="1:1" ht="18.75" customHeight="1" x14ac:dyDescent="0.25">
      <c r="A308" s="41"/>
    </row>
    <row r="309" spans="1:1" ht="18.75" customHeight="1" x14ac:dyDescent="0.25">
      <c r="A309" s="41"/>
    </row>
    <row r="310" spans="1:1" ht="18.75" customHeight="1" x14ac:dyDescent="0.25">
      <c r="A310" s="41"/>
    </row>
    <row r="311" spans="1:1" ht="18.75" customHeight="1" x14ac:dyDescent="0.25">
      <c r="A311" s="41"/>
    </row>
    <row r="312" spans="1:1" ht="18.75" customHeight="1" x14ac:dyDescent="0.25">
      <c r="A312" s="41"/>
    </row>
    <row r="313" spans="1:1" ht="18.75" customHeight="1" x14ac:dyDescent="0.25">
      <c r="A313" s="41"/>
    </row>
    <row r="314" spans="1:1" ht="18.75" customHeight="1" x14ac:dyDescent="0.25">
      <c r="A314" s="41"/>
    </row>
    <row r="315" spans="1:1" ht="18.75" customHeight="1" x14ac:dyDescent="0.25">
      <c r="A315" s="41"/>
    </row>
    <row r="316" spans="1:1" ht="18.75" customHeight="1" x14ac:dyDescent="0.25">
      <c r="A316" s="41"/>
    </row>
    <row r="317" spans="1:1" ht="18.75" customHeight="1" x14ac:dyDescent="0.25">
      <c r="A317" s="41"/>
    </row>
    <row r="318" spans="1:1" ht="18.75" customHeight="1" x14ac:dyDescent="0.25">
      <c r="A318" s="41"/>
    </row>
    <row r="319" spans="1:1" ht="18.75" customHeight="1" x14ac:dyDescent="0.25">
      <c r="A319" s="41"/>
    </row>
    <row r="320" spans="1:1" ht="18.75" customHeight="1" x14ac:dyDescent="0.25">
      <c r="A320" s="41"/>
    </row>
    <row r="321" spans="1:1" ht="18.75" customHeight="1" x14ac:dyDescent="0.25">
      <c r="A321" s="41"/>
    </row>
    <row r="322" spans="1:1" ht="18.75" customHeight="1" x14ac:dyDescent="0.25">
      <c r="A322" s="41"/>
    </row>
    <row r="323" spans="1:1" ht="18.75" customHeight="1" x14ac:dyDescent="0.25">
      <c r="A323" s="41"/>
    </row>
    <row r="324" spans="1:1" ht="18.75" customHeight="1" x14ac:dyDescent="0.25">
      <c r="A324" s="41"/>
    </row>
    <row r="325" spans="1:1" ht="18.75" customHeight="1" x14ac:dyDescent="0.25">
      <c r="A325" s="41"/>
    </row>
    <row r="326" spans="1:1" ht="18.75" customHeight="1" x14ac:dyDescent="0.25">
      <c r="A326" s="41"/>
    </row>
    <row r="327" spans="1:1" ht="18.75" customHeight="1" x14ac:dyDescent="0.25">
      <c r="A327" s="41"/>
    </row>
    <row r="328" spans="1:1" ht="18.75" customHeight="1" x14ac:dyDescent="0.25">
      <c r="A328" s="41"/>
    </row>
    <row r="329" spans="1:1" ht="18.75" customHeight="1" x14ac:dyDescent="0.25">
      <c r="A329" s="41"/>
    </row>
    <row r="330" spans="1:1" ht="18.75" customHeight="1" x14ac:dyDescent="0.25">
      <c r="A330" s="41"/>
    </row>
    <row r="331" spans="1:1" ht="18.75" customHeight="1" x14ac:dyDescent="0.25">
      <c r="A331" s="41"/>
    </row>
    <row r="332" spans="1:1" ht="18.75" customHeight="1" x14ac:dyDescent="0.25">
      <c r="A332" s="41"/>
    </row>
    <row r="333" spans="1:1" ht="18.75" customHeight="1" x14ac:dyDescent="0.25">
      <c r="A333" s="41"/>
    </row>
    <row r="334" spans="1:1" ht="18.75" customHeight="1" x14ac:dyDescent="0.25">
      <c r="A334" s="41"/>
    </row>
    <row r="335" spans="1:1" ht="18.75" customHeight="1" x14ac:dyDescent="0.25">
      <c r="A335" s="41"/>
    </row>
    <row r="336" spans="1:1" ht="18.75" customHeight="1" x14ac:dyDescent="0.25">
      <c r="A336" s="41"/>
    </row>
    <row r="337" spans="1:1" ht="18.75" customHeight="1" x14ac:dyDescent="0.25">
      <c r="A337" s="41"/>
    </row>
    <row r="338" spans="1:1" ht="18.75" customHeight="1" x14ac:dyDescent="0.25">
      <c r="A338" s="41"/>
    </row>
    <row r="339" spans="1:1" ht="18.75" customHeight="1" x14ac:dyDescent="0.25">
      <c r="A339" s="41"/>
    </row>
    <row r="340" spans="1:1" ht="18.75" customHeight="1" x14ac:dyDescent="0.25">
      <c r="A340" s="41"/>
    </row>
    <row r="341" spans="1:1" ht="18.75" customHeight="1" x14ac:dyDescent="0.25">
      <c r="A341" s="41"/>
    </row>
    <row r="342" spans="1:1" ht="18.75" customHeight="1" x14ac:dyDescent="0.25">
      <c r="A342" s="41"/>
    </row>
    <row r="343" spans="1:1" ht="18.75" customHeight="1" x14ac:dyDescent="0.25">
      <c r="A343" s="41"/>
    </row>
    <row r="344" spans="1:1" ht="18.75" customHeight="1" x14ac:dyDescent="0.25">
      <c r="A344" s="41"/>
    </row>
    <row r="345" spans="1:1" ht="18.75" customHeight="1" x14ac:dyDescent="0.25">
      <c r="A345" s="41"/>
    </row>
    <row r="346" spans="1:1" ht="18.75" customHeight="1" x14ac:dyDescent="0.25">
      <c r="A346" s="41"/>
    </row>
    <row r="347" spans="1:1" ht="18.75" customHeight="1" x14ac:dyDescent="0.25">
      <c r="A347" s="41"/>
    </row>
    <row r="348" spans="1:1" ht="18.75" customHeight="1" x14ac:dyDescent="0.25">
      <c r="A348" s="41"/>
    </row>
    <row r="349" spans="1:1" ht="18.75" customHeight="1" x14ac:dyDescent="0.25">
      <c r="A349" s="41"/>
    </row>
    <row r="350" spans="1:1" ht="18.75" customHeight="1" x14ac:dyDescent="0.25">
      <c r="A350" s="41"/>
    </row>
    <row r="351" spans="1:1" ht="18.75" customHeight="1" x14ac:dyDescent="0.25">
      <c r="A351" s="41"/>
    </row>
    <row r="352" spans="1:1" ht="18.75" customHeight="1" x14ac:dyDescent="0.25">
      <c r="A352" s="41"/>
    </row>
    <row r="353" spans="1:1" ht="18.75" customHeight="1" x14ac:dyDescent="0.25">
      <c r="A353" s="41"/>
    </row>
    <row r="354" spans="1:1" ht="18.75" customHeight="1" x14ac:dyDescent="0.25">
      <c r="A354" s="41"/>
    </row>
    <row r="355" spans="1:1" ht="18.75" customHeight="1" x14ac:dyDescent="0.25">
      <c r="A355" s="41"/>
    </row>
    <row r="356" spans="1:1" ht="18.75" customHeight="1" x14ac:dyDescent="0.25">
      <c r="A356" s="41"/>
    </row>
    <row r="357" spans="1:1" ht="18.75" customHeight="1" x14ac:dyDescent="0.25">
      <c r="A357" s="41"/>
    </row>
    <row r="358" spans="1:1" ht="18.75" customHeight="1" x14ac:dyDescent="0.25">
      <c r="A358" s="41"/>
    </row>
    <row r="359" spans="1:1" ht="18.75" customHeight="1" x14ac:dyDescent="0.25">
      <c r="A359" s="41"/>
    </row>
    <row r="360" spans="1:1" ht="18.75" customHeight="1" x14ac:dyDescent="0.25">
      <c r="A360" s="41"/>
    </row>
    <row r="361" spans="1:1" ht="18.75" customHeight="1" x14ac:dyDescent="0.25">
      <c r="A361" s="41"/>
    </row>
    <row r="362" spans="1:1" ht="18.75" customHeight="1" x14ac:dyDescent="0.25">
      <c r="A362" s="41"/>
    </row>
    <row r="363" spans="1:1" ht="18.75" customHeight="1" x14ac:dyDescent="0.25">
      <c r="A363" s="41"/>
    </row>
    <row r="364" spans="1:1" ht="18.75" customHeight="1" x14ac:dyDescent="0.25">
      <c r="A364" s="41"/>
    </row>
    <row r="365" spans="1:1" ht="18.75" customHeight="1" x14ac:dyDescent="0.25">
      <c r="A365" s="41"/>
    </row>
    <row r="366" spans="1:1" ht="18.75" customHeight="1" x14ac:dyDescent="0.25">
      <c r="A366" s="41"/>
    </row>
    <row r="367" spans="1:1" ht="18.75" customHeight="1" x14ac:dyDescent="0.25">
      <c r="A367" s="41"/>
    </row>
    <row r="368" spans="1:1" ht="18.75" customHeight="1" x14ac:dyDescent="0.25">
      <c r="A368" s="41"/>
    </row>
    <row r="369" spans="1:1" ht="18.75" customHeight="1" x14ac:dyDescent="0.25">
      <c r="A369" s="41"/>
    </row>
    <row r="370" spans="1:1" ht="18.75" customHeight="1" x14ac:dyDescent="0.25">
      <c r="A370" s="41"/>
    </row>
    <row r="371" spans="1:1" ht="18.75" customHeight="1" x14ac:dyDescent="0.25">
      <c r="A371" s="41"/>
    </row>
    <row r="372" spans="1:1" ht="18.75" customHeight="1" x14ac:dyDescent="0.25">
      <c r="A372" s="41"/>
    </row>
    <row r="373" spans="1:1" ht="18.75" customHeight="1" x14ac:dyDescent="0.25">
      <c r="A373" s="41"/>
    </row>
    <row r="374" spans="1:1" ht="18.75" customHeight="1" x14ac:dyDescent="0.25">
      <c r="A374" s="41"/>
    </row>
    <row r="375" spans="1:1" ht="18.75" customHeight="1" x14ac:dyDescent="0.25">
      <c r="A375" s="41"/>
    </row>
    <row r="376" spans="1:1" ht="18.75" customHeight="1" x14ac:dyDescent="0.25">
      <c r="A376" s="41"/>
    </row>
    <row r="377" spans="1:1" ht="18.75" customHeight="1" x14ac:dyDescent="0.25">
      <c r="A377" s="41"/>
    </row>
    <row r="378" spans="1:1" ht="18.75" customHeight="1" x14ac:dyDescent="0.25">
      <c r="A378" s="41"/>
    </row>
    <row r="379" spans="1:1" ht="18.75" customHeight="1" x14ac:dyDescent="0.25">
      <c r="A379" s="41"/>
    </row>
    <row r="380" spans="1:1" ht="18.75" customHeight="1" x14ac:dyDescent="0.25">
      <c r="A380" s="41"/>
    </row>
    <row r="381" spans="1:1" ht="18.75" customHeight="1" x14ac:dyDescent="0.25">
      <c r="A381" s="41"/>
    </row>
    <row r="382" spans="1:1" ht="18.75" customHeight="1" x14ac:dyDescent="0.25">
      <c r="A382" s="41"/>
    </row>
    <row r="383" spans="1:1" ht="18.75" customHeight="1" x14ac:dyDescent="0.25">
      <c r="A383" s="41"/>
    </row>
    <row r="384" spans="1:1" ht="18.75" customHeight="1" x14ac:dyDescent="0.25">
      <c r="A384" s="41"/>
    </row>
    <row r="385" spans="1:1" ht="18.75" customHeight="1" x14ac:dyDescent="0.25">
      <c r="A385" s="41"/>
    </row>
    <row r="386" spans="1:1" ht="18.75" customHeight="1" x14ac:dyDescent="0.25">
      <c r="A386" s="41"/>
    </row>
    <row r="387" spans="1:1" ht="18.75" customHeight="1" x14ac:dyDescent="0.25">
      <c r="A387" s="41"/>
    </row>
    <row r="388" spans="1:1" ht="18.75" customHeight="1" x14ac:dyDescent="0.25">
      <c r="A388" s="41"/>
    </row>
    <row r="389" spans="1:1" ht="18.75" customHeight="1" x14ac:dyDescent="0.25">
      <c r="A389" s="41"/>
    </row>
    <row r="390" spans="1:1" ht="18.75" customHeight="1" x14ac:dyDescent="0.25">
      <c r="A390" s="41"/>
    </row>
    <row r="391" spans="1:1" ht="18.75" customHeight="1" x14ac:dyDescent="0.25">
      <c r="A391" s="41"/>
    </row>
    <row r="392" spans="1:1" ht="18.75" customHeight="1" x14ac:dyDescent="0.25">
      <c r="A392" s="41"/>
    </row>
    <row r="393" spans="1:1" ht="18.75" customHeight="1" x14ac:dyDescent="0.25">
      <c r="A393" s="41"/>
    </row>
    <row r="394" spans="1:1" ht="18.75" customHeight="1" x14ac:dyDescent="0.25">
      <c r="A394" s="41"/>
    </row>
    <row r="395" spans="1:1" ht="18.75" customHeight="1" x14ac:dyDescent="0.25">
      <c r="A395" s="41"/>
    </row>
    <row r="396" spans="1:1" ht="18.75" customHeight="1" x14ac:dyDescent="0.25">
      <c r="A396" s="41"/>
    </row>
    <row r="397" spans="1:1" ht="18.75" customHeight="1" x14ac:dyDescent="0.25">
      <c r="A397" s="41"/>
    </row>
    <row r="398" spans="1:1" ht="18.75" customHeight="1" x14ac:dyDescent="0.25">
      <c r="A398" s="41"/>
    </row>
    <row r="399" spans="1:1" ht="18.75" customHeight="1" x14ac:dyDescent="0.25">
      <c r="A399" s="41"/>
    </row>
    <row r="400" spans="1:1" ht="18.75" customHeight="1" x14ac:dyDescent="0.25">
      <c r="A400" s="41"/>
    </row>
    <row r="401" spans="1:1" ht="18.75" customHeight="1" x14ac:dyDescent="0.25">
      <c r="A401" s="41"/>
    </row>
    <row r="402" spans="1:1" ht="18.75" customHeight="1" x14ac:dyDescent="0.25">
      <c r="A402" s="41"/>
    </row>
    <row r="403" spans="1:1" ht="18.75" customHeight="1" x14ac:dyDescent="0.25">
      <c r="A403" s="41"/>
    </row>
    <row r="404" spans="1:1" ht="18.75" customHeight="1" x14ac:dyDescent="0.25">
      <c r="A404" s="41"/>
    </row>
    <row r="405" spans="1:1" ht="18.75" customHeight="1" x14ac:dyDescent="0.25">
      <c r="A405" s="41"/>
    </row>
    <row r="406" spans="1:1" ht="18.75" customHeight="1" x14ac:dyDescent="0.25">
      <c r="A406" s="41"/>
    </row>
    <row r="407" spans="1:1" ht="18.75" customHeight="1" x14ac:dyDescent="0.25">
      <c r="A407" s="41"/>
    </row>
    <row r="408" spans="1:1" ht="18.75" customHeight="1" x14ac:dyDescent="0.25">
      <c r="A408" s="41"/>
    </row>
    <row r="409" spans="1:1" ht="18.75" customHeight="1" x14ac:dyDescent="0.25">
      <c r="A409" s="41"/>
    </row>
    <row r="410" spans="1:1" ht="18.75" customHeight="1" x14ac:dyDescent="0.25">
      <c r="A410" s="41"/>
    </row>
    <row r="411" spans="1:1" ht="18.75" customHeight="1" x14ac:dyDescent="0.25">
      <c r="A411" s="41"/>
    </row>
    <row r="412" spans="1:1" ht="18.75" customHeight="1" x14ac:dyDescent="0.25">
      <c r="A412" s="41"/>
    </row>
    <row r="413" spans="1:1" ht="18.75" customHeight="1" x14ac:dyDescent="0.25">
      <c r="A413" s="41"/>
    </row>
    <row r="414" spans="1:1" ht="18.75" customHeight="1" x14ac:dyDescent="0.25">
      <c r="A414" s="41"/>
    </row>
    <row r="415" spans="1:1" ht="18.75" customHeight="1" x14ac:dyDescent="0.25">
      <c r="A415" s="41"/>
    </row>
    <row r="416" spans="1:1" ht="18.75" customHeight="1" x14ac:dyDescent="0.25">
      <c r="A416" s="41"/>
    </row>
    <row r="417" spans="1:1" ht="18.75" customHeight="1" x14ac:dyDescent="0.25">
      <c r="A417" s="41"/>
    </row>
    <row r="418" spans="1:1" ht="18.75" customHeight="1" x14ac:dyDescent="0.25">
      <c r="A418" s="41"/>
    </row>
    <row r="419" spans="1:1" ht="18.75" customHeight="1" x14ac:dyDescent="0.25">
      <c r="A419" s="41"/>
    </row>
    <row r="420" spans="1:1" ht="18.75" customHeight="1" x14ac:dyDescent="0.25">
      <c r="A420" s="41"/>
    </row>
    <row r="421" spans="1:1" ht="18.75" customHeight="1" x14ac:dyDescent="0.25">
      <c r="A421" s="41"/>
    </row>
    <row r="422" spans="1:1" ht="18.75" customHeight="1" x14ac:dyDescent="0.25">
      <c r="A422" s="41"/>
    </row>
    <row r="423" spans="1:1" ht="18.75" customHeight="1" x14ac:dyDescent="0.25">
      <c r="A423" s="41"/>
    </row>
    <row r="424" spans="1:1" ht="18.75" customHeight="1" x14ac:dyDescent="0.25">
      <c r="A424" s="41"/>
    </row>
    <row r="425" spans="1:1" ht="18.75" customHeight="1" x14ac:dyDescent="0.25">
      <c r="A425" s="41"/>
    </row>
    <row r="426" spans="1:1" ht="18.75" customHeight="1" x14ac:dyDescent="0.25">
      <c r="A426" s="41"/>
    </row>
    <row r="427" spans="1:1" ht="18.75" customHeight="1" x14ac:dyDescent="0.25">
      <c r="A427" s="41"/>
    </row>
    <row r="428" spans="1:1" ht="18.75" customHeight="1" x14ac:dyDescent="0.25">
      <c r="A428" s="41"/>
    </row>
    <row r="429" spans="1:1" ht="18.75" customHeight="1" x14ac:dyDescent="0.25">
      <c r="A429" s="41"/>
    </row>
    <row r="430" spans="1:1" ht="18.75" customHeight="1" x14ac:dyDescent="0.25">
      <c r="A430" s="41"/>
    </row>
    <row r="431" spans="1:1" ht="18.75" customHeight="1" x14ac:dyDescent="0.25">
      <c r="A431" s="41"/>
    </row>
    <row r="432" spans="1:1" ht="18.75" customHeight="1" x14ac:dyDescent="0.25">
      <c r="A432" s="41"/>
    </row>
    <row r="433" spans="1:1" ht="18.75" customHeight="1" x14ac:dyDescent="0.25">
      <c r="A433" s="41"/>
    </row>
    <row r="434" spans="1:1" ht="18.75" customHeight="1" x14ac:dyDescent="0.25">
      <c r="A434" s="41"/>
    </row>
    <row r="435" spans="1:1" ht="18.75" customHeight="1" x14ac:dyDescent="0.25">
      <c r="A435" s="41"/>
    </row>
    <row r="436" spans="1:1" ht="18.75" customHeight="1" x14ac:dyDescent="0.25">
      <c r="A436" s="41"/>
    </row>
    <row r="437" spans="1:1" ht="18.75" customHeight="1" x14ac:dyDescent="0.25">
      <c r="A437" s="41"/>
    </row>
    <row r="438" spans="1:1" ht="18.75" customHeight="1" x14ac:dyDescent="0.25">
      <c r="A438" s="41"/>
    </row>
    <row r="439" spans="1:1" ht="18.75" customHeight="1" x14ac:dyDescent="0.25">
      <c r="A439" s="41"/>
    </row>
    <row r="440" spans="1:1" ht="18.75" customHeight="1" x14ac:dyDescent="0.25">
      <c r="A440" s="41"/>
    </row>
    <row r="441" spans="1:1" ht="18.75" customHeight="1" x14ac:dyDescent="0.25">
      <c r="A441" s="41"/>
    </row>
    <row r="442" spans="1:1" ht="18.75" customHeight="1" x14ac:dyDescent="0.25">
      <c r="A442" s="41"/>
    </row>
    <row r="443" spans="1:1" ht="18.75" customHeight="1" x14ac:dyDescent="0.25">
      <c r="A443" s="41"/>
    </row>
    <row r="444" spans="1:1" ht="18.75" customHeight="1" x14ac:dyDescent="0.25">
      <c r="A444" s="41"/>
    </row>
    <row r="445" spans="1:1" ht="18.75" customHeight="1" x14ac:dyDescent="0.25">
      <c r="A445" s="41"/>
    </row>
    <row r="446" spans="1:1" ht="18.75" customHeight="1" x14ac:dyDescent="0.25">
      <c r="A446" s="41"/>
    </row>
    <row r="447" spans="1:1" ht="18.75" customHeight="1" x14ac:dyDescent="0.25">
      <c r="A447" s="41"/>
    </row>
    <row r="448" spans="1:1" ht="18.75" customHeight="1" x14ac:dyDescent="0.25">
      <c r="A448" s="41"/>
    </row>
    <row r="449" spans="1:1" ht="18.75" customHeight="1" x14ac:dyDescent="0.25">
      <c r="A449" s="41"/>
    </row>
    <row r="450" spans="1:1" ht="18.75" customHeight="1" x14ac:dyDescent="0.25">
      <c r="A450" s="41"/>
    </row>
    <row r="451" spans="1:1" ht="18.75" customHeight="1" x14ac:dyDescent="0.25">
      <c r="A451" s="41"/>
    </row>
    <row r="452" spans="1:1" ht="18.75" customHeight="1" x14ac:dyDescent="0.25">
      <c r="A452" s="41"/>
    </row>
    <row r="453" spans="1:1" ht="18.75" customHeight="1" x14ac:dyDescent="0.25">
      <c r="A453" s="41"/>
    </row>
    <row r="454" spans="1:1" ht="18.75" customHeight="1" x14ac:dyDescent="0.25">
      <c r="A454" s="41"/>
    </row>
    <row r="455" spans="1:1" ht="18.75" customHeight="1" x14ac:dyDescent="0.25">
      <c r="A455" s="41"/>
    </row>
    <row r="456" spans="1:1" ht="18.75" customHeight="1" x14ac:dyDescent="0.25">
      <c r="A456" s="41"/>
    </row>
    <row r="457" spans="1:1" ht="18.75" customHeight="1" x14ac:dyDescent="0.25">
      <c r="A457" s="41"/>
    </row>
    <row r="458" spans="1:1" ht="18.75" customHeight="1" x14ac:dyDescent="0.25">
      <c r="A458" s="41"/>
    </row>
    <row r="459" spans="1:1" ht="18.75" customHeight="1" x14ac:dyDescent="0.25">
      <c r="A459" s="41"/>
    </row>
    <row r="460" spans="1:1" ht="18.75" customHeight="1" x14ac:dyDescent="0.25">
      <c r="A460" s="41"/>
    </row>
    <row r="461" spans="1:1" ht="18.75" customHeight="1" x14ac:dyDescent="0.25">
      <c r="A461" s="41"/>
    </row>
    <row r="462" spans="1:1" ht="18.75" customHeight="1" x14ac:dyDescent="0.25">
      <c r="A462" s="41"/>
    </row>
    <row r="463" spans="1:1" ht="18.75" customHeight="1" x14ac:dyDescent="0.25">
      <c r="A463" s="41"/>
    </row>
    <row r="464" spans="1:1" ht="18.75" customHeight="1" x14ac:dyDescent="0.25">
      <c r="A464" s="41"/>
    </row>
    <row r="465" spans="1:1" ht="18.75" customHeight="1" x14ac:dyDescent="0.25">
      <c r="A465" s="41"/>
    </row>
    <row r="466" spans="1:1" ht="18.75" customHeight="1" x14ac:dyDescent="0.25">
      <c r="A466" s="41"/>
    </row>
    <row r="467" spans="1:1" ht="18.75" customHeight="1" x14ac:dyDescent="0.25">
      <c r="A467" s="41"/>
    </row>
    <row r="468" spans="1:1" ht="18.75" customHeight="1" x14ac:dyDescent="0.25">
      <c r="A468" s="41"/>
    </row>
    <row r="469" spans="1:1" ht="18.75" customHeight="1" x14ac:dyDescent="0.25">
      <c r="A469" s="41"/>
    </row>
    <row r="470" spans="1:1" ht="18.75" customHeight="1" x14ac:dyDescent="0.25">
      <c r="A470" s="41"/>
    </row>
    <row r="471" spans="1:1" ht="18.75" customHeight="1" x14ac:dyDescent="0.25">
      <c r="A471" s="41"/>
    </row>
    <row r="472" spans="1:1" ht="18.75" customHeight="1" x14ac:dyDescent="0.25">
      <c r="A472" s="41"/>
    </row>
    <row r="473" spans="1:1" ht="18.75" customHeight="1" x14ac:dyDescent="0.25">
      <c r="A473" s="41"/>
    </row>
    <row r="474" spans="1:1" ht="18.75" customHeight="1" x14ac:dyDescent="0.25">
      <c r="A474" s="41"/>
    </row>
    <row r="475" spans="1:1" ht="18.75" customHeight="1" x14ac:dyDescent="0.25">
      <c r="A475" s="41"/>
    </row>
    <row r="476" spans="1:1" ht="18.75" customHeight="1" x14ac:dyDescent="0.25">
      <c r="A476" s="41"/>
    </row>
    <row r="477" spans="1:1" ht="18.75" customHeight="1" x14ac:dyDescent="0.25">
      <c r="A477" s="41"/>
    </row>
    <row r="478" spans="1:1" ht="18.75" customHeight="1" x14ac:dyDescent="0.25">
      <c r="A478" s="41"/>
    </row>
    <row r="479" spans="1:1" ht="18.75" customHeight="1" x14ac:dyDescent="0.25">
      <c r="A479" s="41"/>
    </row>
    <row r="480" spans="1:1" ht="18.75" customHeight="1" x14ac:dyDescent="0.25">
      <c r="A480" s="41"/>
    </row>
    <row r="481" spans="1:1" ht="18.75" customHeight="1" x14ac:dyDescent="0.25">
      <c r="A481" s="41"/>
    </row>
    <row r="482" spans="1:1" ht="18.75" customHeight="1" x14ac:dyDescent="0.25">
      <c r="A482" s="41"/>
    </row>
    <row r="483" spans="1:1" ht="18.75" customHeight="1" x14ac:dyDescent="0.25">
      <c r="A483" s="41"/>
    </row>
    <row r="484" spans="1:1" ht="18.75" customHeight="1" x14ac:dyDescent="0.25">
      <c r="A484" s="41"/>
    </row>
    <row r="485" spans="1:1" ht="18.75" customHeight="1" x14ac:dyDescent="0.25">
      <c r="A485" s="41"/>
    </row>
    <row r="486" spans="1:1" ht="18.75" customHeight="1" x14ac:dyDescent="0.25">
      <c r="A486" s="41"/>
    </row>
    <row r="487" spans="1:1" ht="18.75" customHeight="1" x14ac:dyDescent="0.25">
      <c r="A487" s="41"/>
    </row>
    <row r="488" spans="1:1" ht="18.75" customHeight="1" x14ac:dyDescent="0.25">
      <c r="A488" s="41"/>
    </row>
    <row r="489" spans="1:1" ht="18.75" customHeight="1" x14ac:dyDescent="0.25">
      <c r="A489" s="41"/>
    </row>
    <row r="490" spans="1:1" ht="18.75" customHeight="1" x14ac:dyDescent="0.25">
      <c r="A490" s="41"/>
    </row>
    <row r="491" spans="1:1" ht="18.75" customHeight="1" x14ac:dyDescent="0.25">
      <c r="A491" s="41"/>
    </row>
    <row r="492" spans="1:1" ht="18.75" customHeight="1" x14ac:dyDescent="0.25">
      <c r="A492" s="41"/>
    </row>
    <row r="493" spans="1:1" ht="18.75" customHeight="1" x14ac:dyDescent="0.25">
      <c r="A493" s="41"/>
    </row>
    <row r="494" spans="1:1" ht="18.75" customHeight="1" x14ac:dyDescent="0.25">
      <c r="A494" s="41"/>
    </row>
    <row r="495" spans="1:1" ht="18.75" customHeight="1" x14ac:dyDescent="0.25">
      <c r="A495" s="41"/>
    </row>
    <row r="496" spans="1:1" ht="18.75" customHeight="1" x14ac:dyDescent="0.25">
      <c r="A496" s="41"/>
    </row>
    <row r="497" spans="1:1" ht="18.75" customHeight="1" x14ac:dyDescent="0.25">
      <c r="A497" s="41"/>
    </row>
    <row r="498" spans="1:1" ht="18.75" customHeight="1" x14ac:dyDescent="0.25">
      <c r="A498" s="41"/>
    </row>
    <row r="499" spans="1:1" ht="18.75" customHeight="1" x14ac:dyDescent="0.25">
      <c r="A499" s="41"/>
    </row>
    <row r="500" spans="1:1" ht="18.75" customHeight="1" x14ac:dyDescent="0.25">
      <c r="A500" s="41"/>
    </row>
    <row r="501" spans="1:1" ht="18.75" customHeight="1" x14ac:dyDescent="0.25">
      <c r="A501" s="41"/>
    </row>
    <row r="502" spans="1:1" ht="18.75" customHeight="1" x14ac:dyDescent="0.25">
      <c r="A502" s="41"/>
    </row>
    <row r="503" spans="1:1" ht="18.75" customHeight="1" x14ac:dyDescent="0.25">
      <c r="A503" s="41"/>
    </row>
    <row r="504" spans="1:1" ht="18.75" customHeight="1" x14ac:dyDescent="0.25">
      <c r="A504" s="41"/>
    </row>
    <row r="505" spans="1:1" ht="18.75" customHeight="1" x14ac:dyDescent="0.25">
      <c r="A505" s="41"/>
    </row>
    <row r="506" spans="1:1" ht="18.75" customHeight="1" x14ac:dyDescent="0.25">
      <c r="A506" s="41"/>
    </row>
    <row r="507" spans="1:1" ht="18.75" customHeight="1" x14ac:dyDescent="0.25">
      <c r="A507" s="41"/>
    </row>
    <row r="508" spans="1:1" ht="18.75" customHeight="1" x14ac:dyDescent="0.25">
      <c r="A508" s="41"/>
    </row>
    <row r="509" spans="1:1" ht="18.75" customHeight="1" x14ac:dyDescent="0.25">
      <c r="A509" s="41"/>
    </row>
    <row r="510" spans="1:1" ht="18.75" customHeight="1" x14ac:dyDescent="0.25">
      <c r="A510" s="41"/>
    </row>
    <row r="511" spans="1:1" ht="18.75" customHeight="1" x14ac:dyDescent="0.25">
      <c r="A511" s="41"/>
    </row>
    <row r="512" spans="1:1" ht="18.75" customHeight="1" x14ac:dyDescent="0.25">
      <c r="A512" s="41"/>
    </row>
    <row r="513" spans="1:1" ht="18.75" customHeight="1" x14ac:dyDescent="0.25">
      <c r="A513" s="41"/>
    </row>
    <row r="514" spans="1:1" ht="18.75" customHeight="1" x14ac:dyDescent="0.25">
      <c r="A514" s="41"/>
    </row>
    <row r="515" spans="1:1" ht="18.75" customHeight="1" x14ac:dyDescent="0.25">
      <c r="A515" s="41"/>
    </row>
    <row r="516" spans="1:1" ht="18.75" customHeight="1" x14ac:dyDescent="0.25">
      <c r="A516" s="41"/>
    </row>
    <row r="517" spans="1:1" ht="18.75" customHeight="1" x14ac:dyDescent="0.25">
      <c r="A517" s="41"/>
    </row>
    <row r="518" spans="1:1" ht="18.75" customHeight="1" x14ac:dyDescent="0.25">
      <c r="A518" s="41"/>
    </row>
    <row r="519" spans="1:1" ht="18.75" customHeight="1" x14ac:dyDescent="0.25">
      <c r="A519" s="41"/>
    </row>
    <row r="520" spans="1:1" ht="18.75" customHeight="1" x14ac:dyDescent="0.25">
      <c r="A520" s="41"/>
    </row>
    <row r="521" spans="1:1" ht="18.75" customHeight="1" x14ac:dyDescent="0.25">
      <c r="A521" s="41"/>
    </row>
    <row r="522" spans="1:1" ht="18.75" customHeight="1" x14ac:dyDescent="0.25">
      <c r="A522" s="41"/>
    </row>
    <row r="523" spans="1:1" ht="18.75" customHeight="1" x14ac:dyDescent="0.25">
      <c r="A523" s="41"/>
    </row>
    <row r="524" spans="1:1" ht="18.75" customHeight="1" x14ac:dyDescent="0.25">
      <c r="A524" s="41"/>
    </row>
    <row r="525" spans="1:1" ht="18.75" customHeight="1" x14ac:dyDescent="0.25">
      <c r="A525" s="41"/>
    </row>
    <row r="526" spans="1:1" ht="18.75" customHeight="1" x14ac:dyDescent="0.25">
      <c r="A526" s="41"/>
    </row>
    <row r="527" spans="1:1" ht="18.75" customHeight="1" x14ac:dyDescent="0.25">
      <c r="A527" s="41"/>
    </row>
    <row r="528" spans="1:1" ht="18.75" customHeight="1" x14ac:dyDescent="0.25">
      <c r="A528" s="41"/>
    </row>
    <row r="529" spans="1:1" ht="18.75" customHeight="1" x14ac:dyDescent="0.25">
      <c r="A529" s="41"/>
    </row>
    <row r="530" spans="1:1" ht="18.75" customHeight="1" x14ac:dyDescent="0.25">
      <c r="A530" s="41"/>
    </row>
    <row r="531" spans="1:1" ht="18.75" customHeight="1" x14ac:dyDescent="0.25">
      <c r="A531" s="41"/>
    </row>
    <row r="532" spans="1:1" ht="18.75" customHeight="1" x14ac:dyDescent="0.25">
      <c r="A532" s="41"/>
    </row>
    <row r="533" spans="1:1" ht="18.75" customHeight="1" x14ac:dyDescent="0.25">
      <c r="A533" s="41"/>
    </row>
    <row r="534" spans="1:1" ht="18.75" customHeight="1" x14ac:dyDescent="0.25">
      <c r="A534" s="41"/>
    </row>
    <row r="535" spans="1:1" ht="18.75" customHeight="1" x14ac:dyDescent="0.25">
      <c r="A535" s="41"/>
    </row>
    <row r="536" spans="1:1" ht="18.75" customHeight="1" x14ac:dyDescent="0.25">
      <c r="A536" s="41"/>
    </row>
    <row r="537" spans="1:1" ht="18.75" customHeight="1" x14ac:dyDescent="0.25">
      <c r="A537" s="41"/>
    </row>
    <row r="538" spans="1:1" ht="18.75" customHeight="1" x14ac:dyDescent="0.25">
      <c r="A538" s="41"/>
    </row>
    <row r="539" spans="1:1" ht="18.75" customHeight="1" x14ac:dyDescent="0.25">
      <c r="A539" s="41"/>
    </row>
    <row r="540" spans="1:1" ht="18.75" customHeight="1" x14ac:dyDescent="0.25">
      <c r="A540" s="41"/>
    </row>
    <row r="541" spans="1:1" ht="18.75" customHeight="1" x14ac:dyDescent="0.25">
      <c r="A541" s="41"/>
    </row>
    <row r="542" spans="1:1" ht="18.75" customHeight="1" x14ac:dyDescent="0.25">
      <c r="A542" s="41"/>
    </row>
    <row r="543" spans="1:1" ht="18.75" customHeight="1" x14ac:dyDescent="0.25">
      <c r="A543" s="41"/>
    </row>
    <row r="544" spans="1:1" ht="18.75" customHeight="1" x14ac:dyDescent="0.25">
      <c r="A544" s="41"/>
    </row>
    <row r="545" spans="1:1" ht="18.75" customHeight="1" x14ac:dyDescent="0.25">
      <c r="A545" s="41"/>
    </row>
    <row r="546" spans="1:1" ht="18.75" customHeight="1" x14ac:dyDescent="0.25">
      <c r="A546" s="41"/>
    </row>
    <row r="547" spans="1:1" ht="18.75" customHeight="1" x14ac:dyDescent="0.25">
      <c r="A547" s="41"/>
    </row>
    <row r="548" spans="1:1" ht="18.75" customHeight="1" x14ac:dyDescent="0.25">
      <c r="A548" s="41"/>
    </row>
    <row r="549" spans="1:1" ht="18.75" customHeight="1" x14ac:dyDescent="0.25">
      <c r="A549" s="41"/>
    </row>
    <row r="550" spans="1:1" ht="18.75" customHeight="1" x14ac:dyDescent="0.25">
      <c r="A550" s="41"/>
    </row>
    <row r="551" spans="1:1" ht="18.75" customHeight="1" x14ac:dyDescent="0.25">
      <c r="A551" s="41"/>
    </row>
    <row r="552" spans="1:1" ht="18.75" customHeight="1" x14ac:dyDescent="0.25">
      <c r="A552" s="41"/>
    </row>
    <row r="553" spans="1:1" ht="18.75" customHeight="1" x14ac:dyDescent="0.25">
      <c r="A553" s="41"/>
    </row>
    <row r="554" spans="1:1" ht="18.75" customHeight="1" x14ac:dyDescent="0.25">
      <c r="A554" s="41"/>
    </row>
    <row r="555" spans="1:1" ht="18.75" customHeight="1" x14ac:dyDescent="0.25">
      <c r="A555" s="41"/>
    </row>
    <row r="556" spans="1:1" ht="18.75" customHeight="1" x14ac:dyDescent="0.25">
      <c r="A556" s="41"/>
    </row>
    <row r="557" spans="1:1" ht="18.75" customHeight="1" x14ac:dyDescent="0.25">
      <c r="A557" s="41"/>
    </row>
    <row r="558" spans="1:1" ht="18.75" customHeight="1" x14ac:dyDescent="0.25">
      <c r="A558" s="41"/>
    </row>
    <row r="559" spans="1:1" ht="18.75" customHeight="1" x14ac:dyDescent="0.25">
      <c r="A559" s="41"/>
    </row>
    <row r="560" spans="1:1" ht="18.75" customHeight="1" x14ac:dyDescent="0.25">
      <c r="A560" s="41"/>
    </row>
    <row r="561" spans="1:1" ht="18.75" customHeight="1" x14ac:dyDescent="0.25">
      <c r="A561" s="41"/>
    </row>
    <row r="562" spans="1:1" ht="18.75" customHeight="1" x14ac:dyDescent="0.25">
      <c r="A562" s="41"/>
    </row>
    <row r="563" spans="1:1" ht="18.75" customHeight="1" x14ac:dyDescent="0.25">
      <c r="A563" s="41"/>
    </row>
    <row r="564" spans="1:1" ht="18.75" customHeight="1" x14ac:dyDescent="0.25">
      <c r="A564" s="41"/>
    </row>
    <row r="565" spans="1:1" ht="18.75" customHeight="1" x14ac:dyDescent="0.25">
      <c r="A565" s="41"/>
    </row>
    <row r="566" spans="1:1" ht="18.75" customHeight="1" x14ac:dyDescent="0.25">
      <c r="A566" s="41"/>
    </row>
    <row r="567" spans="1:1" ht="18.75" customHeight="1" x14ac:dyDescent="0.25">
      <c r="A567" s="41"/>
    </row>
    <row r="568" spans="1:1" ht="18.75" customHeight="1" x14ac:dyDescent="0.25">
      <c r="A568" s="41"/>
    </row>
    <row r="569" spans="1:1" ht="18.75" customHeight="1" x14ac:dyDescent="0.25">
      <c r="A569" s="41"/>
    </row>
    <row r="570" spans="1:1" ht="18.75" customHeight="1" x14ac:dyDescent="0.25">
      <c r="A570" s="41"/>
    </row>
    <row r="571" spans="1:1" ht="18.75" customHeight="1" x14ac:dyDescent="0.25">
      <c r="A571" s="41"/>
    </row>
    <row r="572" spans="1:1" ht="18.75" customHeight="1" x14ac:dyDescent="0.25">
      <c r="A572" s="41"/>
    </row>
    <row r="573" spans="1:1" ht="18.75" customHeight="1" x14ac:dyDescent="0.25">
      <c r="A573" s="41"/>
    </row>
    <row r="574" spans="1:1" ht="18.75" customHeight="1" x14ac:dyDescent="0.25">
      <c r="A574" s="41"/>
    </row>
    <row r="575" spans="1:1" ht="18.75" customHeight="1" x14ac:dyDescent="0.25">
      <c r="A575" s="41"/>
    </row>
    <row r="576" spans="1:1" ht="18.75" customHeight="1" x14ac:dyDescent="0.25">
      <c r="A576" s="41"/>
    </row>
    <row r="577" spans="1:1" ht="18.75" customHeight="1" x14ac:dyDescent="0.25">
      <c r="A577" s="41"/>
    </row>
    <row r="578" spans="1:1" ht="18.75" customHeight="1" x14ac:dyDescent="0.25">
      <c r="A578" s="41"/>
    </row>
    <row r="579" spans="1:1" ht="18.75" customHeight="1" x14ac:dyDescent="0.25">
      <c r="A579" s="41"/>
    </row>
    <row r="580" spans="1:1" ht="18.75" customHeight="1" x14ac:dyDescent="0.25">
      <c r="A580" s="41"/>
    </row>
    <row r="581" spans="1:1" ht="18.75" customHeight="1" x14ac:dyDescent="0.25">
      <c r="A581" s="41"/>
    </row>
    <row r="582" spans="1:1" ht="18.75" customHeight="1" x14ac:dyDescent="0.25">
      <c r="A582" s="41"/>
    </row>
    <row r="583" spans="1:1" ht="18.75" customHeight="1" x14ac:dyDescent="0.25">
      <c r="A583" s="41"/>
    </row>
    <row r="584" spans="1:1" ht="18.75" customHeight="1" x14ac:dyDescent="0.25">
      <c r="A584" s="41"/>
    </row>
    <row r="585" spans="1:1" ht="18.75" customHeight="1" x14ac:dyDescent="0.25">
      <c r="A585" s="41"/>
    </row>
    <row r="586" spans="1:1" ht="18.75" customHeight="1" x14ac:dyDescent="0.25">
      <c r="A586" s="41"/>
    </row>
    <row r="587" spans="1:1" ht="18.75" customHeight="1" x14ac:dyDescent="0.25">
      <c r="A587" s="41"/>
    </row>
    <row r="588" spans="1:1" ht="18.75" customHeight="1" x14ac:dyDescent="0.25">
      <c r="A588" s="41"/>
    </row>
    <row r="589" spans="1:1" ht="18.75" customHeight="1" x14ac:dyDescent="0.25">
      <c r="A589" s="41"/>
    </row>
    <row r="590" spans="1:1" ht="18.75" customHeight="1" x14ac:dyDescent="0.25">
      <c r="A590" s="41"/>
    </row>
    <row r="591" spans="1:1" ht="18.75" customHeight="1" x14ac:dyDescent="0.25">
      <c r="A591" s="41"/>
    </row>
    <row r="592" spans="1:1" ht="18.75" customHeight="1" x14ac:dyDescent="0.25">
      <c r="A592" s="41"/>
    </row>
    <row r="593" spans="1:1" ht="18.75" customHeight="1" x14ac:dyDescent="0.25">
      <c r="A593" s="41"/>
    </row>
    <row r="594" spans="1:1" ht="18.75" customHeight="1" x14ac:dyDescent="0.25">
      <c r="A594" s="41"/>
    </row>
    <row r="595" spans="1:1" ht="18.75" customHeight="1" x14ac:dyDescent="0.25">
      <c r="A595" s="41"/>
    </row>
    <row r="596" spans="1:1" ht="18.75" customHeight="1" x14ac:dyDescent="0.25">
      <c r="A596" s="41"/>
    </row>
    <row r="597" spans="1:1" ht="18.75" customHeight="1" x14ac:dyDescent="0.25">
      <c r="A597" s="41"/>
    </row>
    <row r="598" spans="1:1" ht="18.75" customHeight="1" x14ac:dyDescent="0.25">
      <c r="A598" s="41"/>
    </row>
    <row r="599" spans="1:1" ht="18.75" customHeight="1" x14ac:dyDescent="0.25">
      <c r="A599" s="41"/>
    </row>
    <row r="600" spans="1:1" ht="18.75" customHeight="1" x14ac:dyDescent="0.25">
      <c r="A600" s="41"/>
    </row>
    <row r="601" spans="1:1" ht="18.75" customHeight="1" x14ac:dyDescent="0.25">
      <c r="A601" s="41"/>
    </row>
    <row r="602" spans="1:1" ht="18.75" customHeight="1" x14ac:dyDescent="0.25">
      <c r="A602" s="41"/>
    </row>
    <row r="603" spans="1:1" ht="18.75" customHeight="1" x14ac:dyDescent="0.25">
      <c r="A603" s="41"/>
    </row>
    <row r="604" spans="1:1" ht="18.75" customHeight="1" x14ac:dyDescent="0.25">
      <c r="A604" s="41"/>
    </row>
    <row r="605" spans="1:1" ht="18.75" customHeight="1" x14ac:dyDescent="0.25">
      <c r="A605" s="41"/>
    </row>
    <row r="606" spans="1:1" ht="18.75" customHeight="1" x14ac:dyDescent="0.25">
      <c r="A606" s="41"/>
    </row>
    <row r="607" spans="1:1" ht="18.75" customHeight="1" x14ac:dyDescent="0.25">
      <c r="A607" s="41"/>
    </row>
    <row r="608" spans="1:1" ht="18.75" customHeight="1" x14ac:dyDescent="0.25">
      <c r="A608" s="41"/>
    </row>
    <row r="609" spans="1:1" ht="18.75" customHeight="1" x14ac:dyDescent="0.25">
      <c r="A609" s="41"/>
    </row>
    <row r="610" spans="1:1" ht="18.75" customHeight="1" x14ac:dyDescent="0.25">
      <c r="A610" s="41"/>
    </row>
    <row r="611" spans="1:1" ht="18.75" customHeight="1" x14ac:dyDescent="0.25">
      <c r="A611" s="41"/>
    </row>
    <row r="612" spans="1:1" ht="18.75" customHeight="1" x14ac:dyDescent="0.25">
      <c r="A612" s="41"/>
    </row>
    <row r="613" spans="1:1" ht="18.75" customHeight="1" x14ac:dyDescent="0.25">
      <c r="A613" s="41"/>
    </row>
    <row r="614" spans="1:1" ht="18.75" customHeight="1" x14ac:dyDescent="0.25">
      <c r="A614" s="41"/>
    </row>
    <row r="615" spans="1:1" ht="18.75" customHeight="1" x14ac:dyDescent="0.25">
      <c r="A615" s="41"/>
    </row>
    <row r="616" spans="1:1" ht="18.75" customHeight="1" x14ac:dyDescent="0.25">
      <c r="A616" s="41"/>
    </row>
    <row r="617" spans="1:1" ht="18.75" customHeight="1" x14ac:dyDescent="0.25">
      <c r="A617" s="41"/>
    </row>
    <row r="618" spans="1:1" ht="18.75" customHeight="1" x14ac:dyDescent="0.25">
      <c r="A618" s="41"/>
    </row>
    <row r="619" spans="1:1" ht="18.75" customHeight="1" x14ac:dyDescent="0.25">
      <c r="A619" s="41"/>
    </row>
    <row r="620" spans="1:1" ht="18.75" customHeight="1" x14ac:dyDescent="0.25">
      <c r="A620" s="41"/>
    </row>
    <row r="621" spans="1:1" ht="18.75" customHeight="1" x14ac:dyDescent="0.25">
      <c r="A621" s="41"/>
    </row>
    <row r="622" spans="1:1" ht="18.75" customHeight="1" x14ac:dyDescent="0.25">
      <c r="A622" s="41"/>
    </row>
    <row r="623" spans="1:1" ht="18.75" customHeight="1" x14ac:dyDescent="0.25">
      <c r="A623" s="41"/>
    </row>
    <row r="624" spans="1:1" ht="18.75" customHeight="1" x14ac:dyDescent="0.25">
      <c r="A624" s="41"/>
    </row>
    <row r="625" spans="1:1" ht="18.75" customHeight="1" x14ac:dyDescent="0.25">
      <c r="A625" s="41"/>
    </row>
    <row r="626" spans="1:1" ht="18.75" customHeight="1" x14ac:dyDescent="0.25">
      <c r="A626" s="41"/>
    </row>
    <row r="627" spans="1:1" ht="18.75" customHeight="1" x14ac:dyDescent="0.25">
      <c r="A627" s="41"/>
    </row>
    <row r="628" spans="1:1" ht="18.75" customHeight="1" x14ac:dyDescent="0.25">
      <c r="A628" s="41"/>
    </row>
    <row r="629" spans="1:1" ht="18.75" customHeight="1" x14ac:dyDescent="0.25">
      <c r="A629" s="41"/>
    </row>
    <row r="630" spans="1:1" ht="18.75" customHeight="1" x14ac:dyDescent="0.25">
      <c r="A630" s="41"/>
    </row>
    <row r="631" spans="1:1" ht="18.75" customHeight="1" x14ac:dyDescent="0.25">
      <c r="A631" s="41"/>
    </row>
    <row r="632" spans="1:1" ht="18.75" customHeight="1" x14ac:dyDescent="0.25">
      <c r="A632" s="41"/>
    </row>
    <row r="633" spans="1:1" ht="18.75" customHeight="1" x14ac:dyDescent="0.25">
      <c r="A633" s="41"/>
    </row>
    <row r="634" spans="1:1" ht="18.75" customHeight="1" x14ac:dyDescent="0.25">
      <c r="A634" s="41"/>
    </row>
    <row r="635" spans="1:1" ht="18.75" customHeight="1" x14ac:dyDescent="0.25">
      <c r="A635" s="41"/>
    </row>
    <row r="636" spans="1:1" ht="18.75" customHeight="1" x14ac:dyDescent="0.25">
      <c r="A636" s="41"/>
    </row>
    <row r="637" spans="1:1" ht="18.75" customHeight="1" x14ac:dyDescent="0.25">
      <c r="A637" s="41"/>
    </row>
    <row r="638" spans="1:1" ht="18.75" customHeight="1" x14ac:dyDescent="0.25">
      <c r="A638" s="41"/>
    </row>
    <row r="639" spans="1:1" ht="18.75" customHeight="1" x14ac:dyDescent="0.25">
      <c r="A639" s="41"/>
    </row>
    <row r="640" spans="1:1" ht="18.75" customHeight="1" x14ac:dyDescent="0.25">
      <c r="A640" s="41"/>
    </row>
    <row r="641" spans="1:1" ht="18.75" customHeight="1" x14ac:dyDescent="0.25">
      <c r="A641" s="41"/>
    </row>
    <row r="642" spans="1:1" ht="18.75" customHeight="1" x14ac:dyDescent="0.25">
      <c r="A642" s="41"/>
    </row>
    <row r="643" spans="1:1" ht="18.75" customHeight="1" x14ac:dyDescent="0.25">
      <c r="A643" s="41"/>
    </row>
    <row r="644" spans="1:1" ht="18.75" customHeight="1" x14ac:dyDescent="0.25">
      <c r="A644" s="41"/>
    </row>
    <row r="645" spans="1:1" ht="18.75" customHeight="1" x14ac:dyDescent="0.25">
      <c r="A645" s="41"/>
    </row>
    <row r="646" spans="1:1" ht="18.75" customHeight="1" x14ac:dyDescent="0.25">
      <c r="A646" s="41"/>
    </row>
    <row r="647" spans="1:1" ht="18.75" customHeight="1" x14ac:dyDescent="0.25">
      <c r="A647" s="41"/>
    </row>
    <row r="648" spans="1:1" ht="18.75" customHeight="1" x14ac:dyDescent="0.25">
      <c r="A648" s="41"/>
    </row>
    <row r="649" spans="1:1" ht="18.75" customHeight="1" x14ac:dyDescent="0.25">
      <c r="A649" s="41"/>
    </row>
    <row r="650" spans="1:1" ht="18.75" customHeight="1" x14ac:dyDescent="0.25">
      <c r="A650" s="41"/>
    </row>
    <row r="651" spans="1:1" ht="18.75" customHeight="1" x14ac:dyDescent="0.25">
      <c r="A651" s="41"/>
    </row>
    <row r="652" spans="1:1" ht="18.75" customHeight="1" x14ac:dyDescent="0.25">
      <c r="A652" s="41"/>
    </row>
    <row r="653" spans="1:1" ht="18.75" customHeight="1" x14ac:dyDescent="0.25">
      <c r="A653" s="41"/>
    </row>
    <row r="654" spans="1:1" ht="18.75" customHeight="1" x14ac:dyDescent="0.25">
      <c r="A654" s="41"/>
    </row>
    <row r="655" spans="1:1" ht="18.75" customHeight="1" x14ac:dyDescent="0.25">
      <c r="A655" s="41"/>
    </row>
    <row r="656" spans="1:1" ht="18.75" customHeight="1" x14ac:dyDescent="0.25">
      <c r="A656" s="41"/>
    </row>
    <row r="657" spans="1:1" ht="18.75" customHeight="1" x14ac:dyDescent="0.25">
      <c r="A657" s="41"/>
    </row>
    <row r="658" spans="1:1" ht="18.75" customHeight="1" x14ac:dyDescent="0.25">
      <c r="A658" s="41"/>
    </row>
    <row r="659" spans="1:1" ht="18.75" customHeight="1" x14ac:dyDescent="0.25">
      <c r="A659" s="41"/>
    </row>
    <row r="660" spans="1:1" ht="18.75" customHeight="1" x14ac:dyDescent="0.25">
      <c r="A660" s="41"/>
    </row>
    <row r="661" spans="1:1" ht="18.75" customHeight="1" x14ac:dyDescent="0.25">
      <c r="A661" s="41"/>
    </row>
    <row r="662" spans="1:1" ht="18.75" customHeight="1" x14ac:dyDescent="0.25">
      <c r="A662" s="41"/>
    </row>
    <row r="663" spans="1:1" ht="18.75" customHeight="1" x14ac:dyDescent="0.25">
      <c r="A663" s="41"/>
    </row>
    <row r="664" spans="1:1" ht="18.75" customHeight="1" x14ac:dyDescent="0.25">
      <c r="A664" s="41"/>
    </row>
    <row r="665" spans="1:1" ht="18.75" customHeight="1" x14ac:dyDescent="0.25">
      <c r="A665" s="41"/>
    </row>
    <row r="666" spans="1:1" ht="18.75" customHeight="1" x14ac:dyDescent="0.25">
      <c r="A666" s="41"/>
    </row>
    <row r="667" spans="1:1" ht="18.75" customHeight="1" x14ac:dyDescent="0.25">
      <c r="A667" s="41"/>
    </row>
    <row r="668" spans="1:1" ht="18.75" customHeight="1" x14ac:dyDescent="0.25">
      <c r="A668" s="41"/>
    </row>
    <row r="669" spans="1:1" ht="18.75" customHeight="1" x14ac:dyDescent="0.25">
      <c r="A669" s="41"/>
    </row>
    <row r="670" spans="1:1" ht="18.75" customHeight="1" x14ac:dyDescent="0.25">
      <c r="A670" s="41"/>
    </row>
    <row r="671" spans="1:1" ht="18.75" customHeight="1" x14ac:dyDescent="0.25">
      <c r="A671" s="41"/>
    </row>
    <row r="672" spans="1:1" ht="18.75" customHeight="1" x14ac:dyDescent="0.25">
      <c r="A672" s="41"/>
    </row>
    <row r="673" spans="1:1" ht="18.75" customHeight="1" x14ac:dyDescent="0.25">
      <c r="A673" s="41"/>
    </row>
    <row r="674" spans="1:1" ht="18.75" customHeight="1" x14ac:dyDescent="0.25">
      <c r="A674" s="41"/>
    </row>
    <row r="675" spans="1:1" ht="18.75" customHeight="1" x14ac:dyDescent="0.25">
      <c r="A675" s="41"/>
    </row>
    <row r="676" spans="1:1" ht="18.75" customHeight="1" x14ac:dyDescent="0.25">
      <c r="A676" s="41"/>
    </row>
    <row r="677" spans="1:1" ht="18.75" customHeight="1" x14ac:dyDescent="0.25">
      <c r="A677" s="41"/>
    </row>
    <row r="678" spans="1:1" ht="18.75" customHeight="1" x14ac:dyDescent="0.25">
      <c r="A678" s="41"/>
    </row>
    <row r="679" spans="1:1" ht="18.75" customHeight="1" x14ac:dyDescent="0.25">
      <c r="A679" s="41"/>
    </row>
    <row r="680" spans="1:1" ht="18.75" customHeight="1" x14ac:dyDescent="0.25">
      <c r="A680" s="41"/>
    </row>
    <row r="681" spans="1:1" ht="18.75" customHeight="1" x14ac:dyDescent="0.25">
      <c r="A681" s="41"/>
    </row>
    <row r="682" spans="1:1" ht="18.75" customHeight="1" x14ac:dyDescent="0.25">
      <c r="A682" s="41"/>
    </row>
    <row r="683" spans="1:1" ht="18.75" customHeight="1" x14ac:dyDescent="0.25">
      <c r="A683" s="41"/>
    </row>
    <row r="684" spans="1:1" ht="18.75" customHeight="1" x14ac:dyDescent="0.25">
      <c r="A684" s="41"/>
    </row>
    <row r="685" spans="1:1" ht="18.75" customHeight="1" x14ac:dyDescent="0.25">
      <c r="A685" s="41"/>
    </row>
    <row r="686" spans="1:1" ht="18.75" customHeight="1" x14ac:dyDescent="0.25">
      <c r="A686" s="41"/>
    </row>
    <row r="687" spans="1:1" ht="18.75" customHeight="1" x14ac:dyDescent="0.25">
      <c r="A687" s="41"/>
    </row>
    <row r="688" spans="1:1" ht="18.75" customHeight="1" x14ac:dyDescent="0.25">
      <c r="A688" s="41"/>
    </row>
    <row r="689" spans="1:1" ht="18.75" customHeight="1" x14ac:dyDescent="0.25">
      <c r="A689" s="41"/>
    </row>
    <row r="690" spans="1:1" ht="18.75" customHeight="1" x14ac:dyDescent="0.25">
      <c r="A690" s="41"/>
    </row>
    <row r="691" spans="1:1" ht="18.75" customHeight="1" x14ac:dyDescent="0.25">
      <c r="A691" s="41"/>
    </row>
    <row r="692" spans="1:1" ht="18.75" customHeight="1" x14ac:dyDescent="0.25">
      <c r="A692" s="41"/>
    </row>
    <row r="693" spans="1:1" ht="18.75" customHeight="1" x14ac:dyDescent="0.25">
      <c r="A693" s="41"/>
    </row>
    <row r="694" spans="1:1" ht="18.75" customHeight="1" x14ac:dyDescent="0.25">
      <c r="A694" s="41"/>
    </row>
    <row r="695" spans="1:1" ht="18.75" customHeight="1" x14ac:dyDescent="0.25">
      <c r="A695" s="41"/>
    </row>
    <row r="696" spans="1:1" ht="18.75" customHeight="1" x14ac:dyDescent="0.25">
      <c r="A696" s="41"/>
    </row>
    <row r="697" spans="1:1" ht="18.75" customHeight="1" x14ac:dyDescent="0.25">
      <c r="A697" s="41"/>
    </row>
    <row r="698" spans="1:1" ht="18.75" customHeight="1" x14ac:dyDescent="0.25">
      <c r="A698" s="41"/>
    </row>
    <row r="699" spans="1:1" ht="18.75" customHeight="1" x14ac:dyDescent="0.25">
      <c r="A699" s="41"/>
    </row>
    <row r="700" spans="1:1" ht="18.75" customHeight="1" x14ac:dyDescent="0.25">
      <c r="A700" s="41"/>
    </row>
    <row r="701" spans="1:1" ht="18.75" customHeight="1" x14ac:dyDescent="0.25">
      <c r="A701" s="41"/>
    </row>
    <row r="702" spans="1:1" ht="18.75" customHeight="1" x14ac:dyDescent="0.25">
      <c r="A702" s="41"/>
    </row>
    <row r="703" spans="1:1" ht="18.75" customHeight="1" x14ac:dyDescent="0.25">
      <c r="A703" s="41"/>
    </row>
    <row r="704" spans="1:1" ht="18.75" customHeight="1" x14ac:dyDescent="0.25">
      <c r="A704" s="41"/>
    </row>
    <row r="705" spans="1:1" ht="18.75" customHeight="1" x14ac:dyDescent="0.25">
      <c r="A705" s="41"/>
    </row>
    <row r="706" spans="1:1" ht="18.75" customHeight="1" x14ac:dyDescent="0.25">
      <c r="A706" s="41"/>
    </row>
    <row r="707" spans="1:1" ht="18.75" customHeight="1" x14ac:dyDescent="0.25">
      <c r="A707" s="41"/>
    </row>
    <row r="708" spans="1:1" ht="18.75" customHeight="1" x14ac:dyDescent="0.25">
      <c r="A708" s="41"/>
    </row>
    <row r="709" spans="1:1" ht="18.75" customHeight="1" x14ac:dyDescent="0.25">
      <c r="A709" s="41"/>
    </row>
    <row r="710" spans="1:1" ht="18.75" customHeight="1" x14ac:dyDescent="0.25">
      <c r="A710" s="41"/>
    </row>
    <row r="711" spans="1:1" ht="18.75" customHeight="1" x14ac:dyDescent="0.25">
      <c r="A711" s="41"/>
    </row>
    <row r="712" spans="1:1" ht="18.75" customHeight="1" x14ac:dyDescent="0.25">
      <c r="A712" s="41"/>
    </row>
    <row r="713" spans="1:1" ht="18.75" customHeight="1" x14ac:dyDescent="0.25">
      <c r="A713" s="41"/>
    </row>
    <row r="714" spans="1:1" ht="18.75" customHeight="1" x14ac:dyDescent="0.25">
      <c r="A714" s="41"/>
    </row>
    <row r="715" spans="1:1" ht="18.75" customHeight="1" x14ac:dyDescent="0.25">
      <c r="A715" s="41"/>
    </row>
    <row r="716" spans="1:1" ht="18.75" customHeight="1" x14ac:dyDescent="0.25">
      <c r="A716" s="41"/>
    </row>
    <row r="717" spans="1:1" ht="18.75" customHeight="1" x14ac:dyDescent="0.25">
      <c r="A717" s="41"/>
    </row>
    <row r="718" spans="1:1" ht="18.75" customHeight="1" x14ac:dyDescent="0.25">
      <c r="A718" s="41"/>
    </row>
    <row r="719" spans="1:1" ht="18.75" customHeight="1" x14ac:dyDescent="0.25">
      <c r="A719" s="41"/>
    </row>
    <row r="720" spans="1:1" ht="18.75" customHeight="1" x14ac:dyDescent="0.25">
      <c r="A720" s="41"/>
    </row>
    <row r="721" spans="1:1" ht="18.75" customHeight="1" x14ac:dyDescent="0.25">
      <c r="A721" s="41"/>
    </row>
    <row r="722" spans="1:1" ht="18.75" customHeight="1" x14ac:dyDescent="0.25">
      <c r="A722" s="41"/>
    </row>
    <row r="723" spans="1:1" ht="18.75" customHeight="1" x14ac:dyDescent="0.25">
      <c r="A723" s="41"/>
    </row>
    <row r="724" spans="1:1" ht="18.75" customHeight="1" x14ac:dyDescent="0.25">
      <c r="A724" s="41"/>
    </row>
    <row r="725" spans="1:1" ht="18.75" customHeight="1" x14ac:dyDescent="0.25">
      <c r="A725" s="41"/>
    </row>
    <row r="726" spans="1:1" ht="18.75" customHeight="1" x14ac:dyDescent="0.25">
      <c r="A726" s="41"/>
    </row>
    <row r="727" spans="1:1" ht="18.75" customHeight="1" x14ac:dyDescent="0.25">
      <c r="A727" s="41"/>
    </row>
    <row r="728" spans="1:1" ht="18.75" customHeight="1" x14ac:dyDescent="0.25">
      <c r="A728" s="41"/>
    </row>
    <row r="729" spans="1:1" ht="18.75" customHeight="1" x14ac:dyDescent="0.25">
      <c r="A729" s="41"/>
    </row>
    <row r="730" spans="1:1" ht="18.75" customHeight="1" x14ac:dyDescent="0.25">
      <c r="A730" s="41"/>
    </row>
    <row r="731" spans="1:1" ht="18.75" customHeight="1" x14ac:dyDescent="0.25">
      <c r="A731" s="41"/>
    </row>
    <row r="732" spans="1:1" ht="18.75" customHeight="1" x14ac:dyDescent="0.25">
      <c r="A732" s="41"/>
    </row>
    <row r="733" spans="1:1" ht="18.75" customHeight="1" x14ac:dyDescent="0.25">
      <c r="A733" s="41"/>
    </row>
    <row r="734" spans="1:1" ht="18.75" customHeight="1" x14ac:dyDescent="0.25">
      <c r="A734" s="41"/>
    </row>
    <row r="735" spans="1:1" ht="18.75" customHeight="1" x14ac:dyDescent="0.25">
      <c r="A735" s="41"/>
    </row>
    <row r="736" spans="1:1" ht="18.75" customHeight="1" x14ac:dyDescent="0.25">
      <c r="A736" s="41"/>
    </row>
    <row r="737" spans="1:1" ht="18.75" customHeight="1" x14ac:dyDescent="0.25">
      <c r="A737" s="41"/>
    </row>
    <row r="738" spans="1:1" ht="18.75" customHeight="1" x14ac:dyDescent="0.25">
      <c r="A738" s="41"/>
    </row>
    <row r="739" spans="1:1" ht="18.75" customHeight="1" x14ac:dyDescent="0.25">
      <c r="A739" s="41"/>
    </row>
    <row r="740" spans="1:1" ht="18.75" customHeight="1" x14ac:dyDescent="0.25">
      <c r="A740" s="41"/>
    </row>
    <row r="741" spans="1:1" ht="18.75" customHeight="1" x14ac:dyDescent="0.25">
      <c r="A741" s="41"/>
    </row>
    <row r="742" spans="1:1" ht="18.75" customHeight="1" x14ac:dyDescent="0.25">
      <c r="A742" s="41"/>
    </row>
    <row r="743" spans="1:1" ht="18.75" customHeight="1" x14ac:dyDescent="0.25">
      <c r="A743" s="41"/>
    </row>
    <row r="744" spans="1:1" ht="18.75" customHeight="1" x14ac:dyDescent="0.25">
      <c r="A744" s="41"/>
    </row>
    <row r="745" spans="1:1" ht="18.75" customHeight="1" x14ac:dyDescent="0.25">
      <c r="A745" s="41"/>
    </row>
    <row r="746" spans="1:1" ht="18.75" customHeight="1" x14ac:dyDescent="0.25">
      <c r="A746" s="41"/>
    </row>
    <row r="747" spans="1:1" ht="18.75" customHeight="1" x14ac:dyDescent="0.25">
      <c r="A747" s="41"/>
    </row>
    <row r="748" spans="1:1" ht="18.75" customHeight="1" x14ac:dyDescent="0.25">
      <c r="A748" s="41"/>
    </row>
    <row r="749" spans="1:1" ht="18.75" customHeight="1" x14ac:dyDescent="0.25">
      <c r="A749" s="41"/>
    </row>
    <row r="750" spans="1:1" ht="18.75" customHeight="1" x14ac:dyDescent="0.25">
      <c r="A750" s="41"/>
    </row>
    <row r="751" spans="1:1" ht="18.75" customHeight="1" x14ac:dyDescent="0.25">
      <c r="A751" s="41"/>
    </row>
    <row r="752" spans="1:1" ht="18.75" customHeight="1" x14ac:dyDescent="0.25">
      <c r="A752" s="41"/>
    </row>
    <row r="753" spans="1:1" ht="18.75" customHeight="1" x14ac:dyDescent="0.25">
      <c r="A753" s="41"/>
    </row>
    <row r="754" spans="1:1" ht="18.75" customHeight="1" x14ac:dyDescent="0.25">
      <c r="A754" s="41"/>
    </row>
    <row r="755" spans="1:1" ht="18.75" customHeight="1" x14ac:dyDescent="0.25">
      <c r="A755" s="41"/>
    </row>
    <row r="756" spans="1:1" ht="18.75" customHeight="1" x14ac:dyDescent="0.25">
      <c r="A756" s="41"/>
    </row>
    <row r="757" spans="1:1" ht="18.75" customHeight="1" x14ac:dyDescent="0.25">
      <c r="A757" s="41"/>
    </row>
    <row r="758" spans="1:1" ht="18.75" customHeight="1" x14ac:dyDescent="0.25">
      <c r="A758" s="41"/>
    </row>
    <row r="759" spans="1:1" ht="18.75" customHeight="1" x14ac:dyDescent="0.25">
      <c r="A759" s="41"/>
    </row>
    <row r="760" spans="1:1" ht="18.75" customHeight="1" x14ac:dyDescent="0.25">
      <c r="A760" s="41"/>
    </row>
    <row r="761" spans="1:1" ht="18.75" customHeight="1" x14ac:dyDescent="0.25">
      <c r="A761" s="41"/>
    </row>
    <row r="762" spans="1:1" ht="18.75" customHeight="1" x14ac:dyDescent="0.25">
      <c r="A762" s="41"/>
    </row>
    <row r="763" spans="1:1" ht="18.75" customHeight="1" x14ac:dyDescent="0.25">
      <c r="A763" s="41"/>
    </row>
    <row r="764" spans="1:1" ht="18.75" customHeight="1" x14ac:dyDescent="0.25">
      <c r="A764" s="41"/>
    </row>
    <row r="765" spans="1:1" ht="18.75" customHeight="1" x14ac:dyDescent="0.25">
      <c r="A765" s="41"/>
    </row>
    <row r="766" spans="1:1" ht="18.75" customHeight="1" x14ac:dyDescent="0.25">
      <c r="A766" s="41"/>
    </row>
    <row r="767" spans="1:1" ht="18.75" customHeight="1" x14ac:dyDescent="0.25">
      <c r="A767" s="41"/>
    </row>
    <row r="768" spans="1:1" ht="18.75" customHeight="1" x14ac:dyDescent="0.25">
      <c r="A768" s="41"/>
    </row>
    <row r="769" spans="1:1" ht="18.75" customHeight="1" x14ac:dyDescent="0.25">
      <c r="A769" s="41"/>
    </row>
    <row r="770" spans="1:1" ht="18.75" customHeight="1" x14ac:dyDescent="0.25">
      <c r="A770" s="41"/>
    </row>
    <row r="771" spans="1:1" ht="18.75" customHeight="1" x14ac:dyDescent="0.25">
      <c r="A771" s="41"/>
    </row>
    <row r="772" spans="1:1" ht="18.75" customHeight="1" x14ac:dyDescent="0.25">
      <c r="A772" s="41"/>
    </row>
    <row r="773" spans="1:1" ht="18.75" customHeight="1" x14ac:dyDescent="0.25">
      <c r="A773" s="41"/>
    </row>
    <row r="774" spans="1:1" ht="18.75" customHeight="1" x14ac:dyDescent="0.25">
      <c r="A774" s="41"/>
    </row>
    <row r="775" spans="1:1" ht="18.75" customHeight="1" x14ac:dyDescent="0.25">
      <c r="A775" s="41"/>
    </row>
    <row r="776" spans="1:1" ht="18.75" customHeight="1" x14ac:dyDescent="0.25">
      <c r="A776" s="41"/>
    </row>
    <row r="777" spans="1:1" ht="18.75" customHeight="1" x14ac:dyDescent="0.25">
      <c r="A777" s="41"/>
    </row>
    <row r="778" spans="1:1" ht="18.75" customHeight="1" x14ac:dyDescent="0.25">
      <c r="A778" s="41"/>
    </row>
    <row r="779" spans="1:1" ht="18.75" customHeight="1" x14ac:dyDescent="0.25">
      <c r="A779" s="41"/>
    </row>
    <row r="780" spans="1:1" ht="18.75" customHeight="1" x14ac:dyDescent="0.25">
      <c r="A780" s="41"/>
    </row>
    <row r="781" spans="1:1" ht="18.75" customHeight="1" x14ac:dyDescent="0.25">
      <c r="A781" s="41"/>
    </row>
    <row r="782" spans="1:1" ht="18.75" customHeight="1" x14ac:dyDescent="0.25">
      <c r="A782" s="41"/>
    </row>
    <row r="783" spans="1:1" ht="18.75" customHeight="1" x14ac:dyDescent="0.25">
      <c r="A783" s="41"/>
    </row>
    <row r="784" spans="1:1" ht="18.75" customHeight="1" x14ac:dyDescent="0.25">
      <c r="A784" s="41"/>
    </row>
    <row r="785" spans="1:1" ht="18.75" customHeight="1" x14ac:dyDescent="0.25">
      <c r="A785" s="41"/>
    </row>
    <row r="786" spans="1:1" ht="18.75" customHeight="1" x14ac:dyDescent="0.25">
      <c r="A786" s="41"/>
    </row>
    <row r="787" spans="1:1" ht="18.75" customHeight="1" x14ac:dyDescent="0.25">
      <c r="A787" s="41"/>
    </row>
    <row r="788" spans="1:1" ht="18.75" customHeight="1" x14ac:dyDescent="0.25">
      <c r="A788" s="41"/>
    </row>
    <row r="789" spans="1:1" ht="18.75" customHeight="1" x14ac:dyDescent="0.25">
      <c r="A789" s="41"/>
    </row>
    <row r="790" spans="1:1" ht="18.75" customHeight="1" x14ac:dyDescent="0.25">
      <c r="A790" s="41"/>
    </row>
    <row r="791" spans="1:1" ht="18.75" customHeight="1" x14ac:dyDescent="0.25">
      <c r="A791" s="41"/>
    </row>
    <row r="792" spans="1:1" ht="18.75" customHeight="1" x14ac:dyDescent="0.25">
      <c r="A792" s="41"/>
    </row>
    <row r="793" spans="1:1" ht="18.75" customHeight="1" x14ac:dyDescent="0.25">
      <c r="A793" s="41"/>
    </row>
    <row r="794" spans="1:1" ht="18.75" customHeight="1" x14ac:dyDescent="0.25">
      <c r="A794" s="41"/>
    </row>
    <row r="795" spans="1:1" ht="18.75" customHeight="1" x14ac:dyDescent="0.25">
      <c r="A795" s="41"/>
    </row>
    <row r="796" spans="1:1" ht="18.75" customHeight="1" x14ac:dyDescent="0.25">
      <c r="A796" s="41"/>
    </row>
    <row r="797" spans="1:1" ht="18.75" customHeight="1" x14ac:dyDescent="0.25">
      <c r="A797" s="41"/>
    </row>
    <row r="798" spans="1:1" ht="18.75" customHeight="1" x14ac:dyDescent="0.25">
      <c r="A798" s="41"/>
    </row>
    <row r="799" spans="1:1" ht="18.75" customHeight="1" x14ac:dyDescent="0.25">
      <c r="A799" s="41"/>
    </row>
    <row r="800" spans="1:1" ht="18.75" customHeight="1" x14ac:dyDescent="0.25">
      <c r="A800" s="41"/>
    </row>
    <row r="801" spans="1:1" ht="18.75" customHeight="1" x14ac:dyDescent="0.25">
      <c r="A801" s="41"/>
    </row>
    <row r="802" spans="1:1" ht="18.75" customHeight="1" x14ac:dyDescent="0.25">
      <c r="A802" s="41"/>
    </row>
    <row r="803" spans="1:1" ht="18.75" customHeight="1" x14ac:dyDescent="0.25">
      <c r="A803" s="41"/>
    </row>
    <row r="804" spans="1:1" ht="18.75" customHeight="1" x14ac:dyDescent="0.25">
      <c r="A804" s="41"/>
    </row>
    <row r="805" spans="1:1" ht="18.75" customHeight="1" x14ac:dyDescent="0.25">
      <c r="A805" s="41"/>
    </row>
    <row r="806" spans="1:1" ht="18.75" customHeight="1" x14ac:dyDescent="0.25">
      <c r="A806" s="41"/>
    </row>
    <row r="807" spans="1:1" ht="18.75" customHeight="1" x14ac:dyDescent="0.25">
      <c r="A807" s="41"/>
    </row>
    <row r="808" spans="1:1" ht="18.75" customHeight="1" x14ac:dyDescent="0.25">
      <c r="A808" s="41"/>
    </row>
    <row r="809" spans="1:1" ht="18.75" customHeight="1" x14ac:dyDescent="0.25">
      <c r="A809" s="41"/>
    </row>
    <row r="810" spans="1:1" ht="18.75" customHeight="1" x14ac:dyDescent="0.25">
      <c r="A810" s="41"/>
    </row>
    <row r="811" spans="1:1" ht="18.75" customHeight="1" x14ac:dyDescent="0.25">
      <c r="A811" s="41"/>
    </row>
    <row r="812" spans="1:1" ht="18.75" customHeight="1" x14ac:dyDescent="0.25">
      <c r="A812" s="41"/>
    </row>
    <row r="813" spans="1:1" ht="18.75" customHeight="1" x14ac:dyDescent="0.25">
      <c r="A813" s="41"/>
    </row>
    <row r="814" spans="1:1" ht="18.75" customHeight="1" x14ac:dyDescent="0.25">
      <c r="A814" s="41"/>
    </row>
    <row r="815" spans="1:1" ht="18.75" customHeight="1" x14ac:dyDescent="0.25">
      <c r="A815" s="41"/>
    </row>
    <row r="816" spans="1:1" ht="18.75" customHeight="1" x14ac:dyDescent="0.25">
      <c r="A816" s="41"/>
    </row>
    <row r="817" spans="1:1" ht="18.75" customHeight="1" x14ac:dyDescent="0.25">
      <c r="A817" s="41"/>
    </row>
    <row r="818" spans="1:1" ht="18.75" customHeight="1" x14ac:dyDescent="0.25">
      <c r="A818" s="41"/>
    </row>
    <row r="819" spans="1:1" ht="18.75" customHeight="1" x14ac:dyDescent="0.25">
      <c r="A819" s="41"/>
    </row>
    <row r="820" spans="1:1" ht="18.75" customHeight="1" x14ac:dyDescent="0.25">
      <c r="A820" s="41"/>
    </row>
    <row r="821" spans="1:1" ht="18.75" customHeight="1" x14ac:dyDescent="0.25">
      <c r="A821" s="41"/>
    </row>
    <row r="822" spans="1:1" ht="18.75" customHeight="1" x14ac:dyDescent="0.25">
      <c r="A822" s="41"/>
    </row>
    <row r="823" spans="1:1" ht="18.75" customHeight="1" x14ac:dyDescent="0.25">
      <c r="A823" s="41"/>
    </row>
    <row r="824" spans="1:1" ht="18.75" customHeight="1" x14ac:dyDescent="0.25">
      <c r="A824" s="41"/>
    </row>
    <row r="825" spans="1:1" ht="18.75" customHeight="1" x14ac:dyDescent="0.25">
      <c r="A825" s="41"/>
    </row>
    <row r="826" spans="1:1" ht="18.75" customHeight="1" x14ac:dyDescent="0.25">
      <c r="A826" s="41"/>
    </row>
    <row r="827" spans="1:1" ht="18.75" customHeight="1" x14ac:dyDescent="0.25">
      <c r="A827" s="41"/>
    </row>
    <row r="828" spans="1:1" ht="18.75" customHeight="1" x14ac:dyDescent="0.25">
      <c r="A828" s="41"/>
    </row>
    <row r="829" spans="1:1" ht="18.75" customHeight="1" x14ac:dyDescent="0.25">
      <c r="A829" s="41"/>
    </row>
    <row r="830" spans="1:1" ht="18.75" customHeight="1" x14ac:dyDescent="0.25">
      <c r="A830" s="41"/>
    </row>
    <row r="831" spans="1:1" ht="18.75" customHeight="1" x14ac:dyDescent="0.25">
      <c r="A831" s="41"/>
    </row>
    <row r="832" spans="1:1" ht="18.75" customHeight="1" x14ac:dyDescent="0.25">
      <c r="A832" s="41"/>
    </row>
    <row r="833" spans="1:1" ht="18.75" customHeight="1" x14ac:dyDescent="0.25">
      <c r="A833" s="41"/>
    </row>
    <row r="834" spans="1:1" ht="18.75" customHeight="1" x14ac:dyDescent="0.25">
      <c r="A834" s="41"/>
    </row>
    <row r="835" spans="1:1" ht="18.75" customHeight="1" x14ac:dyDescent="0.25">
      <c r="A835" s="41"/>
    </row>
    <row r="836" spans="1:1" ht="18.75" customHeight="1" x14ac:dyDescent="0.25">
      <c r="A836" s="41"/>
    </row>
    <row r="837" spans="1:1" ht="18.75" customHeight="1" x14ac:dyDescent="0.25">
      <c r="A837" s="41"/>
    </row>
    <row r="838" spans="1:1" ht="18.75" customHeight="1" x14ac:dyDescent="0.25">
      <c r="A838" s="41"/>
    </row>
    <row r="839" spans="1:1" ht="18.75" customHeight="1" x14ac:dyDescent="0.25">
      <c r="A839" s="41"/>
    </row>
    <row r="840" spans="1:1" ht="18.75" customHeight="1" x14ac:dyDescent="0.25">
      <c r="A840" s="41"/>
    </row>
    <row r="841" spans="1:1" ht="18.75" customHeight="1" x14ac:dyDescent="0.25">
      <c r="A841" s="41"/>
    </row>
    <row r="842" spans="1:1" ht="18.75" customHeight="1" x14ac:dyDescent="0.25">
      <c r="A842" s="41"/>
    </row>
    <row r="843" spans="1:1" ht="18.75" customHeight="1" x14ac:dyDescent="0.25">
      <c r="A843" s="41"/>
    </row>
    <row r="844" spans="1:1" ht="18.75" customHeight="1" x14ac:dyDescent="0.25">
      <c r="A844" s="41"/>
    </row>
    <row r="845" spans="1:1" ht="18.75" customHeight="1" x14ac:dyDescent="0.25">
      <c r="A845" s="41"/>
    </row>
    <row r="846" spans="1:1" ht="18.75" customHeight="1" x14ac:dyDescent="0.25">
      <c r="A846" s="41"/>
    </row>
    <row r="847" spans="1:1" ht="18.75" customHeight="1" x14ac:dyDescent="0.25">
      <c r="A847" s="41"/>
    </row>
    <row r="848" spans="1:1" ht="18.75" customHeight="1" x14ac:dyDescent="0.25">
      <c r="A848" s="41"/>
    </row>
    <row r="849" spans="1:1" ht="18.75" customHeight="1" x14ac:dyDescent="0.25">
      <c r="A849" s="41"/>
    </row>
    <row r="850" spans="1:1" ht="18.75" customHeight="1" x14ac:dyDescent="0.25">
      <c r="A850" s="41"/>
    </row>
    <row r="851" spans="1:1" ht="18.75" customHeight="1" x14ac:dyDescent="0.25">
      <c r="A851" s="41"/>
    </row>
    <row r="852" spans="1:1" ht="18.75" customHeight="1" x14ac:dyDescent="0.25">
      <c r="A852" s="41"/>
    </row>
    <row r="853" spans="1:1" ht="18.75" customHeight="1" x14ac:dyDescent="0.25">
      <c r="A853" s="41"/>
    </row>
    <row r="854" spans="1:1" ht="18.75" customHeight="1" x14ac:dyDescent="0.25">
      <c r="A854" s="41"/>
    </row>
    <row r="855" spans="1:1" ht="18.75" customHeight="1" x14ac:dyDescent="0.25">
      <c r="A855" s="41"/>
    </row>
    <row r="856" spans="1:1" ht="18.75" customHeight="1" x14ac:dyDescent="0.25">
      <c r="A856" s="41"/>
    </row>
    <row r="857" spans="1:1" ht="18.75" customHeight="1" x14ac:dyDescent="0.25">
      <c r="A857" s="41"/>
    </row>
    <row r="858" spans="1:1" ht="18.75" customHeight="1" x14ac:dyDescent="0.25">
      <c r="A858" s="41"/>
    </row>
    <row r="859" spans="1:1" ht="18.75" customHeight="1" x14ac:dyDescent="0.25">
      <c r="A859" s="41"/>
    </row>
    <row r="860" spans="1:1" ht="18.75" customHeight="1" x14ac:dyDescent="0.25">
      <c r="A860" s="41"/>
    </row>
    <row r="861" spans="1:1" ht="18.75" customHeight="1" x14ac:dyDescent="0.25">
      <c r="A861" s="41"/>
    </row>
    <row r="862" spans="1:1" ht="18.75" customHeight="1" x14ac:dyDescent="0.25">
      <c r="A862" s="41"/>
    </row>
    <row r="863" spans="1:1" ht="18.75" customHeight="1" x14ac:dyDescent="0.25">
      <c r="A863" s="41"/>
    </row>
    <row r="864" spans="1:1" ht="18.75" customHeight="1" x14ac:dyDescent="0.25">
      <c r="A864" s="41"/>
    </row>
    <row r="865" spans="1:1" ht="18.75" customHeight="1" x14ac:dyDescent="0.25">
      <c r="A865" s="41"/>
    </row>
    <row r="866" spans="1:1" ht="18.75" customHeight="1" x14ac:dyDescent="0.25">
      <c r="A866" s="41"/>
    </row>
    <row r="867" spans="1:1" ht="18.75" customHeight="1" x14ac:dyDescent="0.25">
      <c r="A867" s="41"/>
    </row>
    <row r="868" spans="1:1" ht="18.75" customHeight="1" x14ac:dyDescent="0.25">
      <c r="A868" s="41"/>
    </row>
    <row r="869" spans="1:1" ht="18.75" customHeight="1" x14ac:dyDescent="0.25">
      <c r="A869" s="41"/>
    </row>
    <row r="870" spans="1:1" ht="18.75" customHeight="1" x14ac:dyDescent="0.25">
      <c r="A870" s="41"/>
    </row>
    <row r="871" spans="1:1" ht="18.75" customHeight="1" x14ac:dyDescent="0.25">
      <c r="A871" s="41"/>
    </row>
    <row r="872" spans="1:1" ht="18.75" customHeight="1" x14ac:dyDescent="0.25">
      <c r="A872" s="41"/>
    </row>
    <row r="873" spans="1:1" ht="18.75" customHeight="1" x14ac:dyDescent="0.25">
      <c r="A873" s="41"/>
    </row>
    <row r="874" spans="1:1" ht="18.75" customHeight="1" x14ac:dyDescent="0.25">
      <c r="A874" s="41"/>
    </row>
    <row r="875" spans="1:1" ht="18.75" customHeight="1" x14ac:dyDescent="0.25">
      <c r="A875" s="41"/>
    </row>
    <row r="876" spans="1:1" ht="18.75" customHeight="1" x14ac:dyDescent="0.25">
      <c r="A876" s="41"/>
    </row>
    <row r="877" spans="1:1" ht="18.75" customHeight="1" x14ac:dyDescent="0.25">
      <c r="A877" s="41"/>
    </row>
    <row r="878" spans="1:1" ht="18.75" customHeight="1" x14ac:dyDescent="0.25">
      <c r="A878" s="41"/>
    </row>
    <row r="879" spans="1:1" ht="18.75" customHeight="1" x14ac:dyDescent="0.25">
      <c r="A879" s="41"/>
    </row>
    <row r="880" spans="1:1" ht="18.75" customHeight="1" x14ac:dyDescent="0.25">
      <c r="A880" s="41"/>
    </row>
    <row r="881" spans="1:1" ht="18.75" customHeight="1" x14ac:dyDescent="0.25">
      <c r="A881" s="41"/>
    </row>
    <row r="882" spans="1:1" ht="18.75" customHeight="1" x14ac:dyDescent="0.25">
      <c r="A882" s="41"/>
    </row>
    <row r="883" spans="1:1" ht="18.75" customHeight="1" x14ac:dyDescent="0.25">
      <c r="A883" s="41"/>
    </row>
    <row r="884" spans="1:1" ht="18.75" customHeight="1" x14ac:dyDescent="0.25">
      <c r="A884" s="41"/>
    </row>
    <row r="885" spans="1:1" ht="18.75" customHeight="1" x14ac:dyDescent="0.25">
      <c r="A885" s="41"/>
    </row>
    <row r="886" spans="1:1" ht="18.75" customHeight="1" x14ac:dyDescent="0.25">
      <c r="A886" s="41"/>
    </row>
    <row r="887" spans="1:1" ht="18.75" customHeight="1" x14ac:dyDescent="0.25">
      <c r="A887" s="41"/>
    </row>
    <row r="888" spans="1:1" ht="18.75" customHeight="1" x14ac:dyDescent="0.25">
      <c r="A888" s="41"/>
    </row>
    <row r="889" spans="1:1" ht="18.75" customHeight="1" x14ac:dyDescent="0.25">
      <c r="A889" s="41"/>
    </row>
    <row r="890" spans="1:1" ht="18.75" customHeight="1" x14ac:dyDescent="0.25">
      <c r="A890" s="41"/>
    </row>
    <row r="891" spans="1:1" ht="18.75" customHeight="1" x14ac:dyDescent="0.25">
      <c r="A891" s="41"/>
    </row>
    <row r="892" spans="1:1" ht="18.75" customHeight="1" x14ac:dyDescent="0.25">
      <c r="A892" s="41"/>
    </row>
    <row r="893" spans="1:1" ht="18.75" customHeight="1" x14ac:dyDescent="0.25">
      <c r="A893" s="41"/>
    </row>
    <row r="894" spans="1:1" ht="18.75" customHeight="1" x14ac:dyDescent="0.25">
      <c r="A894" s="41"/>
    </row>
    <row r="895" spans="1:1" ht="18.75" customHeight="1" x14ac:dyDescent="0.25">
      <c r="A895" s="41"/>
    </row>
    <row r="896" spans="1:1" ht="18.75" customHeight="1" x14ac:dyDescent="0.25">
      <c r="A896" s="41"/>
    </row>
    <row r="897" spans="1:1" ht="18.75" customHeight="1" x14ac:dyDescent="0.25">
      <c r="A897" s="41"/>
    </row>
    <row r="898" spans="1:1" ht="18.75" customHeight="1" x14ac:dyDescent="0.25">
      <c r="A898" s="41"/>
    </row>
    <row r="899" spans="1:1" ht="18.75" customHeight="1" x14ac:dyDescent="0.25">
      <c r="A899" s="41"/>
    </row>
    <row r="900" spans="1:1" ht="18.75" customHeight="1" x14ac:dyDescent="0.25">
      <c r="A900" s="41"/>
    </row>
    <row r="901" spans="1:1" ht="18.75" customHeight="1" x14ac:dyDescent="0.25">
      <c r="A901" s="41"/>
    </row>
    <row r="902" spans="1:1" ht="18.75" customHeight="1" x14ac:dyDescent="0.25">
      <c r="A902" s="41"/>
    </row>
    <row r="903" spans="1:1" ht="18.75" customHeight="1" x14ac:dyDescent="0.25">
      <c r="A903" s="41"/>
    </row>
    <row r="904" spans="1:1" ht="18.75" customHeight="1" x14ac:dyDescent="0.25">
      <c r="A904" s="41"/>
    </row>
    <row r="905" spans="1:1" ht="18.75" customHeight="1" x14ac:dyDescent="0.25">
      <c r="A905" s="41"/>
    </row>
    <row r="906" spans="1:1" ht="18.75" customHeight="1" x14ac:dyDescent="0.25">
      <c r="A906" s="41"/>
    </row>
    <row r="907" spans="1:1" ht="18.75" customHeight="1" x14ac:dyDescent="0.25">
      <c r="A907" s="41"/>
    </row>
    <row r="908" spans="1:1" ht="18.75" customHeight="1" x14ac:dyDescent="0.25">
      <c r="A908" s="41"/>
    </row>
    <row r="909" spans="1:1" ht="18.75" customHeight="1" x14ac:dyDescent="0.25">
      <c r="A909" s="41"/>
    </row>
    <row r="910" spans="1:1" ht="18.75" customHeight="1" x14ac:dyDescent="0.25">
      <c r="A910" s="41"/>
    </row>
    <row r="911" spans="1:1" ht="18.75" customHeight="1" x14ac:dyDescent="0.25">
      <c r="A911" s="41"/>
    </row>
    <row r="912" spans="1:1" ht="18.75" customHeight="1" x14ac:dyDescent="0.25">
      <c r="A912" s="41"/>
    </row>
    <row r="913" spans="1:1" ht="18.75" customHeight="1" x14ac:dyDescent="0.25">
      <c r="A913" s="41"/>
    </row>
    <row r="914" spans="1:1" ht="18.75" customHeight="1" x14ac:dyDescent="0.25">
      <c r="A914" s="41"/>
    </row>
    <row r="915" spans="1:1" ht="18.75" customHeight="1" x14ac:dyDescent="0.25">
      <c r="A915" s="41"/>
    </row>
    <row r="916" spans="1:1" ht="18.75" customHeight="1" x14ac:dyDescent="0.25">
      <c r="A916" s="41"/>
    </row>
    <row r="917" spans="1:1" ht="18.75" customHeight="1" x14ac:dyDescent="0.25">
      <c r="A917" s="41"/>
    </row>
    <row r="918" spans="1:1" ht="18.75" customHeight="1" x14ac:dyDescent="0.25">
      <c r="A918" s="41"/>
    </row>
    <row r="919" spans="1:1" ht="18.75" customHeight="1" x14ac:dyDescent="0.25">
      <c r="A919" s="41"/>
    </row>
    <row r="920" spans="1:1" ht="18.75" customHeight="1" x14ac:dyDescent="0.25">
      <c r="A920" s="41"/>
    </row>
    <row r="921" spans="1:1" ht="18.75" customHeight="1" x14ac:dyDescent="0.25">
      <c r="A921" s="41"/>
    </row>
    <row r="922" spans="1:1" ht="18.75" customHeight="1" x14ac:dyDescent="0.25">
      <c r="A922" s="41"/>
    </row>
    <row r="923" spans="1:1" ht="18.75" customHeight="1" x14ac:dyDescent="0.25">
      <c r="A923" s="41"/>
    </row>
    <row r="924" spans="1:1" ht="18.75" customHeight="1" x14ac:dyDescent="0.25">
      <c r="A924" s="41"/>
    </row>
    <row r="925" spans="1:1" ht="18.75" customHeight="1" x14ac:dyDescent="0.25">
      <c r="A925" s="41"/>
    </row>
    <row r="926" spans="1:1" ht="18.75" customHeight="1" x14ac:dyDescent="0.25">
      <c r="A926" s="41"/>
    </row>
    <row r="927" spans="1:1" ht="18.75" customHeight="1" x14ac:dyDescent="0.25">
      <c r="A927" s="41"/>
    </row>
    <row r="928" spans="1:1" ht="18.75" customHeight="1" x14ac:dyDescent="0.25">
      <c r="A928" s="41"/>
    </row>
    <row r="929" spans="1:1" ht="18.75" customHeight="1" x14ac:dyDescent="0.25">
      <c r="A929" s="41"/>
    </row>
    <row r="930" spans="1:1" ht="18.75" customHeight="1" x14ac:dyDescent="0.25">
      <c r="A930" s="41"/>
    </row>
    <row r="931" spans="1:1" ht="18.75" customHeight="1" x14ac:dyDescent="0.25">
      <c r="A931" s="41"/>
    </row>
    <row r="932" spans="1:1" ht="18.75" customHeight="1" x14ac:dyDescent="0.25">
      <c r="A932" s="41"/>
    </row>
    <row r="933" spans="1:1" ht="18.75" customHeight="1" x14ac:dyDescent="0.25">
      <c r="A933" s="41"/>
    </row>
    <row r="934" spans="1:1" ht="18.75" customHeight="1" x14ac:dyDescent="0.25">
      <c r="A934" s="41"/>
    </row>
    <row r="935" spans="1:1" ht="18.75" customHeight="1" x14ac:dyDescent="0.25">
      <c r="A935" s="41"/>
    </row>
    <row r="936" spans="1:1" ht="18.75" customHeight="1" x14ac:dyDescent="0.25">
      <c r="A936" s="41"/>
    </row>
    <row r="937" spans="1:1" ht="18.75" customHeight="1" x14ac:dyDescent="0.25">
      <c r="A937" s="41"/>
    </row>
    <row r="938" spans="1:1" ht="18.75" customHeight="1" x14ac:dyDescent="0.25">
      <c r="A938" s="41"/>
    </row>
    <row r="939" spans="1:1" ht="18.75" customHeight="1" x14ac:dyDescent="0.25">
      <c r="A939" s="41"/>
    </row>
    <row r="940" spans="1:1" ht="18.75" customHeight="1" x14ac:dyDescent="0.25">
      <c r="A940" s="41"/>
    </row>
    <row r="941" spans="1:1" ht="18.75" customHeight="1" x14ac:dyDescent="0.25">
      <c r="A941" s="41"/>
    </row>
    <row r="942" spans="1:1" ht="18.75" customHeight="1" x14ac:dyDescent="0.25">
      <c r="A942" s="41"/>
    </row>
    <row r="943" spans="1:1" ht="18.75" customHeight="1" x14ac:dyDescent="0.25">
      <c r="A943" s="41"/>
    </row>
    <row r="944" spans="1:1" ht="18.75" customHeight="1" x14ac:dyDescent="0.25">
      <c r="A944" s="41"/>
    </row>
    <row r="945" spans="1:1" ht="18.75" customHeight="1" x14ac:dyDescent="0.25">
      <c r="A945" s="41"/>
    </row>
    <row r="946" spans="1:1" ht="18.75" customHeight="1" x14ac:dyDescent="0.25">
      <c r="A946" s="41"/>
    </row>
    <row r="947" spans="1:1" ht="18.75" customHeight="1" x14ac:dyDescent="0.25">
      <c r="A947" s="41"/>
    </row>
    <row r="948" spans="1:1" ht="18.75" customHeight="1" x14ac:dyDescent="0.25">
      <c r="A948" s="41"/>
    </row>
    <row r="949" spans="1:1" ht="18.75" customHeight="1" x14ac:dyDescent="0.25">
      <c r="A949" s="41"/>
    </row>
    <row r="950" spans="1:1" ht="18.75" customHeight="1" x14ac:dyDescent="0.25">
      <c r="A950" s="41"/>
    </row>
    <row r="951" spans="1:1" ht="18.75" customHeight="1" x14ac:dyDescent="0.25">
      <c r="A951" s="41"/>
    </row>
    <row r="952" spans="1:1" ht="18.75" customHeight="1" x14ac:dyDescent="0.25">
      <c r="A952" s="41"/>
    </row>
    <row r="953" spans="1:1" ht="18.75" customHeight="1" x14ac:dyDescent="0.25">
      <c r="A953" s="41"/>
    </row>
    <row r="954" spans="1:1" ht="18.75" customHeight="1" x14ac:dyDescent="0.25">
      <c r="A954" s="41"/>
    </row>
    <row r="955" spans="1:1" ht="18.75" customHeight="1" x14ac:dyDescent="0.25">
      <c r="A955" s="41"/>
    </row>
    <row r="956" spans="1:1" ht="18.75" customHeight="1" x14ac:dyDescent="0.25">
      <c r="A956" s="41"/>
    </row>
    <row r="957" spans="1:1" ht="18.75" customHeight="1" x14ac:dyDescent="0.25">
      <c r="A957" s="41"/>
    </row>
    <row r="958" spans="1:1" ht="18.75" customHeight="1" x14ac:dyDescent="0.25">
      <c r="A958" s="41"/>
    </row>
    <row r="959" spans="1:1" ht="18.75" customHeight="1" x14ac:dyDescent="0.25">
      <c r="A959" s="41"/>
    </row>
    <row r="960" spans="1:1" ht="18.75" customHeight="1" x14ac:dyDescent="0.25">
      <c r="A960" s="41"/>
    </row>
    <row r="961" spans="1:1" ht="18.75" customHeight="1" x14ac:dyDescent="0.25">
      <c r="A961" s="41"/>
    </row>
    <row r="962" spans="1:1" ht="18.75" customHeight="1" x14ac:dyDescent="0.25">
      <c r="A962" s="41"/>
    </row>
    <row r="963" spans="1:1" ht="18.75" customHeight="1" x14ac:dyDescent="0.25">
      <c r="A963" s="41"/>
    </row>
    <row r="964" spans="1:1" ht="18.75" customHeight="1" x14ac:dyDescent="0.25">
      <c r="A964" s="41"/>
    </row>
    <row r="965" spans="1:1" ht="18.75" customHeight="1" x14ac:dyDescent="0.25">
      <c r="A965" s="41"/>
    </row>
    <row r="966" spans="1:1" ht="18.75" customHeight="1" x14ac:dyDescent="0.25">
      <c r="A966" s="41"/>
    </row>
    <row r="967" spans="1:1" ht="18.75" customHeight="1" x14ac:dyDescent="0.25">
      <c r="A967" s="41"/>
    </row>
    <row r="968" spans="1:1" ht="18.75" customHeight="1" x14ac:dyDescent="0.25">
      <c r="A968" s="41"/>
    </row>
    <row r="969" spans="1:1" ht="18.75" customHeight="1" x14ac:dyDescent="0.25">
      <c r="A969" s="41"/>
    </row>
    <row r="970" spans="1:1" ht="18.75" customHeight="1" x14ac:dyDescent="0.25">
      <c r="A970" s="41"/>
    </row>
    <row r="971" spans="1:1" ht="18.75" customHeight="1" x14ac:dyDescent="0.25">
      <c r="A971" s="41"/>
    </row>
    <row r="972" spans="1:1" ht="18.75" customHeight="1" x14ac:dyDescent="0.25">
      <c r="A972" s="41"/>
    </row>
    <row r="973" spans="1:1" ht="18.75" customHeight="1" x14ac:dyDescent="0.25">
      <c r="A973" s="41"/>
    </row>
    <row r="974" spans="1:1" ht="18.75" customHeight="1" x14ac:dyDescent="0.25">
      <c r="A974" s="41"/>
    </row>
    <row r="975" spans="1:1" ht="18.75" customHeight="1" x14ac:dyDescent="0.25">
      <c r="A975" s="41"/>
    </row>
    <row r="976" spans="1:1" ht="18.75" customHeight="1" x14ac:dyDescent="0.25">
      <c r="A976" s="41"/>
    </row>
    <row r="977" spans="1:1" ht="18.75" customHeight="1" x14ac:dyDescent="0.25">
      <c r="A977" s="41"/>
    </row>
    <row r="978" spans="1:1" ht="18.75" customHeight="1" x14ac:dyDescent="0.25">
      <c r="A978" s="41"/>
    </row>
    <row r="979" spans="1:1" ht="18.75" customHeight="1" x14ac:dyDescent="0.25">
      <c r="A979" s="41"/>
    </row>
    <row r="980" spans="1:1" ht="18.75" customHeight="1" x14ac:dyDescent="0.25">
      <c r="A980" s="41"/>
    </row>
    <row r="981" spans="1:1" ht="18.75" customHeight="1" x14ac:dyDescent="0.25">
      <c r="A981" s="41"/>
    </row>
    <row r="982" spans="1:1" ht="18.75" customHeight="1" x14ac:dyDescent="0.25">
      <c r="A982" s="41"/>
    </row>
    <row r="983" spans="1:1" ht="18.75" customHeight="1" x14ac:dyDescent="0.25">
      <c r="A983" s="41"/>
    </row>
    <row r="984" spans="1:1" ht="18.75" customHeight="1" x14ac:dyDescent="0.25">
      <c r="A984" s="41"/>
    </row>
    <row r="985" spans="1:1" ht="18.75" customHeight="1" x14ac:dyDescent="0.25">
      <c r="A985" s="41"/>
    </row>
    <row r="986" spans="1:1" ht="18.75" customHeight="1" x14ac:dyDescent="0.25">
      <c r="A986" s="41"/>
    </row>
    <row r="987" spans="1:1" ht="18.75" customHeight="1" x14ac:dyDescent="0.25">
      <c r="A987" s="41"/>
    </row>
    <row r="988" spans="1:1" ht="18.75" customHeight="1" x14ac:dyDescent="0.25">
      <c r="A988" s="41"/>
    </row>
    <row r="989" spans="1:1" ht="18.75" customHeight="1" x14ac:dyDescent="0.25">
      <c r="A989" s="41"/>
    </row>
    <row r="990" spans="1:1" ht="18.75" customHeight="1" x14ac:dyDescent="0.25">
      <c r="A990" s="41"/>
    </row>
    <row r="991" spans="1:1" ht="18.75" customHeight="1" x14ac:dyDescent="0.25">
      <c r="A991" s="41"/>
    </row>
    <row r="992" spans="1:1" ht="18.75" customHeight="1" x14ac:dyDescent="0.25">
      <c r="A992" s="41"/>
    </row>
    <row r="993" spans="1:1" ht="18.75" customHeight="1" x14ac:dyDescent="0.25">
      <c r="A993" s="41"/>
    </row>
    <row r="994" spans="1:1" ht="18.75" customHeight="1" x14ac:dyDescent="0.25">
      <c r="A994" s="41"/>
    </row>
    <row r="995" spans="1:1" ht="18.75" customHeight="1" x14ac:dyDescent="0.25">
      <c r="A995" s="41"/>
    </row>
    <row r="996" spans="1:1" ht="18.75" customHeight="1" x14ac:dyDescent="0.25">
      <c r="A996" s="41"/>
    </row>
    <row r="997" spans="1:1" ht="18.75" customHeight="1" x14ac:dyDescent="0.25">
      <c r="A997" s="41"/>
    </row>
    <row r="998" spans="1:1" ht="18.75" customHeight="1" x14ac:dyDescent="0.25">
      <c r="A998" s="41"/>
    </row>
    <row r="999" spans="1:1" ht="18.75" customHeight="1" x14ac:dyDescent="0.25">
      <c r="A999" s="41"/>
    </row>
    <row r="1000" spans="1:1" ht="18.75" customHeight="1" x14ac:dyDescent="0.25">
      <c r="A1000" s="41"/>
    </row>
  </sheetData>
  <hyperlinks>
    <hyperlink ref="B10" r:id="rId1" xr:uid="{6D55347A-9D51-4FCC-9F2C-0815F29C3E37}"/>
    <hyperlink ref="B13" r:id="rId2" xr:uid="{9EBD3AD8-BA05-401F-B313-CF7D25F3B43A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5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101.25" customHeight="1" x14ac:dyDescent="0.25">
      <c r="A1" s="60" t="s">
        <v>298</v>
      </c>
      <c r="B1" s="61"/>
      <c r="C1" s="61"/>
      <c r="D1" s="61"/>
      <c r="E1" s="61"/>
      <c r="F1" s="61"/>
      <c r="G1" s="61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63" t="s">
        <v>14</v>
      </c>
      <c r="B2" s="52"/>
      <c r="C2" s="52"/>
      <c r="D2" s="52"/>
      <c r="E2" s="52"/>
      <c r="F2" s="52"/>
      <c r="G2" s="52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25">
      <c r="A3" s="58" t="s">
        <v>15</v>
      </c>
      <c r="B3" s="46"/>
      <c r="C3" s="64" t="str">
        <f>'Информация о Чемпионате'!B5</f>
        <v>г.Санкт-Петербург</v>
      </c>
      <c r="D3" s="46"/>
      <c r="E3" s="46"/>
      <c r="F3" s="46"/>
      <c r="G3" s="46"/>
      <c r="H3" s="4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5">
      <c r="A4" s="58" t="s">
        <v>16</v>
      </c>
      <c r="B4" s="46"/>
      <c r="C4" s="46"/>
      <c r="D4" s="64" t="str">
        <f>'Информация о Чемпионате'!B6</f>
        <v>СПб ГБПОУ «Колледж автоматизации производства»</v>
      </c>
      <c r="E4" s="46"/>
      <c r="F4" s="46"/>
      <c r="G4" s="46"/>
      <c r="H4" s="4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5">
      <c r="A5" s="58" t="s">
        <v>17</v>
      </c>
      <c r="B5" s="46"/>
      <c r="C5" s="59" t="str">
        <f>'Информация о Чемпионате'!B7</f>
        <v>г.Санкт-Петербург, ул. Учительская, д. 1/5</v>
      </c>
      <c r="D5" s="46"/>
      <c r="E5" s="46"/>
      <c r="F5" s="46"/>
      <c r="G5" s="46"/>
      <c r="H5" s="4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5">
      <c r="A6" s="58" t="s">
        <v>18</v>
      </c>
      <c r="B6" s="46"/>
      <c r="C6" s="59" t="str">
        <f>'Информация о Чемпионате'!B9</f>
        <v>Норкин Никита Дмитриевич</v>
      </c>
      <c r="D6" s="46"/>
      <c r="E6" s="59" t="str">
        <f>'Информация о Чемпионате'!B10</f>
        <v>nik-demidov@mail.ru</v>
      </c>
      <c r="F6" s="46"/>
      <c r="G6" s="59" t="str">
        <f>'Информация о Чемпионате'!B11</f>
        <v>8-999-589-04-17</v>
      </c>
      <c r="H6" s="4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5">
      <c r="A7" s="58" t="s">
        <v>19</v>
      </c>
      <c r="B7" s="46"/>
      <c r="C7" s="59" t="str">
        <f>'Информация о Чемпионате'!B12</f>
        <v>Баранов Иван Константинович</v>
      </c>
      <c r="D7" s="46"/>
      <c r="E7" s="59" t="str">
        <f>'Информация о Чемпионате'!B13</f>
        <v>Ivan301202@gmail.ru</v>
      </c>
      <c r="F7" s="46"/>
      <c r="G7" s="59" t="str">
        <f>'Информация о Чемпионате'!B14</f>
        <v>8-981-753-76-94</v>
      </c>
      <c r="H7" s="4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5">
      <c r="A8" s="58" t="s">
        <v>20</v>
      </c>
      <c r="B8" s="46"/>
      <c r="C8" s="59">
        <f>'Информация о Чемпионате'!B17</f>
        <v>18</v>
      </c>
      <c r="D8" s="46"/>
      <c r="E8" s="46"/>
      <c r="F8" s="46"/>
      <c r="G8" s="46"/>
      <c r="H8" s="4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25">
      <c r="A9" s="58" t="s">
        <v>21</v>
      </c>
      <c r="B9" s="46"/>
      <c r="C9" s="59">
        <f>'Информация о Чемпионате'!B15</f>
        <v>15</v>
      </c>
      <c r="D9" s="46"/>
      <c r="E9" s="46"/>
      <c r="F9" s="46"/>
      <c r="G9" s="46"/>
      <c r="H9" s="4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25">
      <c r="A10" s="58" t="s">
        <v>22</v>
      </c>
      <c r="B10" s="46"/>
      <c r="C10" s="59">
        <f>'Информация о Чемпионате'!B16</f>
        <v>15</v>
      </c>
      <c r="D10" s="46"/>
      <c r="E10" s="46"/>
      <c r="F10" s="46"/>
      <c r="G10" s="46"/>
      <c r="H10" s="4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5">
      <c r="A11" s="55" t="s">
        <v>23</v>
      </c>
      <c r="B11" s="49"/>
      <c r="C11" s="56" t="str">
        <f>'Информация о Чемпионате'!B8</f>
        <v>26.11.2024 - 30.11.2024</v>
      </c>
      <c r="D11" s="49"/>
      <c r="E11" s="49"/>
      <c r="F11" s="49"/>
      <c r="G11" s="49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0.25" x14ac:dyDescent="0.25">
      <c r="A12" s="57" t="s">
        <v>24</v>
      </c>
      <c r="B12" s="46"/>
      <c r="C12" s="46"/>
      <c r="D12" s="46"/>
      <c r="E12" s="46"/>
      <c r="F12" s="46"/>
      <c r="G12" s="46"/>
      <c r="H12" s="4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54" t="s">
        <v>25</v>
      </c>
      <c r="B13" s="52"/>
      <c r="C13" s="52"/>
      <c r="D13" s="52"/>
      <c r="E13" s="52"/>
      <c r="F13" s="52"/>
      <c r="G13" s="52"/>
      <c r="H13" s="5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5" t="s">
        <v>26</v>
      </c>
      <c r="B14" s="46"/>
      <c r="C14" s="46"/>
      <c r="D14" s="46"/>
      <c r="E14" s="46"/>
      <c r="F14" s="46"/>
      <c r="G14" s="46"/>
      <c r="H14" s="4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45" t="s">
        <v>27</v>
      </c>
      <c r="B15" s="46"/>
      <c r="C15" s="46"/>
      <c r="D15" s="46"/>
      <c r="E15" s="46"/>
      <c r="F15" s="46"/>
      <c r="G15" s="46"/>
      <c r="H15" s="4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45" t="s">
        <v>28</v>
      </c>
      <c r="B16" s="46"/>
      <c r="C16" s="46"/>
      <c r="D16" s="46"/>
      <c r="E16" s="46"/>
      <c r="F16" s="46"/>
      <c r="G16" s="46"/>
      <c r="H16" s="4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5">
      <c r="A17" s="45" t="s">
        <v>29</v>
      </c>
      <c r="B17" s="46"/>
      <c r="C17" s="46"/>
      <c r="D17" s="46"/>
      <c r="E17" s="46"/>
      <c r="F17" s="46"/>
      <c r="G17" s="46"/>
      <c r="H17" s="4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5">
      <c r="A18" s="45" t="s">
        <v>30</v>
      </c>
      <c r="B18" s="46"/>
      <c r="C18" s="46"/>
      <c r="D18" s="46"/>
      <c r="E18" s="46"/>
      <c r="F18" s="46"/>
      <c r="G18" s="46"/>
      <c r="H18" s="4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5">
      <c r="A19" s="45" t="s">
        <v>31</v>
      </c>
      <c r="B19" s="46"/>
      <c r="C19" s="46"/>
      <c r="D19" s="46"/>
      <c r="E19" s="46"/>
      <c r="F19" s="46"/>
      <c r="G19" s="46"/>
      <c r="H19" s="4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5">
      <c r="A20" s="45" t="s">
        <v>32</v>
      </c>
      <c r="B20" s="46"/>
      <c r="C20" s="46"/>
      <c r="D20" s="46"/>
      <c r="E20" s="46"/>
      <c r="F20" s="46"/>
      <c r="G20" s="46"/>
      <c r="H20" s="4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48" t="s">
        <v>33</v>
      </c>
      <c r="B21" s="49"/>
      <c r="C21" s="49"/>
      <c r="D21" s="49"/>
      <c r="E21" s="49"/>
      <c r="F21" s="49"/>
      <c r="G21" s="49"/>
      <c r="H21" s="5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2" t="s">
        <v>34</v>
      </c>
      <c r="B22" s="3" t="s">
        <v>35</v>
      </c>
      <c r="C22" s="3" t="s">
        <v>36</v>
      </c>
      <c r="D22" s="3" t="s">
        <v>37</v>
      </c>
      <c r="E22" s="3" t="s">
        <v>38</v>
      </c>
      <c r="F22" s="3" t="s">
        <v>39</v>
      </c>
      <c r="G22" s="3" t="s">
        <v>40</v>
      </c>
      <c r="H22" s="4" t="s">
        <v>41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7.25" customHeight="1" x14ac:dyDescent="0.25">
      <c r="A23" s="5">
        <v>1</v>
      </c>
      <c r="B23" s="6" t="s">
        <v>42</v>
      </c>
      <c r="C23" s="7" t="s">
        <v>43</v>
      </c>
      <c r="D23" s="8" t="s">
        <v>44</v>
      </c>
      <c r="E23" s="8">
        <v>4</v>
      </c>
      <c r="F23" s="8" t="s">
        <v>45</v>
      </c>
      <c r="G23" s="9">
        <v>4</v>
      </c>
      <c r="H23" s="10" t="s">
        <v>46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7.25" customHeight="1" x14ac:dyDescent="0.25">
      <c r="A24" s="5">
        <v>2</v>
      </c>
      <c r="B24" s="6" t="s">
        <v>47</v>
      </c>
      <c r="C24" s="11" t="s">
        <v>48</v>
      </c>
      <c r="D24" s="8" t="s">
        <v>44</v>
      </c>
      <c r="E24" s="8">
        <v>20</v>
      </c>
      <c r="F24" s="8" t="s">
        <v>45</v>
      </c>
      <c r="G24" s="8">
        <v>20</v>
      </c>
      <c r="H24" s="10" t="s">
        <v>46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7.25" customHeight="1" x14ac:dyDescent="0.25">
      <c r="A25" s="5">
        <v>3</v>
      </c>
      <c r="B25" s="6" t="s">
        <v>49</v>
      </c>
      <c r="C25" s="12" t="s">
        <v>50</v>
      </c>
      <c r="D25" s="8" t="s">
        <v>51</v>
      </c>
      <c r="E25" s="8">
        <v>2</v>
      </c>
      <c r="F25" s="8" t="s">
        <v>52</v>
      </c>
      <c r="G25" s="9">
        <v>2</v>
      </c>
      <c r="H25" s="10" t="s">
        <v>46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7.25" customHeight="1" x14ac:dyDescent="0.25">
      <c r="A26" s="5">
        <v>4</v>
      </c>
      <c r="B26" s="6" t="s">
        <v>53</v>
      </c>
      <c r="C26" s="7" t="s">
        <v>54</v>
      </c>
      <c r="D26" s="8" t="s">
        <v>51</v>
      </c>
      <c r="E26" s="8">
        <v>2</v>
      </c>
      <c r="F26" s="8" t="s">
        <v>52</v>
      </c>
      <c r="G26" s="9">
        <v>2</v>
      </c>
      <c r="H26" s="10" t="s">
        <v>46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7.25" customHeight="1" x14ac:dyDescent="0.25">
      <c r="A27" s="5">
        <v>5</v>
      </c>
      <c r="B27" s="13" t="s">
        <v>55</v>
      </c>
      <c r="C27" s="14"/>
      <c r="D27" s="8" t="s">
        <v>51</v>
      </c>
      <c r="E27" s="8">
        <v>2</v>
      </c>
      <c r="F27" s="8" t="s">
        <v>52</v>
      </c>
      <c r="G27" s="9">
        <v>2</v>
      </c>
      <c r="H27" s="10" t="s">
        <v>46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7.25" customHeight="1" x14ac:dyDescent="0.25">
      <c r="A28" s="5">
        <v>6</v>
      </c>
      <c r="B28" s="6" t="s">
        <v>56</v>
      </c>
      <c r="C28" s="7" t="s">
        <v>57</v>
      </c>
      <c r="D28" s="8" t="s">
        <v>51</v>
      </c>
      <c r="E28" s="8">
        <v>2</v>
      </c>
      <c r="F28" s="8" t="s">
        <v>52</v>
      </c>
      <c r="G28" s="9">
        <v>2</v>
      </c>
      <c r="H28" s="10" t="s">
        <v>46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7.25" customHeight="1" x14ac:dyDescent="0.25">
      <c r="A29" s="5">
        <v>7</v>
      </c>
      <c r="B29" s="15" t="s">
        <v>58</v>
      </c>
      <c r="C29" s="12" t="s">
        <v>59</v>
      </c>
      <c r="D29" s="8" t="s">
        <v>51</v>
      </c>
      <c r="E29" s="8">
        <v>2</v>
      </c>
      <c r="F29" s="8" t="s">
        <v>52</v>
      </c>
      <c r="G29" s="9">
        <v>2</v>
      </c>
      <c r="H29" s="10" t="s">
        <v>46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7.25" customHeight="1" x14ac:dyDescent="0.25">
      <c r="A30" s="5">
        <v>8</v>
      </c>
      <c r="B30" s="15" t="s">
        <v>60</v>
      </c>
      <c r="C30" s="12" t="s">
        <v>61</v>
      </c>
      <c r="D30" s="8" t="s">
        <v>51</v>
      </c>
      <c r="E30" s="8">
        <v>2</v>
      </c>
      <c r="F30" s="8" t="s">
        <v>52</v>
      </c>
      <c r="G30" s="9">
        <v>2</v>
      </c>
      <c r="H30" s="10" t="s">
        <v>46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7.25" customHeight="1" x14ac:dyDescent="0.25">
      <c r="A31" s="5">
        <v>9</v>
      </c>
      <c r="B31" s="15" t="s">
        <v>62</v>
      </c>
      <c r="C31" s="12" t="s">
        <v>63</v>
      </c>
      <c r="D31" s="8" t="s">
        <v>51</v>
      </c>
      <c r="E31" s="8">
        <v>2</v>
      </c>
      <c r="F31" s="8" t="s">
        <v>52</v>
      </c>
      <c r="G31" s="9">
        <v>2</v>
      </c>
      <c r="H31" s="10" t="s">
        <v>46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7.25" customHeight="1" x14ac:dyDescent="0.25">
      <c r="A32" s="5">
        <v>10</v>
      </c>
      <c r="B32" s="12" t="s">
        <v>64</v>
      </c>
      <c r="C32" s="16" t="s">
        <v>65</v>
      </c>
      <c r="D32" s="8" t="s">
        <v>44</v>
      </c>
      <c r="E32" s="8">
        <v>1</v>
      </c>
      <c r="F32" s="8" t="s">
        <v>52</v>
      </c>
      <c r="G32" s="9">
        <v>1</v>
      </c>
      <c r="H32" s="10" t="s">
        <v>46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7.25" customHeight="1" x14ac:dyDescent="0.25">
      <c r="A33" s="5">
        <v>11</v>
      </c>
      <c r="B33" s="12" t="s">
        <v>66</v>
      </c>
      <c r="C33" s="16" t="s">
        <v>67</v>
      </c>
      <c r="D33" s="9" t="s">
        <v>68</v>
      </c>
      <c r="E33" s="8">
        <v>1</v>
      </c>
      <c r="F33" s="8" t="s">
        <v>52</v>
      </c>
      <c r="G33" s="9">
        <v>1</v>
      </c>
      <c r="H33" s="10" t="s">
        <v>46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7.25" customHeight="1" x14ac:dyDescent="0.25">
      <c r="A34" s="5">
        <v>12</v>
      </c>
      <c r="B34" s="6" t="s">
        <v>69</v>
      </c>
      <c r="C34" s="11" t="s">
        <v>70</v>
      </c>
      <c r="D34" s="8" t="s">
        <v>44</v>
      </c>
      <c r="E34" s="8">
        <v>1</v>
      </c>
      <c r="F34" s="8" t="s">
        <v>45</v>
      </c>
      <c r="G34" s="9">
        <v>1</v>
      </c>
      <c r="H34" s="10" t="s">
        <v>46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.75" customHeight="1" x14ac:dyDescent="0.25">
      <c r="A35" s="5">
        <v>13</v>
      </c>
      <c r="B35" s="17" t="s">
        <v>71</v>
      </c>
      <c r="C35" s="12" t="s">
        <v>72</v>
      </c>
      <c r="D35" s="9" t="s">
        <v>68</v>
      </c>
      <c r="E35" s="9">
        <v>1</v>
      </c>
      <c r="F35" s="9" t="s">
        <v>52</v>
      </c>
      <c r="G35" s="9">
        <f>E35</f>
        <v>1</v>
      </c>
      <c r="H35" s="10" t="s">
        <v>46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51" t="s">
        <v>73</v>
      </c>
      <c r="B36" s="52"/>
      <c r="C36" s="52"/>
      <c r="D36" s="52"/>
      <c r="E36" s="52"/>
      <c r="F36" s="52"/>
      <c r="G36" s="52"/>
      <c r="H36" s="5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54" t="s">
        <v>25</v>
      </c>
      <c r="B37" s="52"/>
      <c r="C37" s="52"/>
      <c r="D37" s="52"/>
      <c r="E37" s="52"/>
      <c r="F37" s="52"/>
      <c r="G37" s="52"/>
      <c r="H37" s="5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45" t="s">
        <v>74</v>
      </c>
      <c r="B38" s="46"/>
      <c r="C38" s="46"/>
      <c r="D38" s="46"/>
      <c r="E38" s="46"/>
      <c r="F38" s="46"/>
      <c r="G38" s="46"/>
      <c r="H38" s="4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45" t="s">
        <v>75</v>
      </c>
      <c r="B39" s="46"/>
      <c r="C39" s="46"/>
      <c r="D39" s="46"/>
      <c r="E39" s="46"/>
      <c r="F39" s="46"/>
      <c r="G39" s="46"/>
      <c r="H39" s="4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45" t="s">
        <v>76</v>
      </c>
      <c r="B40" s="46"/>
      <c r="C40" s="46"/>
      <c r="D40" s="46"/>
      <c r="E40" s="46"/>
      <c r="F40" s="46"/>
      <c r="G40" s="46"/>
      <c r="H40" s="4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45" t="s">
        <v>29</v>
      </c>
      <c r="B41" s="46"/>
      <c r="C41" s="46"/>
      <c r="D41" s="46"/>
      <c r="E41" s="46"/>
      <c r="F41" s="46"/>
      <c r="G41" s="46"/>
      <c r="H41" s="4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45" t="s">
        <v>30</v>
      </c>
      <c r="B42" s="46"/>
      <c r="C42" s="46"/>
      <c r="D42" s="46"/>
      <c r="E42" s="46"/>
      <c r="F42" s="46"/>
      <c r="G42" s="46"/>
      <c r="H42" s="4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45" t="s">
        <v>31</v>
      </c>
      <c r="B43" s="46"/>
      <c r="C43" s="46"/>
      <c r="D43" s="46"/>
      <c r="E43" s="46"/>
      <c r="F43" s="46"/>
      <c r="G43" s="46"/>
      <c r="H43" s="4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45" t="s">
        <v>32</v>
      </c>
      <c r="B44" s="46"/>
      <c r="C44" s="46"/>
      <c r="D44" s="46"/>
      <c r="E44" s="46"/>
      <c r="F44" s="46"/>
      <c r="G44" s="46"/>
      <c r="H44" s="4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48" t="s">
        <v>33</v>
      </c>
      <c r="B45" s="49"/>
      <c r="C45" s="49"/>
      <c r="D45" s="49"/>
      <c r="E45" s="49"/>
      <c r="F45" s="49"/>
      <c r="G45" s="49"/>
      <c r="H45" s="5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2" t="s">
        <v>34</v>
      </c>
      <c r="B46" s="3" t="s">
        <v>35</v>
      </c>
      <c r="C46" s="3" t="s">
        <v>36</v>
      </c>
      <c r="D46" s="3" t="s">
        <v>37</v>
      </c>
      <c r="E46" s="3" t="s">
        <v>38</v>
      </c>
      <c r="F46" s="3" t="s">
        <v>39</v>
      </c>
      <c r="G46" s="3" t="s">
        <v>40</v>
      </c>
      <c r="H46" s="4" t="s">
        <v>41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" customHeight="1" x14ac:dyDescent="0.25">
      <c r="A47" s="8">
        <v>1</v>
      </c>
      <c r="B47" s="6" t="s">
        <v>47</v>
      </c>
      <c r="C47" s="11" t="s">
        <v>48</v>
      </c>
      <c r="D47" s="8" t="s">
        <v>44</v>
      </c>
      <c r="E47" s="18" t="s">
        <v>77</v>
      </c>
      <c r="F47" s="8" t="s">
        <v>52</v>
      </c>
      <c r="G47" s="8">
        <v>15</v>
      </c>
      <c r="H47" s="10" t="s">
        <v>46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" customHeight="1" x14ac:dyDescent="0.25">
      <c r="A48" s="8">
        <v>2</v>
      </c>
      <c r="B48" s="6" t="s">
        <v>78</v>
      </c>
      <c r="C48" s="11" t="s">
        <v>79</v>
      </c>
      <c r="D48" s="8" t="s">
        <v>44</v>
      </c>
      <c r="E48" s="18" t="s">
        <v>77</v>
      </c>
      <c r="F48" s="8" t="s">
        <v>52</v>
      </c>
      <c r="G48" s="8">
        <v>2</v>
      </c>
      <c r="H48" s="10" t="s">
        <v>46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" customHeight="1" x14ac:dyDescent="0.25">
      <c r="A49" s="8">
        <v>3</v>
      </c>
      <c r="B49" s="6" t="s">
        <v>80</v>
      </c>
      <c r="C49" s="11" t="s">
        <v>81</v>
      </c>
      <c r="D49" s="8" t="s">
        <v>44</v>
      </c>
      <c r="E49" s="18" t="s">
        <v>77</v>
      </c>
      <c r="F49" s="8" t="s">
        <v>45</v>
      </c>
      <c r="G49" s="18">
        <v>4</v>
      </c>
      <c r="H49" s="10" t="s">
        <v>46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" customHeight="1" x14ac:dyDescent="0.25">
      <c r="A50" s="8">
        <v>4</v>
      </c>
      <c r="B50" s="6" t="s">
        <v>82</v>
      </c>
      <c r="C50" s="11" t="s">
        <v>83</v>
      </c>
      <c r="D50" s="8" t="s">
        <v>44</v>
      </c>
      <c r="E50" s="18" t="s">
        <v>77</v>
      </c>
      <c r="F50" s="8" t="s">
        <v>45</v>
      </c>
      <c r="G50" s="18">
        <v>1</v>
      </c>
      <c r="H50" s="10" t="s">
        <v>46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" customHeight="1" x14ac:dyDescent="0.25">
      <c r="A51" s="8">
        <v>6</v>
      </c>
      <c r="B51" s="6" t="s">
        <v>69</v>
      </c>
      <c r="C51" s="11" t="s">
        <v>70</v>
      </c>
      <c r="D51" s="8" t="s">
        <v>44</v>
      </c>
      <c r="E51" s="18" t="s">
        <v>77</v>
      </c>
      <c r="F51" s="8" t="s">
        <v>45</v>
      </c>
      <c r="G51" s="8">
        <v>1</v>
      </c>
      <c r="H51" s="10" t="s">
        <v>46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51" t="s">
        <v>84</v>
      </c>
      <c r="B52" s="52"/>
      <c r="C52" s="52"/>
      <c r="D52" s="52"/>
      <c r="E52" s="52"/>
      <c r="F52" s="52"/>
      <c r="G52" s="52"/>
      <c r="H52" s="5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54" t="s">
        <v>25</v>
      </c>
      <c r="B53" s="52"/>
      <c r="C53" s="52"/>
      <c r="D53" s="52"/>
      <c r="E53" s="52"/>
      <c r="F53" s="52"/>
      <c r="G53" s="52"/>
      <c r="H53" s="5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45" t="s">
        <v>85</v>
      </c>
      <c r="B54" s="46"/>
      <c r="C54" s="46"/>
      <c r="D54" s="46"/>
      <c r="E54" s="46"/>
      <c r="F54" s="46"/>
      <c r="G54" s="46"/>
      <c r="H54" s="4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45" t="s">
        <v>75</v>
      </c>
      <c r="B55" s="46"/>
      <c r="C55" s="46"/>
      <c r="D55" s="46"/>
      <c r="E55" s="46"/>
      <c r="F55" s="46"/>
      <c r="G55" s="46"/>
      <c r="H55" s="4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45" t="s">
        <v>76</v>
      </c>
      <c r="B56" s="46"/>
      <c r="C56" s="46"/>
      <c r="D56" s="46"/>
      <c r="E56" s="46"/>
      <c r="F56" s="46"/>
      <c r="G56" s="46"/>
      <c r="H56" s="4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45" t="s">
        <v>86</v>
      </c>
      <c r="B57" s="46"/>
      <c r="C57" s="46"/>
      <c r="D57" s="46"/>
      <c r="E57" s="46"/>
      <c r="F57" s="46"/>
      <c r="G57" s="46"/>
      <c r="H57" s="4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45" t="s">
        <v>30</v>
      </c>
      <c r="B58" s="46"/>
      <c r="C58" s="46"/>
      <c r="D58" s="46"/>
      <c r="E58" s="46"/>
      <c r="F58" s="46"/>
      <c r="G58" s="46"/>
      <c r="H58" s="4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45" t="s">
        <v>31</v>
      </c>
      <c r="B59" s="46"/>
      <c r="C59" s="46"/>
      <c r="D59" s="46"/>
      <c r="E59" s="46"/>
      <c r="F59" s="46"/>
      <c r="G59" s="46"/>
      <c r="H59" s="4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45" t="s">
        <v>32</v>
      </c>
      <c r="B60" s="46"/>
      <c r="C60" s="46"/>
      <c r="D60" s="46"/>
      <c r="E60" s="46"/>
      <c r="F60" s="46"/>
      <c r="G60" s="46"/>
      <c r="H60" s="4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48" t="s">
        <v>33</v>
      </c>
      <c r="B61" s="49"/>
      <c r="C61" s="49"/>
      <c r="D61" s="49"/>
      <c r="E61" s="49"/>
      <c r="F61" s="49"/>
      <c r="G61" s="49"/>
      <c r="H61" s="5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2" t="s">
        <v>34</v>
      </c>
      <c r="B62" s="3" t="s">
        <v>35</v>
      </c>
      <c r="C62" s="3" t="s">
        <v>36</v>
      </c>
      <c r="D62" s="3" t="s">
        <v>37</v>
      </c>
      <c r="E62" s="3" t="s">
        <v>38</v>
      </c>
      <c r="F62" s="3" t="s">
        <v>39</v>
      </c>
      <c r="G62" s="3" t="s">
        <v>40</v>
      </c>
      <c r="H62" s="4" t="s">
        <v>41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6.5" customHeight="1" x14ac:dyDescent="0.25">
      <c r="A63" s="5">
        <v>1</v>
      </c>
      <c r="B63" s="17" t="s">
        <v>49</v>
      </c>
      <c r="C63" s="12" t="s">
        <v>50</v>
      </c>
      <c r="D63" s="9" t="s">
        <v>51</v>
      </c>
      <c r="E63" s="9">
        <v>1</v>
      </c>
      <c r="F63" s="9" t="s">
        <v>52</v>
      </c>
      <c r="G63" s="9">
        <v>1</v>
      </c>
      <c r="H63" s="10" t="s">
        <v>46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6.5" customHeight="1" x14ac:dyDescent="0.25">
      <c r="A64" s="5">
        <v>2</v>
      </c>
      <c r="B64" s="17" t="s">
        <v>56</v>
      </c>
      <c r="C64" s="12" t="s">
        <v>57</v>
      </c>
      <c r="D64" s="9" t="s">
        <v>51</v>
      </c>
      <c r="E64" s="9">
        <v>1</v>
      </c>
      <c r="F64" s="9" t="s">
        <v>52</v>
      </c>
      <c r="G64" s="9">
        <v>1</v>
      </c>
      <c r="H64" s="10" t="s">
        <v>46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6.5" customHeight="1" x14ac:dyDescent="0.25">
      <c r="A65" s="5">
        <v>3</v>
      </c>
      <c r="B65" s="17" t="s">
        <v>87</v>
      </c>
      <c r="C65" s="12" t="s">
        <v>88</v>
      </c>
      <c r="D65" s="9" t="s">
        <v>51</v>
      </c>
      <c r="E65" s="9">
        <v>1</v>
      </c>
      <c r="F65" s="9" t="s">
        <v>52</v>
      </c>
      <c r="G65" s="9">
        <v>1</v>
      </c>
      <c r="H65" s="10" t="s">
        <v>46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6.5" customHeight="1" x14ac:dyDescent="0.25">
      <c r="A66" s="5">
        <v>4</v>
      </c>
      <c r="B66" s="17" t="s">
        <v>89</v>
      </c>
      <c r="C66" s="12" t="s">
        <v>90</v>
      </c>
      <c r="D66" s="9" t="s">
        <v>51</v>
      </c>
      <c r="E66" s="9">
        <v>2</v>
      </c>
      <c r="F66" s="9" t="s">
        <v>52</v>
      </c>
      <c r="G66" s="9">
        <v>2</v>
      </c>
      <c r="H66" s="10" t="s">
        <v>46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6.5" customHeight="1" x14ac:dyDescent="0.25">
      <c r="A67" s="5">
        <v>5</v>
      </c>
      <c r="B67" s="17" t="s">
        <v>42</v>
      </c>
      <c r="C67" s="12" t="s">
        <v>43</v>
      </c>
      <c r="D67" s="9" t="s">
        <v>44</v>
      </c>
      <c r="E67" s="9">
        <v>2</v>
      </c>
      <c r="F67" s="9" t="s">
        <v>52</v>
      </c>
      <c r="G67" s="9">
        <v>2</v>
      </c>
      <c r="H67" s="10" t="s">
        <v>46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6.5" customHeight="1" x14ac:dyDescent="0.25">
      <c r="A68" s="5">
        <v>6</v>
      </c>
      <c r="B68" s="17" t="s">
        <v>47</v>
      </c>
      <c r="C68" s="12" t="s">
        <v>48</v>
      </c>
      <c r="D68" s="9" t="s">
        <v>44</v>
      </c>
      <c r="E68" s="9">
        <v>2</v>
      </c>
      <c r="F68" s="9" t="s">
        <v>52</v>
      </c>
      <c r="G68" s="9">
        <v>2</v>
      </c>
      <c r="H68" s="10" t="s">
        <v>46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6.5" customHeight="1" x14ac:dyDescent="0.25">
      <c r="A69" s="5">
        <v>7</v>
      </c>
      <c r="B69" s="6" t="s">
        <v>69</v>
      </c>
      <c r="C69" s="11" t="s">
        <v>70</v>
      </c>
      <c r="D69" s="9" t="s">
        <v>44</v>
      </c>
      <c r="E69" s="9">
        <v>1</v>
      </c>
      <c r="F69" s="9" t="s">
        <v>52</v>
      </c>
      <c r="G69" s="9">
        <v>1</v>
      </c>
      <c r="H69" s="10" t="s">
        <v>46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6.5" customHeight="1" x14ac:dyDescent="0.25">
      <c r="A70" s="5">
        <v>8</v>
      </c>
      <c r="B70" s="17" t="s">
        <v>91</v>
      </c>
      <c r="C70" s="12" t="s">
        <v>92</v>
      </c>
      <c r="D70" s="9" t="s">
        <v>93</v>
      </c>
      <c r="E70" s="9">
        <v>2</v>
      </c>
      <c r="F70" s="9" t="s">
        <v>52</v>
      </c>
      <c r="G70" s="19">
        <v>10</v>
      </c>
      <c r="H70" s="1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51" t="s">
        <v>94</v>
      </c>
      <c r="B71" s="52"/>
      <c r="C71" s="52"/>
      <c r="D71" s="52"/>
      <c r="E71" s="52"/>
      <c r="F71" s="52"/>
      <c r="G71" s="52"/>
      <c r="H71" s="5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54" t="s">
        <v>25</v>
      </c>
      <c r="B72" s="52"/>
      <c r="C72" s="52"/>
      <c r="D72" s="52"/>
      <c r="E72" s="52"/>
      <c r="F72" s="52"/>
      <c r="G72" s="52"/>
      <c r="H72" s="5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45" t="s">
        <v>95</v>
      </c>
      <c r="B73" s="46"/>
      <c r="C73" s="46"/>
      <c r="D73" s="46"/>
      <c r="E73" s="46"/>
      <c r="F73" s="46"/>
      <c r="G73" s="46"/>
      <c r="H73" s="4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45" t="s">
        <v>75</v>
      </c>
      <c r="B74" s="46"/>
      <c r="C74" s="46"/>
      <c r="D74" s="46"/>
      <c r="E74" s="46"/>
      <c r="F74" s="46"/>
      <c r="G74" s="46"/>
      <c r="H74" s="4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45" t="s">
        <v>76</v>
      </c>
      <c r="B75" s="46"/>
      <c r="C75" s="46"/>
      <c r="D75" s="46"/>
      <c r="E75" s="46"/>
      <c r="F75" s="46"/>
      <c r="G75" s="46"/>
      <c r="H75" s="4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45" t="s">
        <v>86</v>
      </c>
      <c r="B76" s="46"/>
      <c r="C76" s="46"/>
      <c r="D76" s="46"/>
      <c r="E76" s="46"/>
      <c r="F76" s="46"/>
      <c r="G76" s="46"/>
      <c r="H76" s="4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45" t="s">
        <v>30</v>
      </c>
      <c r="B77" s="46"/>
      <c r="C77" s="46"/>
      <c r="D77" s="46"/>
      <c r="E77" s="46"/>
      <c r="F77" s="46"/>
      <c r="G77" s="46"/>
      <c r="H77" s="4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45" t="s">
        <v>31</v>
      </c>
      <c r="B78" s="46"/>
      <c r="C78" s="46"/>
      <c r="D78" s="46"/>
      <c r="E78" s="46"/>
      <c r="F78" s="46"/>
      <c r="G78" s="46"/>
      <c r="H78" s="4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45" t="s">
        <v>32</v>
      </c>
      <c r="B79" s="46"/>
      <c r="C79" s="46"/>
      <c r="D79" s="46"/>
      <c r="E79" s="46"/>
      <c r="F79" s="46"/>
      <c r="G79" s="46"/>
      <c r="H79" s="4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48" t="s">
        <v>33</v>
      </c>
      <c r="B80" s="49"/>
      <c r="C80" s="49"/>
      <c r="D80" s="49"/>
      <c r="E80" s="49"/>
      <c r="F80" s="49"/>
      <c r="G80" s="49"/>
      <c r="H80" s="5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2" t="s">
        <v>34</v>
      </c>
      <c r="B81" s="3" t="s">
        <v>35</v>
      </c>
      <c r="C81" s="3" t="s">
        <v>36</v>
      </c>
      <c r="D81" s="3" t="s">
        <v>37</v>
      </c>
      <c r="E81" s="3" t="s">
        <v>38</v>
      </c>
      <c r="F81" s="3" t="s">
        <v>39</v>
      </c>
      <c r="G81" s="3" t="s">
        <v>40</v>
      </c>
      <c r="H81" s="4" t="s">
        <v>41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" customHeight="1" x14ac:dyDescent="0.25">
      <c r="A82" s="5">
        <v>1</v>
      </c>
      <c r="B82" s="17" t="s">
        <v>49</v>
      </c>
      <c r="C82" s="12" t="s">
        <v>50</v>
      </c>
      <c r="D82" s="9" t="s">
        <v>51</v>
      </c>
      <c r="E82" s="9">
        <v>3</v>
      </c>
      <c r="F82" s="9" t="s">
        <v>52</v>
      </c>
      <c r="G82" s="9">
        <v>3</v>
      </c>
      <c r="H82" s="10" t="s">
        <v>46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" customHeight="1" x14ac:dyDescent="0.25">
      <c r="A83" s="5">
        <v>2</v>
      </c>
      <c r="B83" s="17" t="s">
        <v>56</v>
      </c>
      <c r="C83" s="12" t="s">
        <v>57</v>
      </c>
      <c r="D83" s="9" t="s">
        <v>51</v>
      </c>
      <c r="E83" s="9">
        <v>3</v>
      </c>
      <c r="F83" s="9" t="s">
        <v>52</v>
      </c>
      <c r="G83" s="9">
        <v>3</v>
      </c>
      <c r="H83" s="10" t="s">
        <v>46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" customHeight="1" x14ac:dyDescent="0.25">
      <c r="A84" s="5">
        <v>3</v>
      </c>
      <c r="B84" s="17" t="s">
        <v>96</v>
      </c>
      <c r="C84" s="12" t="s">
        <v>97</v>
      </c>
      <c r="D84" s="9" t="s">
        <v>51</v>
      </c>
      <c r="E84" s="9">
        <v>2</v>
      </c>
      <c r="F84" s="9" t="s">
        <v>52</v>
      </c>
      <c r="G84" s="9">
        <v>2</v>
      </c>
      <c r="H84" s="10" t="s">
        <v>46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" customHeight="1" x14ac:dyDescent="0.25">
      <c r="A85" s="5">
        <v>4</v>
      </c>
      <c r="B85" s="17" t="s">
        <v>53</v>
      </c>
      <c r="C85" s="12" t="s">
        <v>54</v>
      </c>
      <c r="D85" s="9" t="s">
        <v>51</v>
      </c>
      <c r="E85" s="9">
        <v>2</v>
      </c>
      <c r="F85" s="9" t="s">
        <v>52</v>
      </c>
      <c r="G85" s="9">
        <v>2</v>
      </c>
      <c r="H85" s="10" t="s">
        <v>46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" customHeight="1" x14ac:dyDescent="0.25">
      <c r="A86" s="5">
        <v>5</v>
      </c>
      <c r="B86" s="17" t="s">
        <v>98</v>
      </c>
      <c r="C86" s="12"/>
      <c r="D86" s="9" t="s">
        <v>51</v>
      </c>
      <c r="E86" s="9">
        <v>2</v>
      </c>
      <c r="F86" s="9" t="s">
        <v>52</v>
      </c>
      <c r="G86" s="9">
        <v>2</v>
      </c>
      <c r="H86" s="10" t="s">
        <v>46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" customHeight="1" x14ac:dyDescent="0.25">
      <c r="A87" s="5">
        <v>6</v>
      </c>
      <c r="B87" s="17" t="s">
        <v>87</v>
      </c>
      <c r="C87" s="12" t="s">
        <v>88</v>
      </c>
      <c r="D87" s="9" t="s">
        <v>51</v>
      </c>
      <c r="E87" s="9">
        <v>1</v>
      </c>
      <c r="F87" s="9" t="s">
        <v>52</v>
      </c>
      <c r="G87" s="9">
        <v>1</v>
      </c>
      <c r="H87" s="10" t="s">
        <v>46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" customHeight="1" x14ac:dyDescent="0.25">
      <c r="A88" s="5">
        <v>7</v>
      </c>
      <c r="B88" s="17" t="s">
        <v>89</v>
      </c>
      <c r="C88" s="12" t="s">
        <v>90</v>
      </c>
      <c r="D88" s="9" t="s">
        <v>51</v>
      </c>
      <c r="E88" s="9">
        <v>5</v>
      </c>
      <c r="F88" s="9" t="s">
        <v>52</v>
      </c>
      <c r="G88" s="9">
        <v>5</v>
      </c>
      <c r="H88" s="10" t="s">
        <v>46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" customHeight="1" x14ac:dyDescent="0.25">
      <c r="A89" s="5">
        <v>8</v>
      </c>
      <c r="B89" s="17" t="s">
        <v>42</v>
      </c>
      <c r="C89" s="12" t="s">
        <v>43</v>
      </c>
      <c r="D89" s="9" t="s">
        <v>44</v>
      </c>
      <c r="E89" s="9">
        <v>15</v>
      </c>
      <c r="F89" s="9" t="s">
        <v>52</v>
      </c>
      <c r="G89" s="9">
        <v>15</v>
      </c>
      <c r="H89" s="10" t="s">
        <v>46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" customHeight="1" x14ac:dyDescent="0.25">
      <c r="A90" s="5">
        <v>9</v>
      </c>
      <c r="B90" s="17" t="s">
        <v>47</v>
      </c>
      <c r="C90" s="12" t="s">
        <v>48</v>
      </c>
      <c r="D90" s="9" t="s">
        <v>44</v>
      </c>
      <c r="E90" s="9">
        <v>18</v>
      </c>
      <c r="F90" s="9" t="s">
        <v>52</v>
      </c>
      <c r="G90" s="9">
        <v>18</v>
      </c>
      <c r="H90" s="10" t="s">
        <v>46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" customHeight="1" x14ac:dyDescent="0.25">
      <c r="A91" s="5">
        <v>10</v>
      </c>
      <c r="B91" s="17" t="s">
        <v>69</v>
      </c>
      <c r="C91" s="12" t="s">
        <v>70</v>
      </c>
      <c r="D91" s="9" t="s">
        <v>44</v>
      </c>
      <c r="E91" s="9">
        <v>2</v>
      </c>
      <c r="F91" s="9" t="s">
        <v>52</v>
      </c>
      <c r="G91" s="9">
        <v>2</v>
      </c>
      <c r="H91" s="10" t="s">
        <v>46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" customHeight="1" x14ac:dyDescent="0.25">
      <c r="A92" s="5">
        <v>11</v>
      </c>
      <c r="B92" s="17" t="s">
        <v>91</v>
      </c>
      <c r="C92" s="12" t="s">
        <v>92</v>
      </c>
      <c r="D92" s="9" t="s">
        <v>93</v>
      </c>
      <c r="E92" s="9">
        <v>6</v>
      </c>
      <c r="F92" s="9" t="s">
        <v>52</v>
      </c>
      <c r="G92" s="19">
        <v>10</v>
      </c>
      <c r="H92" s="1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" customHeight="1" x14ac:dyDescent="0.25">
      <c r="A93" s="5">
        <v>12</v>
      </c>
      <c r="B93" s="6" t="s">
        <v>78</v>
      </c>
      <c r="C93" s="11" t="s">
        <v>79</v>
      </c>
      <c r="D93" s="9" t="s">
        <v>44</v>
      </c>
      <c r="E93" s="9">
        <v>3</v>
      </c>
      <c r="F93" s="9" t="s">
        <v>52</v>
      </c>
      <c r="G93" s="9">
        <v>3</v>
      </c>
      <c r="H93" s="10" t="s">
        <v>46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" customHeight="1" x14ac:dyDescent="0.25">
      <c r="A94" s="5">
        <v>13</v>
      </c>
      <c r="B94" s="17" t="s">
        <v>82</v>
      </c>
      <c r="C94" s="12" t="s">
        <v>83</v>
      </c>
      <c r="D94" s="9" t="s">
        <v>44</v>
      </c>
      <c r="E94" s="9">
        <v>1</v>
      </c>
      <c r="F94" s="9" t="s">
        <v>52</v>
      </c>
      <c r="G94" s="9">
        <v>1</v>
      </c>
      <c r="H94" s="10" t="s">
        <v>46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51" t="s">
        <v>99</v>
      </c>
      <c r="B95" s="52"/>
      <c r="C95" s="52"/>
      <c r="D95" s="52"/>
      <c r="E95" s="52"/>
      <c r="F95" s="52"/>
      <c r="G95" s="52"/>
      <c r="H95" s="5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2" t="s">
        <v>34</v>
      </c>
      <c r="B96" s="3" t="s">
        <v>35</v>
      </c>
      <c r="C96" s="3" t="s">
        <v>36</v>
      </c>
      <c r="D96" s="3" t="s">
        <v>37</v>
      </c>
      <c r="E96" s="3" t="s">
        <v>38</v>
      </c>
      <c r="F96" s="3" t="s">
        <v>39</v>
      </c>
      <c r="G96" s="3" t="s">
        <v>40</v>
      </c>
      <c r="H96" s="4" t="s">
        <v>41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.75" customHeight="1" x14ac:dyDescent="0.25">
      <c r="A97" s="5">
        <v>1</v>
      </c>
      <c r="B97" s="17" t="s">
        <v>100</v>
      </c>
      <c r="C97" s="12" t="s">
        <v>101</v>
      </c>
      <c r="D97" s="9" t="s">
        <v>68</v>
      </c>
      <c r="E97" s="9">
        <v>1</v>
      </c>
      <c r="F97" s="9" t="s">
        <v>52</v>
      </c>
      <c r="G97" s="9">
        <f t="shared" ref="G97:G98" si="0">E97</f>
        <v>1</v>
      </c>
      <c r="H97" s="10" t="s">
        <v>46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.75" customHeight="1" x14ac:dyDescent="0.25">
      <c r="A98" s="5">
        <v>2</v>
      </c>
      <c r="B98" s="12" t="s">
        <v>66</v>
      </c>
      <c r="C98" s="16" t="s">
        <v>67</v>
      </c>
      <c r="D98" s="9" t="s">
        <v>68</v>
      </c>
      <c r="E98" s="9">
        <v>1</v>
      </c>
      <c r="F98" s="9" t="s">
        <v>52</v>
      </c>
      <c r="G98" s="9">
        <f t="shared" si="0"/>
        <v>1</v>
      </c>
      <c r="H98" s="10" t="s">
        <v>46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51" t="s">
        <v>102</v>
      </c>
      <c r="B99" s="52"/>
      <c r="C99" s="52"/>
      <c r="D99" s="52"/>
      <c r="E99" s="52"/>
      <c r="F99" s="52"/>
      <c r="G99" s="52"/>
      <c r="H99" s="5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54" t="s">
        <v>25</v>
      </c>
      <c r="B100" s="52"/>
      <c r="C100" s="52"/>
      <c r="D100" s="52"/>
      <c r="E100" s="52"/>
      <c r="F100" s="52"/>
      <c r="G100" s="52"/>
      <c r="H100" s="5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45" t="s">
        <v>95</v>
      </c>
      <c r="B101" s="46"/>
      <c r="C101" s="46"/>
      <c r="D101" s="46"/>
      <c r="E101" s="46"/>
      <c r="F101" s="46"/>
      <c r="G101" s="46"/>
      <c r="H101" s="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45" t="s">
        <v>103</v>
      </c>
      <c r="B102" s="46"/>
      <c r="C102" s="46"/>
      <c r="D102" s="46"/>
      <c r="E102" s="46"/>
      <c r="F102" s="46"/>
      <c r="G102" s="46"/>
      <c r="H102" s="4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45" t="s">
        <v>104</v>
      </c>
      <c r="B103" s="46"/>
      <c r="C103" s="46"/>
      <c r="D103" s="46"/>
      <c r="E103" s="46"/>
      <c r="F103" s="46"/>
      <c r="G103" s="46"/>
      <c r="H103" s="4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45" t="s">
        <v>105</v>
      </c>
      <c r="B104" s="46"/>
      <c r="C104" s="46"/>
      <c r="D104" s="46"/>
      <c r="E104" s="46"/>
      <c r="F104" s="46"/>
      <c r="G104" s="46"/>
      <c r="H104" s="4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45" t="s">
        <v>30</v>
      </c>
      <c r="B105" s="46"/>
      <c r="C105" s="46"/>
      <c r="D105" s="46"/>
      <c r="E105" s="46"/>
      <c r="F105" s="46"/>
      <c r="G105" s="46"/>
      <c r="H105" s="4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45" t="s">
        <v>31</v>
      </c>
      <c r="B106" s="46"/>
      <c r="C106" s="46"/>
      <c r="D106" s="46"/>
      <c r="E106" s="46"/>
      <c r="F106" s="46"/>
      <c r="G106" s="46"/>
      <c r="H106" s="4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45" t="s">
        <v>32</v>
      </c>
      <c r="B107" s="46"/>
      <c r="C107" s="46"/>
      <c r="D107" s="46"/>
      <c r="E107" s="46"/>
      <c r="F107" s="46"/>
      <c r="G107" s="46"/>
      <c r="H107" s="4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48" t="s">
        <v>33</v>
      </c>
      <c r="B108" s="49"/>
      <c r="C108" s="49"/>
      <c r="D108" s="49"/>
      <c r="E108" s="49"/>
      <c r="F108" s="49"/>
      <c r="G108" s="49"/>
      <c r="H108" s="5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2" t="s">
        <v>34</v>
      </c>
      <c r="B109" s="3" t="s">
        <v>35</v>
      </c>
      <c r="C109" s="3" t="s">
        <v>36</v>
      </c>
      <c r="D109" s="3" t="s">
        <v>37</v>
      </c>
      <c r="E109" s="3" t="s">
        <v>38</v>
      </c>
      <c r="F109" s="3" t="s">
        <v>39</v>
      </c>
      <c r="G109" s="3" t="s">
        <v>40</v>
      </c>
      <c r="H109" s="4" t="s">
        <v>41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" customHeight="1" x14ac:dyDescent="0.25">
      <c r="A110" s="5">
        <v>1</v>
      </c>
      <c r="B110" s="6" t="s">
        <v>78</v>
      </c>
      <c r="C110" s="11" t="s">
        <v>79</v>
      </c>
      <c r="D110" s="9" t="s">
        <v>44</v>
      </c>
      <c r="E110" s="9">
        <v>12</v>
      </c>
      <c r="F110" s="9" t="s">
        <v>52</v>
      </c>
      <c r="G110" s="9">
        <v>12</v>
      </c>
      <c r="H110" s="10" t="s">
        <v>46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" customHeight="1" x14ac:dyDescent="0.25">
      <c r="A111" s="5">
        <v>2</v>
      </c>
      <c r="B111" s="17" t="s">
        <v>42</v>
      </c>
      <c r="C111" s="12" t="s">
        <v>43</v>
      </c>
      <c r="D111" s="9" t="s">
        <v>44</v>
      </c>
      <c r="E111" s="9">
        <v>4</v>
      </c>
      <c r="F111" s="9" t="s">
        <v>52</v>
      </c>
      <c r="G111" s="9">
        <v>4</v>
      </c>
      <c r="H111" s="10" t="s">
        <v>46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" customHeight="1" x14ac:dyDescent="0.25">
      <c r="A112" s="5">
        <v>3</v>
      </c>
      <c r="B112" s="17" t="s">
        <v>69</v>
      </c>
      <c r="C112" s="12" t="s">
        <v>70</v>
      </c>
      <c r="D112" s="9" t="s">
        <v>44</v>
      </c>
      <c r="E112" s="9">
        <v>2</v>
      </c>
      <c r="F112" s="9" t="s">
        <v>52</v>
      </c>
      <c r="G112" s="9">
        <v>2</v>
      </c>
      <c r="H112" s="10" t="s">
        <v>46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" customHeight="1" x14ac:dyDescent="0.25">
      <c r="A113" s="5">
        <v>4</v>
      </c>
      <c r="B113" s="17" t="s">
        <v>106</v>
      </c>
      <c r="C113" s="12" t="s">
        <v>66</v>
      </c>
      <c r="D113" s="9" t="s">
        <v>68</v>
      </c>
      <c r="E113" s="9">
        <v>1</v>
      </c>
      <c r="F113" s="9" t="s">
        <v>52</v>
      </c>
      <c r="G113" s="9">
        <v>1</v>
      </c>
      <c r="H113" s="10" t="s">
        <v>46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</sheetData>
  <mergeCells count="75"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95:H95"/>
    <mergeCell ref="A106:H106"/>
    <mergeCell ref="A107:H107"/>
    <mergeCell ref="A108:H108"/>
    <mergeCell ref="A99:H99"/>
    <mergeCell ref="A100:H100"/>
    <mergeCell ref="A101:H101"/>
    <mergeCell ref="A102:H102"/>
    <mergeCell ref="A103:H103"/>
    <mergeCell ref="A104:H104"/>
    <mergeCell ref="A105:H105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6:H36"/>
    <mergeCell ref="A37:H37"/>
    <mergeCell ref="A38:H38"/>
    <mergeCell ref="A44:H44"/>
    <mergeCell ref="A45:H45"/>
    <mergeCell ref="A39:H39"/>
    <mergeCell ref="A40:H40"/>
    <mergeCell ref="A41:H41"/>
    <mergeCell ref="A42:H42"/>
    <mergeCell ref="A43:H4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7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3" ht="96" customHeight="1" x14ac:dyDescent="0.25">
      <c r="A1" s="60" t="s">
        <v>298</v>
      </c>
      <c r="B1" s="61"/>
      <c r="C1" s="61"/>
      <c r="D1" s="61"/>
      <c r="E1" s="61"/>
      <c r="F1" s="61"/>
      <c r="G1" s="61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63" t="s">
        <v>14</v>
      </c>
      <c r="B2" s="52"/>
      <c r="C2" s="52"/>
      <c r="D2" s="52"/>
      <c r="E2" s="52"/>
      <c r="F2" s="52"/>
      <c r="G2" s="52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x14ac:dyDescent="0.25">
      <c r="A3" s="58" t="s">
        <v>15</v>
      </c>
      <c r="B3" s="46"/>
      <c r="C3" s="64" t="str">
        <f>'Информация о Чемпионате'!B5</f>
        <v>г.Санкт-Петербург</v>
      </c>
      <c r="D3" s="46"/>
      <c r="E3" s="46"/>
      <c r="F3" s="46"/>
      <c r="G3" s="46"/>
      <c r="H3" s="4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x14ac:dyDescent="0.25">
      <c r="A4" s="58" t="s">
        <v>16</v>
      </c>
      <c r="B4" s="46"/>
      <c r="C4" s="46"/>
      <c r="D4" s="64" t="str">
        <f>'Информация о Чемпионате'!B6</f>
        <v>СПб ГБПОУ «Колледж автоматизации производства»</v>
      </c>
      <c r="E4" s="46"/>
      <c r="F4" s="46"/>
      <c r="G4" s="46"/>
      <c r="H4" s="4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58" t="s">
        <v>107</v>
      </c>
      <c r="B5" s="46"/>
      <c r="C5" s="59" t="str">
        <f>'Информация о Чемпионате'!B7</f>
        <v>г.Санкт-Петербург, ул. Учительская, д. 1/5</v>
      </c>
      <c r="D5" s="46"/>
      <c r="E5" s="46"/>
      <c r="F5" s="46"/>
      <c r="G5" s="46"/>
      <c r="H5" s="4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58" t="s">
        <v>108</v>
      </c>
      <c r="B6" s="46"/>
      <c r="C6" s="59" t="str">
        <f>'Информация о Чемпионате'!B9</f>
        <v>Норкин Никита Дмитриевич</v>
      </c>
      <c r="D6" s="46"/>
      <c r="E6" s="59" t="str">
        <f>'Информация о Чемпионате'!B10</f>
        <v>nik-demidov@mail.ru</v>
      </c>
      <c r="F6" s="46"/>
      <c r="G6" s="59" t="str">
        <f>'Информация о Чемпионате'!B11</f>
        <v>8-999-589-04-17</v>
      </c>
      <c r="H6" s="4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58" t="s">
        <v>19</v>
      </c>
      <c r="B7" s="46"/>
      <c r="C7" s="59" t="str">
        <f>'Информация о Чемпионате'!B12</f>
        <v>Баранов Иван Константинович</v>
      </c>
      <c r="D7" s="46"/>
      <c r="E7" s="59" t="str">
        <f>'Информация о Чемпионате'!B13</f>
        <v>Ivan301202@gmail.ru</v>
      </c>
      <c r="F7" s="46"/>
      <c r="G7" s="59" t="str">
        <f>'Информация о Чемпионате'!B14</f>
        <v>8-981-753-76-94</v>
      </c>
      <c r="H7" s="4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58" t="s">
        <v>20</v>
      </c>
      <c r="B8" s="46"/>
      <c r="C8" s="59">
        <f>'Информация о Чемпионате'!B17</f>
        <v>18</v>
      </c>
      <c r="D8" s="46"/>
      <c r="E8" s="46"/>
      <c r="F8" s="46"/>
      <c r="G8" s="46"/>
      <c r="H8" s="4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58" t="s">
        <v>21</v>
      </c>
      <c r="B9" s="46"/>
      <c r="C9" s="59">
        <f>'Информация о Чемпионате'!B15</f>
        <v>15</v>
      </c>
      <c r="D9" s="46"/>
      <c r="E9" s="46"/>
      <c r="F9" s="46"/>
      <c r="G9" s="46"/>
      <c r="H9" s="4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58" t="s">
        <v>22</v>
      </c>
      <c r="B10" s="46"/>
      <c r="C10" s="59">
        <f>'Информация о Чемпионате'!B16</f>
        <v>15</v>
      </c>
      <c r="D10" s="46"/>
      <c r="E10" s="46"/>
      <c r="F10" s="46"/>
      <c r="G10" s="46"/>
      <c r="H10" s="4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55" t="s">
        <v>23</v>
      </c>
      <c r="B11" s="49"/>
      <c r="C11" s="56" t="str">
        <f>'Информация о Чемпионате'!B8</f>
        <v>26.11.2024 - 30.11.2024</v>
      </c>
      <c r="D11" s="49"/>
      <c r="E11" s="49"/>
      <c r="F11" s="49"/>
      <c r="G11" s="49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 x14ac:dyDescent="0.3">
      <c r="A12" s="65" t="s">
        <v>109</v>
      </c>
      <c r="B12" s="49"/>
      <c r="C12" s="49"/>
      <c r="D12" s="49"/>
      <c r="E12" s="49"/>
      <c r="F12" s="49"/>
      <c r="G12" s="49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0.25" x14ac:dyDescent="0.25">
      <c r="A13" s="51" t="s">
        <v>110</v>
      </c>
      <c r="B13" s="52"/>
      <c r="C13" s="52"/>
      <c r="D13" s="52"/>
      <c r="E13" s="52"/>
      <c r="F13" s="52"/>
      <c r="G13" s="52"/>
      <c r="H13" s="5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25">
      <c r="A14" s="54" t="s">
        <v>25</v>
      </c>
      <c r="B14" s="52"/>
      <c r="C14" s="52"/>
      <c r="D14" s="52"/>
      <c r="E14" s="52"/>
      <c r="F14" s="52"/>
      <c r="G14" s="52"/>
      <c r="H14" s="5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25">
      <c r="A15" s="45" t="s">
        <v>111</v>
      </c>
      <c r="B15" s="46"/>
      <c r="C15" s="46"/>
      <c r="D15" s="46"/>
      <c r="E15" s="46"/>
      <c r="F15" s="46"/>
      <c r="G15" s="46"/>
      <c r="H15" s="4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25">
      <c r="A16" s="45" t="s">
        <v>112</v>
      </c>
      <c r="B16" s="46"/>
      <c r="C16" s="46"/>
      <c r="D16" s="46"/>
      <c r="E16" s="46"/>
      <c r="F16" s="46"/>
      <c r="G16" s="46"/>
      <c r="H16" s="4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25">
      <c r="A17" s="45" t="s">
        <v>104</v>
      </c>
      <c r="B17" s="46"/>
      <c r="C17" s="46"/>
      <c r="D17" s="46"/>
      <c r="E17" s="46"/>
      <c r="F17" s="46"/>
      <c r="G17" s="46"/>
      <c r="H17" s="4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25">
      <c r="A18" s="45" t="s">
        <v>113</v>
      </c>
      <c r="B18" s="46"/>
      <c r="C18" s="46"/>
      <c r="D18" s="46"/>
      <c r="E18" s="46"/>
      <c r="F18" s="46"/>
      <c r="G18" s="46"/>
      <c r="H18" s="4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5">
      <c r="A19" s="45" t="s">
        <v>30</v>
      </c>
      <c r="B19" s="46"/>
      <c r="C19" s="46"/>
      <c r="D19" s="46"/>
      <c r="E19" s="46"/>
      <c r="F19" s="46"/>
      <c r="G19" s="46"/>
      <c r="H19" s="4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25">
      <c r="A20" s="45" t="s">
        <v>114</v>
      </c>
      <c r="B20" s="46"/>
      <c r="C20" s="46"/>
      <c r="D20" s="46"/>
      <c r="E20" s="46"/>
      <c r="F20" s="46"/>
      <c r="G20" s="46"/>
      <c r="H20" s="4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45" t="s">
        <v>32</v>
      </c>
      <c r="B21" s="46"/>
      <c r="C21" s="46"/>
      <c r="D21" s="46"/>
      <c r="E21" s="46"/>
      <c r="F21" s="46"/>
      <c r="G21" s="46"/>
      <c r="H21" s="4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48" t="s">
        <v>115</v>
      </c>
      <c r="B22" s="49"/>
      <c r="C22" s="49"/>
      <c r="D22" s="49"/>
      <c r="E22" s="49"/>
      <c r="F22" s="49"/>
      <c r="G22" s="49"/>
      <c r="H22" s="5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2" t="s">
        <v>34</v>
      </c>
      <c r="B23" s="3" t="s">
        <v>35</v>
      </c>
      <c r="C23" s="3" t="s">
        <v>36</v>
      </c>
      <c r="D23" s="3" t="s">
        <v>37</v>
      </c>
      <c r="E23" s="3" t="s">
        <v>38</v>
      </c>
      <c r="F23" s="3" t="s">
        <v>39</v>
      </c>
      <c r="G23" s="3" t="s">
        <v>40</v>
      </c>
      <c r="H23" s="4" t="s">
        <v>41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5" customHeight="1" x14ac:dyDescent="0.25">
      <c r="A24" s="8">
        <v>1</v>
      </c>
      <c r="B24" s="15" t="s">
        <v>116</v>
      </c>
      <c r="C24" s="21" t="s">
        <v>117</v>
      </c>
      <c r="D24" s="8" t="s">
        <v>118</v>
      </c>
      <c r="E24" s="8">
        <v>1</v>
      </c>
      <c r="F24" s="8" t="s">
        <v>119</v>
      </c>
      <c r="G24" s="8">
        <f t="shared" ref="G24:G31" si="0">E24*$C$10</f>
        <v>15</v>
      </c>
      <c r="H24" s="1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5" customHeight="1" x14ac:dyDescent="0.25">
      <c r="A25" s="8">
        <v>2</v>
      </c>
      <c r="B25" s="12" t="s">
        <v>120</v>
      </c>
      <c r="C25" s="21" t="s">
        <v>121</v>
      </c>
      <c r="D25" s="8" t="s">
        <v>118</v>
      </c>
      <c r="E25" s="8">
        <v>1</v>
      </c>
      <c r="F25" s="8" t="s">
        <v>119</v>
      </c>
      <c r="G25" s="8">
        <f t="shared" si="0"/>
        <v>15</v>
      </c>
      <c r="H25" s="1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5" customHeight="1" x14ac:dyDescent="0.25">
      <c r="A26" s="8">
        <v>3</v>
      </c>
      <c r="B26" s="12" t="s">
        <v>89</v>
      </c>
      <c r="C26" s="22" t="s">
        <v>122</v>
      </c>
      <c r="D26" s="8" t="s">
        <v>51</v>
      </c>
      <c r="E26" s="8">
        <v>2</v>
      </c>
      <c r="F26" s="8" t="s">
        <v>119</v>
      </c>
      <c r="G26" s="8">
        <f t="shared" si="0"/>
        <v>30</v>
      </c>
      <c r="H26" s="10" t="s">
        <v>46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5" customHeight="1" x14ac:dyDescent="0.25">
      <c r="A27" s="8">
        <v>4</v>
      </c>
      <c r="B27" s="6" t="s">
        <v>123</v>
      </c>
      <c r="C27" s="11" t="s">
        <v>124</v>
      </c>
      <c r="D27" s="8" t="s">
        <v>51</v>
      </c>
      <c r="E27" s="8">
        <v>1</v>
      </c>
      <c r="F27" s="8" t="s">
        <v>119</v>
      </c>
      <c r="G27" s="8">
        <f t="shared" si="0"/>
        <v>15</v>
      </c>
      <c r="H27" s="10" t="s">
        <v>46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5" customHeight="1" x14ac:dyDescent="0.25">
      <c r="A28" s="8">
        <v>5</v>
      </c>
      <c r="B28" s="6" t="s">
        <v>42</v>
      </c>
      <c r="C28" s="7" t="s">
        <v>43</v>
      </c>
      <c r="D28" s="8" t="s">
        <v>44</v>
      </c>
      <c r="E28" s="23">
        <v>1</v>
      </c>
      <c r="F28" s="8" t="s">
        <v>119</v>
      </c>
      <c r="G28" s="8">
        <f t="shared" si="0"/>
        <v>15</v>
      </c>
      <c r="H28" s="10" t="s">
        <v>46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.5" customHeight="1" x14ac:dyDescent="0.25">
      <c r="A29" s="8">
        <v>6</v>
      </c>
      <c r="B29" s="15" t="s">
        <v>125</v>
      </c>
      <c r="C29" s="22" t="s">
        <v>126</v>
      </c>
      <c r="D29" s="8" t="s">
        <v>44</v>
      </c>
      <c r="E29" s="23">
        <v>1</v>
      </c>
      <c r="F29" s="8" t="s">
        <v>119</v>
      </c>
      <c r="G29" s="8">
        <f t="shared" si="0"/>
        <v>15</v>
      </c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5" customHeight="1" x14ac:dyDescent="0.25">
      <c r="A30" s="8">
        <v>7</v>
      </c>
      <c r="B30" s="6" t="s">
        <v>127</v>
      </c>
      <c r="C30" s="11" t="s">
        <v>128</v>
      </c>
      <c r="D30" s="8" t="s">
        <v>44</v>
      </c>
      <c r="E30" s="23">
        <v>1</v>
      </c>
      <c r="F30" s="8" t="s">
        <v>119</v>
      </c>
      <c r="G30" s="8">
        <f t="shared" si="0"/>
        <v>15</v>
      </c>
      <c r="H30" s="10" t="s">
        <v>46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5" customHeight="1" x14ac:dyDescent="0.25">
      <c r="A31" s="8">
        <v>8</v>
      </c>
      <c r="B31" s="6" t="s">
        <v>69</v>
      </c>
      <c r="C31" s="11" t="s">
        <v>70</v>
      </c>
      <c r="D31" s="8" t="s">
        <v>44</v>
      </c>
      <c r="E31" s="23">
        <v>1</v>
      </c>
      <c r="F31" s="8" t="s">
        <v>119</v>
      </c>
      <c r="G31" s="8">
        <f t="shared" si="0"/>
        <v>15</v>
      </c>
      <c r="H31" s="10" t="s">
        <v>46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5" customHeight="1" x14ac:dyDescent="0.25">
      <c r="A32" s="8">
        <v>9</v>
      </c>
      <c r="B32" s="24" t="s">
        <v>129</v>
      </c>
      <c r="C32" s="11"/>
      <c r="D32" s="8" t="s">
        <v>118</v>
      </c>
      <c r="E32" s="25" t="s">
        <v>77</v>
      </c>
      <c r="F32" s="18" t="s">
        <v>52</v>
      </c>
      <c r="G32" s="18">
        <v>8</v>
      </c>
      <c r="H32" s="1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5" customHeight="1" x14ac:dyDescent="0.25">
      <c r="A33" s="8">
        <v>10</v>
      </c>
      <c r="B33" s="24" t="s">
        <v>130</v>
      </c>
      <c r="C33" s="11"/>
      <c r="D33" s="8" t="s">
        <v>118</v>
      </c>
      <c r="E33" s="25" t="s">
        <v>77</v>
      </c>
      <c r="F33" s="18" t="s">
        <v>52</v>
      </c>
      <c r="G33" s="18">
        <v>9</v>
      </c>
      <c r="H33" s="1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5" customHeight="1" x14ac:dyDescent="0.25">
      <c r="A34" s="8">
        <v>11</v>
      </c>
      <c r="B34" s="24" t="s">
        <v>131</v>
      </c>
      <c r="C34" s="11"/>
      <c r="D34" s="8" t="s">
        <v>118</v>
      </c>
      <c r="E34" s="25" t="s">
        <v>77</v>
      </c>
      <c r="F34" s="18" t="s">
        <v>52</v>
      </c>
      <c r="G34" s="18">
        <v>9</v>
      </c>
      <c r="H34" s="1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20"/>
      <c r="B35" s="20"/>
      <c r="C35" s="20"/>
      <c r="D35" s="20"/>
      <c r="E35" s="20"/>
      <c r="F35" s="20"/>
      <c r="G35" s="20"/>
      <c r="H35" s="2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20"/>
      <c r="B36" s="20"/>
      <c r="C36" s="20"/>
      <c r="D36" s="20"/>
      <c r="E36" s="20"/>
      <c r="F36" s="20"/>
      <c r="G36" s="20"/>
      <c r="H36" s="2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20"/>
      <c r="B37" s="20"/>
      <c r="C37" s="20"/>
      <c r="D37" s="20"/>
      <c r="E37" s="20"/>
      <c r="F37" s="20"/>
      <c r="G37" s="20"/>
      <c r="H37" s="2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20"/>
      <c r="B38" s="20"/>
      <c r="C38" s="20"/>
      <c r="D38" s="20"/>
      <c r="E38" s="20"/>
      <c r="F38" s="20"/>
      <c r="G38" s="20"/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20"/>
      <c r="B39" s="20"/>
      <c r="C39" s="20"/>
      <c r="D39" s="20"/>
      <c r="E39" s="20"/>
      <c r="F39" s="20"/>
      <c r="G39" s="20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20"/>
      <c r="B40" s="20"/>
      <c r="C40" s="20"/>
      <c r="D40" s="20"/>
      <c r="E40" s="20"/>
      <c r="F40" s="20"/>
      <c r="G40" s="20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20"/>
      <c r="B41" s="20"/>
      <c r="C41" s="20"/>
      <c r="D41" s="20"/>
      <c r="E41" s="20"/>
      <c r="F41" s="20"/>
      <c r="G41" s="20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20"/>
      <c r="B42" s="20"/>
      <c r="C42" s="20"/>
      <c r="D42" s="20"/>
      <c r="E42" s="20"/>
      <c r="F42" s="20"/>
      <c r="G42" s="20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20"/>
      <c r="B43" s="20"/>
      <c r="C43" s="20"/>
      <c r="D43" s="20"/>
      <c r="E43" s="20"/>
      <c r="F43" s="20"/>
      <c r="G43" s="20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20"/>
      <c r="B44" s="20"/>
      <c r="C44" s="20"/>
      <c r="D44" s="20"/>
      <c r="E44" s="20"/>
      <c r="F44" s="20"/>
      <c r="G44" s="20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20"/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20"/>
      <c r="B46" s="20"/>
      <c r="C46" s="20"/>
      <c r="D46" s="20"/>
      <c r="E46" s="20"/>
      <c r="F46" s="20"/>
      <c r="G46" s="20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20"/>
      <c r="B47" s="20"/>
      <c r="C47" s="20"/>
      <c r="D47" s="20"/>
      <c r="E47" s="20"/>
      <c r="F47" s="20"/>
      <c r="G47" s="20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20"/>
      <c r="B48" s="20"/>
      <c r="C48" s="20"/>
      <c r="D48" s="20"/>
      <c r="E48" s="20"/>
      <c r="F48" s="20"/>
      <c r="G48" s="20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20"/>
      <c r="B49" s="20"/>
      <c r="C49" s="20"/>
      <c r="D49" s="20"/>
      <c r="E49" s="20"/>
      <c r="F49" s="20"/>
      <c r="G49" s="20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20"/>
      <c r="B50" s="20"/>
      <c r="C50" s="20"/>
      <c r="D50" s="20"/>
      <c r="E50" s="20"/>
      <c r="F50" s="20"/>
      <c r="G50" s="20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20"/>
      <c r="B51" s="20"/>
      <c r="C51" s="20"/>
      <c r="D51" s="20"/>
      <c r="E51" s="20"/>
      <c r="F51" s="20"/>
      <c r="G51" s="20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20"/>
      <c r="B52" s="20"/>
      <c r="C52" s="20"/>
      <c r="D52" s="20"/>
      <c r="E52" s="20"/>
      <c r="F52" s="20"/>
      <c r="G52" s="20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20"/>
      <c r="B53" s="20"/>
      <c r="C53" s="20"/>
      <c r="D53" s="20"/>
      <c r="E53" s="20"/>
      <c r="F53" s="20"/>
      <c r="G53" s="20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20"/>
      <c r="B54" s="20"/>
      <c r="C54" s="20"/>
      <c r="D54" s="20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20"/>
      <c r="B55" s="20"/>
      <c r="C55" s="20"/>
      <c r="D55" s="20"/>
      <c r="E55" s="20"/>
      <c r="F55" s="20"/>
      <c r="G55" s="20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20"/>
      <c r="B56" s="20"/>
      <c r="C56" s="20"/>
      <c r="D56" s="20"/>
      <c r="E56" s="20"/>
      <c r="F56" s="20"/>
      <c r="G56" s="20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20"/>
      <c r="B57" s="20"/>
      <c r="C57" s="20"/>
      <c r="D57" s="20"/>
      <c r="E57" s="20"/>
      <c r="F57" s="20"/>
      <c r="G57" s="20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20"/>
      <c r="B58" s="20"/>
      <c r="C58" s="20"/>
      <c r="D58" s="20"/>
      <c r="E58" s="20"/>
      <c r="F58" s="20"/>
      <c r="G58" s="20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20"/>
      <c r="B59" s="20"/>
      <c r="C59" s="20"/>
      <c r="D59" s="20"/>
      <c r="E59" s="20"/>
      <c r="F59" s="20"/>
      <c r="G59" s="20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20"/>
      <c r="B60" s="20"/>
      <c r="C60" s="20"/>
      <c r="D60" s="20"/>
      <c r="E60" s="20"/>
      <c r="F60" s="20"/>
      <c r="G60" s="20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22:H22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05" customHeight="1" x14ac:dyDescent="0.25">
      <c r="A1" s="60" t="s">
        <v>298</v>
      </c>
      <c r="B1" s="61"/>
      <c r="C1" s="61"/>
      <c r="D1" s="61"/>
      <c r="E1" s="61"/>
      <c r="F1" s="61"/>
      <c r="G1" s="61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63" t="s">
        <v>14</v>
      </c>
      <c r="B2" s="52"/>
      <c r="C2" s="52"/>
      <c r="D2" s="52"/>
      <c r="E2" s="52"/>
      <c r="F2" s="52"/>
      <c r="G2" s="52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58" t="s">
        <v>15</v>
      </c>
      <c r="B3" s="46"/>
      <c r="C3" s="64" t="str">
        <f>'Информация о Чемпионате'!B5</f>
        <v>г.Санкт-Петербург</v>
      </c>
      <c r="D3" s="46"/>
      <c r="E3" s="46"/>
      <c r="F3" s="46"/>
      <c r="G3" s="46"/>
      <c r="H3" s="4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58" t="s">
        <v>16</v>
      </c>
      <c r="B4" s="46"/>
      <c r="C4" s="46"/>
      <c r="D4" s="64" t="str">
        <f>'Информация о Чемпионате'!B6</f>
        <v>СПб ГБПОУ «Колледж автоматизации производства»</v>
      </c>
      <c r="E4" s="46"/>
      <c r="F4" s="46"/>
      <c r="G4" s="46"/>
      <c r="H4" s="4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58" t="s">
        <v>132</v>
      </c>
      <c r="B5" s="46"/>
      <c r="C5" s="59" t="str">
        <f>'Информация о Чемпионате'!B7</f>
        <v>г.Санкт-Петербург, ул. Учительская, д. 1/5</v>
      </c>
      <c r="D5" s="46"/>
      <c r="E5" s="46"/>
      <c r="F5" s="46"/>
      <c r="G5" s="46"/>
      <c r="H5" s="4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58" t="s">
        <v>133</v>
      </c>
      <c r="B6" s="46"/>
      <c r="C6" s="59" t="str">
        <f>'Информация о Чемпионате'!B9</f>
        <v>Норкин Никита Дмитриевич</v>
      </c>
      <c r="D6" s="46"/>
      <c r="E6" s="59" t="str">
        <f>'Информация о Чемпионате'!B10</f>
        <v>nik-demidov@mail.ru</v>
      </c>
      <c r="F6" s="46"/>
      <c r="G6" s="59" t="str">
        <f>'Информация о Чемпионате'!B11</f>
        <v>8-999-589-04-17</v>
      </c>
      <c r="H6" s="4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58" t="s">
        <v>19</v>
      </c>
      <c r="B7" s="46"/>
      <c r="C7" s="59" t="str">
        <f>'Информация о Чемпионате'!B12</f>
        <v>Баранов Иван Константинович</v>
      </c>
      <c r="D7" s="46"/>
      <c r="E7" s="59" t="str">
        <f>'Информация о Чемпионате'!B13</f>
        <v>Ivan301202@gmail.ru</v>
      </c>
      <c r="F7" s="46"/>
      <c r="G7" s="59" t="str">
        <f>'Информация о Чемпионате'!B14</f>
        <v>8-981-753-76-94</v>
      </c>
      <c r="H7" s="4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58" t="s">
        <v>20</v>
      </c>
      <c r="B8" s="46"/>
      <c r="C8" s="59">
        <f>'Информация о Чемпионате'!B17</f>
        <v>18</v>
      </c>
      <c r="D8" s="46"/>
      <c r="E8" s="46"/>
      <c r="F8" s="46"/>
      <c r="G8" s="46"/>
      <c r="H8" s="4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58" t="s">
        <v>21</v>
      </c>
      <c r="B9" s="46"/>
      <c r="C9" s="59">
        <f>'Информация о Чемпионате'!B15</f>
        <v>15</v>
      </c>
      <c r="D9" s="46"/>
      <c r="E9" s="46"/>
      <c r="F9" s="46"/>
      <c r="G9" s="46"/>
      <c r="H9" s="4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58" t="s">
        <v>22</v>
      </c>
      <c r="B10" s="46"/>
      <c r="C10" s="59">
        <f>'Информация о Чемпионате'!B16</f>
        <v>15</v>
      </c>
      <c r="D10" s="46"/>
      <c r="E10" s="46"/>
      <c r="F10" s="46"/>
      <c r="G10" s="46"/>
      <c r="H10" s="4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55" t="s">
        <v>23</v>
      </c>
      <c r="B11" s="49"/>
      <c r="C11" s="56" t="str">
        <f>'Информация о Чемпионате'!B8</f>
        <v>26.11.2024 - 30.11.2024</v>
      </c>
      <c r="D11" s="49"/>
      <c r="E11" s="49"/>
      <c r="F11" s="49"/>
      <c r="G11" s="49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3">
      <c r="A12" s="65" t="s">
        <v>134</v>
      </c>
      <c r="B12" s="49"/>
      <c r="C12" s="49"/>
      <c r="D12" s="49"/>
      <c r="E12" s="49"/>
      <c r="F12" s="49"/>
      <c r="G12" s="49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x14ac:dyDescent="0.25">
      <c r="A13" s="66" t="s">
        <v>135</v>
      </c>
      <c r="B13" s="67"/>
      <c r="C13" s="67"/>
      <c r="D13" s="67"/>
      <c r="E13" s="67"/>
      <c r="F13" s="67"/>
      <c r="G13" s="67"/>
      <c r="H13" s="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.75" x14ac:dyDescent="0.25">
      <c r="A14" s="2" t="s">
        <v>34</v>
      </c>
      <c r="B14" s="3" t="s">
        <v>35</v>
      </c>
      <c r="C14" s="3" t="s">
        <v>36</v>
      </c>
      <c r="D14" s="3" t="s">
        <v>37</v>
      </c>
      <c r="E14" s="3" t="s">
        <v>38</v>
      </c>
      <c r="F14" s="3" t="s">
        <v>39</v>
      </c>
      <c r="G14" s="3" t="s">
        <v>40</v>
      </c>
      <c r="H14" s="4" t="s">
        <v>41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25">
      <c r="A15" s="8">
        <v>1</v>
      </c>
      <c r="B15" s="8" t="s">
        <v>136</v>
      </c>
      <c r="C15" s="8" t="s">
        <v>137</v>
      </c>
      <c r="D15" s="8" t="s">
        <v>138</v>
      </c>
      <c r="E15" s="8">
        <v>5</v>
      </c>
      <c r="F15" s="8" t="s">
        <v>139</v>
      </c>
      <c r="G15" s="8">
        <f t="shared" ref="G15:G16" si="0">E15*$C$9</f>
        <v>75</v>
      </c>
      <c r="H15" s="1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25">
      <c r="A16" s="8">
        <v>2</v>
      </c>
      <c r="B16" s="8" t="s">
        <v>140</v>
      </c>
      <c r="C16" s="8" t="s">
        <v>141</v>
      </c>
      <c r="D16" s="8" t="s">
        <v>138</v>
      </c>
      <c r="E16" s="8">
        <v>5</v>
      </c>
      <c r="F16" s="8" t="s">
        <v>139</v>
      </c>
      <c r="G16" s="8">
        <f t="shared" si="0"/>
        <v>75</v>
      </c>
      <c r="H16" s="1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25">
      <c r="A17" s="8">
        <v>3</v>
      </c>
      <c r="B17" s="8" t="s">
        <v>142</v>
      </c>
      <c r="C17" s="8" t="s">
        <v>143</v>
      </c>
      <c r="D17" s="8" t="s">
        <v>138</v>
      </c>
      <c r="E17" s="8">
        <v>4</v>
      </c>
      <c r="F17" s="8" t="s">
        <v>144</v>
      </c>
      <c r="G17" s="18">
        <v>120</v>
      </c>
      <c r="H17" s="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25">
      <c r="A18" s="8"/>
      <c r="B18" s="18" t="s">
        <v>145</v>
      </c>
      <c r="C18" s="8"/>
      <c r="D18" s="8" t="s">
        <v>138</v>
      </c>
      <c r="E18" s="18">
        <v>25</v>
      </c>
      <c r="F18" s="8" t="s">
        <v>144</v>
      </c>
      <c r="G18" s="18">
        <v>375</v>
      </c>
      <c r="H18" s="1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25">
      <c r="A19" s="8"/>
      <c r="B19" s="18" t="s">
        <v>146</v>
      </c>
      <c r="C19" s="8"/>
      <c r="D19" s="8" t="s">
        <v>138</v>
      </c>
      <c r="E19" s="18">
        <v>25</v>
      </c>
      <c r="F19" s="8" t="s">
        <v>144</v>
      </c>
      <c r="G19" s="18">
        <v>375</v>
      </c>
      <c r="H19" s="1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25">
      <c r="A20" s="8">
        <v>4</v>
      </c>
      <c r="B20" s="8" t="s">
        <v>147</v>
      </c>
      <c r="C20" s="8" t="s">
        <v>148</v>
      </c>
      <c r="D20" s="8" t="s">
        <v>138</v>
      </c>
      <c r="E20" s="8">
        <v>25</v>
      </c>
      <c r="F20" s="8" t="s">
        <v>144</v>
      </c>
      <c r="G20" s="8">
        <f t="shared" ref="G20:G26" si="1">E20*$C$9</f>
        <v>375</v>
      </c>
      <c r="H20" s="1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25">
      <c r="A21" s="8">
        <v>5</v>
      </c>
      <c r="B21" s="8" t="s">
        <v>149</v>
      </c>
      <c r="C21" s="8" t="s">
        <v>150</v>
      </c>
      <c r="D21" s="8" t="s">
        <v>138</v>
      </c>
      <c r="E21" s="8">
        <v>4</v>
      </c>
      <c r="F21" s="8" t="s">
        <v>151</v>
      </c>
      <c r="G21" s="8">
        <f t="shared" si="1"/>
        <v>60</v>
      </c>
      <c r="H21" s="1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25">
      <c r="A22" s="8">
        <v>6</v>
      </c>
      <c r="B22" s="8" t="s">
        <v>152</v>
      </c>
      <c r="C22" s="8" t="s">
        <v>153</v>
      </c>
      <c r="D22" s="8" t="s">
        <v>138</v>
      </c>
      <c r="E22" s="8">
        <v>20</v>
      </c>
      <c r="F22" s="8" t="s">
        <v>139</v>
      </c>
      <c r="G22" s="8">
        <f t="shared" si="1"/>
        <v>300</v>
      </c>
      <c r="H22" s="1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25">
      <c r="A23" s="8">
        <v>7</v>
      </c>
      <c r="B23" s="8" t="s">
        <v>154</v>
      </c>
      <c r="C23" s="8" t="s">
        <v>155</v>
      </c>
      <c r="D23" s="8" t="s">
        <v>138</v>
      </c>
      <c r="E23" s="8">
        <v>500</v>
      </c>
      <c r="F23" s="8" t="s">
        <v>144</v>
      </c>
      <c r="G23" s="8">
        <f t="shared" si="1"/>
        <v>7500</v>
      </c>
      <c r="H23" s="1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25">
      <c r="A24" s="8">
        <v>8</v>
      </c>
      <c r="B24" s="8" t="s">
        <v>156</v>
      </c>
      <c r="C24" s="8" t="s">
        <v>157</v>
      </c>
      <c r="D24" s="8" t="s">
        <v>138</v>
      </c>
      <c r="E24" s="8">
        <v>100</v>
      </c>
      <c r="F24" s="8" t="s">
        <v>144</v>
      </c>
      <c r="G24" s="8">
        <f t="shared" si="1"/>
        <v>1500</v>
      </c>
      <c r="H24" s="1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25">
      <c r="A25" s="8">
        <v>9</v>
      </c>
      <c r="B25" s="8" t="s">
        <v>158</v>
      </c>
      <c r="C25" s="8" t="s">
        <v>159</v>
      </c>
      <c r="D25" s="8" t="s">
        <v>138</v>
      </c>
      <c r="E25" s="8">
        <v>100</v>
      </c>
      <c r="F25" s="8" t="s">
        <v>144</v>
      </c>
      <c r="G25" s="8">
        <f t="shared" si="1"/>
        <v>1500</v>
      </c>
      <c r="H25" s="1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25">
      <c r="A26" s="8">
        <v>10</v>
      </c>
      <c r="B26" s="8" t="s">
        <v>160</v>
      </c>
      <c r="C26" s="8" t="s">
        <v>161</v>
      </c>
      <c r="D26" s="8" t="s">
        <v>138</v>
      </c>
      <c r="E26" s="8">
        <v>50</v>
      </c>
      <c r="F26" s="8" t="s">
        <v>144</v>
      </c>
      <c r="G26" s="8">
        <f t="shared" si="1"/>
        <v>750</v>
      </c>
      <c r="H26" s="1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25">
      <c r="A27" s="8">
        <v>11</v>
      </c>
      <c r="B27" s="18" t="s">
        <v>162</v>
      </c>
      <c r="C27" s="18" t="s">
        <v>163</v>
      </c>
      <c r="D27" s="8" t="s">
        <v>138</v>
      </c>
      <c r="E27" s="18">
        <v>2</v>
      </c>
      <c r="F27" s="8" t="s">
        <v>144</v>
      </c>
      <c r="G27" s="18">
        <v>30</v>
      </c>
      <c r="H27" s="1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25">
      <c r="A28" s="8">
        <v>12</v>
      </c>
      <c r="B28" s="18" t="s">
        <v>164</v>
      </c>
      <c r="C28" s="18" t="s">
        <v>165</v>
      </c>
      <c r="D28" s="18" t="s">
        <v>138</v>
      </c>
      <c r="E28" s="18">
        <v>3</v>
      </c>
      <c r="F28" s="18" t="s">
        <v>166</v>
      </c>
      <c r="G28" s="18">
        <v>45</v>
      </c>
      <c r="H28" s="1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25">
      <c r="A29" s="8">
        <v>13</v>
      </c>
      <c r="B29" s="18" t="s">
        <v>167</v>
      </c>
      <c r="C29" s="18" t="s">
        <v>168</v>
      </c>
      <c r="D29" s="18" t="s">
        <v>138</v>
      </c>
      <c r="E29" s="18">
        <v>3</v>
      </c>
      <c r="F29" s="18" t="s">
        <v>166</v>
      </c>
      <c r="G29" s="18">
        <v>45</v>
      </c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25">
      <c r="A30" s="8">
        <v>14</v>
      </c>
      <c r="B30" s="18" t="s">
        <v>169</v>
      </c>
      <c r="C30" s="18" t="s">
        <v>170</v>
      </c>
      <c r="D30" s="18" t="s">
        <v>138</v>
      </c>
      <c r="E30" s="18">
        <v>6</v>
      </c>
      <c r="F30" s="18" t="s">
        <v>166</v>
      </c>
      <c r="G30" s="18">
        <v>90</v>
      </c>
      <c r="H30" s="1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25">
      <c r="A31" s="8">
        <v>15</v>
      </c>
      <c r="B31" s="18" t="s">
        <v>171</v>
      </c>
      <c r="C31" s="18" t="s">
        <v>172</v>
      </c>
      <c r="D31" s="18" t="s">
        <v>138</v>
      </c>
      <c r="E31" s="18">
        <v>3</v>
      </c>
      <c r="F31" s="18" t="s">
        <v>166</v>
      </c>
      <c r="G31" s="18">
        <v>45</v>
      </c>
      <c r="H31" s="1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25">
      <c r="A32" s="8">
        <v>16</v>
      </c>
      <c r="B32" s="18" t="s">
        <v>173</v>
      </c>
      <c r="C32" s="18" t="s">
        <v>174</v>
      </c>
      <c r="D32" s="18" t="s">
        <v>138</v>
      </c>
      <c r="E32" s="18">
        <v>2</v>
      </c>
      <c r="F32" s="18" t="s">
        <v>166</v>
      </c>
      <c r="G32" s="18">
        <v>30</v>
      </c>
      <c r="H32" s="1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25">
      <c r="A33" s="8">
        <v>17</v>
      </c>
      <c r="B33" s="18" t="s">
        <v>175</v>
      </c>
      <c r="C33" s="18" t="s">
        <v>176</v>
      </c>
      <c r="D33" s="18" t="s">
        <v>138</v>
      </c>
      <c r="E33" s="18">
        <v>2</v>
      </c>
      <c r="F33" s="18" t="s">
        <v>166</v>
      </c>
      <c r="G33" s="18">
        <v>30</v>
      </c>
      <c r="H33" s="1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25">
      <c r="A34" s="8">
        <v>18</v>
      </c>
      <c r="B34" s="18" t="s">
        <v>177</v>
      </c>
      <c r="C34" s="18" t="s">
        <v>178</v>
      </c>
      <c r="D34" s="18" t="s">
        <v>138</v>
      </c>
      <c r="E34" s="18">
        <v>2</v>
      </c>
      <c r="F34" s="18" t="s">
        <v>166</v>
      </c>
      <c r="G34" s="18">
        <v>30</v>
      </c>
      <c r="H34" s="1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25">
      <c r="A35" s="8">
        <v>19</v>
      </c>
      <c r="B35" s="18" t="s">
        <v>179</v>
      </c>
      <c r="C35" s="18" t="s">
        <v>180</v>
      </c>
      <c r="D35" s="18" t="s">
        <v>138</v>
      </c>
      <c r="E35" s="18">
        <v>7</v>
      </c>
      <c r="F35" s="18" t="s">
        <v>166</v>
      </c>
      <c r="G35" s="18">
        <v>105</v>
      </c>
      <c r="H35" s="1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25">
      <c r="A36" s="8">
        <v>20</v>
      </c>
      <c r="B36" s="18" t="s">
        <v>181</v>
      </c>
      <c r="C36" s="18" t="s">
        <v>182</v>
      </c>
      <c r="D36" s="18" t="s">
        <v>138</v>
      </c>
      <c r="E36" s="18">
        <v>10</v>
      </c>
      <c r="F36" s="18" t="s">
        <v>183</v>
      </c>
      <c r="G36" s="18">
        <v>150</v>
      </c>
      <c r="H36" s="1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25">
      <c r="A37" s="8">
        <v>21</v>
      </c>
      <c r="B37" s="18" t="s">
        <v>184</v>
      </c>
      <c r="C37" s="18" t="s">
        <v>185</v>
      </c>
      <c r="D37" s="18" t="s">
        <v>138</v>
      </c>
      <c r="E37" s="18">
        <v>4</v>
      </c>
      <c r="F37" s="18" t="s">
        <v>183</v>
      </c>
      <c r="G37" s="18">
        <v>60</v>
      </c>
      <c r="H37" s="1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25">
      <c r="A38" s="8">
        <v>22</v>
      </c>
      <c r="B38" s="18" t="s">
        <v>186</v>
      </c>
      <c r="C38" s="18" t="s">
        <v>187</v>
      </c>
      <c r="D38" s="18" t="s">
        <v>138</v>
      </c>
      <c r="E38" s="18">
        <v>1</v>
      </c>
      <c r="F38" s="18" t="s">
        <v>166</v>
      </c>
      <c r="G38" s="18">
        <v>15</v>
      </c>
      <c r="H38" s="1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25">
      <c r="A39" s="8">
        <v>23</v>
      </c>
      <c r="B39" s="18" t="s">
        <v>188</v>
      </c>
      <c r="C39" s="18" t="s">
        <v>189</v>
      </c>
      <c r="D39" s="18" t="s">
        <v>138</v>
      </c>
      <c r="E39" s="18">
        <v>1</v>
      </c>
      <c r="F39" s="18" t="s">
        <v>166</v>
      </c>
      <c r="G39" s="18">
        <v>15</v>
      </c>
      <c r="H39" s="1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25">
      <c r="A40" s="8">
        <v>24</v>
      </c>
      <c r="B40" s="18" t="s">
        <v>190</v>
      </c>
      <c r="C40" s="18" t="s">
        <v>191</v>
      </c>
      <c r="D40" s="18" t="s">
        <v>138</v>
      </c>
      <c r="E40" s="18">
        <v>2</v>
      </c>
      <c r="F40" s="18" t="s">
        <v>192</v>
      </c>
      <c r="G40" s="18">
        <v>30</v>
      </c>
      <c r="H40" s="1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25">
      <c r="A41" s="8">
        <v>25</v>
      </c>
      <c r="B41" s="18" t="s">
        <v>193</v>
      </c>
      <c r="C41" s="18" t="s">
        <v>194</v>
      </c>
      <c r="D41" s="18" t="s">
        <v>138</v>
      </c>
      <c r="E41" s="18">
        <v>2</v>
      </c>
      <c r="F41" s="18" t="s">
        <v>192</v>
      </c>
      <c r="G41" s="18">
        <v>30</v>
      </c>
      <c r="H41" s="1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25">
      <c r="A42" s="8">
        <v>26</v>
      </c>
      <c r="B42" s="18" t="s">
        <v>195</v>
      </c>
      <c r="C42" s="18" t="s">
        <v>196</v>
      </c>
      <c r="D42" s="18" t="s">
        <v>138</v>
      </c>
      <c r="E42" s="18">
        <v>3</v>
      </c>
      <c r="F42" s="18" t="s">
        <v>192</v>
      </c>
      <c r="G42" s="18">
        <v>45</v>
      </c>
      <c r="H42" s="1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25">
      <c r="A43" s="8">
        <v>27</v>
      </c>
      <c r="B43" s="18" t="s">
        <v>197</v>
      </c>
      <c r="C43" s="18" t="s">
        <v>198</v>
      </c>
      <c r="D43" s="18" t="s">
        <v>138</v>
      </c>
      <c r="E43" s="18">
        <v>1</v>
      </c>
      <c r="F43" s="18" t="s">
        <v>192</v>
      </c>
      <c r="G43" s="18">
        <v>15</v>
      </c>
      <c r="H43" s="1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25">
      <c r="A44" s="8">
        <v>28</v>
      </c>
      <c r="B44" s="18" t="s">
        <v>199</v>
      </c>
      <c r="C44" s="18" t="s">
        <v>200</v>
      </c>
      <c r="D44" s="18" t="s">
        <v>138</v>
      </c>
      <c r="E44" s="18">
        <v>1</v>
      </c>
      <c r="F44" s="18" t="s">
        <v>192</v>
      </c>
      <c r="G44" s="18">
        <v>15</v>
      </c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25">
      <c r="A45" s="8">
        <v>29</v>
      </c>
      <c r="B45" s="18" t="s">
        <v>201</v>
      </c>
      <c r="C45" s="18" t="s">
        <v>202</v>
      </c>
      <c r="D45" s="18" t="s">
        <v>138</v>
      </c>
      <c r="E45" s="18">
        <v>2</v>
      </c>
      <c r="F45" s="18" t="s">
        <v>192</v>
      </c>
      <c r="G45" s="18">
        <v>30</v>
      </c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25">
      <c r="A46" s="8"/>
      <c r="B46" s="18" t="s">
        <v>203</v>
      </c>
      <c r="C46" s="18" t="s">
        <v>204</v>
      </c>
      <c r="D46" s="18" t="s">
        <v>138</v>
      </c>
      <c r="E46" s="18"/>
      <c r="F46" s="18" t="s">
        <v>192</v>
      </c>
      <c r="G46" s="18">
        <v>8</v>
      </c>
      <c r="H46" s="1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69" t="s">
        <v>205</v>
      </c>
      <c r="B47" s="67"/>
      <c r="C47" s="67"/>
      <c r="D47" s="67"/>
      <c r="E47" s="67"/>
      <c r="F47" s="67"/>
      <c r="G47" s="67"/>
      <c r="H47" s="6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2" t="s">
        <v>34</v>
      </c>
      <c r="B48" s="3" t="s">
        <v>35</v>
      </c>
      <c r="C48" s="3" t="s">
        <v>36</v>
      </c>
      <c r="D48" s="3" t="s">
        <v>37</v>
      </c>
      <c r="E48" s="3" t="s">
        <v>38</v>
      </c>
      <c r="F48" s="3" t="s">
        <v>39</v>
      </c>
      <c r="G48" s="3" t="s">
        <v>40</v>
      </c>
      <c r="H48" s="4" t="s">
        <v>41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25">
      <c r="A49" s="26">
        <v>1</v>
      </c>
      <c r="B49" s="17" t="s">
        <v>206</v>
      </c>
      <c r="C49" s="8" t="s">
        <v>207</v>
      </c>
      <c r="D49" s="9" t="s">
        <v>138</v>
      </c>
      <c r="E49" s="8">
        <v>2</v>
      </c>
      <c r="F49" s="8" t="s">
        <v>208</v>
      </c>
      <c r="G49" s="8">
        <v>2</v>
      </c>
      <c r="H49" s="10" t="s">
        <v>46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25">
      <c r="A50" s="26">
        <v>2</v>
      </c>
      <c r="B50" s="17" t="s">
        <v>209</v>
      </c>
      <c r="C50" s="8" t="s">
        <v>210</v>
      </c>
      <c r="D50" s="9" t="s">
        <v>138</v>
      </c>
      <c r="E50" s="8">
        <v>10</v>
      </c>
      <c r="F50" s="8" t="s">
        <v>52</v>
      </c>
      <c r="G50" s="8">
        <v>10</v>
      </c>
      <c r="H50" s="10" t="s">
        <v>46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25">
      <c r="A51" s="26">
        <v>3</v>
      </c>
      <c r="B51" s="17" t="s">
        <v>211</v>
      </c>
      <c r="C51" s="8" t="s">
        <v>212</v>
      </c>
      <c r="D51" s="9" t="s">
        <v>138</v>
      </c>
      <c r="E51" s="8">
        <v>150</v>
      </c>
      <c r="F51" s="8" t="s">
        <v>52</v>
      </c>
      <c r="G51" s="18">
        <v>3</v>
      </c>
      <c r="H51" s="10" t="s">
        <v>46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25">
      <c r="A52" s="26">
        <v>4</v>
      </c>
      <c r="B52" s="17" t="s">
        <v>213</v>
      </c>
      <c r="C52" s="8" t="s">
        <v>214</v>
      </c>
      <c r="D52" s="9" t="s">
        <v>138</v>
      </c>
      <c r="E52" s="8">
        <v>2</v>
      </c>
      <c r="F52" s="8" t="s">
        <v>52</v>
      </c>
      <c r="G52" s="18">
        <v>20</v>
      </c>
      <c r="H52" s="10" t="s">
        <v>46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25">
      <c r="A53" s="26">
        <v>5</v>
      </c>
      <c r="B53" s="17" t="s">
        <v>215</v>
      </c>
      <c r="C53" s="8" t="s">
        <v>216</v>
      </c>
      <c r="D53" s="9" t="s">
        <v>138</v>
      </c>
      <c r="E53" s="8">
        <v>2</v>
      </c>
      <c r="F53" s="8" t="s">
        <v>208</v>
      </c>
      <c r="G53" s="8">
        <v>2</v>
      </c>
      <c r="H53" s="10" t="s">
        <v>46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25">
      <c r="A54" s="26">
        <v>6</v>
      </c>
      <c r="B54" s="17" t="s">
        <v>217</v>
      </c>
      <c r="C54" s="8" t="s">
        <v>77</v>
      </c>
      <c r="D54" s="9" t="s">
        <v>138</v>
      </c>
      <c r="E54" s="8">
        <v>2</v>
      </c>
      <c r="F54" s="8" t="s">
        <v>208</v>
      </c>
      <c r="G54" s="8">
        <v>2</v>
      </c>
      <c r="H54" s="10" t="s">
        <v>46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25">
      <c r="A55" s="26">
        <v>7</v>
      </c>
      <c r="B55" s="17" t="s">
        <v>218</v>
      </c>
      <c r="C55" s="8" t="s">
        <v>219</v>
      </c>
      <c r="D55" s="9" t="s">
        <v>138</v>
      </c>
      <c r="E55" s="8">
        <v>2</v>
      </c>
      <c r="F55" s="8" t="s">
        <v>52</v>
      </c>
      <c r="G55" s="8">
        <v>2</v>
      </c>
      <c r="H55" s="10" t="s">
        <v>46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25">
      <c r="A56" s="26">
        <v>8</v>
      </c>
      <c r="B56" s="17" t="s">
        <v>220</v>
      </c>
      <c r="C56" s="8" t="s">
        <v>221</v>
      </c>
      <c r="D56" s="9" t="s">
        <v>138</v>
      </c>
      <c r="E56" s="8">
        <v>2</v>
      </c>
      <c r="F56" s="8" t="s">
        <v>208</v>
      </c>
      <c r="G56" s="8">
        <v>2</v>
      </c>
      <c r="H56" s="10" t="s">
        <v>46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25">
      <c r="A57" s="26">
        <v>9</v>
      </c>
      <c r="B57" s="17" t="s">
        <v>222</v>
      </c>
      <c r="C57" s="8" t="s">
        <v>223</v>
      </c>
      <c r="D57" s="9" t="s">
        <v>138</v>
      </c>
      <c r="E57" s="8">
        <v>5</v>
      </c>
      <c r="F57" s="8" t="s">
        <v>52</v>
      </c>
      <c r="G57" s="8">
        <v>5</v>
      </c>
      <c r="H57" s="10" t="s">
        <v>46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25">
      <c r="A58" s="26">
        <v>10</v>
      </c>
      <c r="B58" s="17" t="s">
        <v>224</v>
      </c>
      <c r="C58" s="8" t="s">
        <v>225</v>
      </c>
      <c r="D58" s="9" t="s">
        <v>138</v>
      </c>
      <c r="E58" s="8">
        <v>100</v>
      </c>
      <c r="F58" s="8" t="s">
        <v>226</v>
      </c>
      <c r="G58" s="8">
        <v>100</v>
      </c>
      <c r="H58" s="10" t="s">
        <v>46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25">
      <c r="A59" s="26">
        <v>11</v>
      </c>
      <c r="B59" s="17" t="s">
        <v>227</v>
      </c>
      <c r="C59" s="8" t="s">
        <v>228</v>
      </c>
      <c r="D59" s="9" t="s">
        <v>138</v>
      </c>
      <c r="E59" s="8">
        <v>2</v>
      </c>
      <c r="F59" s="8" t="s">
        <v>208</v>
      </c>
      <c r="G59" s="8">
        <v>2</v>
      </c>
      <c r="H59" s="10" t="s">
        <v>46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25">
      <c r="A60" s="26">
        <v>12</v>
      </c>
      <c r="B60" s="17" t="s">
        <v>229</v>
      </c>
      <c r="C60" s="8" t="s">
        <v>230</v>
      </c>
      <c r="D60" s="9" t="s">
        <v>138</v>
      </c>
      <c r="E60" s="8">
        <v>2</v>
      </c>
      <c r="F60" s="8" t="s">
        <v>208</v>
      </c>
      <c r="G60" s="8">
        <v>2</v>
      </c>
      <c r="H60" s="10" t="s">
        <v>46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13:H13"/>
    <mergeCell ref="A47:H47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selection activeCell="H13" sqref="H13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ht="20.25" x14ac:dyDescent="0.3">
      <c r="A1" s="70" t="s">
        <v>231</v>
      </c>
      <c r="B1" s="71"/>
      <c r="C1" s="71"/>
      <c r="D1" s="71"/>
      <c r="E1" s="71"/>
      <c r="F1" s="71"/>
      <c r="G1" s="72"/>
      <c r="H1" s="2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25">
      <c r="A2" s="73" t="str">
        <f>'Информация о Чемпионате'!B4</f>
        <v>Финал Чемпионата по профессиональному мастерству «Профессионалы» в 2024 г</v>
      </c>
      <c r="B2" s="71"/>
      <c r="C2" s="71"/>
      <c r="D2" s="71"/>
      <c r="E2" s="71"/>
      <c r="F2" s="71"/>
      <c r="G2" s="72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70" t="s">
        <v>232</v>
      </c>
      <c r="B3" s="71"/>
      <c r="C3" s="71"/>
      <c r="D3" s="71"/>
      <c r="E3" s="71"/>
      <c r="F3" s="71"/>
      <c r="G3" s="72"/>
      <c r="H3" s="2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25">
      <c r="A4" s="74" t="str">
        <f>'Информация о Чемпионате'!B3</f>
        <v>Мехатроника</v>
      </c>
      <c r="B4" s="75"/>
      <c r="C4" s="75"/>
      <c r="D4" s="75"/>
      <c r="E4" s="75"/>
      <c r="F4" s="75"/>
      <c r="G4" s="76"/>
      <c r="H4" s="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x14ac:dyDescent="0.25">
      <c r="A5" s="77" t="s">
        <v>233</v>
      </c>
      <c r="B5" s="71"/>
      <c r="C5" s="71"/>
      <c r="D5" s="71"/>
      <c r="E5" s="71"/>
      <c r="F5" s="71"/>
      <c r="G5" s="7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x14ac:dyDescent="0.25">
      <c r="A6" s="30" t="s">
        <v>34</v>
      </c>
      <c r="B6" s="30" t="s">
        <v>35</v>
      </c>
      <c r="C6" s="31" t="s">
        <v>36</v>
      </c>
      <c r="D6" s="30" t="s">
        <v>37</v>
      </c>
      <c r="E6" s="30" t="s">
        <v>38</v>
      </c>
      <c r="F6" s="30" t="s">
        <v>39</v>
      </c>
      <c r="G6" s="30" t="s">
        <v>234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2">
        <v>1</v>
      </c>
      <c r="B7" s="33" t="s">
        <v>235</v>
      </c>
      <c r="C7" s="34" t="s">
        <v>77</v>
      </c>
      <c r="D7" s="32" t="s">
        <v>236</v>
      </c>
      <c r="E7" s="32">
        <v>2</v>
      </c>
      <c r="F7" s="32" t="s">
        <v>52</v>
      </c>
      <c r="G7" s="3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2">
        <v>2</v>
      </c>
      <c r="B8" s="33" t="s">
        <v>237</v>
      </c>
      <c r="C8" s="34" t="s">
        <v>77</v>
      </c>
      <c r="D8" s="32" t="s">
        <v>236</v>
      </c>
      <c r="E8" s="32">
        <v>2</v>
      </c>
      <c r="F8" s="32" t="s">
        <v>52</v>
      </c>
      <c r="G8" s="3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x14ac:dyDescent="0.25">
      <c r="A9" s="32">
        <v>3</v>
      </c>
      <c r="B9" s="33" t="s">
        <v>238</v>
      </c>
      <c r="C9" s="30" t="s">
        <v>239</v>
      </c>
      <c r="D9" s="32" t="s">
        <v>236</v>
      </c>
      <c r="E9" s="32">
        <v>1</v>
      </c>
      <c r="F9" s="32" t="s">
        <v>52</v>
      </c>
      <c r="G9" s="3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x14ac:dyDescent="0.25">
      <c r="A10" s="32">
        <v>4</v>
      </c>
      <c r="B10" s="33" t="s">
        <v>240</v>
      </c>
      <c r="C10" s="30" t="s">
        <v>241</v>
      </c>
      <c r="D10" s="32" t="s">
        <v>236</v>
      </c>
      <c r="E10" s="32">
        <v>1</v>
      </c>
      <c r="F10" s="32" t="s">
        <v>52</v>
      </c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x14ac:dyDescent="0.25">
      <c r="A11" s="32">
        <v>5</v>
      </c>
      <c r="B11" s="33" t="s">
        <v>242</v>
      </c>
      <c r="C11" s="30" t="s">
        <v>243</v>
      </c>
      <c r="D11" s="32" t="s">
        <v>236</v>
      </c>
      <c r="E11" s="32">
        <v>2</v>
      </c>
      <c r="F11" s="32" t="s">
        <v>52</v>
      </c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0" x14ac:dyDescent="0.25">
      <c r="A12" s="32">
        <v>6</v>
      </c>
      <c r="B12" s="33" t="s">
        <v>244</v>
      </c>
      <c r="C12" s="30" t="s">
        <v>245</v>
      </c>
      <c r="D12" s="32" t="s">
        <v>236</v>
      </c>
      <c r="E12" s="32">
        <v>1</v>
      </c>
      <c r="F12" s="32" t="s">
        <v>52</v>
      </c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0" x14ac:dyDescent="0.25">
      <c r="A13" s="32">
        <v>7</v>
      </c>
      <c r="B13" s="33" t="s">
        <v>244</v>
      </c>
      <c r="C13" s="30" t="s">
        <v>246</v>
      </c>
      <c r="D13" s="32" t="s">
        <v>236</v>
      </c>
      <c r="E13" s="32">
        <v>1</v>
      </c>
      <c r="F13" s="32" t="s">
        <v>52</v>
      </c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0" x14ac:dyDescent="0.25">
      <c r="A14" s="32">
        <v>8</v>
      </c>
      <c r="B14" s="33" t="s">
        <v>244</v>
      </c>
      <c r="C14" s="30" t="s">
        <v>247</v>
      </c>
      <c r="D14" s="32" t="s">
        <v>236</v>
      </c>
      <c r="E14" s="32">
        <v>1</v>
      </c>
      <c r="F14" s="32" t="s">
        <v>52</v>
      </c>
      <c r="G14" s="3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0" x14ac:dyDescent="0.25">
      <c r="A15" s="32">
        <v>9</v>
      </c>
      <c r="B15" s="33" t="s">
        <v>244</v>
      </c>
      <c r="C15" s="30" t="s">
        <v>248</v>
      </c>
      <c r="D15" s="32" t="s">
        <v>236</v>
      </c>
      <c r="E15" s="32">
        <v>1</v>
      </c>
      <c r="F15" s="32" t="s">
        <v>52</v>
      </c>
      <c r="G15" s="3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0" x14ac:dyDescent="0.25">
      <c r="A16" s="32">
        <v>10</v>
      </c>
      <c r="B16" s="33" t="s">
        <v>249</v>
      </c>
      <c r="C16" s="30" t="s">
        <v>250</v>
      </c>
      <c r="D16" s="32" t="s">
        <v>236</v>
      </c>
      <c r="E16" s="32">
        <v>1</v>
      </c>
      <c r="F16" s="32" t="s">
        <v>52</v>
      </c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0" x14ac:dyDescent="0.25">
      <c r="A17" s="32">
        <v>11</v>
      </c>
      <c r="B17" s="33" t="s">
        <v>249</v>
      </c>
      <c r="C17" s="30" t="s">
        <v>251</v>
      </c>
      <c r="D17" s="32" t="s">
        <v>236</v>
      </c>
      <c r="E17" s="32">
        <v>1</v>
      </c>
      <c r="F17" s="32" t="s">
        <v>52</v>
      </c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0" x14ac:dyDescent="0.25">
      <c r="A18" s="32">
        <v>12</v>
      </c>
      <c r="B18" s="33" t="s">
        <v>252</v>
      </c>
      <c r="C18" s="30" t="s">
        <v>253</v>
      </c>
      <c r="D18" s="32" t="s">
        <v>236</v>
      </c>
      <c r="E18" s="32">
        <v>1</v>
      </c>
      <c r="F18" s="32" t="s">
        <v>52</v>
      </c>
      <c r="G18" s="3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0" x14ac:dyDescent="0.25">
      <c r="A19" s="32">
        <v>13</v>
      </c>
      <c r="B19" s="33" t="s">
        <v>254</v>
      </c>
      <c r="C19" s="30" t="s">
        <v>255</v>
      </c>
      <c r="D19" s="32" t="s">
        <v>236</v>
      </c>
      <c r="E19" s="32">
        <v>1</v>
      </c>
      <c r="F19" s="32" t="s">
        <v>52</v>
      </c>
      <c r="G19" s="3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2">
        <v>14</v>
      </c>
      <c r="B20" s="33" t="s">
        <v>256</v>
      </c>
      <c r="C20" s="30" t="s">
        <v>257</v>
      </c>
      <c r="D20" s="32" t="s">
        <v>236</v>
      </c>
      <c r="E20" s="32">
        <v>1</v>
      </c>
      <c r="F20" s="32" t="s">
        <v>52</v>
      </c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2">
        <v>15</v>
      </c>
      <c r="B21" s="33" t="s">
        <v>238</v>
      </c>
      <c r="C21" s="30" t="s">
        <v>258</v>
      </c>
      <c r="D21" s="32" t="s">
        <v>236</v>
      </c>
      <c r="E21" s="32">
        <v>1</v>
      </c>
      <c r="F21" s="32" t="s">
        <v>52</v>
      </c>
      <c r="G21" s="3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2">
        <v>16</v>
      </c>
      <c r="B22" s="33" t="s">
        <v>238</v>
      </c>
      <c r="C22" s="30" t="s">
        <v>259</v>
      </c>
      <c r="D22" s="32" t="s">
        <v>236</v>
      </c>
      <c r="E22" s="32">
        <v>1</v>
      </c>
      <c r="F22" s="32" t="s">
        <v>52</v>
      </c>
      <c r="G22" s="3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2">
        <v>17</v>
      </c>
      <c r="B23" s="33" t="s">
        <v>260</v>
      </c>
      <c r="C23" s="30" t="s">
        <v>261</v>
      </c>
      <c r="D23" s="32" t="s">
        <v>236</v>
      </c>
      <c r="E23" s="32">
        <v>1</v>
      </c>
      <c r="F23" s="32" t="s">
        <v>52</v>
      </c>
      <c r="G23" s="3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2">
        <v>18</v>
      </c>
      <c r="B24" s="33" t="s">
        <v>262</v>
      </c>
      <c r="C24" s="30" t="s">
        <v>263</v>
      </c>
      <c r="D24" s="32" t="s">
        <v>236</v>
      </c>
      <c r="E24" s="32">
        <v>1</v>
      </c>
      <c r="F24" s="32" t="s">
        <v>52</v>
      </c>
      <c r="G24" s="3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2">
        <v>19</v>
      </c>
      <c r="B25" s="33" t="s">
        <v>264</v>
      </c>
      <c r="C25" s="30" t="s">
        <v>265</v>
      </c>
      <c r="D25" s="32" t="s">
        <v>236</v>
      </c>
      <c r="E25" s="32">
        <v>1</v>
      </c>
      <c r="F25" s="32" t="s">
        <v>52</v>
      </c>
      <c r="G25" s="3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2">
        <v>20</v>
      </c>
      <c r="B26" s="33" t="s">
        <v>266</v>
      </c>
      <c r="C26" s="35" t="s">
        <v>267</v>
      </c>
      <c r="D26" s="32" t="s">
        <v>236</v>
      </c>
      <c r="E26" s="32">
        <v>1</v>
      </c>
      <c r="F26" s="32" t="s">
        <v>52</v>
      </c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2">
        <v>21</v>
      </c>
      <c r="B27" s="33" t="s">
        <v>268</v>
      </c>
      <c r="C27" s="30" t="s">
        <v>269</v>
      </c>
      <c r="D27" s="32" t="s">
        <v>236</v>
      </c>
      <c r="E27" s="32">
        <v>2</v>
      </c>
      <c r="F27" s="32" t="s">
        <v>52</v>
      </c>
      <c r="G27" s="3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2">
        <v>22</v>
      </c>
      <c r="B28" s="33" t="s">
        <v>270</v>
      </c>
      <c r="C28" s="30" t="s">
        <v>271</v>
      </c>
      <c r="D28" s="32" t="s">
        <v>236</v>
      </c>
      <c r="E28" s="32">
        <v>1</v>
      </c>
      <c r="F28" s="32" t="s">
        <v>52</v>
      </c>
      <c r="G28" s="3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2">
        <v>23</v>
      </c>
      <c r="B29" s="33" t="s">
        <v>272</v>
      </c>
      <c r="C29" s="30" t="s">
        <v>273</v>
      </c>
      <c r="D29" s="32" t="s">
        <v>236</v>
      </c>
      <c r="E29" s="32">
        <v>2</v>
      </c>
      <c r="F29" s="32" t="s">
        <v>52</v>
      </c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2">
        <v>24</v>
      </c>
      <c r="B30" s="33" t="s">
        <v>274</v>
      </c>
      <c r="C30" s="30" t="s">
        <v>275</v>
      </c>
      <c r="D30" s="32" t="s">
        <v>236</v>
      </c>
      <c r="E30" s="32">
        <v>1</v>
      </c>
      <c r="F30" s="32" t="s">
        <v>52</v>
      </c>
      <c r="G30" s="3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2">
        <v>25</v>
      </c>
      <c r="B31" s="33" t="s">
        <v>276</v>
      </c>
      <c r="C31" s="30" t="s">
        <v>277</v>
      </c>
      <c r="D31" s="32" t="s">
        <v>236</v>
      </c>
      <c r="E31" s="32">
        <v>1</v>
      </c>
      <c r="F31" s="32" t="s">
        <v>52</v>
      </c>
      <c r="G31" s="3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2">
        <v>26</v>
      </c>
      <c r="B32" s="33" t="s">
        <v>278</v>
      </c>
      <c r="C32" s="30" t="s">
        <v>279</v>
      </c>
      <c r="D32" s="32" t="s">
        <v>236</v>
      </c>
      <c r="E32" s="32">
        <v>2</v>
      </c>
      <c r="F32" s="32" t="s">
        <v>52</v>
      </c>
      <c r="G32" s="3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2">
        <v>27</v>
      </c>
      <c r="B33" s="33" t="s">
        <v>280</v>
      </c>
      <c r="C33" s="30" t="s">
        <v>281</v>
      </c>
      <c r="D33" s="36" t="s">
        <v>118</v>
      </c>
      <c r="E33" s="32">
        <v>2</v>
      </c>
      <c r="F33" s="32" t="s">
        <v>52</v>
      </c>
      <c r="G33" s="3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2">
        <v>28</v>
      </c>
      <c r="B34" s="33" t="s">
        <v>282</v>
      </c>
      <c r="C34" s="30" t="s">
        <v>283</v>
      </c>
      <c r="D34" s="36" t="s">
        <v>118</v>
      </c>
      <c r="E34" s="32">
        <v>1</v>
      </c>
      <c r="F34" s="32" t="s">
        <v>52</v>
      </c>
      <c r="G34" s="3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2">
        <v>29</v>
      </c>
      <c r="B35" s="33" t="s">
        <v>284</v>
      </c>
      <c r="C35" s="30" t="s">
        <v>285</v>
      </c>
      <c r="D35" s="36" t="s">
        <v>51</v>
      </c>
      <c r="E35" s="32">
        <v>2</v>
      </c>
      <c r="F35" s="32" t="s">
        <v>52</v>
      </c>
      <c r="G35" s="3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2">
        <v>30</v>
      </c>
      <c r="B36" s="37" t="s">
        <v>286</v>
      </c>
      <c r="C36" s="30" t="s">
        <v>287</v>
      </c>
      <c r="D36" s="34" t="s">
        <v>68</v>
      </c>
      <c r="E36" s="34">
        <v>2</v>
      </c>
      <c r="F36" s="34" t="s">
        <v>52</v>
      </c>
      <c r="G36" s="3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2024-10-21T09:30:23Z</dcterms:modified>
</cp:coreProperties>
</file>