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0FBB640A-1226-B447-B368-07E7CFA37990}" xr6:coauthVersionLast="47" xr6:coauthVersionMax="47" xr10:uidLastSave="{00000000-0000-0000-0000-000000000000}"/>
  <bookViews>
    <workbookView xWindow="7500" yWindow="600" windowWidth="23260" windowHeight="1318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0" i="1" l="1"/>
  <c r="I38" i="1"/>
  <c r="I6" i="1"/>
  <c r="I76" i="1" l="1"/>
</calcChain>
</file>

<file path=xl/sharedStrings.xml><?xml version="1.0" encoding="utf-8"?>
<sst xmlns="http://schemas.openxmlformats.org/spreadsheetml/2006/main" count="212" uniqueCount="135">
  <si>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</si>
  <si>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</si>
  <si>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</si>
  <si>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</si>
  <si>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</si>
  <si>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</si>
  <si>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</si>
  <si>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</si>
  <si>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</si>
  <si>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</si>
  <si>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</si>
  <si>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</si>
  <si>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</si>
  <si>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</si>
  <si>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</si>
  <si>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</si>
  <si>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</si>
  <si>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Финал чемпионата высоких технологий 2026 г. Великий Новгород</t>
  </si>
  <si>
    <t>Специалист по интеллектуальным транспортным системам (ИТС)</t>
  </si>
  <si>
    <t>Монтаж и наладка детектора на объекте транспортной инфраструктуры</t>
  </si>
  <si>
    <t>Монтаж детектора</t>
  </si>
  <si>
    <t>На тестовом оборудовании для обжимки нет ошибок</t>
  </si>
  <si>
    <t>До выполнения подключений нет электропитания</t>
  </si>
  <si>
    <t>Предварительно отключено питание</t>
  </si>
  <si>
    <t>Все провода подключены согласно схеме подключения</t>
  </si>
  <si>
    <t>Детектор прикручен по инструкции</t>
  </si>
  <si>
    <t>Все контакты изолированы</t>
  </si>
  <si>
    <t>До включения схемы все контакты изолированы по инструкции</t>
  </si>
  <si>
    <t>Выполнены условия охраны труда при монтаже</t>
  </si>
  <si>
    <t>Соблюдены все указания по охране труда</t>
  </si>
  <si>
    <t>Наладка детектора</t>
  </si>
  <si>
    <t>Выполнены условия охраны труда при наладке</t>
  </si>
  <si>
    <t>Анализ и обработка данных по результатам пусконаладочных работ</t>
  </si>
  <si>
    <t>Анализ данных по результатам пусконаладки</t>
  </si>
  <si>
    <t>Установленная область детекции соответствует заданию с точностью до 1м</t>
  </si>
  <si>
    <t>Установленная область переключений светофора охватывает сигналы Транспорту и Пешеходу</t>
  </si>
  <si>
    <t>Установленная область таймера соответствует заданию</t>
  </si>
  <si>
    <t>Обработка данных по результатам пусконаладки</t>
  </si>
  <si>
    <t>В результате работы заданного алгоритма, зафиксировано в логе, что в заданной области появились Транспортные средства</t>
  </si>
  <si>
    <t>В результате работы заданного алгоритма, зафиксировано в логе, что в заданной области появились Пешеходы</t>
  </si>
  <si>
    <t>В результате работы заданного алгоритма, время в логе при появлении 1го Пешехода совпадает со временем на таймере с точностью до 0.1 с</t>
  </si>
  <si>
    <t>В результате работы заданного алгоритма, время в логе при начале движения 1го Пешехода по переходу на зеленый свет совпадает со временем переключения светофора по таймеру с точностью до 1 с</t>
  </si>
  <si>
    <t>Охрана труда</t>
  </si>
  <si>
    <t>Во время выполнения заданий выполнялись физические упражнения 2-3 минуты каждые полчаса</t>
  </si>
  <si>
    <t>Да/нет</t>
  </si>
  <si>
    <t>Создание управляемой имитационной модели с результатами анализа и обработки данных</t>
  </si>
  <si>
    <t>Моделирование транспортной системы</t>
  </si>
  <si>
    <t>Определены все необходимые графические элементы для моделирования транспортной системы</t>
  </si>
  <si>
    <t>Построена имитационная модель пешеходного перехода</t>
  </si>
  <si>
    <t>Геометрия пешеходного перехода совпадает с заданной с точностью до 1м</t>
  </si>
  <si>
    <t>Построена имитационная модель дорог</t>
  </si>
  <si>
    <t>Выполнено моделирование светофора на перекрестке</t>
  </si>
  <si>
    <t>Светофор переключается при заданных условиях</t>
  </si>
  <si>
    <t>Модель перекрестка и прилегающих дорог работоспособна</t>
  </si>
  <si>
    <t>Программирование режимов транспортной системы</t>
  </si>
  <si>
    <t>Разработка требований и проектирование программного обеспечения</t>
  </si>
  <si>
    <t>Проверка работоспособности и рефакторинг кода программного обеспечения</t>
  </si>
  <si>
    <t>Разработка и отладка программного кода</t>
  </si>
  <si>
    <t>Интеграция программных модулей и компонентов и проверка работоспособности выпусков программного продукта</t>
  </si>
  <si>
    <t>Бережливое производство</t>
  </si>
  <si>
    <t>Выполнена обжимка кабеля для датчика №1</t>
  </si>
  <si>
    <t>Выполнена обжимка кабеля для датчика №2</t>
  </si>
  <si>
    <t>Кабель для датчика № 1 подключен согласно инструкции</t>
  </si>
  <si>
    <t>Кабель для датчика № 2 подключен согласно инструкции</t>
  </si>
  <si>
    <t>Детектор №1 прикручен к поворотным креплениям</t>
  </si>
  <si>
    <t>Детектор №2 прикручен к поворотным креплениям</t>
  </si>
  <si>
    <t>Схема подключения датчика №1 работоспособна</t>
  </si>
  <si>
    <t>Датчик №1 распознается на АРМ специалиста по ИТС</t>
  </si>
  <si>
    <t>Схема подключения датчика №2 работоспособна</t>
  </si>
  <si>
    <t>Датчик №2 распознается на АРМ специалиста по ИТС</t>
  </si>
  <si>
    <t>Время сборки схемы подключения датчика №1 составило до 10 минут. 1 балл при времени сборки до 20 минут.</t>
  </si>
  <si>
    <t>Схема подключения датчика №1 собрана за рекомендуемое время</t>
  </si>
  <si>
    <t>Схема подключения датчика №2 собрана за рекомендуемое время</t>
  </si>
  <si>
    <t>Время сборки схемы подключения датчика №2 составило до 10 минут. 1 балл при времени сборки до 20 минут.</t>
  </si>
  <si>
    <t>Корректно определен интервал №1 при 1й фиксации результатов</t>
  </si>
  <si>
    <t>Корректно определен интервал №2 при 1й фиксации результатов</t>
  </si>
  <si>
    <t>Корректно определен интервал №3 при 1й фиксации результатов</t>
  </si>
  <si>
    <t>Корректно определен интервал №4 при 1й фиксации результатов</t>
  </si>
  <si>
    <t>Корректно определен интервал №5 при 1й фиксации результатов</t>
  </si>
  <si>
    <t>По видеозаписи корректно идентифицируется интервал №1</t>
  </si>
  <si>
    <t>По видеозаписи корректно идентифицируется интервал №2 (сразу после времени завершения интервала №1)</t>
  </si>
  <si>
    <t>Корректно определен интервал №2 при 2й фиксации результатов</t>
  </si>
  <si>
    <t>Корректно определен интервал №3 при 2й фиксации результатов</t>
  </si>
  <si>
    <t>Корректно определен интервал №4 при 2й фиксации результатов</t>
  </si>
  <si>
    <t>Корректно определен интервал №5 при 2й фиксации результатов</t>
  </si>
  <si>
    <t>По видеозаписи корректно идентифицируется интервал №5 (сразу после времени завершения интервала №4)</t>
  </si>
  <si>
    <t>По видеозаписи корректно идентифицируется интервал №4 (сразу после времени завершения интервала №3)</t>
  </si>
  <si>
    <t>По видеозаписи корректно идентифицируется интервал №3 (сразу после времени завершения интервала №2)</t>
  </si>
  <si>
    <t>Корректно определен интервал №1 при 3й фиксации результатов</t>
  </si>
  <si>
    <t>Корректно определен интервал №2 при 3й фиксации результатов</t>
  </si>
  <si>
    <t>Корректно определен интервал №3 при 3й фиксации результатов</t>
  </si>
  <si>
    <t>Корректно определен интервал №4 при 3й фиксации результатов</t>
  </si>
  <si>
    <t>Корректно определен интервал №5 при 3й фиксации результатов</t>
  </si>
  <si>
    <t>Определены события, возникающие на интервале №1</t>
  </si>
  <si>
    <t>Определены все события, связанные с интервалом №1</t>
  </si>
  <si>
    <t>Определены события, возникающие на интервале №2</t>
  </si>
  <si>
    <t>Определены все события, связанные с интервалом №2</t>
  </si>
  <si>
    <t>Определены события, возникающие на интервале №3</t>
  </si>
  <si>
    <t>Определены все события, связанные с интервалом №3</t>
  </si>
  <si>
    <t>Определены события, возникающие на интервале №4</t>
  </si>
  <si>
    <t>Определены все события, связанные с интервалом №4</t>
  </si>
  <si>
    <t>Определены события, возникающие на интервале №5</t>
  </si>
  <si>
    <t>Определены все события, связанные с интервалом №5</t>
  </si>
  <si>
    <t>Составлен алгоритм для определения интервала №1: установлено, что может проезжать Транспорт через пешеходный переход</t>
  </si>
  <si>
    <t>Составлен алгоритм для определения интервала №2: установлено время появления Пешеходов в области детекции</t>
  </si>
  <si>
    <t>В алгоритме для перехода от интервала №1 к интервалу №2: точность появления Пешеходов в области детекции составляет 0.1 с</t>
  </si>
  <si>
    <t>Составлен алгоритм для определения интервала №3:  установлено, что нарушение ПДД не происходит</t>
  </si>
  <si>
    <t>В алгоритме для перехода от интервала №2 к интервалу №3: точность начала движения Пешеходов по переходу составляет 1 с</t>
  </si>
  <si>
    <t>Составлен алгоритм для определения интервала №4:  установлено, что происходит нарушение ПДД</t>
  </si>
  <si>
    <t>В алгоритме для перехода от интервала №3 к интервалу №4: установлено число Пешеходов, прошедших на зеленый свет</t>
  </si>
  <si>
    <t>Составлен алгоритм для определения интервала №5:  установлено, что движение по переходу не выполняется</t>
  </si>
  <si>
    <t>В результате работы заданного алгоритма, установлено время прекращения движения по переходу с точностью до 1с</t>
  </si>
  <si>
    <t>В алгоритме для перехода от интервала №4 к интервалу №5: установлено число Пешеходов, прошедших на красный свет</t>
  </si>
  <si>
    <t>Добавлены и настроены графические элементы для определения интервала №1: по заданному сигналу управления должен появляться Транспорт, проезжающий через пешеходный переход</t>
  </si>
  <si>
    <t>Добавлен и настроен графический элемент для определения интервала №5: моделирование останавливается</t>
  </si>
  <si>
    <t>Графический элемент представлен интуитивно понятно; моделирование останавливается при выполнении действия</t>
  </si>
  <si>
    <t>Корректно определен интервал №1 при 2й фиксации результатов</t>
  </si>
  <si>
    <t>Определена область детекции по данным видеопотоков</t>
  </si>
  <si>
    <t>Определена область переключений светофора по данным видеопотоков</t>
  </si>
  <si>
    <t>Определена область таймера по данным видеопотоков</t>
  </si>
  <si>
    <t>В результате работы заданного алгоритма, число Пешеходов, прошедших на зеленый свет, соответствует измерениям в файле видеозаписи; при этом начало движения Пешеходов на зеленый свет должно быть установлено с точностью до 0.1с</t>
  </si>
  <si>
    <t>В результате работы заданного алгоритма, число Пешеходов, прошедших на красный свет, соответствует измерениям в файле видеозаписи; при этом начало движения Пешеходов на красный свет должно быть установлено с точностью до 0.1с</t>
  </si>
  <si>
    <t>Не возникает ошибок при работе модели, учитывая работу всех добавленных и настроенных графических элементов</t>
  </si>
  <si>
    <t>Геометрия дорог совпадает с заданной с точностью до 1м</t>
  </si>
  <si>
    <t>Геометрия областей детекции совпадает с заданной с точностью до 1 м</t>
  </si>
  <si>
    <t>Графические элементы представлены интуитивно понятно, вводимые данные имеют смысл для данного перекрестка: регулируется число и направление Транспортных средств, их скорость и интенсивность движения</t>
  </si>
  <si>
    <t>В результате работы заданного алгоритма, установлено время перехода Пешеходов на зеленый свет</t>
  </si>
  <si>
    <t>В результате работы заданного алгоритма, установлено время перехода Пешеходов на красный свет</t>
  </si>
  <si>
    <t>Сымитированы области детекции Пешеходов</t>
  </si>
  <si>
    <t>Добавлены и настроены графические элементы для определения интервала №2: по заданному сигналу управления должны появляться и скапливаться Пешеходы перед пешеходным переходом</t>
  </si>
  <si>
    <t>Графические элементы представлены интуитивно понятно, вводимые данные имеют смысл для данного перекрестка: регулируется число Пешеходов</t>
  </si>
  <si>
    <t>Добавлены и настроены графические элементы для определения интервала №3:  после переключения сигнала светофора на зеленый, можно выбрать количество Пешеходов, соблюдающих ПДД</t>
  </si>
  <si>
    <t>Графические элементы представлены интуитивно понятно, вводимые данные имеют смысл для данного перекрестка: количество Пешеходов, соблюдающих ПДД, не должно превышать число Пешеходов, появившихся в зоне детекции</t>
  </si>
  <si>
    <t>Добавлены и настроены графические элементы для определения интервала №4: после переключения сигнала светофора на красный, все оставшиеся Пешеходы переходят на красный свет</t>
  </si>
  <si>
    <t>Графические элементы представлены интуитивно понятно, вводимые данные имеют смысл для данного перекрестка; каждый из Пешеходов, перешедший на красный свет, фиксируется как нарушитель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</si>
</sst>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vertical="center" wrapText="1"/>
    </xf>
    <xf numFmtId="0" fontId="1" fillId="0" borderId="1" xfId="0" applyFont="1" applyBorder="1" applyAlignment="1">
      <alignment horizontal="center"/>
    </xf>
    <xf numFmtId="0" fontId="3" fillId="0" borderId="2" xfId="0" quotePrefix="1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6"/>
  <sheetViews>
    <sheetView topLeftCell="A71" zoomScale="93" zoomScaleNormal="93" workbookViewId="0">
      <selection activeCell="I76" sqref="I76"/>
    </sheetView>
  </sheetViews>
  <sheetFormatPr baseColWidth="10" defaultColWidth="11" defaultRowHeight="16" x14ac:dyDescent="0.2"/>
  <cols>
    <col min="1" max="1" width="6.83203125" style="1" customWidth="1"/>
    <col min="2" max="2" width="31" style="5" customWidth="1"/>
    <col min="3" max="3" width="8.33203125" style="2" customWidth="1"/>
    <col min="4" max="4" width="37" style="4" customWidth="1"/>
    <col min="5" max="5" width="12.1640625" style="2" customWidth="1"/>
    <col min="6" max="6" width="33.83203125" style="4" customWidth="1"/>
    <col min="7" max="7" width="20.6640625" style="4" bestFit="1" customWidth="1"/>
    <col min="8" max="8" width="7.1640625" style="18" bestFit="1" customWidth="1"/>
    <col min="9" max="9" width="8.33203125" style="11" customWidth="1"/>
    <col min="10" max="16384" width="11" style="5"/>
  </cols>
  <sheetData>
    <row r="2" spans="1:9" ht="34" x14ac:dyDescent="0.2">
      <c r="B2" s="30" t="s">
        <v>10</v>
      </c>
      <c r="C2" s="31"/>
      <c r="D2" s="32" t="s">
        <v>17</v>
      </c>
      <c r="E2" s="3"/>
    </row>
    <row r="3" spans="1:9" ht="32.25" customHeight="1" x14ac:dyDescent="0.2">
      <c r="B3" s="30" t="s">
        <v>12</v>
      </c>
      <c r="C3" s="31"/>
      <c r="D3" s="32" t="s">
        <v>18</v>
      </c>
      <c r="E3" s="3"/>
    </row>
    <row r="5" spans="1:9" s="6" customFormat="1" ht="51.75" customHeight="1" x14ac:dyDescent="0.2">
      <c r="A5" s="15" t="s">
        <v>1</v>
      </c>
      <c r="B5" s="15" t="s">
        <v>16</v>
      </c>
      <c r="C5" s="15" t="s">
        <v>2</v>
      </c>
      <c r="D5" s="15" t="s">
        <v>4</v>
      </c>
      <c r="E5" s="15" t="s">
        <v>6</v>
      </c>
      <c r="F5" s="15" t="s">
        <v>3</v>
      </c>
      <c r="G5" s="15" t="s">
        <v>11</v>
      </c>
      <c r="H5" s="15" t="s">
        <v>14</v>
      </c>
      <c r="I5" s="15" t="s">
        <v>7</v>
      </c>
    </row>
    <row r="6" spans="1:9" x14ac:dyDescent="0.2">
      <c r="A6" s="16" t="s">
        <v>0</v>
      </c>
      <c r="B6" s="39" t="s">
        <v>19</v>
      </c>
      <c r="C6" s="39"/>
      <c r="D6" s="39"/>
      <c r="E6" s="39"/>
      <c r="F6" s="39"/>
      <c r="G6" s="39"/>
      <c r="H6" s="39"/>
      <c r="I6" s="19">
        <f>SUM(I7:I37)</f>
        <v>48</v>
      </c>
    </row>
    <row r="7" spans="1:9" x14ac:dyDescent="0.2">
      <c r="A7" s="12">
        <v>1</v>
      </c>
      <c r="B7" s="13" t="s">
        <v>20</v>
      </c>
      <c r="C7" s="14"/>
      <c r="D7" s="13"/>
      <c r="E7" s="14"/>
      <c r="F7" s="14"/>
      <c r="G7" s="13"/>
      <c r="H7" s="20"/>
      <c r="I7" s="20"/>
    </row>
    <row r="8" spans="1:9" ht="34" x14ac:dyDescent="0.2">
      <c r="A8" s="7"/>
      <c r="B8" s="8"/>
      <c r="C8" s="7" t="s">
        <v>5</v>
      </c>
      <c r="D8" s="10" t="s">
        <v>60</v>
      </c>
      <c r="E8" s="7"/>
      <c r="F8" s="10" t="s">
        <v>21</v>
      </c>
      <c r="G8" s="10"/>
      <c r="H8" s="21">
        <v>4</v>
      </c>
      <c r="I8" s="22">
        <v>2</v>
      </c>
    </row>
    <row r="9" spans="1:9" ht="34" x14ac:dyDescent="0.2">
      <c r="A9" s="7"/>
      <c r="B9" s="8"/>
      <c r="C9" s="7" t="s">
        <v>5</v>
      </c>
      <c r="D9" s="10" t="s">
        <v>61</v>
      </c>
      <c r="E9" s="7"/>
      <c r="F9" s="10" t="s">
        <v>21</v>
      </c>
      <c r="G9" s="10"/>
      <c r="H9" s="21">
        <v>4</v>
      </c>
      <c r="I9" s="22">
        <v>2</v>
      </c>
    </row>
    <row r="10" spans="1:9" ht="34" x14ac:dyDescent="0.2">
      <c r="A10" s="7"/>
      <c r="B10" s="8"/>
      <c r="C10" s="7" t="s">
        <v>5</v>
      </c>
      <c r="D10" s="10" t="s">
        <v>22</v>
      </c>
      <c r="E10" s="7"/>
      <c r="F10" s="10" t="s">
        <v>23</v>
      </c>
      <c r="G10" s="10"/>
      <c r="H10" s="21">
        <v>6</v>
      </c>
      <c r="I10" s="22">
        <v>1</v>
      </c>
    </row>
    <row r="11" spans="1:9" ht="34" x14ac:dyDescent="0.2">
      <c r="A11" s="7"/>
      <c r="B11" s="8"/>
      <c r="C11" s="7" t="s">
        <v>5</v>
      </c>
      <c r="D11" s="10" t="s">
        <v>62</v>
      </c>
      <c r="E11" s="7"/>
      <c r="F11" s="10" t="s">
        <v>24</v>
      </c>
      <c r="G11" s="10"/>
      <c r="H11" s="21">
        <v>4</v>
      </c>
      <c r="I11" s="22">
        <v>2</v>
      </c>
    </row>
    <row r="12" spans="1:9" ht="34" x14ac:dyDescent="0.2">
      <c r="A12" s="7"/>
      <c r="B12" s="8"/>
      <c r="C12" s="7" t="s">
        <v>5</v>
      </c>
      <c r="D12" s="10" t="s">
        <v>63</v>
      </c>
      <c r="E12" s="7"/>
      <c r="F12" s="10" t="s">
        <v>24</v>
      </c>
      <c r="G12" s="10"/>
      <c r="H12" s="21">
        <v>4</v>
      </c>
      <c r="I12" s="22">
        <v>2</v>
      </c>
    </row>
    <row r="13" spans="1:9" ht="34" x14ac:dyDescent="0.2">
      <c r="A13" s="7"/>
      <c r="B13" s="8"/>
      <c r="C13" s="7" t="s">
        <v>5</v>
      </c>
      <c r="D13" s="10" t="s">
        <v>64</v>
      </c>
      <c r="E13" s="7"/>
      <c r="F13" s="10" t="s">
        <v>25</v>
      </c>
      <c r="G13" s="10"/>
      <c r="H13" s="21">
        <v>4</v>
      </c>
      <c r="I13" s="22">
        <v>1</v>
      </c>
    </row>
    <row r="14" spans="1:9" ht="34" x14ac:dyDescent="0.2">
      <c r="A14" s="7"/>
      <c r="B14" s="8"/>
      <c r="C14" s="7" t="s">
        <v>5</v>
      </c>
      <c r="D14" s="10" t="s">
        <v>65</v>
      </c>
      <c r="E14" s="7"/>
      <c r="F14" s="10" t="s">
        <v>25</v>
      </c>
      <c r="G14" s="10"/>
      <c r="H14" s="21">
        <v>4</v>
      </c>
      <c r="I14" s="22">
        <v>1</v>
      </c>
    </row>
    <row r="15" spans="1:9" ht="34" x14ac:dyDescent="0.2">
      <c r="A15" s="7"/>
      <c r="B15" s="8"/>
      <c r="C15" s="7" t="s">
        <v>5</v>
      </c>
      <c r="D15" s="10" t="s">
        <v>26</v>
      </c>
      <c r="E15" s="7"/>
      <c r="F15" s="10" t="s">
        <v>27</v>
      </c>
      <c r="G15" s="10"/>
      <c r="H15" s="21">
        <v>6</v>
      </c>
      <c r="I15" s="22">
        <v>1</v>
      </c>
    </row>
    <row r="16" spans="1:9" ht="34" x14ac:dyDescent="0.2">
      <c r="A16" s="7"/>
      <c r="B16" s="8"/>
      <c r="C16" s="7" t="s">
        <v>5</v>
      </c>
      <c r="D16" s="10" t="s">
        <v>66</v>
      </c>
      <c r="E16" s="7"/>
      <c r="F16" s="10" t="s">
        <v>67</v>
      </c>
      <c r="G16" s="10"/>
      <c r="H16" s="21">
        <v>4</v>
      </c>
      <c r="I16" s="22">
        <v>2</v>
      </c>
    </row>
    <row r="17" spans="1:9" ht="34" x14ac:dyDescent="0.2">
      <c r="A17" s="7"/>
      <c r="B17" s="8"/>
      <c r="C17" s="7" t="s">
        <v>5</v>
      </c>
      <c r="D17" s="10" t="s">
        <v>68</v>
      </c>
      <c r="E17" s="7"/>
      <c r="F17" s="10" t="s">
        <v>69</v>
      </c>
      <c r="G17" s="10"/>
      <c r="H17" s="21">
        <v>4</v>
      </c>
      <c r="I17" s="22">
        <v>2</v>
      </c>
    </row>
    <row r="18" spans="1:9" ht="68" x14ac:dyDescent="0.2">
      <c r="A18" s="7"/>
      <c r="B18" s="8"/>
      <c r="C18" s="7" t="s">
        <v>5</v>
      </c>
      <c r="D18" s="10" t="s">
        <v>71</v>
      </c>
      <c r="E18" s="7"/>
      <c r="F18" s="10" t="s">
        <v>70</v>
      </c>
      <c r="G18" s="10"/>
      <c r="H18" s="21">
        <v>5</v>
      </c>
      <c r="I18" s="22">
        <v>2</v>
      </c>
    </row>
    <row r="19" spans="1:9" ht="68" x14ac:dyDescent="0.2">
      <c r="A19" s="7"/>
      <c r="B19" s="8"/>
      <c r="C19" s="7" t="s">
        <v>5</v>
      </c>
      <c r="D19" s="10" t="s">
        <v>72</v>
      </c>
      <c r="E19" s="7"/>
      <c r="F19" s="10" t="s">
        <v>73</v>
      </c>
      <c r="G19" s="10"/>
      <c r="H19" s="21">
        <v>5</v>
      </c>
      <c r="I19" s="22">
        <v>2</v>
      </c>
    </row>
    <row r="20" spans="1:9" ht="34" x14ac:dyDescent="0.2">
      <c r="A20" s="7"/>
      <c r="B20" s="8"/>
      <c r="C20" s="7" t="s">
        <v>5</v>
      </c>
      <c r="D20" s="10" t="s">
        <v>28</v>
      </c>
      <c r="E20" s="7"/>
      <c r="F20" s="10" t="s">
        <v>29</v>
      </c>
      <c r="G20" s="10"/>
      <c r="H20" s="21">
        <v>6</v>
      </c>
      <c r="I20" s="22">
        <v>2</v>
      </c>
    </row>
    <row r="21" spans="1:9" x14ac:dyDescent="0.2">
      <c r="A21" s="7">
        <v>2</v>
      </c>
      <c r="B21" s="8" t="s">
        <v>30</v>
      </c>
      <c r="C21" s="9"/>
      <c r="D21" s="8"/>
      <c r="E21" s="9"/>
      <c r="F21" s="8"/>
      <c r="G21" s="8"/>
      <c r="H21" s="21"/>
      <c r="I21" s="21"/>
    </row>
    <row r="22" spans="1:9" ht="34" x14ac:dyDescent="0.2">
      <c r="A22" s="7"/>
      <c r="B22" s="8"/>
      <c r="C22" s="7" t="s">
        <v>5</v>
      </c>
      <c r="D22" s="10" t="s">
        <v>74</v>
      </c>
      <c r="E22" s="7"/>
      <c r="F22" s="10" t="s">
        <v>79</v>
      </c>
      <c r="G22" s="10"/>
      <c r="H22" s="21">
        <v>4</v>
      </c>
      <c r="I22" s="22">
        <v>2</v>
      </c>
    </row>
    <row r="23" spans="1:9" ht="68" x14ac:dyDescent="0.2">
      <c r="A23" s="7"/>
      <c r="B23" s="8"/>
      <c r="C23" s="7" t="s">
        <v>5</v>
      </c>
      <c r="D23" s="10" t="s">
        <v>75</v>
      </c>
      <c r="E23" s="7"/>
      <c r="F23" s="10" t="s">
        <v>80</v>
      </c>
      <c r="G23" s="10"/>
      <c r="H23" s="21">
        <v>4</v>
      </c>
      <c r="I23" s="22">
        <v>2</v>
      </c>
    </row>
    <row r="24" spans="1:9" ht="68" x14ac:dyDescent="0.2">
      <c r="A24" s="7"/>
      <c r="B24" s="8"/>
      <c r="C24" s="7" t="s">
        <v>5</v>
      </c>
      <c r="D24" s="10" t="s">
        <v>76</v>
      </c>
      <c r="E24" s="7"/>
      <c r="F24" s="10" t="s">
        <v>87</v>
      </c>
      <c r="G24" s="10"/>
      <c r="H24" s="21">
        <v>4</v>
      </c>
      <c r="I24" s="22">
        <v>1</v>
      </c>
    </row>
    <row r="25" spans="1:9" ht="68" x14ac:dyDescent="0.2">
      <c r="A25" s="7"/>
      <c r="B25" s="8"/>
      <c r="C25" s="7" t="s">
        <v>5</v>
      </c>
      <c r="D25" s="10" t="s">
        <v>77</v>
      </c>
      <c r="E25" s="7"/>
      <c r="F25" s="10" t="s">
        <v>86</v>
      </c>
      <c r="G25" s="10"/>
      <c r="H25" s="21">
        <v>4</v>
      </c>
      <c r="I25" s="22">
        <v>2</v>
      </c>
    </row>
    <row r="26" spans="1:9" ht="68" x14ac:dyDescent="0.2">
      <c r="A26" s="7"/>
      <c r="B26" s="8"/>
      <c r="C26" s="7" t="s">
        <v>5</v>
      </c>
      <c r="D26" s="10" t="s">
        <v>78</v>
      </c>
      <c r="E26" s="7"/>
      <c r="F26" s="10" t="s">
        <v>85</v>
      </c>
      <c r="G26" s="10"/>
      <c r="H26" s="21">
        <v>4</v>
      </c>
      <c r="I26" s="22">
        <v>1</v>
      </c>
    </row>
    <row r="27" spans="1:9" ht="34" x14ac:dyDescent="0.2">
      <c r="A27" s="7"/>
      <c r="B27" s="8"/>
      <c r="C27" s="7" t="s">
        <v>5</v>
      </c>
      <c r="D27" s="10" t="s">
        <v>116</v>
      </c>
      <c r="E27" s="7"/>
      <c r="F27" s="10" t="s">
        <v>79</v>
      </c>
      <c r="G27" s="10"/>
      <c r="H27" s="21">
        <v>4</v>
      </c>
      <c r="I27" s="22">
        <v>2</v>
      </c>
    </row>
    <row r="28" spans="1:9" ht="68" x14ac:dyDescent="0.2">
      <c r="A28" s="7"/>
      <c r="B28" s="8"/>
      <c r="C28" s="7" t="s">
        <v>5</v>
      </c>
      <c r="D28" s="10" t="s">
        <v>81</v>
      </c>
      <c r="E28" s="7"/>
      <c r="F28" s="10" t="s">
        <v>80</v>
      </c>
      <c r="G28" s="10"/>
      <c r="H28" s="21">
        <v>4</v>
      </c>
      <c r="I28" s="22">
        <v>2</v>
      </c>
    </row>
    <row r="29" spans="1:9" ht="68" x14ac:dyDescent="0.2">
      <c r="A29" s="7"/>
      <c r="B29" s="8"/>
      <c r="C29" s="7" t="s">
        <v>5</v>
      </c>
      <c r="D29" s="10" t="s">
        <v>82</v>
      </c>
      <c r="E29" s="7"/>
      <c r="F29" s="10" t="s">
        <v>87</v>
      </c>
      <c r="G29" s="10"/>
      <c r="H29" s="21">
        <v>4</v>
      </c>
      <c r="I29" s="22">
        <v>1</v>
      </c>
    </row>
    <row r="30" spans="1:9" ht="68" x14ac:dyDescent="0.2">
      <c r="A30" s="7"/>
      <c r="B30" s="8"/>
      <c r="C30" s="7" t="s">
        <v>5</v>
      </c>
      <c r="D30" s="10" t="s">
        <v>83</v>
      </c>
      <c r="E30" s="7"/>
      <c r="F30" s="10" t="s">
        <v>86</v>
      </c>
      <c r="G30" s="10"/>
      <c r="H30" s="21">
        <v>4</v>
      </c>
      <c r="I30" s="22">
        <v>2</v>
      </c>
    </row>
    <row r="31" spans="1:9" ht="68" x14ac:dyDescent="0.2">
      <c r="A31" s="7"/>
      <c r="B31" s="8"/>
      <c r="C31" s="7" t="s">
        <v>5</v>
      </c>
      <c r="D31" s="10" t="s">
        <v>84</v>
      </c>
      <c r="E31" s="7"/>
      <c r="F31" s="10" t="s">
        <v>85</v>
      </c>
      <c r="G31" s="10"/>
      <c r="H31" s="21">
        <v>4</v>
      </c>
      <c r="I31" s="22">
        <v>1</v>
      </c>
    </row>
    <row r="32" spans="1:9" ht="34" x14ac:dyDescent="0.2">
      <c r="A32" s="7"/>
      <c r="B32" s="8"/>
      <c r="C32" s="7" t="s">
        <v>5</v>
      </c>
      <c r="D32" s="10" t="s">
        <v>88</v>
      </c>
      <c r="E32" s="7"/>
      <c r="F32" s="10" t="s">
        <v>79</v>
      </c>
      <c r="G32" s="10"/>
      <c r="H32" s="21">
        <v>4</v>
      </c>
      <c r="I32" s="22">
        <v>2</v>
      </c>
    </row>
    <row r="33" spans="1:9" ht="68" x14ac:dyDescent="0.2">
      <c r="A33" s="7"/>
      <c r="B33" s="8"/>
      <c r="C33" s="7" t="s">
        <v>5</v>
      </c>
      <c r="D33" s="10" t="s">
        <v>89</v>
      </c>
      <c r="E33" s="7"/>
      <c r="F33" s="10" t="s">
        <v>80</v>
      </c>
      <c r="G33" s="10"/>
      <c r="H33" s="21">
        <v>4</v>
      </c>
      <c r="I33" s="22">
        <v>2</v>
      </c>
    </row>
    <row r="34" spans="1:9" ht="68" x14ac:dyDescent="0.2">
      <c r="A34" s="7"/>
      <c r="B34" s="8"/>
      <c r="C34" s="7" t="s">
        <v>5</v>
      </c>
      <c r="D34" s="10" t="s">
        <v>90</v>
      </c>
      <c r="E34" s="7"/>
      <c r="F34" s="10" t="s">
        <v>87</v>
      </c>
      <c r="G34" s="10"/>
      <c r="H34" s="21">
        <v>4</v>
      </c>
      <c r="I34" s="22">
        <v>1</v>
      </c>
    </row>
    <row r="35" spans="1:9" ht="68" x14ac:dyDescent="0.2">
      <c r="A35" s="7"/>
      <c r="B35" s="8"/>
      <c r="C35" s="7" t="s">
        <v>5</v>
      </c>
      <c r="D35" s="10" t="s">
        <v>91</v>
      </c>
      <c r="E35" s="7"/>
      <c r="F35" s="10" t="s">
        <v>86</v>
      </c>
      <c r="G35" s="10"/>
      <c r="H35" s="21">
        <v>4</v>
      </c>
      <c r="I35" s="22">
        <v>2</v>
      </c>
    </row>
    <row r="36" spans="1:9" ht="68" x14ac:dyDescent="0.2">
      <c r="A36" s="7"/>
      <c r="B36" s="8"/>
      <c r="C36" s="7" t="s">
        <v>5</v>
      </c>
      <c r="D36" s="10" t="s">
        <v>92</v>
      </c>
      <c r="E36" s="7"/>
      <c r="F36" s="10" t="s">
        <v>85</v>
      </c>
      <c r="G36" s="10"/>
      <c r="H36" s="21">
        <v>4</v>
      </c>
      <c r="I36" s="22">
        <v>1</v>
      </c>
    </row>
    <row r="37" spans="1:9" ht="34" x14ac:dyDescent="0.2">
      <c r="A37" s="7"/>
      <c r="B37" s="8"/>
      <c r="C37" s="7" t="s">
        <v>5</v>
      </c>
      <c r="D37" s="10" t="s">
        <v>31</v>
      </c>
      <c r="E37" s="7"/>
      <c r="F37" s="10" t="s">
        <v>29</v>
      </c>
      <c r="G37" s="10"/>
      <c r="H37" s="21">
        <v>6</v>
      </c>
      <c r="I37" s="22">
        <v>2</v>
      </c>
    </row>
    <row r="38" spans="1:9" x14ac:dyDescent="0.2">
      <c r="A38" s="17" t="s">
        <v>8</v>
      </c>
      <c r="B38" s="35" t="s">
        <v>32</v>
      </c>
      <c r="C38" s="35"/>
      <c r="D38" s="35"/>
      <c r="E38" s="35"/>
      <c r="F38" s="35"/>
      <c r="G38" s="35"/>
      <c r="H38" s="35"/>
      <c r="I38" s="23">
        <f>SUM(I39:I59)</f>
        <v>31</v>
      </c>
    </row>
    <row r="39" spans="1:9" x14ac:dyDescent="0.2">
      <c r="A39" s="7">
        <v>1</v>
      </c>
      <c r="B39" s="8" t="s">
        <v>33</v>
      </c>
      <c r="C39" s="7"/>
      <c r="D39" s="10"/>
      <c r="E39" s="7"/>
      <c r="F39" s="10"/>
      <c r="G39" s="10"/>
      <c r="H39" s="21"/>
      <c r="I39" s="21"/>
    </row>
    <row r="40" spans="1:9" ht="51" x14ac:dyDescent="0.2">
      <c r="A40" s="7"/>
      <c r="B40" s="8"/>
      <c r="C40" s="7" t="s">
        <v>5</v>
      </c>
      <c r="D40" s="10" t="s">
        <v>117</v>
      </c>
      <c r="E40" s="7"/>
      <c r="F40" s="10" t="s">
        <v>34</v>
      </c>
      <c r="G40" s="10"/>
      <c r="H40" s="21">
        <v>1</v>
      </c>
      <c r="I40" s="22">
        <v>2</v>
      </c>
    </row>
    <row r="41" spans="1:9" ht="51" x14ac:dyDescent="0.2">
      <c r="A41" s="7"/>
      <c r="B41" s="8"/>
      <c r="C41" s="7" t="s">
        <v>5</v>
      </c>
      <c r="D41" s="10" t="s">
        <v>118</v>
      </c>
      <c r="E41" s="7"/>
      <c r="F41" s="10" t="s">
        <v>35</v>
      </c>
      <c r="G41" s="10"/>
      <c r="H41" s="21">
        <v>1</v>
      </c>
      <c r="I41" s="22">
        <v>2</v>
      </c>
    </row>
    <row r="42" spans="1:9" ht="34" x14ac:dyDescent="0.2">
      <c r="A42" s="7"/>
      <c r="B42" s="8"/>
      <c r="C42" s="7" t="s">
        <v>5</v>
      </c>
      <c r="D42" s="10" t="s">
        <v>119</v>
      </c>
      <c r="E42" s="7"/>
      <c r="F42" s="10" t="s">
        <v>36</v>
      </c>
      <c r="G42" s="10"/>
      <c r="H42" s="21">
        <v>1</v>
      </c>
      <c r="I42" s="22">
        <v>1</v>
      </c>
    </row>
    <row r="43" spans="1:9" ht="34" x14ac:dyDescent="0.2">
      <c r="A43" s="7"/>
      <c r="B43" s="8"/>
      <c r="C43" s="7" t="s">
        <v>5</v>
      </c>
      <c r="D43" s="10" t="s">
        <v>93</v>
      </c>
      <c r="E43" s="7"/>
      <c r="F43" s="10" t="s">
        <v>94</v>
      </c>
      <c r="G43" s="10"/>
      <c r="H43" s="21">
        <v>5</v>
      </c>
      <c r="I43" s="22">
        <v>2</v>
      </c>
    </row>
    <row r="44" spans="1:9" ht="34" x14ac:dyDescent="0.2">
      <c r="A44" s="7"/>
      <c r="B44" s="8"/>
      <c r="C44" s="7" t="s">
        <v>5</v>
      </c>
      <c r="D44" s="10" t="s">
        <v>95</v>
      </c>
      <c r="E44" s="7"/>
      <c r="F44" s="10" t="s">
        <v>96</v>
      </c>
      <c r="G44" s="10"/>
      <c r="H44" s="21">
        <v>5</v>
      </c>
      <c r="I44" s="22">
        <v>1</v>
      </c>
    </row>
    <row r="45" spans="1:9" ht="34" x14ac:dyDescent="0.2">
      <c r="A45" s="7"/>
      <c r="B45" s="8"/>
      <c r="C45" s="7" t="s">
        <v>5</v>
      </c>
      <c r="D45" s="10" t="s">
        <v>97</v>
      </c>
      <c r="E45" s="7"/>
      <c r="F45" s="10" t="s">
        <v>98</v>
      </c>
      <c r="G45" s="10"/>
      <c r="H45" s="21">
        <v>5</v>
      </c>
      <c r="I45" s="22">
        <v>1</v>
      </c>
    </row>
    <row r="46" spans="1:9" ht="34" x14ac:dyDescent="0.2">
      <c r="A46" s="7"/>
      <c r="B46" s="8"/>
      <c r="C46" s="7" t="s">
        <v>5</v>
      </c>
      <c r="D46" s="10" t="s">
        <v>99</v>
      </c>
      <c r="E46" s="7"/>
      <c r="F46" s="10" t="s">
        <v>100</v>
      </c>
      <c r="G46" s="10"/>
      <c r="H46" s="21">
        <v>5</v>
      </c>
      <c r="I46" s="22">
        <v>1</v>
      </c>
    </row>
    <row r="47" spans="1:9" ht="34" x14ac:dyDescent="0.2">
      <c r="A47" s="7"/>
      <c r="B47" s="8"/>
      <c r="C47" s="7" t="s">
        <v>5</v>
      </c>
      <c r="D47" s="10" t="s">
        <v>101</v>
      </c>
      <c r="E47" s="7"/>
      <c r="F47" s="10" t="s">
        <v>102</v>
      </c>
      <c r="G47" s="10"/>
      <c r="H47" s="21">
        <v>5</v>
      </c>
      <c r="I47" s="22">
        <v>1</v>
      </c>
    </row>
    <row r="48" spans="1:9" x14ac:dyDescent="0.2">
      <c r="A48" s="7">
        <v>2</v>
      </c>
      <c r="B48" s="8" t="s">
        <v>37</v>
      </c>
      <c r="C48" s="7"/>
      <c r="D48" s="10"/>
      <c r="E48" s="7"/>
      <c r="F48" s="10"/>
      <c r="G48" s="10"/>
      <c r="H48" s="21"/>
      <c r="I48" s="21"/>
    </row>
    <row r="49" spans="1:9" ht="68" x14ac:dyDescent="0.2">
      <c r="A49" s="7"/>
      <c r="B49" s="8"/>
      <c r="C49" s="7" t="s">
        <v>5</v>
      </c>
      <c r="D49" s="10" t="s">
        <v>103</v>
      </c>
      <c r="E49" s="7"/>
      <c r="F49" s="10" t="s">
        <v>38</v>
      </c>
      <c r="G49" s="10"/>
      <c r="H49" s="21">
        <v>3</v>
      </c>
      <c r="I49" s="22">
        <v>2</v>
      </c>
    </row>
    <row r="50" spans="1:9" ht="68" x14ac:dyDescent="0.2">
      <c r="A50" s="7"/>
      <c r="B50" s="8"/>
      <c r="C50" s="7" t="s">
        <v>5</v>
      </c>
      <c r="D50" s="10" t="s">
        <v>104</v>
      </c>
      <c r="E50" s="7"/>
      <c r="F50" s="10" t="s">
        <v>39</v>
      </c>
      <c r="G50" s="10"/>
      <c r="H50" s="21">
        <v>3</v>
      </c>
      <c r="I50" s="22">
        <v>2</v>
      </c>
    </row>
    <row r="51" spans="1:9" ht="85" x14ac:dyDescent="0.2">
      <c r="A51" s="7"/>
      <c r="B51" s="8"/>
      <c r="C51" s="7" t="s">
        <v>5</v>
      </c>
      <c r="D51" s="10" t="s">
        <v>105</v>
      </c>
      <c r="E51" s="7"/>
      <c r="F51" s="10" t="s">
        <v>40</v>
      </c>
      <c r="G51" s="10"/>
      <c r="H51" s="21">
        <v>4</v>
      </c>
      <c r="I51" s="22">
        <v>2</v>
      </c>
    </row>
    <row r="52" spans="1:9" ht="51" x14ac:dyDescent="0.2">
      <c r="A52" s="7"/>
      <c r="B52" s="8"/>
      <c r="C52" s="7" t="s">
        <v>5</v>
      </c>
      <c r="D52" s="10" t="s">
        <v>106</v>
      </c>
      <c r="E52" s="7"/>
      <c r="F52" s="10" t="s">
        <v>126</v>
      </c>
      <c r="G52" s="10"/>
      <c r="H52" s="21">
        <v>3</v>
      </c>
      <c r="I52" s="22">
        <v>2</v>
      </c>
    </row>
    <row r="53" spans="1:9" ht="102" x14ac:dyDescent="0.2">
      <c r="A53" s="7"/>
      <c r="B53" s="8"/>
      <c r="C53" s="7" t="s">
        <v>5</v>
      </c>
      <c r="D53" s="10" t="s">
        <v>107</v>
      </c>
      <c r="E53" s="7"/>
      <c r="F53" s="10" t="s">
        <v>41</v>
      </c>
      <c r="G53" s="10"/>
      <c r="H53" s="21">
        <v>4</v>
      </c>
      <c r="I53" s="22">
        <v>2</v>
      </c>
    </row>
    <row r="54" spans="1:9" ht="51" x14ac:dyDescent="0.2">
      <c r="A54" s="7"/>
      <c r="B54" s="8"/>
      <c r="C54" s="7" t="s">
        <v>5</v>
      </c>
      <c r="D54" s="10" t="s">
        <v>108</v>
      </c>
      <c r="E54" s="7"/>
      <c r="F54" s="10" t="s">
        <v>127</v>
      </c>
      <c r="G54" s="10"/>
      <c r="H54" s="21">
        <v>3</v>
      </c>
      <c r="I54" s="22">
        <v>2</v>
      </c>
    </row>
    <row r="55" spans="1:9" ht="136" x14ac:dyDescent="0.2">
      <c r="A55" s="7"/>
      <c r="B55" s="8"/>
      <c r="C55" s="7" t="s">
        <v>5</v>
      </c>
      <c r="D55" s="10" t="s">
        <v>109</v>
      </c>
      <c r="E55" s="7"/>
      <c r="F55" s="10" t="s">
        <v>120</v>
      </c>
      <c r="G55" s="10"/>
      <c r="H55" s="21">
        <v>4</v>
      </c>
      <c r="I55" s="22">
        <v>2</v>
      </c>
    </row>
    <row r="56" spans="1:9" ht="68" x14ac:dyDescent="0.2">
      <c r="A56" s="7"/>
      <c r="B56" s="8"/>
      <c r="C56" s="7" t="s">
        <v>5</v>
      </c>
      <c r="D56" s="10" t="s">
        <v>110</v>
      </c>
      <c r="E56" s="7"/>
      <c r="F56" s="10" t="s">
        <v>111</v>
      </c>
      <c r="G56" s="10"/>
      <c r="H56" s="21">
        <v>3</v>
      </c>
      <c r="I56" s="22">
        <v>2</v>
      </c>
    </row>
    <row r="57" spans="1:9" ht="136" x14ac:dyDescent="0.2">
      <c r="A57" s="7"/>
      <c r="B57" s="8"/>
      <c r="C57" s="7" t="s">
        <v>5</v>
      </c>
      <c r="D57" s="10" t="s">
        <v>112</v>
      </c>
      <c r="E57" s="7"/>
      <c r="F57" s="10" t="s">
        <v>121</v>
      </c>
      <c r="G57" s="10"/>
      <c r="H57" s="21">
        <v>4</v>
      </c>
      <c r="I57" s="22">
        <v>2</v>
      </c>
    </row>
    <row r="58" spans="1:9" x14ac:dyDescent="0.2">
      <c r="A58" s="7">
        <v>3</v>
      </c>
      <c r="B58" s="8" t="s">
        <v>42</v>
      </c>
      <c r="C58" s="7"/>
      <c r="D58" s="10"/>
      <c r="E58" s="7"/>
      <c r="F58" s="10"/>
      <c r="G58" s="10"/>
      <c r="H58" s="21"/>
      <c r="I58" s="21"/>
    </row>
    <row r="59" spans="1:9" ht="51" x14ac:dyDescent="0.2">
      <c r="A59" s="7"/>
      <c r="B59" s="8"/>
      <c r="C59" s="7" t="s">
        <v>5</v>
      </c>
      <c r="D59" s="10" t="s">
        <v>43</v>
      </c>
      <c r="E59" s="7"/>
      <c r="F59" s="10" t="s">
        <v>44</v>
      </c>
      <c r="G59" s="10"/>
      <c r="H59" s="21">
        <v>6</v>
      </c>
      <c r="I59" s="22">
        <v>2</v>
      </c>
    </row>
    <row r="60" spans="1:9" x14ac:dyDescent="0.2">
      <c r="A60" s="17" t="s">
        <v>9</v>
      </c>
      <c r="B60" s="36" t="s">
        <v>45</v>
      </c>
      <c r="C60" s="37"/>
      <c r="D60" s="37"/>
      <c r="E60" s="37"/>
      <c r="F60" s="37"/>
      <c r="G60" s="37"/>
      <c r="H60" s="38"/>
      <c r="I60" s="23">
        <f>SUM(I61:I75)</f>
        <v>21</v>
      </c>
    </row>
    <row r="61" spans="1:9" x14ac:dyDescent="0.2">
      <c r="A61" s="7">
        <v>1</v>
      </c>
      <c r="B61" s="8" t="s">
        <v>46</v>
      </c>
      <c r="C61" s="7"/>
      <c r="D61" s="8"/>
      <c r="E61" s="7"/>
      <c r="F61" s="8"/>
      <c r="G61" s="10"/>
      <c r="H61" s="21"/>
      <c r="I61" s="21"/>
    </row>
    <row r="62" spans="1:9" ht="51" x14ac:dyDescent="0.2">
      <c r="A62" s="7"/>
      <c r="B62" s="8"/>
      <c r="C62" s="7" t="s">
        <v>5</v>
      </c>
      <c r="D62" s="10" t="s">
        <v>47</v>
      </c>
      <c r="E62" s="7"/>
      <c r="F62" s="10" t="s">
        <v>44</v>
      </c>
      <c r="G62" s="10"/>
      <c r="H62" s="21">
        <v>5</v>
      </c>
      <c r="I62" s="22">
        <v>2</v>
      </c>
    </row>
    <row r="63" spans="1:9" ht="51" x14ac:dyDescent="0.2">
      <c r="A63" s="7"/>
      <c r="B63" s="8"/>
      <c r="C63" s="7" t="s">
        <v>5</v>
      </c>
      <c r="D63" s="10" t="s">
        <v>48</v>
      </c>
      <c r="E63" s="7"/>
      <c r="F63" s="10" t="s">
        <v>49</v>
      </c>
      <c r="G63" s="10"/>
      <c r="H63" s="21">
        <v>1</v>
      </c>
      <c r="I63" s="22">
        <v>1</v>
      </c>
    </row>
    <row r="64" spans="1:9" ht="34" x14ac:dyDescent="0.2">
      <c r="A64" s="7"/>
      <c r="B64" s="8"/>
      <c r="C64" s="7" t="s">
        <v>5</v>
      </c>
      <c r="D64" s="10" t="s">
        <v>50</v>
      </c>
      <c r="E64" s="7"/>
      <c r="F64" s="10" t="s">
        <v>123</v>
      </c>
      <c r="G64" s="10"/>
      <c r="H64" s="21">
        <v>1</v>
      </c>
      <c r="I64" s="22">
        <v>1</v>
      </c>
    </row>
    <row r="65" spans="1:9" ht="51" x14ac:dyDescent="0.2">
      <c r="A65" s="7"/>
      <c r="B65" s="8"/>
      <c r="C65" s="7" t="s">
        <v>5</v>
      </c>
      <c r="D65" s="10" t="s">
        <v>128</v>
      </c>
      <c r="E65" s="7"/>
      <c r="F65" s="10" t="s">
        <v>124</v>
      </c>
      <c r="G65" s="10"/>
      <c r="H65" s="21">
        <v>2</v>
      </c>
      <c r="I65" s="22">
        <v>2</v>
      </c>
    </row>
    <row r="66" spans="1:9" ht="34" x14ac:dyDescent="0.2">
      <c r="A66" s="7"/>
      <c r="B66" s="8"/>
      <c r="C66" s="7" t="s">
        <v>5</v>
      </c>
      <c r="D66" s="10" t="s">
        <v>51</v>
      </c>
      <c r="E66" s="7"/>
      <c r="F66" s="10" t="s">
        <v>52</v>
      </c>
      <c r="G66" s="10"/>
      <c r="H66" s="21">
        <v>2</v>
      </c>
      <c r="I66" s="22">
        <v>1</v>
      </c>
    </row>
    <row r="67" spans="1:9" x14ac:dyDescent="0.2">
      <c r="A67" s="7">
        <v>2</v>
      </c>
      <c r="B67" s="8" t="s">
        <v>54</v>
      </c>
      <c r="C67" s="7"/>
      <c r="D67" s="8"/>
      <c r="E67" s="7"/>
      <c r="F67" s="10"/>
      <c r="G67" s="10"/>
      <c r="H67" s="21"/>
      <c r="I67" s="21"/>
    </row>
    <row r="68" spans="1:9" ht="119" x14ac:dyDescent="0.2">
      <c r="A68" s="7"/>
      <c r="B68" s="8"/>
      <c r="C68" s="7" t="s">
        <v>5</v>
      </c>
      <c r="D68" s="10" t="s">
        <v>113</v>
      </c>
      <c r="E68" s="7"/>
      <c r="F68" s="10" t="s">
        <v>125</v>
      </c>
      <c r="G68" s="10"/>
      <c r="H68" s="21">
        <v>1</v>
      </c>
      <c r="I68" s="22">
        <v>2</v>
      </c>
    </row>
    <row r="69" spans="1:9" ht="85" x14ac:dyDescent="0.2">
      <c r="A69" s="7"/>
      <c r="B69" s="8"/>
      <c r="C69" s="7" t="s">
        <v>5</v>
      </c>
      <c r="D69" s="10" t="s">
        <v>129</v>
      </c>
      <c r="E69" s="7"/>
      <c r="F69" s="10" t="s">
        <v>130</v>
      </c>
      <c r="G69" s="10"/>
      <c r="H69" s="21">
        <v>1</v>
      </c>
      <c r="I69" s="22">
        <v>2</v>
      </c>
    </row>
    <row r="70" spans="1:9" ht="119" x14ac:dyDescent="0.2">
      <c r="A70" s="7"/>
      <c r="B70" s="8"/>
      <c r="C70" s="7" t="s">
        <v>5</v>
      </c>
      <c r="D70" s="10" t="s">
        <v>131</v>
      </c>
      <c r="E70" s="7"/>
      <c r="F70" s="10" t="s">
        <v>132</v>
      </c>
      <c r="G70" s="10"/>
      <c r="H70" s="21">
        <v>1</v>
      </c>
      <c r="I70" s="22">
        <v>2</v>
      </c>
    </row>
    <row r="71" spans="1:9" ht="102" x14ac:dyDescent="0.2">
      <c r="A71" s="7"/>
      <c r="B71" s="8"/>
      <c r="C71" s="7" t="s">
        <v>5</v>
      </c>
      <c r="D71" s="10" t="s">
        <v>133</v>
      </c>
      <c r="E71" s="7"/>
      <c r="F71" s="10" t="s">
        <v>134</v>
      </c>
      <c r="G71" s="10"/>
      <c r="H71" s="21">
        <v>1</v>
      </c>
      <c r="I71" s="22">
        <v>2</v>
      </c>
    </row>
    <row r="72" spans="1:9" ht="68" x14ac:dyDescent="0.2">
      <c r="A72" s="7"/>
      <c r="B72" s="8"/>
      <c r="C72" s="7" t="s">
        <v>5</v>
      </c>
      <c r="D72" s="10" t="s">
        <v>114</v>
      </c>
      <c r="E72" s="7"/>
      <c r="F72" s="10" t="s">
        <v>115</v>
      </c>
      <c r="G72" s="10"/>
      <c r="H72" s="21">
        <v>1</v>
      </c>
      <c r="I72" s="22">
        <v>2</v>
      </c>
    </row>
    <row r="73" spans="1:9" ht="68" x14ac:dyDescent="0.2">
      <c r="A73" s="7"/>
      <c r="B73" s="8"/>
      <c r="C73" s="7" t="s">
        <v>5</v>
      </c>
      <c r="D73" s="10" t="s">
        <v>53</v>
      </c>
      <c r="E73" s="7"/>
      <c r="F73" s="10" t="s">
        <v>122</v>
      </c>
      <c r="G73" s="10"/>
      <c r="H73" s="21">
        <v>2</v>
      </c>
      <c r="I73" s="22">
        <v>2</v>
      </c>
    </row>
    <row r="74" spans="1:9" x14ac:dyDescent="0.2">
      <c r="A74" s="7">
        <v>3</v>
      </c>
      <c r="B74" s="8" t="s">
        <v>42</v>
      </c>
      <c r="C74" s="7"/>
      <c r="D74" s="8"/>
      <c r="E74" s="7"/>
      <c r="F74" s="10"/>
      <c r="G74" s="10"/>
      <c r="H74" s="21"/>
      <c r="I74" s="21"/>
    </row>
    <row r="75" spans="1:9" ht="51" x14ac:dyDescent="0.2">
      <c r="A75" s="7"/>
      <c r="B75" s="8"/>
      <c r="C75" s="7" t="s">
        <v>5</v>
      </c>
      <c r="D75" s="10" t="s">
        <v>43</v>
      </c>
      <c r="E75" s="7"/>
      <c r="F75" s="10" t="s">
        <v>44</v>
      </c>
      <c r="G75" s="10"/>
      <c r="H75" s="21">
        <v>6</v>
      </c>
      <c r="I75" s="22">
        <v>2</v>
      </c>
    </row>
    <row r="76" spans="1:9" ht="17" x14ac:dyDescent="0.2">
      <c r="A76" s="24"/>
      <c r="B76" s="25"/>
      <c r="C76" s="26"/>
      <c r="D76" s="27"/>
      <c r="E76" s="26"/>
      <c r="F76" s="27"/>
      <c r="G76" s="15" t="s">
        <v>15</v>
      </c>
      <c r="H76" s="15"/>
      <c r="I76" s="28">
        <f>SUM(I6,I38,I60)</f>
        <v>100</v>
      </c>
    </row>
  </sheetData>
  <mergeCells count="3">
    <mergeCell ref="B38:H38"/>
    <mergeCell ref="B60:H60"/>
    <mergeCell ref="B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tabSelected="1" workbookViewId="0">
      <selection activeCell="B7" sqref="B7"/>
    </sheetView>
  </sheetViews>
  <sheetFormatPr baseColWidth="10" defaultColWidth="11" defaultRowHeight="16" x14ac:dyDescent="0.2"/>
  <cols>
    <col min="1" max="1" width="11" style="5"/>
    <col min="2" max="2" width="56.83203125" style="4" customWidth="1"/>
    <col min="3" max="16384" width="11" style="5"/>
  </cols>
  <sheetData>
    <row r="1" spans="1:2" ht="28" customHeight="1" x14ac:dyDescent="0.2">
      <c r="A1" s="40" t="s">
        <v>13</v>
      </c>
      <c r="B1" s="40"/>
    </row>
    <row r="2" spans="1:2" ht="34" x14ac:dyDescent="0.2">
      <c r="A2" s="29">
        <v>1</v>
      </c>
      <c r="B2" s="34" t="s">
        <v>55</v>
      </c>
    </row>
    <row r="3" spans="1:2" ht="34" x14ac:dyDescent="0.2">
      <c r="A3" s="29">
        <v>2</v>
      </c>
      <c r="B3" s="34" t="s">
        <v>56</v>
      </c>
    </row>
    <row r="4" spans="1:2" ht="17" x14ac:dyDescent="0.2">
      <c r="A4" s="29">
        <v>3</v>
      </c>
      <c r="B4" s="34" t="s">
        <v>57</v>
      </c>
    </row>
    <row r="5" spans="1:2" ht="34" x14ac:dyDescent="0.2">
      <c r="A5" s="29">
        <v>4</v>
      </c>
      <c r="B5" s="34" t="s">
        <v>58</v>
      </c>
    </row>
    <row r="6" spans="1:2" ht="17" x14ac:dyDescent="0.2">
      <c r="A6" s="33">
        <v>5</v>
      </c>
      <c r="B6" s="34" t="s">
        <v>59</v>
      </c>
    </row>
    <row r="7" spans="1:2" ht="17" x14ac:dyDescent="0.2">
      <c r="A7" s="33">
        <v>6</v>
      </c>
      <c r="B7" s="34" t="s">
        <v>42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2026-09-01T15:59:52Z</dcterms:modified>
</cp:coreProperties>
</file>