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PC2\Documents\Документы\WorldSkills Russia\Профессионалитет\ФИНАЛ_2026\ИЛ\"/>
    </mc:Choice>
  </mc:AlternateContent>
  <bookViews>
    <workbookView xWindow="0" yWindow="0" windowWidth="23040" windowHeight="8616"/>
  </bookViews>
  <sheets>
    <sheet name="Информация о Чемпионате" sheetId="8" r:id="rId1"/>
    <sheet name="Общая инфраструктура" sheetId="4" r:id="rId2"/>
    <sheet name="Рабочее место конкурсантов" sheetId="1" r:id="rId3"/>
    <sheet name="Расходные материалы" sheetId="5" r:id="rId4"/>
    <sheet name="Личный инструмент конкурсанта" sheetId="7" r:id="rId5"/>
    <sheet name="Лист1" sheetId="9" r:id="rId6"/>
  </sheets>
  <externalReferences>
    <externalReference r:id="rId7"/>
  </externalReferences>
  <definedNames>
    <definedName name="список">Лист1!$B$3:$B$8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9" i="1" l="1"/>
  <c r="A5" i="7"/>
  <c r="A3" i="7"/>
  <c r="C15" i="5"/>
  <c r="C14" i="5"/>
  <c r="C13" i="5"/>
  <c r="C12" i="5"/>
  <c r="G11" i="5"/>
  <c r="E11" i="5"/>
  <c r="C11" i="5"/>
  <c r="G10" i="5"/>
  <c r="E10" i="5"/>
  <c r="C10" i="5"/>
  <c r="C9" i="5"/>
  <c r="D8" i="5"/>
  <c r="C7" i="5"/>
  <c r="A5" i="5"/>
  <c r="A3" i="5"/>
  <c r="C15" i="1"/>
  <c r="C14" i="1"/>
  <c r="C13" i="1"/>
  <c r="C12" i="1"/>
  <c r="G11" i="1"/>
  <c r="E11" i="1"/>
  <c r="C11" i="1"/>
  <c r="G10" i="1"/>
  <c r="E10" i="1"/>
  <c r="C10" i="1"/>
  <c r="C9" i="1"/>
  <c r="D8" i="1"/>
  <c r="C7" i="1"/>
  <c r="A5" i="1"/>
  <c r="A3" i="1"/>
  <c r="A3" i="4"/>
  <c r="A5" i="4"/>
  <c r="C11" i="4"/>
  <c r="D8" i="4"/>
  <c r="C7" i="4"/>
  <c r="C12" i="4"/>
  <c r="G10" i="4"/>
  <c r="E10" i="4"/>
  <c r="C10" i="4"/>
  <c r="G11" i="4"/>
  <c r="E11" i="4"/>
  <c r="C13" i="4"/>
  <c r="C14" i="4"/>
  <c r="C15" i="4"/>
  <c r="C9" i="4"/>
</calcChain>
</file>

<file path=xl/sharedStrings.xml><?xml version="1.0" encoding="utf-8"?>
<sst xmlns="http://schemas.openxmlformats.org/spreadsheetml/2006/main" count="1627" uniqueCount="598">
  <si>
    <t>Итоговое количество</t>
  </si>
  <si>
    <t>Единица измерения</t>
  </si>
  <si>
    <t>Количество</t>
  </si>
  <si>
    <t>Вид</t>
  </si>
  <si>
    <t>Краткие (рамочные) технические характеристики</t>
  </si>
  <si>
    <t xml:space="preserve">Наименование </t>
  </si>
  <si>
    <t>№</t>
  </si>
  <si>
    <t xml:space="preserve">Требования к обеспечению зоны (коммуникации, площадь, сети, количество рабочих мест и др.): </t>
  </si>
  <si>
    <t>ПРОЕКТ</t>
  </si>
  <si>
    <t>Рекомендации представителей индустрии (указывается конкретное оборудование)</t>
  </si>
  <si>
    <t>Основная информация о конкурсной площадке:</t>
  </si>
  <si>
    <t>Рабочее место Конкурсанта (расходные материалы по количеству конкурсантов)</t>
  </si>
  <si>
    <t>Расходные материалы на всех конкурсантов и экспертов</t>
  </si>
  <si>
    <t>Личный инструмент конкурсанта</t>
  </si>
  <si>
    <t xml:space="preserve">Примечание </t>
  </si>
  <si>
    <t>Комната Конкурсантов (оборудование, инструмент, мебель) (по количеству конкурсантов)</t>
  </si>
  <si>
    <t>Комната Экспертов (включая комнату Главного эксперта) (оборудование, инструмент, мебель) (по количеству экспертов)</t>
  </si>
  <si>
    <t xml:space="preserve">Количество рабочих мест: </t>
  </si>
  <si>
    <t>Даты проведения</t>
  </si>
  <si>
    <t>Главный эксперт</t>
  </si>
  <si>
    <t>Количество рабочих мест</t>
  </si>
  <si>
    <t>Электронная почта ГЭ</t>
  </si>
  <si>
    <t>Базовая организация расположения конкурсной площадки</t>
  </si>
  <si>
    <r>
      <t>Адрес базовой организации:</t>
    </r>
    <r>
      <rPr>
        <b/>
        <sz val="12"/>
        <color rgb="FFFF0000"/>
        <rFont val="Times New Roman"/>
        <family val="1"/>
        <charset val="204"/>
      </rPr>
      <t xml:space="preserve"> </t>
    </r>
  </si>
  <si>
    <t xml:space="preserve">Даты проведения: </t>
  </si>
  <si>
    <r>
      <t>Главный эксперт:</t>
    </r>
    <r>
      <rPr>
        <b/>
        <sz val="12"/>
        <color rgb="FFFF0000"/>
        <rFont val="Times New Roman"/>
        <family val="1"/>
        <charset val="204"/>
      </rPr>
      <t xml:space="preserve"> </t>
    </r>
  </si>
  <si>
    <t>Субъект Российской Федерации:</t>
  </si>
  <si>
    <t>Базовая организация расположения конкурсной площадки:</t>
  </si>
  <si>
    <t>Инфраструктурный лист для оснащения конкурсной площадки</t>
  </si>
  <si>
    <t>по компетенции</t>
  </si>
  <si>
    <t>Наименование этапа Чемпионата</t>
  </si>
  <si>
    <t>Адрес конкурсной площадки</t>
  </si>
  <si>
    <t>Электронная почта ТАП</t>
  </si>
  <si>
    <t xml:space="preserve">Технический администратор площадки: </t>
  </si>
  <si>
    <t>Рабочее место Конкурсанта (основное оборудование, вспомогательное оборудование, инструмент (по количеству рабочих мест))</t>
  </si>
  <si>
    <t>Моб.телефон ГЭ</t>
  </si>
  <si>
    <t>Моб.телефон ТАП</t>
  </si>
  <si>
    <t>Технический администратор площадки</t>
  </si>
  <si>
    <t>Количество экспертов (ЭН+ГЭ+ИЭ) + ТАП:</t>
  </si>
  <si>
    <t>ЭН - эксперт-наставник</t>
  </si>
  <si>
    <t>ГЭ - главный эксперт</t>
  </si>
  <si>
    <t>ИЭ - индустриальный эксперт</t>
  </si>
  <si>
    <t>ТАП - технический администратор площадки</t>
  </si>
  <si>
    <t>Субъект РФ (регион проведения)</t>
  </si>
  <si>
    <t xml:space="preserve">Количество конкурсантов </t>
  </si>
  <si>
    <t xml:space="preserve">Количество конкурсантов: </t>
  </si>
  <si>
    <t>Количество на одного участника</t>
  </si>
  <si>
    <t>Охрана труда</t>
  </si>
  <si>
    <t>Общая/брифинг зона конкурсной площадки (оборудование, инструмент, мебель)</t>
  </si>
  <si>
    <t xml:space="preserve">Количество на одного конкурсанта </t>
  </si>
  <si>
    <t>Мебель</t>
  </si>
  <si>
    <t>Стул</t>
  </si>
  <si>
    <t>Cтул офисный со спинкой на ножках</t>
  </si>
  <si>
    <t>Мусорная корзина</t>
  </si>
  <si>
    <t>шт.</t>
  </si>
  <si>
    <t>Программное обеспечение</t>
  </si>
  <si>
    <t>Офисный пакет приложений</t>
  </si>
  <si>
    <t>Набор программных продуктов, которые предназначены для обработки на компьютере документов в электронном формате.</t>
  </si>
  <si>
    <t>IT-оборудование</t>
  </si>
  <si>
    <t>Вешалка гардеробная</t>
  </si>
  <si>
    <t xml:space="preserve">Стол </t>
  </si>
  <si>
    <t>Комната Волонтеров/Актеров (оборудование, инструмент, мебель) (по количеству волонтеров)</t>
  </si>
  <si>
    <t>ПО</t>
  </si>
  <si>
    <t>Аптечка</t>
  </si>
  <si>
    <t>Огнетушитель</t>
  </si>
  <si>
    <t>Огнетушитель пенный</t>
  </si>
  <si>
    <t xml:space="preserve">Аптечка первой помощи универсальная </t>
  </si>
  <si>
    <t>Расходные материалы</t>
  </si>
  <si>
    <t>Вода питьевая для кулера</t>
  </si>
  <si>
    <t>Бутыль, объем 19 литров</t>
  </si>
  <si>
    <t xml:space="preserve">список </t>
  </si>
  <si>
    <t>Компетенция (основная/юниоры)</t>
  </si>
  <si>
    <t>Контур заземления для электропитания и сети слаботочных подключений (при необходимости) : требуется/не требуется</t>
  </si>
  <si>
    <t>Технический ассистент ТАП</t>
  </si>
  <si>
    <t>Количество экспертов (ГЭ+ЭН+ИЭ)+ТАП+Технический ассистент ТАП</t>
  </si>
  <si>
    <t xml:space="preserve">Оборудование и инструменты </t>
  </si>
  <si>
    <t>Ориентировочная стоимость за 1 шт.</t>
  </si>
  <si>
    <t>Финал Чемпионата по профессиональному мастерству "Профессионалы" 2026 г. Санкт-Петербург</t>
  </si>
  <si>
    <t>Санкт-Петербург</t>
  </si>
  <si>
    <t>г. Санкт-Петербург</t>
  </si>
  <si>
    <t>г. Санкт-Петербург, Конгрессно-выставочный комплекс Экспофорум, ш. Петербургское, д. 64, к. 1</t>
  </si>
  <si>
    <t xml:space="preserve">Перчатки медицинские нестерильные </t>
  </si>
  <si>
    <t>Набор нестерильных, медицинских, одноразовых перчаток, размер S,  50 пар</t>
  </si>
  <si>
    <t>упаковка</t>
  </si>
  <si>
    <t>Набор нестерильных, медицинских, одноразовых перчаток, размер М 50 пар</t>
  </si>
  <si>
    <t>Набор нестерильных, медицинских, одноразовых перчаток, размер  L 50 пар</t>
  </si>
  <si>
    <t>Омнитус</t>
  </si>
  <si>
    <t>Коделак Нео</t>
  </si>
  <si>
    <t>Цетиризин</t>
  </si>
  <si>
    <t>Хлоргексидин</t>
  </si>
  <si>
    <t>Перекись водорода</t>
  </si>
  <si>
    <t>Левомеколь</t>
  </si>
  <si>
    <t>Фестал</t>
  </si>
  <si>
    <t>Энзистал</t>
  </si>
  <si>
    <t>Називин</t>
  </si>
  <si>
    <t>Снуп</t>
  </si>
  <si>
    <t>Аквалор софт</t>
  </si>
  <si>
    <t>Ново-пассит</t>
  </si>
  <si>
    <t>Афобазол</t>
  </si>
  <si>
    <t>Магне В6</t>
  </si>
  <si>
    <t>Синупрет</t>
  </si>
  <si>
    <t>Ренгалин</t>
  </si>
  <si>
    <t>Ингалипт</t>
  </si>
  <si>
    <t>Индовазин</t>
  </si>
  <si>
    <t>АфаФрост</t>
  </si>
  <si>
    <t>Бинт эластичный</t>
  </si>
  <si>
    <t>Аллервэй</t>
  </si>
  <si>
    <t>Тавегил</t>
  </si>
  <si>
    <t>Стелланин</t>
  </si>
  <si>
    <t>Фенистил</t>
  </si>
  <si>
    <t>Амиксин</t>
  </si>
  <si>
    <t xml:space="preserve">Максиколд </t>
  </si>
  <si>
    <t>Энтеросгель</t>
  </si>
  <si>
    <t>Полисорб</t>
  </si>
  <si>
    <t>Смекта</t>
  </si>
  <si>
    <t>Магнезиум хелат комплекс+</t>
  </si>
  <si>
    <t>Мирролла омега 3-6-9</t>
  </si>
  <si>
    <t>Пантогам</t>
  </si>
  <si>
    <t>Бронхорус</t>
  </si>
  <si>
    <t>Мукалтин</t>
  </si>
  <si>
    <t>Нурофен</t>
  </si>
  <si>
    <t>Дентагуттал</t>
  </si>
  <si>
    <t>Аленталь крем</t>
  </si>
  <si>
    <t xml:space="preserve">Пенталгин табл.  </t>
  </si>
  <si>
    <t>Нимесил</t>
  </si>
  <si>
    <t>Асепта парадантол гель для десен</t>
  </si>
  <si>
    <t>Асепта ополаскиватель</t>
  </si>
  <si>
    <t>Витамин С</t>
  </si>
  <si>
    <t>Ревит</t>
  </si>
  <si>
    <t xml:space="preserve">Рыбий жир в капсулах  </t>
  </si>
  <si>
    <t>Нош-па</t>
  </si>
  <si>
    <t xml:space="preserve">Лоперамид  </t>
  </si>
  <si>
    <t>Супрастин</t>
  </si>
  <si>
    <t>Фарфоровая ступка №6</t>
  </si>
  <si>
    <t>шт</t>
  </si>
  <si>
    <t>Гидрохлоротиазид</t>
  </si>
  <si>
    <t>Ортофен Ретард</t>
  </si>
  <si>
    <t>Лекарственные препараты из списка конкурсного задания от любого поставщика и любого производителя</t>
  </si>
  <si>
    <t>Ципрофлоксацин</t>
  </si>
  <si>
    <t>Азитромицин</t>
  </si>
  <si>
    <t>Бифидумбактерин</t>
  </si>
  <si>
    <t>Виферон</t>
  </si>
  <si>
    <t>Ибупрофен</t>
  </si>
  <si>
    <t>Корвалол</t>
  </si>
  <si>
    <t>Омепразол</t>
  </si>
  <si>
    <t>Осельтамивир</t>
  </si>
  <si>
    <t>Спиронолактон</t>
  </si>
  <si>
    <t>Прополис настойка</t>
  </si>
  <si>
    <t>Укроп пахучий плоды</t>
  </si>
  <si>
    <t>Щегольков Димитрий Александрович</t>
  </si>
  <si>
    <t>21401@mail.ru</t>
  </si>
  <si>
    <t>Домрачева Надежда Автандиловна</t>
  </si>
  <si>
    <t>nadezhda.domracheva@spbfarmt.ru</t>
  </si>
  <si>
    <t>Аскорбиновая кислота</t>
  </si>
  <si>
    <t>Рибофлавин</t>
  </si>
  <si>
    <t>Салициловая кислота</t>
  </si>
  <si>
    <t>Цинка окись</t>
  </si>
  <si>
    <t>Тальк</t>
  </si>
  <si>
    <t>Натрия бромид</t>
  </si>
  <si>
    <t>Настойка валерианы</t>
  </si>
  <si>
    <t>Коричневый порошок</t>
  </si>
  <si>
    <t>Натрия бензоат</t>
  </si>
  <si>
    <t>Натрия гидрокарбонат</t>
  </si>
  <si>
    <t>Нашатырно-анисовые капли</t>
  </si>
  <si>
    <t>Вазелин</t>
  </si>
  <si>
    <t>Однородная, тянущаяся нитями мазеобразная масса без запаха, белого или желтоватого цвета</t>
  </si>
  <si>
    <t>литр</t>
  </si>
  <si>
    <t>0.5</t>
  </si>
  <si>
    <t>Экстракт корня алтея сухой</t>
  </si>
  <si>
    <t>Капсулы вощенные</t>
  </si>
  <si>
    <t>уп</t>
  </si>
  <si>
    <t>Фильтровальная бумага</t>
  </si>
  <si>
    <t>ГЭ-1, ЭН-15, ИЭ-3, ТАП-1, Тех.ассистент-ТАП-2</t>
  </si>
  <si>
    <t xml:space="preserve">Интернет : Подключение  ноутбуков к проводному интернету. 	</t>
  </si>
  <si>
    <t xml:space="preserve">Скорость подключения к локальному - основной канал на скорости до 100 Мбит/с, по резервному каналу на скорости до 100 Мбит/с </t>
  </si>
  <si>
    <t>Подведение сжатого воздуха (при необходимости): не требуется</t>
  </si>
  <si>
    <t>Обеспечение приточно-вытяжной вентиляцией: не требуется</t>
  </si>
  <si>
    <t>Стол</t>
  </si>
  <si>
    <t>1400х700х750 мм</t>
  </si>
  <si>
    <t>Мышь компьютерная</t>
  </si>
  <si>
    <t>оптическая, проводная, с разрешением в диапазоне от 800 до 1600 dpi</t>
  </si>
  <si>
    <t>Кабель HDMI</t>
  </si>
  <si>
    <t>HDMI-HDMI, 3м</t>
  </si>
  <si>
    <t>Сетевой фильтр</t>
  </si>
  <si>
    <t>6 розеток, длина кабеля 5м</t>
  </si>
  <si>
    <t>Кулер для воды 19 л.</t>
  </si>
  <si>
    <t>Кулер с функцией холодная/горячая вода</t>
  </si>
  <si>
    <t xml:space="preserve">шт ( на 1 раб.место) </t>
  </si>
  <si>
    <t>Оборудование IT</t>
  </si>
  <si>
    <t>Компьютерная мышь</t>
  </si>
  <si>
    <t>Тип мыши -мышь компьютерная, подходит как проводная так и беспроводная любой модели, удобная для работы за компьютером.</t>
  </si>
  <si>
    <t>Печать организации</t>
  </si>
  <si>
    <t>Основное оборудование</t>
  </si>
  <si>
    <t>Набор печатей и штампов</t>
  </si>
  <si>
    <t xml:space="preserve">Рецепт не действителен №5, лекарственный препарат отпущен №5 </t>
  </si>
  <si>
    <t xml:space="preserve"> Cтол для документов</t>
  </si>
  <si>
    <t xml:space="preserve">шт </t>
  </si>
  <si>
    <t xml:space="preserve">Металлический шкаф для хранения </t>
  </si>
  <si>
    <t>Оборудование</t>
  </si>
  <si>
    <t>Термометр  для учета параметров микроклимата холодильного оборудования</t>
  </si>
  <si>
    <t xml:space="preserve">Термометр для холодильника с поверкой, диапазон работы от -30°С до + 30°С. </t>
  </si>
  <si>
    <t>Гигрометр для учета параметров температуры и влажности в помещении</t>
  </si>
  <si>
    <t xml:space="preserve">Раковина с локтевым смесителем на 1 чашу </t>
  </si>
  <si>
    <t xml:space="preserve">Стол-мойка / Раковина с локтевым смесителем на 1 чашу </t>
  </si>
  <si>
    <t>Диспенсер для жидкого мыла</t>
  </si>
  <si>
    <t>Дозатор для жидкого мыла сенсорный или с локтевым приводом</t>
  </si>
  <si>
    <t>Полотенцедержатель</t>
  </si>
  <si>
    <t>Диспенсер для бумажных полотенец</t>
  </si>
  <si>
    <t>Весы ручные с разновесом ВР-1</t>
  </si>
  <si>
    <t>Весы ручные с разновесом ВР-5</t>
  </si>
  <si>
    <t>Разновес для ручных весов</t>
  </si>
  <si>
    <t>Комплект разновесов</t>
  </si>
  <si>
    <t>Весы электронные лабораторные 0,01-500 гр.</t>
  </si>
  <si>
    <t>Точность-0,01 гр.; максимальный вес-500 гр.; элементы питания-ААА или АА; функция вычета тары-есть; автоматическое отключение-есть</t>
  </si>
  <si>
    <t>Ступка с пестиком № 4</t>
  </si>
  <si>
    <t>Ступка с пестиком № 5</t>
  </si>
  <si>
    <t>Фарфоровая ступка № 5 ГОСТ 9147-80, 120мм для тонкого измельчения твердых веществ и тщательного перемешивания нескольких веществ</t>
  </si>
  <si>
    <t>Цилиндр с носиком 1-10-2 10 мл</t>
  </si>
  <si>
    <t xml:space="preserve">Цилиндр мерный 5drops 1-25-2, 25 мл, стекло Boro 3.3, со стеклянным основанием, с носиком, градуированный </t>
  </si>
  <si>
    <t>Цилиндр мерный 5drops 1-50-2, 50 мл, стекло Boro 3.3, со стеклянным основанием, с носиком, градуированный</t>
  </si>
  <si>
    <t xml:space="preserve">Цилиндр стеклянный 1-100-2 </t>
  </si>
  <si>
    <t xml:space="preserve">Цилиндр 1-250-2 с носиком и стеклянным основанием </t>
  </si>
  <si>
    <t>Ерш для мытья посуды d=25мм</t>
  </si>
  <si>
    <t>Ерш для мытья посуды d=30мм</t>
  </si>
  <si>
    <t>Шкаф для лабораторной посуды</t>
  </si>
  <si>
    <t xml:space="preserve">Шкаф для субстанций </t>
  </si>
  <si>
    <t>Пробирка мерная 10 мл</t>
  </si>
  <si>
    <t>Объем- мл10; диаметр, мм13; цена деления- 0,1мл; длина-150мм; материал- стекло</t>
  </si>
  <si>
    <t>Пинцет прямой (анатомический)</t>
  </si>
  <si>
    <t>Пинцет анатомический. Материал: нержавеющая сталь. Страна производитель: Россия.</t>
  </si>
  <si>
    <t>Емкость для слива</t>
  </si>
  <si>
    <t>Для жидких отходов</t>
  </si>
  <si>
    <t>Контейнер для использованного материала</t>
  </si>
  <si>
    <t>Предметные стекла</t>
  </si>
  <si>
    <t>Чашки выпарительные 100 мл</t>
  </si>
  <si>
    <t xml:space="preserve">Чашка выпарительная фаянсовая №3 </t>
  </si>
  <si>
    <t>Емкость из толстого прозрачного стекла с притертой крышкой</t>
  </si>
  <si>
    <t>Калькулятор</t>
  </si>
  <si>
    <t>12-ти разрядный настольный калькулятор</t>
  </si>
  <si>
    <t xml:space="preserve">Стол лабораторный с надстройкой </t>
  </si>
  <si>
    <t xml:space="preserve">Мебель </t>
  </si>
  <si>
    <t>Ведро педальное</t>
  </si>
  <si>
    <t>Шкаф аптечный с ящиками для хранения медикаментов в торговом зале</t>
  </si>
  <si>
    <t>Фискальный регистратор</t>
  </si>
  <si>
    <t>Контрольно-кассовый терминал  любой марки сочетает в себе удобство использования, компактность и функциональность. Этот бюджетный фискальный регистратор работает с лентой шириной 57 мм без(с) автоматического отрезчика и позволяет осуществлять как наличный, так и безналичный расчет с клиентами. Он будет удобен для использования в любых торговых предприятиях, организациях сфер общественного питания и услуг.</t>
  </si>
  <si>
    <t xml:space="preserve">Сканер штрих-кода </t>
  </si>
  <si>
    <t>Сканер штрих-кодов разного формата как 14-ти значных так и QR-кодов любой модели</t>
  </si>
  <si>
    <t>Салфетки марлевые</t>
  </si>
  <si>
    <t>Регидрон</t>
  </si>
  <si>
    <t>Корзинки для перемещения лекарств или контейнеры для хранения</t>
  </si>
  <si>
    <t xml:space="preserve">Интернет : Подключение  ноутбуков к проводному интернету 	</t>
  </si>
  <si>
    <t xml:space="preserve">Ноутбук </t>
  </si>
  <si>
    <t>Сетевой фильтр на 6 розеток, 5 м</t>
  </si>
  <si>
    <t xml:space="preserve">МФУ Лазерное А4 </t>
  </si>
  <si>
    <t xml:space="preserve">Стул </t>
  </si>
  <si>
    <t xml:space="preserve">Скорость подключения к локальному интернету - основной канал на скорости до 100 Мбит/с, по резервному каналу на скорости до 100 Мбит/с </t>
  </si>
  <si>
    <t>Подведение/ отведение ГХВС (при необходимости): не требуется</t>
  </si>
  <si>
    <t>Локальная сеть: требуется; скорость подключения 100 Мбит/с; количество точек подключения 2</t>
  </si>
  <si>
    <t>Локальная сеть: требуется; скорость подключения 100 Мбит/с; количество точек подключения 20</t>
  </si>
  <si>
    <t>Подведение/отведение ГХВС (при необходимости): водопровод на 1 рабочее место для участника горячая, холодная. Канализация для мытья лабораторной посуды.</t>
  </si>
  <si>
    <t>Водяная баня</t>
  </si>
  <si>
    <t>Минимум на 5 чашек</t>
  </si>
  <si>
    <t>Шкаф для аптеки для размещения и хранения  большого ассортимента аптечного товара, минимальный размер 2100х900х450</t>
  </si>
  <si>
    <t>Ноутбук</t>
  </si>
  <si>
    <t>Не менее 1400х650х750 мм</t>
  </si>
  <si>
    <t>Корзина  пластиковая Габариты не менее: 440×305×200 мм</t>
  </si>
  <si>
    <t>кг</t>
  </si>
  <si>
    <t>Белый или почти белый кристаллический порошок, либо бесцветные кристал­ лы без запаха, горький на вкус. Очень мало растворим в воде, легко растворим в 96. % спирте, эфире, хлороформе, умеренно растворим в кислоте хлористоводородной разведенной.</t>
  </si>
  <si>
    <t> Белый кристаллический порошок.</t>
  </si>
  <si>
    <t>Бесцветные игольчатые кристаллы или от белого до почти белого цвета мелкокристаллический порошок.  </t>
  </si>
  <si>
    <t>Белые или бесцветные мелкие игольчатые кристаллы или кристаллический порошок от белого до почти белого цвета.</t>
  </si>
  <si>
    <t>Твердое вещество от светло-жёлтого до жёлтого цвета, в виде полупрозрачных листков, кусков, гранул или порошка.</t>
  </si>
  <si>
    <t>кристалический порошок белого цвета</t>
  </si>
  <si>
    <t>мелкокристаллический порошок белого цвета</t>
  </si>
  <si>
    <t>Бесцветная жидкость</t>
  </si>
  <si>
    <t>порошок белого цвета</t>
  </si>
  <si>
    <t>набор</t>
  </si>
  <si>
    <t>Вода очищенная</t>
  </si>
  <si>
    <t>Безцветная, прозрачная жидкость, без запаха и вкуса.</t>
  </si>
  <si>
    <t>Губки для мытья посуды</t>
  </si>
  <si>
    <t>Мыло жидкое</t>
  </si>
  <si>
    <t>Мыло жидкое для диспенсера</t>
  </si>
  <si>
    <t>шт на модуль А, Б, В</t>
  </si>
  <si>
    <t>Файлы № 100</t>
  </si>
  <si>
    <t>Файл формат А4 для бумаг</t>
  </si>
  <si>
    <t>Планшеты</t>
  </si>
  <si>
    <t>Держатели для бумаг формата А4</t>
  </si>
  <si>
    <t>Папка скоросшиватель с файлами</t>
  </si>
  <si>
    <t>Папка для документов с файлами</t>
  </si>
  <si>
    <t>Ручка шариковая</t>
  </si>
  <si>
    <t>Ручка шариковая канцелярская</t>
  </si>
  <si>
    <t>Степлер (на всех)</t>
  </si>
  <si>
    <t xml:space="preserve">Степлер канцелярский </t>
  </si>
  <si>
    <t>Скобы к степлеру</t>
  </si>
  <si>
    <t>По типу степлера</t>
  </si>
  <si>
    <t>Клей карандаш</t>
  </si>
  <si>
    <t>Клей карандаш канцелярский</t>
  </si>
  <si>
    <t>Карандаш</t>
  </si>
  <si>
    <t>Карандаш канцелярский (простой)</t>
  </si>
  <si>
    <t xml:space="preserve">Точилка </t>
  </si>
  <si>
    <t>Для карандашей</t>
  </si>
  <si>
    <t>Бумага формата А4 №500</t>
  </si>
  <si>
    <t>Ножницы</t>
  </si>
  <si>
    <t>канцелярские</t>
  </si>
  <si>
    <t xml:space="preserve">Дырокол </t>
  </si>
  <si>
    <t>Нитки для сшивания</t>
  </si>
  <si>
    <t>Пакеты бумажные крафт 14х30,5 см (100 шт)</t>
  </si>
  <si>
    <t>Кристаллический порошок</t>
  </si>
  <si>
    <t>Программа, которая позволяет вести складской учет. Программа позволяет вести учёт лекарственных средств с последующем выводом отчётов об окончании срока годности препаратов, количестве израсходованных медикаментов за выбранный период времени и наличия медикаментов. Осуществляющая возможность приходования поступившего товара, создающая акт о расхождении и возвратные накладные, имитирующая весь процесс первичного учета в аптеке.</t>
  </si>
  <si>
    <t>Для организации одноранговой сети. Для подключения 22 компьютеров</t>
  </si>
  <si>
    <t>Сетевой хаб</t>
  </si>
  <si>
    <t>Не менее: 1400х650х750 мм</t>
  </si>
  <si>
    <t>Вешалка напольная</t>
  </si>
  <si>
    <t>Ступка с пестиком № 6</t>
  </si>
  <si>
    <t>1 на модуль</t>
  </si>
  <si>
    <t>2 на 1 холодильник</t>
  </si>
  <si>
    <t>Весы аптечные ручные</t>
  </si>
  <si>
    <t>Весы ручные с разновесом ВР-20</t>
  </si>
  <si>
    <t>Воронка лабораторная В-36-50</t>
  </si>
  <si>
    <t>Воронка лабораторная В-75-110</t>
  </si>
  <si>
    <t>Воронка лабораторная, диаметр 36 мм</t>
  </si>
  <si>
    <t>Воронка лабораторная, диаметр 75 мм,</t>
  </si>
  <si>
    <t>Капельница Страшейна 2-60 мл, темное стекло, с притертой пробкой- пипеткой</t>
  </si>
  <si>
    <t>Печать организации с наименованием и адресом аптеки</t>
  </si>
  <si>
    <t>термогигрометр электронный, с поверкой</t>
  </si>
  <si>
    <t>Ерш для мытья посуды d=55мм</t>
  </si>
  <si>
    <t>с широким горлом</t>
  </si>
  <si>
    <t>Штанглас для хранения субстанций темного стекла 100мл</t>
  </si>
  <si>
    <t>Штанглас с водой очищенной, 500 мл</t>
  </si>
  <si>
    <t>Вата медицинская, 250 гр</t>
  </si>
  <si>
    <t>Марля, 10 м</t>
  </si>
  <si>
    <t>Шпатель аптечный двусторонний металлический 250 мм</t>
  </si>
  <si>
    <t>Шпатель аптечный двусторонний металлический 180 мм</t>
  </si>
  <si>
    <t>Лоток под чистую/грязную посуду</t>
  </si>
  <si>
    <t>Весы для мазевых основ электронные</t>
  </si>
  <si>
    <t>кругла пластиковая банка с опрокидывающейся крышкой</t>
  </si>
  <si>
    <t>Банка мазевая широкогорлая 30 гр</t>
  </si>
  <si>
    <t>Банка мазевая широкогорлая 50 гр</t>
  </si>
  <si>
    <t>Банка мазевая широкогорлая 100 гр</t>
  </si>
  <si>
    <t>Крышка для банки мазевой 30 г</t>
  </si>
  <si>
    <t>Крышка для банки мазевой 50 г</t>
  </si>
  <si>
    <t>Крышка для банки мазевой 100 г</t>
  </si>
  <si>
    <t>Крышка для банки мазевой 200 г</t>
  </si>
  <si>
    <t>Банка мазевая широкогорлая 200 гр</t>
  </si>
  <si>
    <t>Стакан для мазевых основ фарфоровый</t>
  </si>
  <si>
    <t>600 мл, фарфрор</t>
  </si>
  <si>
    <t>Стакан из термостойкого стекла, 25 мл</t>
  </si>
  <si>
    <t>Стакан из термостойкого стекла, 50 мл</t>
  </si>
  <si>
    <t>Стакан из термостойкого стекла, 100 мл</t>
  </si>
  <si>
    <t>Стакан из термостойкого стекла, 200 мл</t>
  </si>
  <si>
    <t>Стакан из термостойкого стекла, 400 мл</t>
  </si>
  <si>
    <t>1 уп 50 шт</t>
  </si>
  <si>
    <t>Лоток прямоугольный п/с, 350*250*80 мм</t>
  </si>
  <si>
    <t>Диспенсер/пульвелизатор для дезинфицирующих средств</t>
  </si>
  <si>
    <t>Весы лабораторные Масса-К ВК-3000 (3000 г, 0,05 г, внешняя калибровка)</t>
  </si>
  <si>
    <t xml:space="preserve">Штамп "Товар принят" </t>
  </si>
  <si>
    <t>Флакон с винтовой горловиной из оранжевого стекла предназначены для расфасовки, транспортирования и хранения лекарственных средств. Размеры: 15 мл</t>
  </si>
  <si>
    <t>Флакон с винтовой горловиной из оранжевого стекла предназначены для расфасовки, транспортирования и хранения лекарственных средств. Размеры: 30 мл</t>
  </si>
  <si>
    <t>Флакон с винтовой горловиной из оранжевого стекла предназначены для расфасовки, транспортирования и хранения лекарственных средств. Размеры: 50 мл</t>
  </si>
  <si>
    <t>Флакон с винтовой горловиной из оранжевого стекла предназначены для расфасовки, транспортирования и хранения лекарственных средств. Размеры: 100 мл</t>
  </si>
  <si>
    <t>Флакон с винтовой горловиной из оранжевого стекла предназначены для расфасовки, транспортирования и хранения лекарственных средств. Размеры: 200 мл</t>
  </si>
  <si>
    <t>Флакон с винтовой горловиной из оранжевого стекла предназначены для расфасовки, транспортирования и хранения лекарственных средств. Размеры: 250 мл</t>
  </si>
  <si>
    <t>Флакон с винтовой горловиной из оранжевого стекла предназначены для расфасовки, транспортирования и хранения лекарственных средств. Размеры: 150 мл</t>
  </si>
  <si>
    <t xml:space="preserve">Набор крышек под флаконы для отпуска 15, 30,50, 100 мл </t>
  </si>
  <si>
    <t xml:space="preserve">Набор крышек под флаконы для отпуска 150, 200, 250 мл </t>
  </si>
  <si>
    <t>Крышка под Флаконы для отпуска размеров: 150, 200, 250 мл</t>
  </si>
  <si>
    <t xml:space="preserve">Крышка под Флаконы для отпуска размеров: для 15, 30,50, 100 мл  </t>
  </si>
  <si>
    <t>Димедрол (дифенгидрамин)</t>
  </si>
  <si>
    <t>Склянка лабораторная 125 мл из светлого стекла с узкой горловиной и притертой пробкой</t>
  </si>
  <si>
    <t>Склянка лабораторная 125 мл из светлого стекла с узкой горловиной и притертой пробкой для спирто-эфирной смеси (или перекиси водорода 3%)</t>
  </si>
  <si>
    <t>Палочка стеклянная, длина 220 мм</t>
  </si>
  <si>
    <t>Глюкоза (декстроза)</t>
  </si>
  <si>
    <t>Протаргол (серебра протеинат)</t>
  </si>
  <si>
    <t>Аминофиллин</t>
  </si>
  <si>
    <t>Ланолин</t>
  </si>
  <si>
    <t>Прокаин</t>
  </si>
  <si>
    <t>Стрептоцид (сульфониламид)</t>
  </si>
  <si>
    <t>Набор этикеток для оформления ЛФ «Внутреннее», «Наружное», «Хранить в прохладном месте», «Хранить в защищенном от света месте», «Перед употреблением взбалтывать»</t>
  </si>
  <si>
    <t>Халат</t>
  </si>
  <si>
    <t>Шапочка</t>
  </si>
  <si>
    <t>Сменная обувь с закрытым носком не на высоком каблуке</t>
  </si>
  <si>
    <t>Скребок (капсулаторка)</t>
  </si>
  <si>
    <t>Из любого материала</t>
  </si>
  <si>
    <t>Кассовая лента к фискальному регистратору</t>
  </si>
  <si>
    <t>Кассовая лента</t>
  </si>
  <si>
    <t>Картридж к МФУ</t>
  </si>
  <si>
    <t>Тонер</t>
  </si>
  <si>
    <t>Цветная печать А4, скорость печати ч/б не менее 30стр/мин с проводами для подключения.</t>
  </si>
  <si>
    <t>Телевизор</t>
  </si>
  <si>
    <t>Электронные часы</t>
  </si>
  <si>
    <t>Часы на треноге с возможностью установки таймера, секундомера, минимальный размер размер 97×8×23 см</t>
  </si>
  <si>
    <t>Стойка</t>
  </si>
  <si>
    <t>Диагональ не менее 65" (165 см) телевизор с возможностью крепления к стойке передвижной</t>
  </si>
  <si>
    <t>Кликер для презентаций</t>
  </si>
  <si>
    <t>Стойка для крепления телевизора с полкой для ноутбука</t>
  </si>
  <si>
    <t>Подведение сжатого воздуха (при необходимости):не требуется</t>
  </si>
  <si>
    <t>Шкаф</t>
  </si>
  <si>
    <t>Стеллаж</t>
  </si>
  <si>
    <t>Стеллаж для бумаг главного эксперта</t>
  </si>
  <si>
    <t>Поддон</t>
  </si>
  <si>
    <t>Поддон пластиковый под коробки с медикаментами</t>
  </si>
  <si>
    <t>Иглы/шило для сшивания документов</t>
  </si>
  <si>
    <t>Шкафчики с замком 4 ящика для вещей</t>
  </si>
  <si>
    <t>Шкафчики с замком на 4 ящика для вещей</t>
  </si>
  <si>
    <t>Вешалка напольная; 15 крючка</t>
  </si>
  <si>
    <t>Фармацевтика (основная)</t>
  </si>
  <si>
    <t>29.11.2026 - 04.12.2026</t>
  </si>
  <si>
    <t>Дистанионный переключатель слайдов</t>
  </si>
  <si>
    <t>Площадь зоны: не менее 28 кв.м.</t>
  </si>
  <si>
    <t xml:space="preserve">Освещение: Допустимо верхнее искусственное освещение ( не менее 300 люкс) </t>
  </si>
  <si>
    <t>Электричество:  220В, в соответствии с планом застройки подключений общей инфраструктуры</t>
  </si>
  <si>
    <t>Локальная сеть: требуется; скорость подключения 100 Мбит/с; количество точек подключений в соответствии с планом застройки</t>
  </si>
  <si>
    <t>Интернет : не требуется</t>
  </si>
  <si>
    <t>Локальная сеть: не требуется</t>
  </si>
  <si>
    <t>Электричество:  подключений общей инфраструктуры в соответствии с планом застройки</t>
  </si>
  <si>
    <t>Контур заземления для электропитания и сети слаботочных подключений (при необходимости) : не требуется</t>
  </si>
  <si>
    <t>Покрытие пола: линолиум  - 28 кв.м на всю зону</t>
  </si>
  <si>
    <t>Особые требования к площадке проведения (из правил компетенции) нет</t>
  </si>
  <si>
    <t>Интернет : нет</t>
  </si>
  <si>
    <t>Электричество: подключений общей инфраструктуры в соответствии с планом застройки</t>
  </si>
  <si>
    <t>Подведение/ отведение ГХВС не требуется</t>
  </si>
  <si>
    <t>Подведение сжатого воздуха не требуется</t>
  </si>
  <si>
    <t>Скорость подключения к локальному/беспроводному интернету - не требуется</t>
  </si>
  <si>
    <t>Электричество:  220В - подключений общей инфраструктуры в соответствии с планом застройки</t>
  </si>
  <si>
    <t>Электричество:  подключений к сети  220 Вольт на РМ конкурсантов в соответсвии с планом застройки</t>
  </si>
  <si>
    <t>Контур заземления для электропитания и сети слаботочных подключений: не требуется</t>
  </si>
  <si>
    <t>Белого цвета. Размер не менее: 1400х650х750 мм</t>
  </si>
  <si>
    <t>Белый, не менее: 1400х700х750 мм</t>
  </si>
  <si>
    <t>Белый, не менее: 1400х650х750 мм</t>
  </si>
  <si>
    <t>Светлого цвета шкаф для лабораторной посуды, размер 800х450х1950</t>
  </si>
  <si>
    <t>Светлого цвета шкаф для субстанций, размер 800х450х1950</t>
  </si>
  <si>
    <t>Свелый стол лабораторный с химически стойким покрытием,  с надстройкой, надстройка лабораторная с двумя полками с химически стойким покрытием и освещением, размер 1200х850х600</t>
  </si>
  <si>
    <t>Белого цвета</t>
  </si>
  <si>
    <t>Белый с длинным рукавом</t>
  </si>
  <si>
    <t>Подходящие и удобные для безопасного перемещения по площадке</t>
  </si>
  <si>
    <t>Белый, прямой письменный стол с любой площадью столешницы, которая позволит организовать удобное место для размещения журналов и приходной документации на модуль</t>
  </si>
  <si>
    <t>Пергамент</t>
  </si>
  <si>
    <t xml:space="preserve">Скорость подключения к локальному/беспроводному интернету - основной канал на скорости до 100 Мбит/с, по резервному каналу на скорости до 100 Мбит/с </t>
  </si>
  <si>
    <t>Площадь зоны: не менее 300 кв.м.</t>
  </si>
  <si>
    <t>Покрытие пола: линолиум  - 300 кв.м на всю зону</t>
  </si>
  <si>
    <t>Подведение/ отведение ГХВС: требуется, наличие горячей воды ОБЯЗАТЕЛЬНО.</t>
  </si>
  <si>
    <t>Особые требования к площадке проведения (из правил компетенции): наличие горчей вода на площадке, наличие внутренней локальной ПРОВОДНОЙ одноранговой сети между всей компьютерной техникой для корректной работы ПО. 
Застройка комнаты для хранения наркотических средств и психотропных веществ (НС и ПВ): 
Дверь: Имитация металлической противопожарной или усиленной двери (можно использовать облегченный металлический лист по деревянному каркасу, чтобы отрабатывали открывание/закрывание с использованием двух ключей).
Замки: Устанавливаются два навесных или врезных замка разного типа (сувальдный и дисковый), чтобы учились различать ключи и вести отдельный реестр ключей.
Особенность: На двери закреплена табличка «Помещение для хранения наркотических средств и психотропных веществ. Категория 1» 
2. Сигнализация (чемпионатный варинат):
Устанавливается  макет охранно-пожарной сигнализации (светозвуковой блок «Сирена» + клавиатура для снятия/постановки на охрану).</t>
  </si>
  <si>
    <t>Все характеристики не ниже: диагональ экрана 15'6; процессор: 2.2ГГц, intel Core i5 11400H или эквивалент; оперативная память: 16ГБ DDR4; хранилище: 512 SSD; видеокарта: 4 гб, GeForce RTX 3050Ti или эквивалент; предустановленная ОС: Win11/10. ОБЗАТЕЛЬНО наличие проводного разъёма для локальной сети RJ-45.</t>
  </si>
  <si>
    <t>Стол с химически стойким покрытием</t>
  </si>
  <si>
    <t>Для работы с красящими веществами</t>
  </si>
  <si>
    <t>Корзина для бумаг и мусора 30 литров, пластик, сетчатая, микс</t>
  </si>
  <si>
    <t xml:space="preserve">Холодильник 2-15°С </t>
  </si>
  <si>
    <t>Стеллаж белого цвета для размещения лекарственных препаратов с дверцами</t>
  </si>
  <si>
    <t>Лоток</t>
  </si>
  <si>
    <t>Лоток для хранения телефонов участников</t>
  </si>
  <si>
    <t>Термоконтейнер с хладоэлементами</t>
  </si>
  <si>
    <t>Термоконтейнер медицинский с хладоэлементами для кратковременного хранения термолабильных препаратов</t>
  </si>
  <si>
    <t>Площадь зоны: не менее 10 кв.м.</t>
  </si>
  <si>
    <t>Покрытие пола: линолиум  - 10 кв.м на всю зону</t>
  </si>
  <si>
    <t>Площадь зоны: не менее 50 кв.м.</t>
  </si>
  <si>
    <t>Покрытие пола: линолиум  - 50 кв.м на всю зону</t>
  </si>
  <si>
    <t>Для хранения документов ГЭ не менее 1000х1000х1000</t>
  </si>
  <si>
    <t>Аптечная программа 
Касса и Склад</t>
  </si>
  <si>
    <t>Площадь зоны: не менее 220 кв.м.</t>
  </si>
  <si>
    <t>Покрытие пола: линолиум  - 220 кв.м на всю зону</t>
  </si>
  <si>
    <t>Аптечная программа Касса и Склад</t>
  </si>
  <si>
    <t>Программа, которая позволяет вести складской учет. Программа позволяет вести учёт лекарственных средств с последующем выводом отчётов об окончании срока годности препаратов, количестве израсходованных медикаментов за выбранный период времени и наличия медикаментов. Осуществляющая возможность приходования поступившего товара, создающая акт о расхождении и возвратные накладные, имитирующая весь процесс первичного учета и продажей лекарственных препаратов в аптеке. Учебная версия.</t>
  </si>
  <si>
    <t>Ноутбук с выходом в интернет, по локальной сети с загруженной аптечной программой Кросс-Аптека в формате симуляции для осуществления ведения первичного учета в аптечной организации (программа склад и касса)
Все характеристики не ниже: диагональ экрана 15'6; процессор: 2.2ГГц, intel Core i5 11400H или эквивалент; оперативная память: 16ГБ DDR4; хранилище: 512 SSD; видеокарта: 4 гб, GeForce RTX 3050Ti или эквивалент; предустановленная ОС: Win11/10. ОБЗАТЕЛЬНО наличие проводного разъёма для локальной сети RJ-45.</t>
  </si>
  <si>
    <t>1 шт. на раб. место</t>
  </si>
  <si>
    <t>Фарфоровая ступка № 4</t>
  </si>
  <si>
    <t xml:space="preserve"> 5 уп на всех </t>
  </si>
  <si>
    <t xml:space="preserve">шт ( на 1 участника) </t>
  </si>
  <si>
    <t xml:space="preserve">шт ( на 1 модуль) </t>
  </si>
  <si>
    <t>Ведро-контейнер оборудовано педалью для открывания, объем 30 л</t>
  </si>
  <si>
    <t>Витрина с кассовым модулем (сканер, терминал, ноутбук).</t>
  </si>
  <si>
    <t>Витрина аптечная и кассовый модуль, минимальный размер витрины 2000х850х500, кассового модуля 1000х800х1200 Программа аптечная.</t>
  </si>
  <si>
    <t>Капсулы вощенные 100х100мм 100 шт.</t>
  </si>
  <si>
    <t>Пергамент разрезанный на пернаментные капсулы 100х100 мм 100 шт</t>
  </si>
  <si>
    <t>Пергамент 1000х1000 мм</t>
  </si>
  <si>
    <t>0,5</t>
  </si>
  <si>
    <t>Крахмал</t>
  </si>
  <si>
    <t>Аморфный белый порошок</t>
  </si>
  <si>
    <t>Глицерин</t>
  </si>
  <si>
    <t>Бесцветная вязкая жидкость без запаха</t>
  </si>
  <si>
    <t>Никотиновая кислота</t>
  </si>
  <si>
    <t>Белый кристаллический порошок без запаха</t>
  </si>
  <si>
    <t>Белый или белый с желтоватым оттенком кристаллический порошок либо гранулы. Имеет слабый аммиачный запах (обусловлен этилендиамином в составе) и горьковатый вкус.</t>
  </si>
  <si>
    <t>Папаверина гидрохлорид</t>
  </si>
  <si>
    <t>белый или почти белый кристаллический порошок либо белые кристаллы (в зависимости от способа кристаллизации). Без запаха, на вкус слегка горьковатый.</t>
  </si>
  <si>
    <t>Бензокаин</t>
  </si>
  <si>
    <t xml:space="preserve">Внешний вид. Белый или почти белый кристаллический порошок либо бесцветные кристаллы. 
Запах. Отсутствует. 
Вкус. Слегка горький. </t>
  </si>
  <si>
    <t>Кислота бензойная</t>
  </si>
  <si>
    <t>Внешний вид: бесцветные игольчатые кристаллы или белый кристаллический порошок.
Запах: слабый характерный.</t>
  </si>
  <si>
    <t xml:space="preserve">Прозрачная жидкость — бесцветная или слегка желтоватая, с характерным запахом. </t>
  </si>
  <si>
    <t>Лабораторная фильтровальная бумага 1000х1000 мм</t>
  </si>
  <si>
    <t>лист</t>
  </si>
  <si>
    <t>Оксиметазолин спрей</t>
  </si>
  <si>
    <t>Смектит диоктаэдрический</t>
  </si>
  <si>
    <t>Амоксициллин</t>
  </si>
  <si>
    <t>Амброксол сироп</t>
  </si>
  <si>
    <t xml:space="preserve">Анаферон </t>
  </si>
  <si>
    <t>Грандаксин</t>
  </si>
  <si>
    <t xml:space="preserve">Ацетилсалициловая кислота </t>
  </si>
  <si>
    <t>Ацикловир</t>
  </si>
  <si>
    <t>Сибазон</t>
  </si>
  <si>
    <t>Березы листья</t>
  </si>
  <si>
    <t>Бисакодил</t>
  </si>
  <si>
    <t>Калия перманганат</t>
  </si>
  <si>
    <t>Бумага.Формат листов: А4; Количество листов в пачке: 500 листов</t>
  </si>
  <si>
    <t>Папка регистратор на кольцах</t>
  </si>
  <si>
    <t>Скотч</t>
  </si>
  <si>
    <t>Клейкая лента с нанесённым на одну сторону клеевым слоем шириной 50мм</t>
  </si>
  <si>
    <t>Самоклеящаяся бумага</t>
  </si>
  <si>
    <t>Этикетки самоклеящиеся А4, 8 наклеек x 100 листов, клейкая бумага для принтера 105х74,2 мм, белая 80 г м2, Staff Basi для наклейки на штанглассы этикеток</t>
  </si>
  <si>
    <t>Цифровая информационная Стелла компетенции</t>
  </si>
  <si>
    <t>Габаритный размер 2500мм*1000мм* 150мм, Материалы изготовления каркаса должны соответствовать ГОСТ, СНИП, Сан ПИН для проведения массовых мероприятий,  Визуальное оформление выполнено в соответствии с фирменным стилем мероприятия. Включает профессиональную панель с  экраном высокой яркости с диагональю 55˝, оснащённый матрицей Ultra НD и поддерживающий работу в режиме 24/7. Служит для демонстрации мультимедийного контента в общественных зонах . Экран: 55”, 60 Гц, яркость — 500 нит, разрешение — 3840×2160; Чипсет: ARM Cortex A55 × 4 или эквивалент; Память: RAM — 4 Гб, ROM — 32 Гб; Динамики: Формат звука — 2.1, количество — 2 × 10 Вт; Поддерживаемые интерфейсы: USB-C IN × 1, HDMI IN × 2, HDMI OUT × 1 (4k@30 Hz, 2.3), AUDIO OUT × 1, SPDIF OUT × 1, USB 2.0 × 1, USB 3.0 × 1, RS232 × 1 , RJ45 × 1 (10/100/1000M). Материалы изготовления каркаса соответствуют ГОСТ, СНИП, Сан ПИН для проведения массовых мероприятий.</t>
  </si>
  <si>
    <t>Металлический шкаф предназначен для размещения и хранения лекарственных препаратов списка ПКУ и прекурсоры ВхШхГ, мм 1655х700х320</t>
  </si>
  <si>
    <t>Запирающийся на ключ шкаф (Сейф)</t>
  </si>
  <si>
    <t>Цилиндр с носиком 10 мл</t>
  </si>
  <si>
    <t>Цилиндр с носиком 25 мл</t>
  </si>
  <si>
    <t>Цилиндр с носиком 50 мл</t>
  </si>
  <si>
    <t>Цилиндр с носиком 100 мл</t>
  </si>
  <si>
    <t>Цилиндр с носиком 250 мл</t>
  </si>
  <si>
    <t>Бромгексин</t>
  </si>
  <si>
    <t>Фентанил</t>
  </si>
  <si>
    <t>Бронхолитин сироп</t>
  </si>
  <si>
    <t>ТераФлю</t>
  </si>
  <si>
    <t>Йода р-р спирт. во флаконе</t>
  </si>
  <si>
    <t>Пенталгин Н</t>
  </si>
  <si>
    <t>Компливит</t>
  </si>
  <si>
    <t>Лозартан Н</t>
  </si>
  <si>
    <t xml:space="preserve">Монтевизин </t>
  </si>
  <si>
    <t>Напальчник медицинский</t>
  </si>
  <si>
    <t xml:space="preserve">Нафтизин </t>
  </si>
  <si>
    <t xml:space="preserve">Нейробион </t>
  </si>
  <si>
    <t>Нимесулид</t>
  </si>
  <si>
    <t xml:space="preserve">Облепиховое масло </t>
  </si>
  <si>
    <t>Панкреатин табл.</t>
  </si>
  <si>
    <t>Пентовит табл</t>
  </si>
  <si>
    <t>Пижмы цветки</t>
  </si>
  <si>
    <t xml:space="preserve">Пикамилон </t>
  </si>
  <si>
    <t>Пиридоксина гидрохлорид</t>
  </si>
  <si>
    <t>Сульфацил натрия гл.капли</t>
  </si>
  <si>
    <t>Спринцовка</t>
  </si>
  <si>
    <t>Тимолол</t>
  </si>
  <si>
    <t>Фуросемид</t>
  </si>
  <si>
    <t>Цинковая мазь</t>
  </si>
  <si>
    <t>Нобазид</t>
  </si>
  <si>
    <t>Примечание</t>
  </si>
  <si>
    <t>Особые правила компетенции: Все рецептурные препараты используются исключительно в качестве учебного материала для отработки навыков фармацевтической экспертизы рецепта и отпуска по рецепту, и должны храниться в закрытых шкафах («за прилавком»)</t>
  </si>
  <si>
    <t>2 шт. на раб. место</t>
  </si>
  <si>
    <t xml:space="preserve">Холодильник фармацевтический 2-15°С </t>
  </si>
  <si>
    <t xml:space="preserve">Раствор адреналина гидрохлорида для инъекций 0,1% №10 амп. </t>
  </si>
  <si>
    <t>Тизин</t>
  </si>
  <si>
    <t>Лазолван</t>
  </si>
  <si>
    <t>Найз</t>
  </si>
  <si>
    <t>Корень солодки</t>
  </si>
  <si>
    <t>Амоксиклав</t>
  </si>
  <si>
    <t>При отсутствии возможности закупки реального препарата, допустим муляж полностью имитирующий реальный препарат с внутренним содержимым (блистер с капсулами, инструкция, на упаковке серия, срок годности, рег.номер, и т.д. вся инфрмация реального препарата).</t>
  </si>
  <si>
    <t>Бифиформ</t>
  </si>
  <si>
    <t>Вата медицинская 100гр</t>
  </si>
  <si>
    <t>Вата стерильная 50гр</t>
  </si>
  <si>
    <t>Тромбо асс</t>
  </si>
  <si>
    <t>Грудной сбор №4</t>
  </si>
  <si>
    <t>Грудной сбор №2</t>
  </si>
  <si>
    <t>Лейкопластырь в рулоне 2х500см</t>
  </si>
  <si>
    <t>Лейкопластырь бактерицидный</t>
  </si>
  <si>
    <t>Имодиум</t>
  </si>
  <si>
    <t>Гинокомфорт для интимной гигиены</t>
  </si>
  <si>
    <t>Гинокомфорт увлажняющий</t>
  </si>
  <si>
    <t>Валокордин</t>
  </si>
  <si>
    <t>Лозап</t>
  </si>
  <si>
    <t>Пантенол</t>
  </si>
  <si>
    <t>Кетопрофен</t>
  </si>
  <si>
    <t>Верошпирон</t>
  </si>
  <si>
    <t>Окомистин гл.капли</t>
  </si>
  <si>
    <t>Креон</t>
  </si>
  <si>
    <t>Шиповника плоды</t>
  </si>
  <si>
    <t>Ципролет</t>
  </si>
  <si>
    <t>Фурацилин таблетки</t>
  </si>
  <si>
    <t>Диклофенак гель</t>
  </si>
  <si>
    <t>Мелоксикам гель</t>
  </si>
  <si>
    <t>Метилурацил мазь</t>
  </si>
  <si>
    <t>Тербинафин спрей</t>
  </si>
  <si>
    <t>Фурацилин шипучие таблетки</t>
  </si>
  <si>
    <t>Шаблон акта.Формат: А4</t>
  </si>
  <si>
    <t xml:space="preserve">шт ( на 1 конкурсанта) </t>
  </si>
  <si>
    <t>Журнал ежедневной регистрации параметров температуры и влажности в помещениях для хранения лекарственных препаратов, медицинских изделий и биологически активных добавок</t>
  </si>
  <si>
    <t>Формат: А4 (210x290 мм) ;Переплет: Мягкая обложка 
Способ скрепления: скрепка. Страниц:20</t>
  </si>
  <si>
    <t>Журнал регистрации температуры в холодильном оборудовании 8 - 15˚С/2-8˚С</t>
  </si>
  <si>
    <t>Журнал учета дефектуры</t>
  </si>
  <si>
    <t>Журнал регистрации результатов приемочного контроля</t>
  </si>
  <si>
    <t>Претензия поставщику</t>
  </si>
  <si>
    <t>Шаблон претензии.Формат: А4</t>
  </si>
  <si>
    <t>Журнал рецептурный</t>
  </si>
  <si>
    <t>Журнал учета рецептуры</t>
  </si>
  <si>
    <t>Журнал регистрации операций, связанных с оборотом наркотических средств и психотропных веществ</t>
  </si>
  <si>
    <t>Журнал регистрации операций, при котором изменяется количество прекурсоров наркотических средств и психотропных в-в</t>
  </si>
  <si>
    <t>Акт об установленном расхождении по количеству и качеству при приёмке товарно-материальных ценностей</t>
  </si>
  <si>
    <t xml:space="preserve">Журнал учёта рецептов, находившихся на отсроченном обслуживании </t>
  </si>
  <si>
    <t>Журнал учета операций, связанных с обращением лекарственных средств для медицинского применения</t>
  </si>
  <si>
    <t>Журнал регистрации неправильно выписанных рецептов</t>
  </si>
  <si>
    <t>Журнал учета лекарственных препаратов с ограниченным сроком годности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</si>
</sst>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₽&quot;_-;\-* #,##0.00\ &quot;₽&quot;_-;_-* &quot;-&quot;??\ &quot;₽&quot;_-;_-@_-"/>
    <numFmt numFmtId="164" formatCode="_-* #,##0.00\ [$₽]_-;\-* #,##0.00\ [$₽]_-;_-* \-??\ [$₽]_-;_-@_-"/>
  </numFmts>
  <fonts count="36" x14ac:knownFonts="1"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1"/>
      <name val="Calibri"/>
      <family val="2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6"/>
      <color theme="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b/>
      <sz val="12"/>
      <color rgb="FFFF0000"/>
      <name val="Times New Roman"/>
      <family val="1"/>
      <charset val="204"/>
    </font>
    <font>
      <b/>
      <sz val="16"/>
      <color theme="0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name val="Calibri"/>
      <family val="2"/>
      <charset val="204"/>
      <scheme val="minor"/>
    </font>
    <font>
      <sz val="12"/>
      <color theme="0"/>
      <name val="Times New Roman"/>
      <family val="1"/>
      <charset val="204"/>
    </font>
    <font>
      <b/>
      <sz val="12"/>
      <color theme="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2"/>
      <color rgb="FF00000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color rgb="FF3F3F3F"/>
      <name val="Times New Roman"/>
      <family val="1"/>
      <charset val="204"/>
    </font>
    <font>
      <u/>
      <sz val="14"/>
      <color theme="10"/>
      <name val="Times New Roman"/>
      <family val="1"/>
      <charset val="204"/>
    </font>
    <font>
      <sz val="12"/>
      <name val="Times New Roman"/>
    </font>
    <font>
      <sz val="12"/>
      <name val="Calibri"/>
      <scheme val="minor"/>
    </font>
    <font>
      <b/>
      <sz val="12"/>
      <color theme="1"/>
      <name val="Times New Roman"/>
    </font>
    <font>
      <sz val="12"/>
      <color theme="1"/>
      <name val="Times New Roman"/>
    </font>
    <font>
      <u/>
      <sz val="11"/>
      <color theme="10"/>
      <name val="Calibri"/>
      <scheme val="minor"/>
    </font>
    <font>
      <b/>
      <sz val="11"/>
      <color rgb="FF3F3F3F"/>
      <name val="Calibri"/>
      <scheme val="minor"/>
    </font>
    <font>
      <sz val="12"/>
      <color rgb="FF3F3F3F"/>
      <name val="Times New Roman"/>
    </font>
    <font>
      <sz val="11"/>
      <name val="Calibri"/>
      <scheme val="minor"/>
    </font>
    <font>
      <u/>
      <sz val="11"/>
      <color theme="10"/>
      <name val="Calibri"/>
      <family val="2"/>
      <charset val="204"/>
      <scheme val="minor"/>
    </font>
    <font>
      <sz val="12"/>
      <color theme="1"/>
      <name val="Times New Roman"/>
      <family val="1"/>
    </font>
    <font>
      <sz val="11"/>
      <color rgb="FF3F3F3F"/>
      <name val="Times New Roman"/>
      <family val="1"/>
      <charset val="204"/>
    </font>
  </fonts>
  <fills count="12">
    <fill>
      <patternFill patternType="none"/>
    </fill>
    <fill>
      <patternFill patternType="gray125"/>
    </fill>
    <fill>
      <patternFill patternType="solid">
        <fgColor rgb="FFAEABAB"/>
        <bgColor rgb="FFAEABAB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1" tint="0.249977111117893"/>
        <bgColor rgb="FF3A3838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F2F2F2"/>
      </patternFill>
    </fill>
    <fill>
      <patternFill patternType="solid">
        <fgColor theme="0"/>
      </patternFill>
    </fill>
    <fill>
      <patternFill patternType="solid">
        <fgColor theme="0" tint="-0.34998626667073579"/>
        <bgColor indexed="65"/>
      </patternFill>
    </fill>
    <fill>
      <patternFill patternType="solid">
        <fgColor theme="2" tint="-0.249977111117893"/>
        <bgColor indexed="65"/>
      </patternFill>
    </fill>
    <fill>
      <patternFill patternType="solid">
        <fgColor rgb="FFAEABAB"/>
      </patternFill>
    </fill>
  </fills>
  <borders count="3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rgb="FF3F3F3F"/>
      </left>
      <right style="thin">
        <color rgb="FF3F3F3F"/>
      </right>
      <top/>
      <bottom style="thin">
        <color rgb="FF3F3F3F"/>
      </bottom>
      <diagonal/>
    </border>
  </borders>
  <cellStyleXfs count="6">
    <xf numFmtId="0" fontId="0" fillId="0" borderId="0"/>
    <xf numFmtId="0" fontId="1" fillId="0" borderId="0"/>
    <xf numFmtId="0" fontId="9" fillId="0" borderId="0" applyNumberFormat="0" applyFill="0" applyBorder="0" applyAlignment="0" applyProtection="0"/>
    <xf numFmtId="44" fontId="7" fillId="0" borderId="0" applyFont="0" applyFill="0" applyBorder="0" applyAlignment="0" applyProtection="0"/>
    <xf numFmtId="0" fontId="18" fillId="0" borderId="0"/>
    <xf numFmtId="0" fontId="21" fillId="7" borderId="15" applyNumberFormat="0" applyAlignment="0" applyProtection="0"/>
  </cellStyleXfs>
  <cellXfs count="322">
    <xf numFmtId="0" fontId="0" fillId="0" borderId="0" xfId="0"/>
    <xf numFmtId="0" fontId="1" fillId="0" borderId="0" xfId="1"/>
    <xf numFmtId="0" fontId="2" fillId="0" borderId="1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12" fillId="0" borderId="0" xfId="0" applyFont="1" applyAlignment="1">
      <alignment wrapText="1"/>
    </xf>
    <xf numFmtId="0" fontId="12" fillId="0" borderId="0" xfId="0" applyFont="1"/>
    <xf numFmtId="0" fontId="12" fillId="0" borderId="10" xfId="0" applyFont="1" applyBorder="1" applyAlignment="1">
      <alignment wrapText="1"/>
    </xf>
    <xf numFmtId="0" fontId="12" fillId="0" borderId="10" xfId="0" applyFont="1" applyBorder="1" applyAlignment="1">
      <alignment horizontal="right" wrapText="1"/>
    </xf>
    <xf numFmtId="0" fontId="6" fillId="0" borderId="0" xfId="1" applyFont="1"/>
    <xf numFmtId="0" fontId="6" fillId="0" borderId="0" xfId="1" applyFont="1" applyAlignment="1">
      <alignment vertical="center" wrapText="1"/>
    </xf>
    <xf numFmtId="0" fontId="11" fillId="0" borderId="0" xfId="1" applyFont="1" applyAlignment="1">
      <alignment vertical="center" wrapText="1"/>
    </xf>
    <xf numFmtId="0" fontId="2" fillId="0" borderId="2" xfId="1" applyFont="1" applyBorder="1" applyAlignment="1">
      <alignment horizontal="center" vertical="top" wrapText="1"/>
    </xf>
    <xf numFmtId="0" fontId="8" fillId="0" borderId="1" xfId="1" applyFont="1" applyBorder="1" applyAlignment="1">
      <alignment vertical="top"/>
    </xf>
    <xf numFmtId="0" fontId="8" fillId="0" borderId="1" xfId="1" applyFont="1" applyBorder="1" applyAlignment="1">
      <alignment horizontal="left" vertical="top" wrapText="1"/>
    </xf>
    <xf numFmtId="0" fontId="8" fillId="0" borderId="2" xfId="1" applyFont="1" applyBorder="1" applyAlignment="1">
      <alignment horizontal="center" vertical="top" wrapText="1"/>
    </xf>
    <xf numFmtId="0" fontId="8" fillId="0" borderId="2" xfId="1" applyFont="1" applyBorder="1" applyAlignment="1">
      <alignment horizontal="center" vertical="top"/>
    </xf>
    <xf numFmtId="0" fontId="13" fillId="0" borderId="0" xfId="1" applyFont="1"/>
    <xf numFmtId="0" fontId="14" fillId="0" borderId="0" xfId="1" applyFont="1"/>
    <xf numFmtId="0" fontId="17" fillId="4" borderId="10" xfId="0" applyFont="1" applyFill="1" applyBorder="1" applyAlignment="1">
      <alignment horizontal="center" vertical="top" wrapText="1"/>
    </xf>
    <xf numFmtId="0" fontId="17" fillId="0" borderId="10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center" vertical="top" wrapText="1"/>
    </xf>
    <xf numFmtId="0" fontId="13" fillId="0" borderId="0" xfId="1" applyFont="1" applyAlignment="1">
      <alignment horizontal="center"/>
    </xf>
    <xf numFmtId="0" fontId="13" fillId="0" borderId="10" xfId="1" applyFont="1" applyBorder="1" applyAlignment="1">
      <alignment horizontal="center" vertical="top" wrapText="1"/>
    </xf>
    <xf numFmtId="0" fontId="13" fillId="0" borderId="10" xfId="1" applyFont="1" applyBorder="1" applyAlignment="1">
      <alignment horizontal="center" vertical="center" wrapText="1"/>
    </xf>
    <xf numFmtId="0" fontId="17" fillId="0" borderId="7" xfId="0" applyFont="1" applyBorder="1" applyAlignment="1">
      <alignment horizontal="left" vertical="top" wrapText="1"/>
    </xf>
    <xf numFmtId="0" fontId="13" fillId="0" borderId="10" xfId="1" applyFont="1" applyBorder="1" applyAlignment="1">
      <alignment horizontal="center" vertical="top"/>
    </xf>
    <xf numFmtId="0" fontId="17" fillId="0" borderId="10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20" fillId="0" borderId="0" xfId="1" applyFont="1"/>
    <xf numFmtId="0" fontId="17" fillId="0" borderId="7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20" fillId="0" borderId="0" xfId="0" applyFont="1"/>
    <xf numFmtId="0" fontId="20" fillId="0" borderId="10" xfId="0" applyFont="1" applyBorder="1" applyAlignment="1">
      <alignment horizontal="center"/>
    </xf>
    <xf numFmtId="0" fontId="13" fillId="4" borderId="10" xfId="0" applyFont="1" applyFill="1" applyBorder="1" applyAlignment="1">
      <alignment horizontal="left" vertical="center" wrapText="1"/>
    </xf>
    <xf numFmtId="0" fontId="13" fillId="4" borderId="10" xfId="0" applyFont="1" applyFill="1" applyBorder="1" applyAlignment="1">
      <alignment horizontal="left" vertical="top" wrapText="1"/>
    </xf>
    <xf numFmtId="0" fontId="13" fillId="4" borderId="10" xfId="0" applyFont="1" applyFill="1" applyBorder="1" applyAlignment="1">
      <alignment horizontal="center" vertical="center" wrapText="1"/>
    </xf>
    <xf numFmtId="0" fontId="13" fillId="4" borderId="10" xfId="0" applyFont="1" applyFill="1" applyBorder="1" applyAlignment="1">
      <alignment horizontal="left" vertical="center"/>
    </xf>
    <xf numFmtId="0" fontId="14" fillId="0" borderId="0" xfId="1" applyFont="1" applyBorder="1"/>
    <xf numFmtId="0" fontId="13" fillId="0" borderId="0" xfId="1" applyFont="1" applyBorder="1" applyAlignment="1">
      <alignment vertical="center" wrapText="1"/>
    </xf>
    <xf numFmtId="0" fontId="24" fillId="0" borderId="10" xfId="2" applyFont="1" applyBorder="1" applyAlignment="1">
      <alignment horizontal="right" wrapText="1"/>
    </xf>
    <xf numFmtId="0" fontId="17" fillId="0" borderId="0" xfId="0" applyFont="1"/>
    <xf numFmtId="0" fontId="13" fillId="0" borderId="0" xfId="1" applyFont="1" applyAlignment="1">
      <alignment wrapText="1"/>
    </xf>
    <xf numFmtId="0" fontId="14" fillId="0" borderId="0" xfId="1" applyFont="1" applyFill="1"/>
    <xf numFmtId="0" fontId="13" fillId="0" borderId="10" xfId="5" applyFont="1" applyFill="1" applyBorder="1" applyAlignment="1">
      <alignment wrapText="1"/>
    </xf>
    <xf numFmtId="0" fontId="13" fillId="3" borderId="10" xfId="5" applyFont="1" applyFill="1" applyBorder="1" applyAlignment="1">
      <alignment wrapText="1"/>
    </xf>
    <xf numFmtId="0" fontId="13" fillId="3" borderId="10" xfId="5" applyFont="1" applyFill="1" applyBorder="1" applyAlignment="1">
      <alignment horizontal="center" wrapText="1"/>
    </xf>
    <xf numFmtId="0" fontId="13" fillId="3" borderId="10" xfId="5" applyFont="1" applyFill="1" applyBorder="1" applyAlignment="1">
      <alignment horizontal="center"/>
    </xf>
    <xf numFmtId="0" fontId="13" fillId="3" borderId="10" xfId="5" applyFont="1" applyFill="1" applyBorder="1"/>
    <xf numFmtId="0" fontId="13" fillId="0" borderId="10" xfId="5" applyFont="1" applyFill="1" applyBorder="1" applyAlignment="1">
      <alignment horizontal="center" wrapText="1"/>
    </xf>
    <xf numFmtId="0" fontId="13" fillId="3" borderId="10" xfId="5" applyFont="1" applyFill="1" applyBorder="1" applyAlignment="1">
      <alignment horizontal="center" vertical="center" wrapText="1"/>
    </xf>
    <xf numFmtId="0" fontId="13" fillId="0" borderId="10" xfId="5" applyFont="1" applyFill="1" applyBorder="1" applyAlignment="1">
      <alignment horizontal="center"/>
    </xf>
    <xf numFmtId="0" fontId="13" fillId="3" borderId="10" xfId="5" applyFont="1" applyFill="1" applyBorder="1" applyAlignment="1">
      <alignment horizontal="left"/>
    </xf>
    <xf numFmtId="0" fontId="13" fillId="0" borderId="10" xfId="5" applyFont="1" applyFill="1" applyBorder="1" applyAlignment="1">
      <alignment horizontal="left"/>
    </xf>
    <xf numFmtId="0" fontId="13" fillId="0" borderId="10" xfId="5" applyFont="1" applyFill="1" applyBorder="1" applyAlignment="1">
      <alignment horizontal="left" vertical="center" wrapText="1"/>
    </xf>
    <xf numFmtId="49" fontId="8" fillId="0" borderId="1" xfId="1" applyNumberFormat="1" applyFont="1" applyBorder="1" applyAlignment="1">
      <alignment vertical="top" wrapText="1"/>
    </xf>
    <xf numFmtId="0" fontId="26" fillId="0" borderId="0" xfId="0" applyFont="1"/>
    <xf numFmtId="0" fontId="25" fillId="0" borderId="1" xfId="0" applyFont="1" applyBorder="1" applyAlignment="1">
      <alignment horizontal="left" vertical="center" wrapText="1"/>
    </xf>
    <xf numFmtId="0" fontId="25" fillId="0" borderId="1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top"/>
    </xf>
    <xf numFmtId="0" fontId="25" fillId="0" borderId="1" xfId="0" applyFont="1" applyBorder="1" applyAlignment="1">
      <alignment horizontal="left" vertical="top" wrapText="1"/>
    </xf>
    <xf numFmtId="0" fontId="28" fillId="0" borderId="1" xfId="0" applyFont="1" applyBorder="1" applyAlignment="1">
      <alignment horizontal="left" vertical="top" wrapText="1"/>
    </xf>
    <xf numFmtId="0" fontId="28" fillId="8" borderId="1" xfId="0" applyFont="1" applyFill="1" applyBorder="1" applyAlignment="1">
      <alignment horizontal="center" vertical="top" wrapText="1"/>
    </xf>
    <xf numFmtId="0" fontId="28" fillId="8" borderId="1" xfId="0" applyFont="1" applyFill="1" applyBorder="1" applyAlignment="1">
      <alignment horizontal="center" vertical="center" wrapText="1"/>
    </xf>
    <xf numFmtId="164" fontId="28" fillId="0" borderId="1" xfId="0" applyNumberFormat="1" applyFont="1" applyBorder="1" applyAlignment="1">
      <alignment horizontal="left" vertical="top" wrapText="1"/>
    </xf>
    <xf numFmtId="0" fontId="29" fillId="8" borderId="1" xfId="0" applyFont="1" applyFill="1" applyBorder="1" applyAlignment="1">
      <alignment horizontal="center" vertical="center" wrapText="1"/>
    </xf>
    <xf numFmtId="0" fontId="25" fillId="0" borderId="9" xfId="0" applyFont="1" applyBorder="1" applyAlignment="1">
      <alignment horizontal="center" vertical="center" wrapText="1"/>
    </xf>
    <xf numFmtId="0" fontId="25" fillId="0" borderId="1" xfId="0" applyFont="1" applyBorder="1" applyAlignment="1">
      <alignment vertical="top" wrapText="1"/>
    </xf>
    <xf numFmtId="0" fontId="28" fillId="0" borderId="0" xfId="0" applyFont="1" applyAlignment="1">
      <alignment wrapText="1"/>
    </xf>
    <xf numFmtId="0" fontId="28" fillId="0" borderId="1" xfId="0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/>
    </xf>
    <xf numFmtId="0" fontId="28" fillId="0" borderId="1" xfId="0" applyFont="1" applyBorder="1" applyAlignment="1">
      <alignment vertical="top" wrapText="1"/>
    </xf>
    <xf numFmtId="0" fontId="30" fillId="8" borderId="1" xfId="0" applyFont="1" applyFill="1" applyBorder="1" applyAlignment="1">
      <alignment horizontal="center" vertical="center" wrapText="1"/>
    </xf>
    <xf numFmtId="164" fontId="25" fillId="0" borderId="1" xfId="0" applyNumberFormat="1" applyFont="1" applyBorder="1" applyAlignment="1">
      <alignment horizontal="left" vertical="top"/>
    </xf>
    <xf numFmtId="0" fontId="30" fillId="0" borderId="1" xfId="0" applyFont="1" applyBorder="1" applyAlignment="1">
      <alignment horizontal="center" vertical="center" wrapText="1"/>
    </xf>
    <xf numFmtId="0" fontId="29" fillId="0" borderId="1" xfId="0" applyFont="1" applyBorder="1" applyAlignment="1">
      <alignment wrapText="1"/>
    </xf>
    <xf numFmtId="164" fontId="31" fillId="0" borderId="1" xfId="0" applyNumberFormat="1" applyFont="1" applyBorder="1"/>
    <xf numFmtId="0" fontId="26" fillId="0" borderId="1" xfId="0" applyFont="1" applyBorder="1" applyAlignment="1">
      <alignment wrapText="1"/>
    </xf>
    <xf numFmtId="0" fontId="28" fillId="0" borderId="1" xfId="0" applyFont="1" applyBorder="1" applyAlignment="1">
      <alignment horizontal="center" vertical="top" wrapText="1"/>
    </xf>
    <xf numFmtId="0" fontId="29" fillId="0" borderId="1" xfId="0" applyFont="1" applyBorder="1" applyAlignment="1">
      <alignment horizontal="center" vertical="center" wrapText="1"/>
    </xf>
    <xf numFmtId="0" fontId="32" fillId="0" borderId="1" xfId="0" applyFont="1" applyBorder="1"/>
    <xf numFmtId="0" fontId="28" fillId="0" borderId="1" xfId="0" applyFont="1" applyBorder="1" applyAlignment="1">
      <alignment horizontal="center" vertical="top"/>
    </xf>
    <xf numFmtId="0" fontId="25" fillId="0" borderId="1" xfId="0" applyFont="1" applyBorder="1" applyAlignment="1">
      <alignment horizontal="center" vertical="top" wrapText="1"/>
    </xf>
    <xf numFmtId="0" fontId="28" fillId="0" borderId="1" xfId="0" applyFont="1" applyBorder="1"/>
    <xf numFmtId="0" fontId="28" fillId="0" borderId="1" xfId="0" applyFont="1" applyBorder="1" applyAlignment="1">
      <alignment wrapText="1"/>
    </xf>
    <xf numFmtId="0" fontId="28" fillId="8" borderId="1" xfId="0" applyFont="1" applyFill="1" applyBorder="1" applyAlignment="1">
      <alignment horizontal="left" vertical="top" wrapText="1"/>
    </xf>
    <xf numFmtId="0" fontId="28" fillId="8" borderId="1" xfId="0" applyFont="1" applyFill="1" applyBorder="1" applyAlignment="1">
      <alignment horizontal="center" vertical="center"/>
    </xf>
    <xf numFmtId="0" fontId="25" fillId="0" borderId="2" xfId="0" applyFont="1" applyBorder="1" applyAlignment="1">
      <alignment horizontal="left" vertical="center" wrapText="1"/>
    </xf>
    <xf numFmtId="0" fontId="25" fillId="0" borderId="2" xfId="0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 wrapText="1"/>
    </xf>
    <xf numFmtId="0" fontId="25" fillId="0" borderId="14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/>
    </xf>
    <xf numFmtId="0" fontId="25" fillId="0" borderId="11" xfId="0" applyFont="1" applyBorder="1" applyAlignment="1">
      <alignment horizontal="center" vertical="center" wrapText="1"/>
    </xf>
    <xf numFmtId="0" fontId="25" fillId="0" borderId="9" xfId="0" applyFont="1" applyBorder="1" applyAlignment="1">
      <alignment horizontal="center" vertical="center"/>
    </xf>
    <xf numFmtId="0" fontId="28" fillId="8" borderId="9" xfId="0" applyFont="1" applyFill="1" applyBorder="1" applyAlignment="1">
      <alignment horizontal="center" vertical="center"/>
    </xf>
    <xf numFmtId="0" fontId="30" fillId="8" borderId="15" xfId="0" applyFont="1" applyFill="1" applyBorder="1" applyAlignment="1">
      <alignment horizontal="center" vertical="center" wrapText="1"/>
    </xf>
    <xf numFmtId="0" fontId="25" fillId="8" borderId="15" xfId="0" applyFont="1" applyFill="1" applyBorder="1" applyAlignment="1">
      <alignment horizontal="left" vertical="center" wrapText="1"/>
    </xf>
    <xf numFmtId="0" fontId="25" fillId="8" borderId="15" xfId="0" applyFont="1" applyFill="1" applyBorder="1" applyAlignment="1">
      <alignment horizontal="center" vertical="center" wrapText="1"/>
    </xf>
    <xf numFmtId="0" fontId="30" fillId="8" borderId="16" xfId="0" applyFont="1" applyFill="1" applyBorder="1" applyAlignment="1">
      <alignment horizontal="center" vertical="center" wrapText="1"/>
    </xf>
    <xf numFmtId="164" fontId="30" fillId="8" borderId="1" xfId="0" applyNumberFormat="1" applyFont="1" applyFill="1" applyBorder="1" applyAlignment="1">
      <alignment horizontal="center" vertical="center" wrapText="1"/>
    </xf>
    <xf numFmtId="0" fontId="30" fillId="7" borderId="0" xfId="0" applyFont="1" applyFill="1"/>
    <xf numFmtId="0" fontId="30" fillId="7" borderId="15" xfId="0" applyFont="1" applyFill="1" applyBorder="1"/>
    <xf numFmtId="0" fontId="25" fillId="0" borderId="9" xfId="0" applyFont="1" applyBorder="1" applyAlignment="1">
      <alignment horizontal="center" wrapText="1"/>
    </xf>
    <xf numFmtId="0" fontId="28" fillId="0" borderId="9" xfId="0" applyFont="1" applyBorder="1" applyAlignment="1">
      <alignment horizontal="center" vertical="top"/>
    </xf>
    <xf numFmtId="0" fontId="25" fillId="0" borderId="2" xfId="0" applyFont="1" applyBorder="1" applyAlignment="1">
      <alignment horizontal="center" vertical="top"/>
    </xf>
    <xf numFmtId="0" fontId="28" fillId="0" borderId="9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2" fillId="8" borderId="1" xfId="0" applyFont="1" applyFill="1" applyBorder="1" applyAlignment="1">
      <alignment horizontal="left" vertical="center" wrapText="1"/>
    </xf>
    <xf numFmtId="164" fontId="13" fillId="0" borderId="1" xfId="0" applyNumberFormat="1" applyFont="1" applyBorder="1" applyAlignment="1">
      <alignment horizontal="left" vertical="top"/>
    </xf>
    <xf numFmtId="0" fontId="13" fillId="8" borderId="1" xfId="0" applyFont="1" applyFill="1" applyBorder="1" applyAlignment="1">
      <alignment horizontal="left" vertical="center" wrapText="1"/>
    </xf>
    <xf numFmtId="0" fontId="21" fillId="8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wrapText="1"/>
    </xf>
    <xf numFmtId="164" fontId="23" fillId="8" borderId="1" xfId="0" applyNumberFormat="1" applyFont="1" applyFill="1" applyBorder="1"/>
    <xf numFmtId="0" fontId="13" fillId="8" borderId="1" xfId="0" applyFont="1" applyFill="1" applyBorder="1" applyAlignment="1">
      <alignment horizontal="center" vertical="center"/>
    </xf>
    <xf numFmtId="0" fontId="33" fillId="0" borderId="1" xfId="0" applyFont="1" applyBorder="1" applyAlignment="1">
      <alignment wrapText="1"/>
    </xf>
    <xf numFmtId="0" fontId="14" fillId="0" borderId="1" xfId="0" applyFont="1" applyBorder="1" applyAlignment="1">
      <alignment horizontal="center" vertical="center" wrapText="1"/>
    </xf>
    <xf numFmtId="164" fontId="23" fillId="0" borderId="1" xfId="0" applyNumberFormat="1" applyFont="1" applyBorder="1"/>
    <xf numFmtId="0" fontId="19" fillId="0" borderId="1" xfId="0" applyFont="1" applyBorder="1" applyAlignment="1">
      <alignment horizontal="center" vertical="center" wrapText="1"/>
    </xf>
    <xf numFmtId="0" fontId="1" fillId="8" borderId="1" xfId="0" applyFont="1" applyFill="1" applyBorder="1"/>
    <xf numFmtId="164" fontId="13" fillId="8" borderId="1" xfId="0" applyNumberFormat="1" applyFont="1" applyFill="1" applyBorder="1" applyAlignment="1">
      <alignment horizontal="left" vertical="top"/>
    </xf>
    <xf numFmtId="0" fontId="13" fillId="0" borderId="1" xfId="0" applyFont="1" applyBorder="1" applyAlignment="1">
      <alignment horizontal="center" vertical="top"/>
    </xf>
    <xf numFmtId="0" fontId="17" fillId="0" borderId="1" xfId="0" applyFont="1" applyBorder="1" applyAlignment="1">
      <alignment horizontal="left" vertical="top" wrapText="1"/>
    </xf>
    <xf numFmtId="0" fontId="17" fillId="8" borderId="1" xfId="0" applyFont="1" applyFill="1" applyBorder="1" applyAlignment="1">
      <alignment horizontal="center" vertical="top" wrapText="1"/>
    </xf>
    <xf numFmtId="0" fontId="13" fillId="0" borderId="5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8" borderId="7" xfId="0" applyFont="1" applyFill="1" applyBorder="1" applyAlignment="1">
      <alignment horizontal="center" vertical="center"/>
    </xf>
    <xf numFmtId="0" fontId="13" fillId="8" borderId="7" xfId="0" applyFont="1" applyFill="1" applyBorder="1" applyAlignment="1">
      <alignment horizontal="center" vertical="center" wrapText="1"/>
    </xf>
    <xf numFmtId="0" fontId="13" fillId="8" borderId="2" xfId="0" applyFont="1" applyFill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164" fontId="13" fillId="0" borderId="10" xfId="0" applyNumberFormat="1" applyFont="1" applyBorder="1" applyAlignment="1">
      <alignment horizontal="left" vertical="top"/>
    </xf>
    <xf numFmtId="164" fontId="22" fillId="8" borderId="10" xfId="0" applyNumberFormat="1" applyFont="1" applyFill="1" applyBorder="1" applyAlignment="1">
      <alignment horizontal="center" vertical="center" wrapText="1"/>
    </xf>
    <xf numFmtId="164" fontId="22" fillId="8" borderId="10" xfId="0" applyNumberFormat="1" applyFont="1" applyFill="1" applyBorder="1"/>
    <xf numFmtId="0" fontId="13" fillId="0" borderId="10" xfId="0" applyFont="1" applyBorder="1" applyAlignment="1">
      <alignment horizontal="center" vertical="center" wrapText="1"/>
    </xf>
    <xf numFmtId="164" fontId="23" fillId="8" borderId="10" xfId="0" applyNumberFormat="1" applyFont="1" applyFill="1" applyBorder="1" applyAlignment="1">
      <alignment horizontal="center" vertical="center" wrapText="1"/>
    </xf>
    <xf numFmtId="164" fontId="23" fillId="0" borderId="10" xfId="0" applyNumberFormat="1" applyFont="1" applyBorder="1"/>
    <xf numFmtId="164" fontId="23" fillId="8" borderId="10" xfId="0" applyNumberFormat="1" applyFont="1" applyFill="1" applyBorder="1"/>
    <xf numFmtId="0" fontId="13" fillId="8" borderId="9" xfId="0" applyFont="1" applyFill="1" applyBorder="1" applyAlignment="1">
      <alignment horizontal="center" vertical="center" wrapText="1"/>
    </xf>
    <xf numFmtId="0" fontId="13" fillId="8" borderId="10" xfId="0" applyFont="1" applyFill="1" applyBorder="1" applyAlignment="1">
      <alignment horizontal="center" vertical="center" wrapText="1"/>
    </xf>
    <xf numFmtId="164" fontId="13" fillId="8" borderId="10" xfId="0" applyNumberFormat="1" applyFont="1" applyFill="1" applyBorder="1" applyAlignment="1">
      <alignment horizontal="left" vertical="top"/>
    </xf>
    <xf numFmtId="0" fontId="13" fillId="0" borderId="10" xfId="1" applyFont="1" applyBorder="1" applyAlignment="1">
      <alignment vertical="center" wrapText="1"/>
    </xf>
    <xf numFmtId="0" fontId="17" fillId="4" borderId="24" xfId="0" applyFont="1" applyFill="1" applyBorder="1" applyAlignment="1">
      <alignment horizontal="center" vertical="center" wrapText="1"/>
    </xf>
    <xf numFmtId="0" fontId="13" fillId="0" borderId="10" xfId="1" applyFont="1" applyBorder="1" applyAlignment="1">
      <alignment horizontal="left" vertical="top" wrapText="1"/>
    </xf>
    <xf numFmtId="0" fontId="17" fillId="4" borderId="10" xfId="0" applyFont="1" applyFill="1" applyBorder="1" applyAlignment="1">
      <alignment horizontal="center" vertical="center" wrapText="1"/>
    </xf>
    <xf numFmtId="0" fontId="17" fillId="0" borderId="10" xfId="0" applyFont="1" applyBorder="1" applyAlignment="1">
      <alignment horizontal="left" vertical="center" wrapText="1"/>
    </xf>
    <xf numFmtId="0" fontId="13" fillId="0" borderId="25" xfId="1" applyFont="1" applyBorder="1" applyAlignment="1">
      <alignment horizontal="center" vertical="center" wrapText="1"/>
    </xf>
    <xf numFmtId="0" fontId="13" fillId="0" borderId="10" xfId="1" applyFont="1" applyBorder="1" applyAlignment="1">
      <alignment vertical="top" wrapText="1"/>
    </xf>
    <xf numFmtId="0" fontId="13" fillId="0" borderId="10" xfId="0" applyFont="1" applyBorder="1" applyAlignment="1">
      <alignment horizontal="left" vertical="center" wrapText="1"/>
    </xf>
    <xf numFmtId="0" fontId="17" fillId="0" borderId="10" xfId="1" applyFont="1" applyBorder="1" applyAlignment="1">
      <alignment horizontal="center" vertical="center"/>
    </xf>
    <xf numFmtId="0" fontId="13" fillId="0" borderId="10" xfId="4" applyFont="1" applyBorder="1" applyAlignment="1">
      <alignment vertical="center" wrapText="1"/>
    </xf>
    <xf numFmtId="0" fontId="13" fillId="0" borderId="10" xfId="4" applyFont="1" applyBorder="1" applyAlignment="1">
      <alignment horizontal="left" vertical="center" wrapText="1"/>
    </xf>
    <xf numFmtId="0" fontId="17" fillId="0" borderId="10" xfId="0" applyFont="1" applyBorder="1" applyAlignment="1">
      <alignment vertical="top" wrapText="1"/>
    </xf>
    <xf numFmtId="0" fontId="2" fillId="3" borderId="10" xfId="5" applyFont="1" applyFill="1" applyBorder="1" applyAlignment="1">
      <alignment horizontal="center" vertical="center" wrapText="1"/>
    </xf>
    <xf numFmtId="0" fontId="13" fillId="0" borderId="10" xfId="0" applyFont="1" applyBorder="1" applyAlignment="1">
      <alignment horizontal="left" vertical="top" wrapText="1"/>
    </xf>
    <xf numFmtId="0" fontId="2" fillId="0" borderId="10" xfId="5" applyFont="1" applyFill="1" applyBorder="1" applyAlignment="1">
      <alignment horizontal="center" vertical="center" wrapText="1"/>
    </xf>
    <xf numFmtId="0" fontId="13" fillId="0" borderId="10" xfId="5" applyFont="1" applyFill="1" applyBorder="1" applyAlignment="1">
      <alignment vertical="top" wrapText="1"/>
    </xf>
    <xf numFmtId="0" fontId="13" fillId="0" borderId="10" xfId="5" applyFont="1" applyFill="1" applyBorder="1"/>
    <xf numFmtId="0" fontId="13" fillId="0" borderId="10" xfId="5" applyFont="1" applyFill="1" applyBorder="1" applyAlignment="1">
      <alignment horizontal="center" vertical="center"/>
    </xf>
    <xf numFmtId="0" fontId="13" fillId="0" borderId="10" xfId="1" applyFont="1" applyFill="1" applyBorder="1" applyAlignment="1">
      <alignment horizontal="left" vertical="top" wrapText="1"/>
    </xf>
    <xf numFmtId="0" fontId="17" fillId="0" borderId="10" xfId="0" applyFont="1" applyFill="1" applyBorder="1" applyAlignment="1">
      <alignment vertical="top" wrapText="1"/>
    </xf>
    <xf numFmtId="0" fontId="17" fillId="0" borderId="10" xfId="0" applyFont="1" applyFill="1" applyBorder="1" applyAlignment="1">
      <alignment horizontal="center" vertical="top" wrapText="1"/>
    </xf>
    <xf numFmtId="0" fontId="13" fillId="0" borderId="10" xfId="1" applyFont="1" applyFill="1" applyBorder="1" applyAlignment="1">
      <alignment horizontal="center" vertical="center" wrapText="1"/>
    </xf>
    <xf numFmtId="0" fontId="17" fillId="0" borderId="10" xfId="0" applyFont="1" applyFill="1" applyBorder="1" applyAlignment="1">
      <alignment horizontal="center" vertical="center" wrapText="1"/>
    </xf>
    <xf numFmtId="0" fontId="13" fillId="0" borderId="10" xfId="0" applyFont="1" applyBorder="1" applyAlignment="1">
      <alignment horizontal="center" wrapText="1"/>
    </xf>
    <xf numFmtId="0" fontId="17" fillId="0" borderId="9" xfId="1" applyFont="1" applyBorder="1" applyAlignment="1">
      <alignment horizontal="center" vertical="center"/>
    </xf>
    <xf numFmtId="0" fontId="13" fillId="0" borderId="26" xfId="1" applyFont="1" applyBorder="1" applyAlignment="1">
      <alignment horizontal="left" vertical="top" wrapText="1"/>
    </xf>
    <xf numFmtId="0" fontId="13" fillId="0" borderId="26" xfId="1" applyFont="1" applyBorder="1" applyAlignment="1">
      <alignment vertical="top" wrapText="1"/>
    </xf>
    <xf numFmtId="0" fontId="13" fillId="0" borderId="26" xfId="1" applyFont="1" applyBorder="1" applyAlignment="1">
      <alignment horizontal="center" vertical="center" wrapText="1"/>
    </xf>
    <xf numFmtId="0" fontId="13" fillId="0" borderId="27" xfId="1" applyFont="1" applyBorder="1" applyAlignment="1">
      <alignment horizontal="center" vertical="center" wrapText="1"/>
    </xf>
    <xf numFmtId="0" fontId="13" fillId="0" borderId="10" xfId="0" applyFont="1" applyBorder="1" applyAlignment="1">
      <alignment horizontal="left" wrapText="1"/>
    </xf>
    <xf numFmtId="0" fontId="13" fillId="0" borderId="10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7" fillId="0" borderId="1" xfId="1" applyFont="1" applyBorder="1" applyAlignment="1">
      <alignment horizontal="center" vertical="center"/>
    </xf>
    <xf numFmtId="0" fontId="17" fillId="3" borderId="10" xfId="0" applyFont="1" applyFill="1" applyBorder="1" applyAlignment="1">
      <alignment horizontal="left" vertical="top" wrapText="1"/>
    </xf>
    <xf numFmtId="0" fontId="17" fillId="3" borderId="10" xfId="1" applyFont="1" applyFill="1" applyBorder="1" applyAlignment="1">
      <alignment horizontal="center" vertical="center"/>
    </xf>
    <xf numFmtId="0" fontId="17" fillId="3" borderId="25" xfId="1" applyFont="1" applyFill="1" applyBorder="1" applyAlignment="1">
      <alignment horizontal="center" vertical="center"/>
    </xf>
    <xf numFmtId="0" fontId="17" fillId="0" borderId="25" xfId="1" applyFont="1" applyBorder="1" applyAlignment="1">
      <alignment horizontal="center" vertical="center"/>
    </xf>
    <xf numFmtId="0" fontId="13" fillId="3" borderId="23" xfId="5" applyFont="1" applyFill="1" applyBorder="1" applyAlignment="1">
      <alignment horizontal="left" vertical="center" wrapText="1"/>
    </xf>
    <xf numFmtId="0" fontId="13" fillId="3" borderId="15" xfId="5" applyFont="1" applyFill="1" applyAlignment="1">
      <alignment horizontal="left" vertical="top" wrapText="1"/>
    </xf>
    <xf numFmtId="0" fontId="13" fillId="3" borderId="10" xfId="5" applyFont="1" applyFill="1" applyBorder="1" applyAlignment="1">
      <alignment horizontal="center" vertical="center"/>
    </xf>
    <xf numFmtId="0" fontId="17" fillId="3" borderId="15" xfId="5" applyFont="1" applyFill="1" applyAlignment="1">
      <alignment horizontal="center" vertical="center" wrapText="1"/>
    </xf>
    <xf numFmtId="0" fontId="17" fillId="3" borderId="15" xfId="5" applyFont="1" applyFill="1" applyAlignment="1">
      <alignment horizontal="left" vertical="center" wrapText="1"/>
    </xf>
    <xf numFmtId="0" fontId="17" fillId="8" borderId="15" xfId="5" applyFont="1" applyFill="1" applyAlignment="1">
      <alignment horizontal="center" vertical="center" wrapText="1"/>
    </xf>
    <xf numFmtId="0" fontId="17" fillId="8" borderId="15" xfId="5" applyFont="1" applyFill="1" applyAlignment="1">
      <alignment horizontal="left" vertical="center" wrapText="1"/>
    </xf>
    <xf numFmtId="0" fontId="17" fillId="0" borderId="15" xfId="5" applyFont="1" applyFill="1" applyAlignment="1">
      <alignment horizontal="left" vertical="center" wrapText="1"/>
    </xf>
    <xf numFmtId="49" fontId="17" fillId="8" borderId="15" xfId="5" applyNumberFormat="1" applyFont="1" applyFill="1" applyAlignment="1">
      <alignment horizontal="center" vertical="center" wrapText="1"/>
    </xf>
    <xf numFmtId="0" fontId="17" fillId="0" borderId="10" xfId="5" applyFont="1" applyFill="1" applyBorder="1" applyAlignment="1">
      <alignment wrapText="1"/>
    </xf>
    <xf numFmtId="0" fontId="17" fillId="0" borderId="10" xfId="5" applyFont="1" applyFill="1" applyBorder="1" applyAlignment="1">
      <alignment horizontal="center" wrapText="1"/>
    </xf>
    <xf numFmtId="0" fontId="17" fillId="0" borderId="10" xfId="5" applyFont="1" applyFill="1" applyBorder="1" applyAlignment="1">
      <alignment horizontal="left"/>
    </xf>
    <xf numFmtId="0" fontId="17" fillId="0" borderId="10" xfId="5" applyFont="1" applyFill="1" applyBorder="1" applyAlignment="1">
      <alignment horizontal="center"/>
    </xf>
    <xf numFmtId="0" fontId="17" fillId="0" borderId="10" xfId="5" applyFont="1" applyFill="1" applyBorder="1" applyAlignment="1">
      <alignment vertical="top" wrapText="1"/>
    </xf>
    <xf numFmtId="0" fontId="17" fillId="0" borderId="10" xfId="5" applyFont="1" applyFill="1" applyBorder="1" applyAlignment="1">
      <alignment horizontal="left" vertical="center" wrapText="1"/>
    </xf>
    <xf numFmtId="0" fontId="17" fillId="3" borderId="10" xfId="5" applyFont="1" applyFill="1" applyBorder="1" applyAlignment="1">
      <alignment wrapText="1"/>
    </xf>
    <xf numFmtId="0" fontId="17" fillId="3" borderId="10" xfId="5" applyFont="1" applyFill="1" applyBorder="1" applyAlignment="1">
      <alignment horizontal="center" wrapText="1"/>
    </xf>
    <xf numFmtId="0" fontId="17" fillId="3" borderId="10" xfId="5" applyFont="1" applyFill="1" applyBorder="1" applyAlignment="1">
      <alignment horizontal="center"/>
    </xf>
    <xf numFmtId="0" fontId="17" fillId="0" borderId="10" xfId="0" applyFont="1" applyBorder="1" applyAlignment="1">
      <alignment horizontal="justify" vertical="center"/>
    </xf>
    <xf numFmtId="0" fontId="17" fillId="8" borderId="10" xfId="5" applyFont="1" applyFill="1" applyBorder="1" applyAlignment="1">
      <alignment horizontal="left" vertical="center" wrapText="1"/>
    </xf>
    <xf numFmtId="0" fontId="17" fillId="8" borderId="10" xfId="5" applyFont="1" applyFill="1" applyBorder="1" applyAlignment="1">
      <alignment horizontal="center" vertical="center" wrapText="1"/>
    </xf>
    <xf numFmtId="0" fontId="17" fillId="3" borderId="9" xfId="1" applyFont="1" applyFill="1" applyBorder="1" applyAlignment="1">
      <alignment horizontal="center" vertical="top"/>
    </xf>
    <xf numFmtId="0" fontId="17" fillId="3" borderId="1" xfId="0" applyFont="1" applyFill="1" applyBorder="1" applyAlignment="1">
      <alignment horizontal="left" vertical="top" wrapText="1"/>
    </xf>
    <xf numFmtId="0" fontId="17" fillId="3" borderId="1" xfId="0" applyFont="1" applyFill="1" applyBorder="1" applyAlignment="1">
      <alignment horizontal="center" vertical="center" wrapText="1"/>
    </xf>
    <xf numFmtId="0" fontId="17" fillId="3" borderId="9" xfId="0" applyFont="1" applyFill="1" applyBorder="1" applyAlignment="1">
      <alignment horizontal="center" vertical="center" wrapText="1"/>
    </xf>
    <xf numFmtId="0" fontId="17" fillId="3" borderId="0" xfId="1" applyFont="1" applyFill="1" applyAlignment="1">
      <alignment horizontal="left" vertical="top" wrapText="1"/>
    </xf>
    <xf numFmtId="0" fontId="17" fillId="3" borderId="10" xfId="1" applyFont="1" applyFill="1" applyBorder="1" applyAlignment="1">
      <alignment horizontal="left" vertical="top"/>
    </xf>
    <xf numFmtId="0" fontId="17" fillId="3" borderId="10" xfId="1" applyFont="1" applyFill="1" applyBorder="1" applyAlignment="1">
      <alignment horizontal="left" vertical="top" wrapText="1"/>
    </xf>
    <xf numFmtId="0" fontId="17" fillId="0" borderId="10" xfId="0" applyFont="1" applyBorder="1" applyAlignment="1">
      <alignment horizontal="center" vertical="center"/>
    </xf>
    <xf numFmtId="0" fontId="17" fillId="0" borderId="25" xfId="0" applyFont="1" applyBorder="1" applyAlignment="1">
      <alignment horizontal="center" vertical="center"/>
    </xf>
    <xf numFmtId="0" fontId="22" fillId="0" borderId="10" xfId="0" applyFont="1" applyBorder="1" applyAlignment="1">
      <alignment horizontal="left" vertical="center" wrapText="1"/>
    </xf>
    <xf numFmtId="0" fontId="22" fillId="0" borderId="10" xfId="0" applyFont="1" applyBorder="1" applyAlignment="1">
      <alignment horizontal="center" vertical="center"/>
    </xf>
    <xf numFmtId="0" fontId="17" fillId="0" borderId="24" xfId="0" applyFont="1" applyBorder="1" applyAlignment="1">
      <alignment horizontal="left" vertical="top" wrapText="1"/>
    </xf>
    <xf numFmtId="0" fontId="17" fillId="0" borderId="24" xfId="0" applyFont="1" applyBorder="1" applyAlignment="1">
      <alignment horizontal="center" vertical="center"/>
    </xf>
    <xf numFmtId="0" fontId="17" fillId="3" borderId="4" xfId="1" applyFont="1" applyFill="1" applyBorder="1" applyAlignment="1">
      <alignment horizontal="center" vertical="top"/>
    </xf>
    <xf numFmtId="0" fontId="17" fillId="4" borderId="24" xfId="0" applyFont="1" applyFill="1" applyBorder="1" applyAlignment="1">
      <alignment horizontal="center" vertical="top" wrapText="1"/>
    </xf>
    <xf numFmtId="0" fontId="17" fillId="0" borderId="28" xfId="0" applyFont="1" applyBorder="1" applyAlignment="1">
      <alignment horizontal="center" vertical="center"/>
    </xf>
    <xf numFmtId="0" fontId="17" fillId="3" borderId="10" xfId="1" applyFont="1" applyFill="1" applyBorder="1" applyAlignment="1">
      <alignment horizontal="center" vertical="top"/>
    </xf>
    <xf numFmtId="0" fontId="34" fillId="0" borderId="10" xfId="0" applyFont="1" applyBorder="1" applyAlignment="1">
      <alignment horizontal="center" vertical="center" wrapText="1"/>
    </xf>
    <xf numFmtId="0" fontId="17" fillId="0" borderId="10" xfId="1" applyFont="1" applyBorder="1" applyAlignment="1">
      <alignment horizontal="center" vertical="top"/>
    </xf>
    <xf numFmtId="0" fontId="17" fillId="0" borderId="10" xfId="1" applyFont="1" applyBorder="1" applyAlignment="1">
      <alignment horizontal="left" vertical="top" wrapText="1"/>
    </xf>
    <xf numFmtId="0" fontId="22" fillId="3" borderId="1" xfId="0" applyFont="1" applyFill="1" applyBorder="1" applyAlignment="1">
      <alignment horizontal="left" vertical="center" wrapText="1"/>
    </xf>
    <xf numFmtId="0" fontId="22" fillId="3" borderId="1" xfId="0" applyFont="1" applyFill="1" applyBorder="1" applyAlignment="1">
      <alignment horizontal="center" vertical="center"/>
    </xf>
    <xf numFmtId="0" fontId="22" fillId="3" borderId="1" xfId="0" applyFont="1" applyFill="1" applyBorder="1" applyAlignment="1">
      <alignment horizontal="center" vertical="center" wrapText="1"/>
    </xf>
    <xf numFmtId="0" fontId="22" fillId="3" borderId="1" xfId="0" applyFont="1" applyFill="1" applyBorder="1" applyAlignment="1">
      <alignment horizontal="center"/>
    </xf>
    <xf numFmtId="0" fontId="13" fillId="0" borderId="21" xfId="0" applyFont="1" applyBorder="1" applyAlignment="1">
      <alignment horizontal="center" vertical="center" wrapText="1"/>
    </xf>
    <xf numFmtId="0" fontId="17" fillId="0" borderId="15" xfId="5" applyFont="1" applyFill="1" applyAlignment="1">
      <alignment horizontal="center" vertical="center" wrapText="1"/>
    </xf>
    <xf numFmtId="164" fontId="23" fillId="0" borderId="10" xfId="0" applyNumberFormat="1" applyFont="1" applyFill="1" applyBorder="1"/>
    <xf numFmtId="0" fontId="17" fillId="0" borderId="10" xfId="0" applyFont="1" applyFill="1" applyBorder="1" applyAlignment="1">
      <alignment horizontal="justify" vertical="center"/>
    </xf>
    <xf numFmtId="164" fontId="23" fillId="0" borderId="10" xfId="0" applyNumberFormat="1" applyFont="1" applyBorder="1" applyAlignment="1">
      <alignment wrapText="1"/>
    </xf>
    <xf numFmtId="164" fontId="23" fillId="0" borderId="1" xfId="0" applyNumberFormat="1" applyFont="1" applyBorder="1" applyAlignment="1">
      <alignment wrapText="1"/>
    </xf>
    <xf numFmtId="49" fontId="23" fillId="0" borderId="10" xfId="0" applyNumberFormat="1" applyFont="1" applyBorder="1" applyAlignment="1">
      <alignment horizontal="center" vertical="center" wrapText="1"/>
    </xf>
    <xf numFmtId="0" fontId="35" fillId="8" borderId="15" xfId="5" applyFont="1" applyFill="1" applyAlignment="1">
      <alignment horizontal="left" vertical="center" wrapText="1"/>
    </xf>
    <xf numFmtId="0" fontId="35" fillId="8" borderId="15" xfId="5" applyFont="1" applyFill="1" applyAlignment="1">
      <alignment horizontal="center" vertical="center" wrapText="1"/>
    </xf>
    <xf numFmtId="0" fontId="17" fillId="3" borderId="23" xfId="5" applyFont="1" applyFill="1" applyBorder="1" applyAlignment="1">
      <alignment horizontal="center" vertical="center" wrapText="1"/>
    </xf>
    <xf numFmtId="0" fontId="35" fillId="8" borderId="23" xfId="5" applyFont="1" applyFill="1" applyBorder="1" applyAlignment="1">
      <alignment horizontal="left" vertical="center" wrapText="1"/>
    </xf>
    <xf numFmtId="0" fontId="35" fillId="8" borderId="23" xfId="5" applyFont="1" applyFill="1" applyBorder="1" applyAlignment="1">
      <alignment horizontal="center" vertical="center" wrapText="1"/>
    </xf>
    <xf numFmtId="0" fontId="17" fillId="3" borderId="29" xfId="5" applyFont="1" applyFill="1" applyBorder="1" applyAlignment="1">
      <alignment horizontal="center" vertical="center" wrapText="1"/>
    </xf>
    <xf numFmtId="0" fontId="17" fillId="3" borderId="10" xfId="5" applyFont="1" applyFill="1" applyBorder="1" applyAlignment="1">
      <alignment horizontal="center" vertical="center" wrapText="1"/>
    </xf>
    <xf numFmtId="0" fontId="17" fillId="4" borderId="10" xfId="0" applyFont="1" applyFill="1" applyBorder="1" applyAlignment="1">
      <alignment vertical="top" wrapText="1"/>
    </xf>
    <xf numFmtId="0" fontId="17" fillId="4" borderId="10" xfId="0" applyFont="1" applyFill="1" applyBorder="1" applyAlignment="1">
      <alignment horizontal="left" vertical="top" wrapText="1"/>
    </xf>
    <xf numFmtId="0" fontId="13" fillId="8" borderId="7" xfId="0" applyFont="1" applyFill="1" applyBorder="1" applyAlignment="1">
      <alignment horizontal="left" vertical="center" wrapText="1"/>
    </xf>
    <xf numFmtId="0" fontId="17" fillId="8" borderId="26" xfId="5" applyFont="1" applyFill="1" applyBorder="1" applyAlignment="1">
      <alignment horizontal="left" vertical="center" wrapText="1"/>
    </xf>
    <xf numFmtId="0" fontId="17" fillId="8" borderId="29" xfId="5" applyFont="1" applyFill="1" applyBorder="1" applyAlignment="1">
      <alignment horizontal="center" vertical="center" wrapText="1"/>
    </xf>
    <xf numFmtId="0" fontId="17" fillId="8" borderId="26" xfId="5" applyFont="1" applyFill="1" applyBorder="1" applyAlignment="1">
      <alignment horizontal="center" vertical="center" wrapText="1"/>
    </xf>
    <xf numFmtId="164" fontId="23" fillId="8" borderId="2" xfId="0" applyNumberFormat="1" applyFont="1" applyFill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0" fontId="13" fillId="8" borderId="10" xfId="0" applyFont="1" applyFill="1" applyBorder="1" applyAlignment="1">
      <alignment horizontal="left" vertical="center" wrapText="1"/>
    </xf>
    <xf numFmtId="0" fontId="25" fillId="11" borderId="2" xfId="0" applyFont="1" applyFill="1" applyBorder="1" applyAlignment="1">
      <alignment horizontal="center" vertical="center"/>
    </xf>
    <xf numFmtId="0" fontId="25" fillId="11" borderId="8" xfId="0" applyFont="1" applyFill="1" applyBorder="1" applyAlignment="1">
      <alignment horizontal="center" vertical="center"/>
    </xf>
    <xf numFmtId="0" fontId="25" fillId="11" borderId="22" xfId="0" applyFont="1" applyFill="1" applyBorder="1" applyAlignment="1">
      <alignment horizontal="center" vertical="center"/>
    </xf>
    <xf numFmtId="0" fontId="28" fillId="0" borderId="1" xfId="0" applyFont="1" applyBorder="1" applyAlignment="1">
      <alignment horizontal="left" vertical="top" wrapText="1"/>
    </xf>
    <xf numFmtId="0" fontId="28" fillId="0" borderId="20" xfId="0" applyFont="1" applyBorder="1" applyAlignment="1">
      <alignment horizontal="left" vertical="top" wrapText="1"/>
    </xf>
    <xf numFmtId="0" fontId="28" fillId="0" borderId="21" xfId="0" applyFont="1" applyBorder="1" applyAlignment="1">
      <alignment horizontal="left" vertical="top" wrapText="1"/>
    </xf>
    <xf numFmtId="0" fontId="28" fillId="10" borderId="7" xfId="0" applyFont="1" applyFill="1" applyBorder="1" applyAlignment="1">
      <alignment horizontal="center" vertical="center" wrapText="1"/>
    </xf>
    <xf numFmtId="0" fontId="28" fillId="10" borderId="3" xfId="0" applyFont="1" applyFill="1" applyBorder="1" applyAlignment="1">
      <alignment horizontal="center" vertical="center" wrapText="1"/>
    </xf>
    <xf numFmtId="0" fontId="28" fillId="10" borderId="18" xfId="0" applyFont="1" applyFill="1" applyBorder="1" applyAlignment="1">
      <alignment horizontal="center" vertical="center" wrapText="1"/>
    </xf>
    <xf numFmtId="0" fontId="25" fillId="11" borderId="1" xfId="0" applyFont="1" applyFill="1" applyBorder="1" applyAlignment="1">
      <alignment horizontal="center" vertical="center"/>
    </xf>
    <xf numFmtId="0" fontId="25" fillId="11" borderId="20" xfId="0" applyFont="1" applyFill="1" applyBorder="1" applyAlignment="1">
      <alignment horizontal="center" vertical="center"/>
    </xf>
    <xf numFmtId="0" fontId="25" fillId="11" borderId="21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left" vertical="top" wrapText="1"/>
    </xf>
    <xf numFmtId="0" fontId="27" fillId="0" borderId="20" xfId="0" applyFont="1" applyBorder="1" applyAlignment="1">
      <alignment horizontal="left" vertical="top" wrapText="1"/>
    </xf>
    <xf numFmtId="0" fontId="27" fillId="0" borderId="21" xfId="0" applyFont="1" applyBorder="1" applyAlignment="1">
      <alignment horizontal="left" vertical="top" wrapText="1"/>
    </xf>
    <xf numFmtId="0" fontId="25" fillId="0" borderId="12" xfId="0" applyFont="1" applyBorder="1" applyAlignment="1">
      <alignment horizontal="left" vertical="top" wrapText="1"/>
    </xf>
    <xf numFmtId="0" fontId="25" fillId="0" borderId="0" xfId="0" applyFont="1" applyAlignment="1">
      <alignment horizontal="left" vertical="top" wrapText="1"/>
    </xf>
    <xf numFmtId="0" fontId="17" fillId="0" borderId="19" xfId="0" applyFont="1" applyBorder="1" applyAlignment="1">
      <alignment horizontal="left" vertical="top" wrapText="1"/>
    </xf>
    <xf numFmtId="0" fontId="17" fillId="0" borderId="0" xfId="0" applyFont="1" applyAlignment="1">
      <alignment horizontal="left" vertical="top" wrapText="1"/>
    </xf>
    <xf numFmtId="0" fontId="17" fillId="0" borderId="12" xfId="0" applyFont="1" applyBorder="1" applyAlignment="1">
      <alignment horizontal="left" vertical="top" wrapText="1"/>
    </xf>
    <xf numFmtId="0" fontId="25" fillId="0" borderId="19" xfId="0" applyFont="1" applyBorder="1" applyAlignment="1">
      <alignment horizontal="left" vertical="top" wrapText="1"/>
    </xf>
    <xf numFmtId="0" fontId="5" fillId="0" borderId="0" xfId="1" applyFont="1" applyAlignment="1">
      <alignment horizontal="left" vertical="top" wrapText="1"/>
    </xf>
    <xf numFmtId="0" fontId="5" fillId="0" borderId="13" xfId="1" applyFont="1" applyBorder="1" applyAlignment="1">
      <alignment horizontal="left" vertical="top" wrapText="1"/>
    </xf>
    <xf numFmtId="0" fontId="27" fillId="0" borderId="17" xfId="0" applyFont="1" applyBorder="1" applyAlignment="1">
      <alignment horizontal="left" vertical="top" wrapText="1"/>
    </xf>
    <xf numFmtId="0" fontId="27" fillId="0" borderId="3" xfId="0" applyFont="1" applyBorder="1" applyAlignment="1">
      <alignment horizontal="left" vertical="top" wrapText="1"/>
    </xf>
    <xf numFmtId="0" fontId="27" fillId="0" borderId="18" xfId="0" applyFont="1" applyBorder="1" applyAlignment="1">
      <alignment horizontal="left" vertical="top" wrapText="1"/>
    </xf>
    <xf numFmtId="0" fontId="28" fillId="0" borderId="19" xfId="0" applyFont="1" applyBorder="1" applyAlignment="1">
      <alignment horizontal="left" vertical="top" wrapText="1"/>
    </xf>
    <xf numFmtId="0" fontId="28" fillId="0" borderId="0" xfId="0" applyFont="1" applyAlignment="1">
      <alignment horizontal="left" vertical="top" wrapText="1"/>
    </xf>
    <xf numFmtId="0" fontId="28" fillId="0" borderId="12" xfId="0" applyFont="1" applyBorder="1" applyAlignment="1">
      <alignment horizontal="left" vertical="top" wrapText="1"/>
    </xf>
    <xf numFmtId="0" fontId="25" fillId="9" borderId="5" xfId="0" applyFont="1" applyFill="1" applyBorder="1" applyAlignment="1">
      <alignment horizontal="center" vertical="center"/>
    </xf>
    <xf numFmtId="0" fontId="25" fillId="9" borderId="0" xfId="0" applyFont="1" applyFill="1" applyAlignment="1">
      <alignment horizontal="center" vertical="center"/>
    </xf>
    <xf numFmtId="0" fontId="25" fillId="9" borderId="12" xfId="0" applyFont="1" applyFill="1" applyBorder="1" applyAlignment="1">
      <alignment horizontal="center" vertical="center"/>
    </xf>
    <xf numFmtId="0" fontId="13" fillId="0" borderId="0" xfId="1" applyFont="1" applyAlignment="1">
      <alignment horizontal="right"/>
    </xf>
    <xf numFmtId="0" fontId="13" fillId="0" borderId="0" xfId="1" applyFont="1"/>
    <xf numFmtId="0" fontId="16" fillId="5" borderId="0" xfId="1" applyFont="1" applyFill="1" applyAlignment="1">
      <alignment horizontal="center" vertical="center" wrapText="1"/>
    </xf>
    <xf numFmtId="0" fontId="13" fillId="0" borderId="13" xfId="1" applyFont="1" applyBorder="1"/>
    <xf numFmtId="0" fontId="15" fillId="6" borderId="0" xfId="1" applyFont="1" applyFill="1" applyAlignment="1">
      <alignment horizontal="center"/>
    </xf>
    <xf numFmtId="0" fontId="15" fillId="5" borderId="0" xfId="1" applyFont="1" applyFill="1" applyAlignment="1">
      <alignment horizontal="center" vertical="center" wrapText="1"/>
    </xf>
    <xf numFmtId="0" fontId="5" fillId="0" borderId="0" xfId="1" applyFont="1" applyAlignment="1">
      <alignment horizontal="left"/>
    </xf>
    <xf numFmtId="0" fontId="5" fillId="0" borderId="13" xfId="1" applyFont="1" applyBorder="1" applyAlignment="1">
      <alignment horizontal="left"/>
    </xf>
    <xf numFmtId="0" fontId="28" fillId="10" borderId="1" xfId="0" applyFont="1" applyFill="1" applyBorder="1" applyAlignment="1">
      <alignment horizontal="center" vertical="center" wrapText="1"/>
    </xf>
    <xf numFmtId="0" fontId="28" fillId="10" borderId="20" xfId="0" applyFont="1" applyFill="1" applyBorder="1" applyAlignment="1">
      <alignment horizontal="center" vertical="center" wrapText="1"/>
    </xf>
    <xf numFmtId="0" fontId="28" fillId="10" borderId="21" xfId="0" applyFont="1" applyFill="1" applyBorder="1" applyAlignment="1">
      <alignment horizontal="center" vertical="center" wrapText="1"/>
    </xf>
    <xf numFmtId="0" fontId="17" fillId="0" borderId="0" xfId="1" applyFont="1"/>
    <xf numFmtId="0" fontId="17" fillId="0" borderId="6" xfId="1" applyFont="1" applyBorder="1"/>
    <xf numFmtId="0" fontId="13" fillId="0" borderId="5" xfId="0" applyFont="1" applyBorder="1" applyAlignment="1">
      <alignment horizontal="left" vertical="top" wrapText="1"/>
    </xf>
    <xf numFmtId="0" fontId="13" fillId="0" borderId="0" xfId="0" applyFont="1" applyAlignment="1">
      <alignment horizontal="left" vertical="top" wrapText="1"/>
    </xf>
    <xf numFmtId="0" fontId="13" fillId="0" borderId="12" xfId="0" applyFont="1" applyBorder="1" applyAlignment="1">
      <alignment horizontal="left" vertical="top" wrapText="1"/>
    </xf>
    <xf numFmtId="0" fontId="17" fillId="0" borderId="13" xfId="1" applyFont="1" applyBorder="1"/>
    <xf numFmtId="0" fontId="5" fillId="0" borderId="0" xfId="1" applyFont="1" applyBorder="1" applyAlignment="1">
      <alignment horizontal="left" vertical="top" wrapText="1"/>
    </xf>
    <xf numFmtId="0" fontId="5" fillId="0" borderId="0" xfId="1" applyFont="1" applyBorder="1" applyAlignment="1">
      <alignment horizontal="left"/>
    </xf>
    <xf numFmtId="0" fontId="5" fillId="0" borderId="7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18" xfId="0" applyFont="1" applyBorder="1" applyAlignment="1">
      <alignment horizontal="left" vertical="top" wrapText="1"/>
    </xf>
    <xf numFmtId="0" fontId="13" fillId="0" borderId="0" xfId="1" applyFont="1" applyBorder="1"/>
    <xf numFmtId="0" fontId="17" fillId="0" borderId="2" xfId="0" applyFont="1" applyBorder="1" applyAlignment="1">
      <alignment horizontal="left" vertical="top" wrapText="1"/>
    </xf>
    <xf numFmtId="0" fontId="17" fillId="0" borderId="8" xfId="0" applyFont="1" applyBorder="1" applyAlignment="1">
      <alignment horizontal="left" vertical="top" wrapText="1"/>
    </xf>
    <xf numFmtId="0" fontId="17" fillId="0" borderId="22" xfId="0" applyFont="1" applyBorder="1" applyAlignment="1">
      <alignment horizontal="left" vertical="top" wrapText="1"/>
    </xf>
    <xf numFmtId="0" fontId="13" fillId="11" borderId="1" xfId="0" applyFont="1" applyFill="1" applyBorder="1" applyAlignment="1">
      <alignment horizontal="center" vertical="center"/>
    </xf>
    <xf numFmtId="0" fontId="13" fillId="11" borderId="20" xfId="0" applyFont="1" applyFill="1" applyBorder="1" applyAlignment="1">
      <alignment horizontal="center" vertical="center"/>
    </xf>
    <xf numFmtId="0" fontId="13" fillId="11" borderId="21" xfId="0" applyFont="1" applyFill="1" applyBorder="1" applyAlignment="1">
      <alignment horizontal="center" vertical="center"/>
    </xf>
    <xf numFmtId="0" fontId="13" fillId="11" borderId="7" xfId="0" applyFont="1" applyFill="1" applyBorder="1" applyAlignment="1">
      <alignment horizontal="center" vertical="center"/>
    </xf>
    <xf numFmtId="0" fontId="13" fillId="11" borderId="3" xfId="0" applyFont="1" applyFill="1" applyBorder="1" applyAlignment="1">
      <alignment horizontal="center" vertical="center"/>
    </xf>
    <xf numFmtId="0" fontId="13" fillId="11" borderId="18" xfId="0" applyFont="1" applyFill="1" applyBorder="1" applyAlignment="1">
      <alignment horizontal="center" vertical="center"/>
    </xf>
    <xf numFmtId="0" fontId="13" fillId="11" borderId="14" xfId="0" applyFont="1" applyFill="1" applyBorder="1" applyAlignment="1">
      <alignment horizontal="center" vertical="center"/>
    </xf>
    <xf numFmtId="0" fontId="13" fillId="11" borderId="0" xfId="0" applyFont="1" applyFill="1" applyAlignment="1">
      <alignment horizontal="center" vertical="center"/>
    </xf>
    <xf numFmtId="0" fontId="5" fillId="0" borderId="8" xfId="1" applyFont="1" applyBorder="1" applyAlignment="1">
      <alignment horizontal="left" vertical="top" wrapText="1"/>
    </xf>
    <xf numFmtId="0" fontId="10" fillId="0" borderId="20" xfId="1" applyFont="1" applyBorder="1" applyAlignment="1">
      <alignment horizontal="left" vertical="top" wrapText="1"/>
    </xf>
    <xf numFmtId="0" fontId="13" fillId="11" borderId="4" xfId="0" applyFont="1" applyFill="1" applyBorder="1" applyAlignment="1">
      <alignment horizontal="center" vertical="center"/>
    </xf>
    <xf numFmtId="0" fontId="4" fillId="2" borderId="4" xfId="1" applyFont="1" applyFill="1" applyBorder="1" applyAlignment="1">
      <alignment horizontal="center" vertical="center"/>
    </xf>
    <xf numFmtId="0" fontId="3" fillId="0" borderId="3" xfId="1" applyFont="1" applyBorder="1"/>
    <xf numFmtId="0" fontId="3" fillId="0" borderId="0" xfId="1" applyFont="1" applyAlignment="1">
      <alignment horizontal="right"/>
    </xf>
    <xf numFmtId="0" fontId="1" fillId="0" borderId="0" xfId="1"/>
    <xf numFmtId="0" fontId="11" fillId="5" borderId="8" xfId="1" applyFont="1" applyFill="1" applyBorder="1" applyAlignment="1">
      <alignment horizontal="center" vertical="center" wrapText="1"/>
    </xf>
    <xf numFmtId="0" fontId="6" fillId="6" borderId="0" xfId="1" applyFont="1" applyFill="1" applyAlignment="1">
      <alignment horizontal="center"/>
    </xf>
    <xf numFmtId="0" fontId="6" fillId="5" borderId="0" xfId="1" applyFont="1" applyFill="1" applyAlignment="1">
      <alignment horizontal="center" vertical="center" wrapText="1"/>
    </xf>
  </cellXfs>
  <cellStyles count="6">
    <cellStyle name="Вывод" xfId="5" builtinId="21"/>
    <cellStyle name="Гиперссылка" xfId="2" builtinId="8"/>
    <cellStyle name="Денежный 2" xfId="3"/>
    <cellStyle name="Обычный" xfId="0" builtinId="0"/>
    <cellStyle name="Обычный 2" xfId="1"/>
    <cellStyle name="Обычный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1048;&#1056;&#1055;&#1054;%202026\&#1048;&#1051;\&#1048;&#1051;_&#1060;&#1080;&#1085;&#1072;&#1083;_&#1057;&#1055;&#1041;_2026_&#1052;&#1055;&#1056;&#1058;&#1056;&#1043;%20&#1085;&#1072;%20&#1086;&#1090;&#1087;&#1088;&#1072;&#1074;&#1082;&#1091;\&#1055;&#1088;&#1072;&#1074;&#1082;&#1080;%20&#1074;%20&#1048;&#1051;\!&#1048;&#1051;%20&#1085;&#1072;%20&#1092;&#1080;&#1085;&#1072;&#1083;%202026_&#1060;&#1072;&#1088;&#1084;&#1072;&#1094;&#1077;&#1074;&#1090;&#1080;&#1082;&#1072;_&#1085;&#1072;%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нформация о Чемпионате"/>
      <sheetName val="Общая инфраструктура"/>
      <sheetName val="Рабочее место конкурсантов"/>
      <sheetName val="Расходные материалы"/>
      <sheetName val="Личный инструмент конкурсанта"/>
      <sheetName val="Лист1"/>
    </sheetNames>
    <sheetDataSet>
      <sheetData sheetId="0"/>
      <sheetData sheetId="1">
        <row r="29">
          <cell r="A29" t="str">
            <v>Особые требования к площадке проведения (из правил компетенции): наличие горчей вода на площадке, наличие внутренней локальной ПРОВОДНОЙ одноранговой сети между всей компьютерной техникой для корректной работы ПО. 
Застройка комнаты для хранения наркотических средств и психотропных веществ (НС и ПВ): 
Дверь: Имитация металлической противопожарной или усиленной двери (можно использовать облегченный металлический лист по деревянному каркасу, чтобы отрабатывали открывание/закрывание с использованием двух ключей).
Замки: Устанавливаются два навесных или врезных замка разного типа (сувальдный и дисковый), чтобы учились различать ключи и вести отдельный реестр ключей.
Особенность: На двери закреплена табличка «Помещение для хранения наркотических средств и психотропных веществ. Категория 1» 
2. Сигнализация (чемпионатный варинат):
Устанавливается  макет охранно-пожарной сигнализации (светозвуковой блок «Сирена» + клавиатура для снятия/постановки на охрану).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nadezhda.domracheva@spbfarmt.ru" TargetMode="External"/><Relationship Id="rId1" Type="http://schemas.openxmlformats.org/officeDocument/2006/relationships/hyperlink" Target="mailto:21401@mail.ru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24"/>
  <sheetViews>
    <sheetView tabSelected="1" topLeftCell="A7" workbookViewId="0">
      <selection activeCell="A7" sqref="A7"/>
    </sheetView>
  </sheetViews>
  <sheetFormatPr defaultRowHeight="18" x14ac:dyDescent="0.35"/>
  <cols>
    <col min="1" max="1" width="55.44140625" style="5" customWidth="1"/>
    <col min="2" max="2" width="93.33203125" style="6" customWidth="1"/>
  </cols>
  <sheetData>
    <row r="2" spans="1:2" x14ac:dyDescent="0.35">
      <c r="B2" s="5"/>
    </row>
    <row r="3" spans="1:2" x14ac:dyDescent="0.35">
      <c r="A3" s="7" t="s">
        <v>71</v>
      </c>
      <c r="B3" s="8" t="s">
        <v>405</v>
      </c>
    </row>
    <row r="4" spans="1:2" ht="39.75" customHeight="1" x14ac:dyDescent="0.35">
      <c r="A4" s="7" t="s">
        <v>30</v>
      </c>
      <c r="B4" s="8" t="s">
        <v>77</v>
      </c>
    </row>
    <row r="5" spans="1:2" x14ac:dyDescent="0.35">
      <c r="A5" s="7" t="s">
        <v>43</v>
      </c>
      <c r="B5" s="8" t="s">
        <v>78</v>
      </c>
    </row>
    <row r="6" spans="1:2" ht="36" x14ac:dyDescent="0.35">
      <c r="A6" s="7" t="s">
        <v>22</v>
      </c>
      <c r="B6" s="8" t="s">
        <v>79</v>
      </c>
    </row>
    <row r="7" spans="1:2" ht="36" x14ac:dyDescent="0.35">
      <c r="A7" s="7" t="s">
        <v>31</v>
      </c>
      <c r="B7" s="8" t="s">
        <v>80</v>
      </c>
    </row>
    <row r="8" spans="1:2" x14ac:dyDescent="0.35">
      <c r="A8" s="7" t="s">
        <v>18</v>
      </c>
      <c r="B8" s="8" t="s">
        <v>406</v>
      </c>
    </row>
    <row r="9" spans="1:2" x14ac:dyDescent="0.35">
      <c r="A9" s="7" t="s">
        <v>19</v>
      </c>
      <c r="B9" s="8" t="s">
        <v>149</v>
      </c>
    </row>
    <row r="10" spans="1:2" x14ac:dyDescent="0.35">
      <c r="A10" s="7" t="s">
        <v>21</v>
      </c>
      <c r="B10" s="40" t="s">
        <v>150</v>
      </c>
    </row>
    <row r="11" spans="1:2" x14ac:dyDescent="0.35">
      <c r="A11" s="7" t="s">
        <v>35</v>
      </c>
      <c r="B11" s="8">
        <v>79213892823</v>
      </c>
    </row>
    <row r="12" spans="1:2" ht="18" customHeight="1" x14ac:dyDescent="0.35">
      <c r="A12" s="7" t="s">
        <v>37</v>
      </c>
      <c r="B12" s="8" t="s">
        <v>151</v>
      </c>
    </row>
    <row r="13" spans="1:2" x14ac:dyDescent="0.35">
      <c r="A13" s="7" t="s">
        <v>32</v>
      </c>
      <c r="B13" s="40" t="s">
        <v>152</v>
      </c>
    </row>
    <row r="14" spans="1:2" x14ac:dyDescent="0.35">
      <c r="A14" s="7" t="s">
        <v>36</v>
      </c>
      <c r="B14" s="8">
        <v>79046412370</v>
      </c>
    </row>
    <row r="15" spans="1:2" x14ac:dyDescent="0.35">
      <c r="A15" s="7" t="s">
        <v>44</v>
      </c>
      <c r="B15" s="8">
        <v>15</v>
      </c>
    </row>
    <row r="16" spans="1:2" x14ac:dyDescent="0.35">
      <c r="A16" s="7" t="s">
        <v>20</v>
      </c>
      <c r="B16" s="8">
        <v>5</v>
      </c>
    </row>
    <row r="17" spans="1:2" ht="36" customHeight="1" x14ac:dyDescent="0.35">
      <c r="A17" s="7" t="s">
        <v>74</v>
      </c>
      <c r="B17" s="8">
        <v>22</v>
      </c>
    </row>
    <row r="18" spans="1:2" x14ac:dyDescent="0.35">
      <c r="B18" s="41" t="s">
        <v>172</v>
      </c>
    </row>
    <row r="20" spans="1:2" x14ac:dyDescent="0.35">
      <c r="A20" s="5" t="s">
        <v>39</v>
      </c>
    </row>
    <row r="21" spans="1:2" x14ac:dyDescent="0.35">
      <c r="A21" s="5" t="s">
        <v>40</v>
      </c>
    </row>
    <row r="22" spans="1:2" x14ac:dyDescent="0.35">
      <c r="A22" s="5" t="s">
        <v>41</v>
      </c>
    </row>
    <row r="23" spans="1:2" x14ac:dyDescent="0.35">
      <c r="A23" s="5" t="s">
        <v>42</v>
      </c>
    </row>
    <row r="24" spans="1:2" x14ac:dyDescent="0.35">
      <c r="A24" s="5" t="s">
        <v>73</v>
      </c>
    </row>
  </sheetData>
  <hyperlinks>
    <hyperlink ref="B10" r:id="rId1"/>
    <hyperlink ref="B13" r:id="rId2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40"/>
  <sheetViews>
    <sheetView topLeftCell="A39" zoomScale="85" zoomScaleNormal="85" workbookViewId="0">
      <selection activeCell="C47" sqref="C47"/>
    </sheetView>
  </sheetViews>
  <sheetFormatPr defaultColWidth="14.44140625" defaultRowHeight="15" customHeight="1" x14ac:dyDescent="0.3"/>
  <cols>
    <col min="1" max="1" width="5.109375" style="17" customWidth="1"/>
    <col min="2" max="2" width="43.44140625" style="17" customWidth="1"/>
    <col min="3" max="3" width="81.88671875" style="17" customWidth="1"/>
    <col min="4" max="4" width="22" style="22" customWidth="1"/>
    <col min="5" max="5" width="15.44140625" style="17" customWidth="1"/>
    <col min="6" max="6" width="19.6640625" style="17" bestFit="1" customWidth="1"/>
    <col min="7" max="7" width="14.44140625" style="17" customWidth="1"/>
    <col min="8" max="8" width="27.6640625" style="17" customWidth="1"/>
    <col min="9" max="9" width="30.44140625" style="17" customWidth="1"/>
    <col min="10" max="11" width="8.6640625" style="38" customWidth="1"/>
    <col min="12" max="14" width="14.44140625" style="38"/>
    <col min="15" max="16384" width="14.44140625" style="18"/>
  </cols>
  <sheetData>
    <row r="1" spans="1:10" ht="15.6" x14ac:dyDescent="0.3">
      <c r="A1" s="278" t="s">
        <v>8</v>
      </c>
      <c r="B1" s="279"/>
      <c r="C1" s="279"/>
      <c r="D1" s="279"/>
      <c r="E1" s="279"/>
      <c r="F1" s="279"/>
      <c r="G1" s="279"/>
      <c r="H1" s="279"/>
      <c r="I1" s="279"/>
    </row>
    <row r="2" spans="1:10" ht="15.6" x14ac:dyDescent="0.3">
      <c r="A2" s="282" t="s">
        <v>28</v>
      </c>
      <c r="B2" s="282"/>
      <c r="C2" s="282"/>
      <c r="D2" s="282"/>
      <c r="E2" s="282"/>
      <c r="F2" s="282"/>
      <c r="G2" s="282"/>
      <c r="H2" s="282"/>
      <c r="I2" s="282"/>
    </row>
    <row r="3" spans="1:10" ht="21" customHeight="1" x14ac:dyDescent="0.3">
      <c r="A3" s="283" t="str">
        <f>'Информация о Чемпионате'!B4</f>
        <v>Финал Чемпионата по профессиональному мастерству "Профессионалы" 2026 г. Санкт-Петербург</v>
      </c>
      <c r="B3" s="283"/>
      <c r="C3" s="283"/>
      <c r="D3" s="283"/>
      <c r="E3" s="283"/>
      <c r="F3" s="283"/>
      <c r="G3" s="283"/>
      <c r="H3" s="283"/>
      <c r="I3" s="283"/>
      <c r="J3" s="39"/>
    </row>
    <row r="4" spans="1:10" ht="15.6" x14ac:dyDescent="0.3">
      <c r="A4" s="282" t="s">
        <v>29</v>
      </c>
      <c r="B4" s="282"/>
      <c r="C4" s="282"/>
      <c r="D4" s="282"/>
      <c r="E4" s="282"/>
      <c r="F4" s="282"/>
      <c r="G4" s="282"/>
      <c r="H4" s="282"/>
      <c r="I4" s="282"/>
    </row>
    <row r="5" spans="1:10" ht="22.5" customHeight="1" x14ac:dyDescent="0.3">
      <c r="A5" s="280" t="str">
        <f>'Информация о Чемпионате'!B3</f>
        <v>Фармацевтика (основная)</v>
      </c>
      <c r="B5" s="280"/>
      <c r="C5" s="280"/>
      <c r="D5" s="280"/>
      <c r="E5" s="280"/>
      <c r="F5" s="280"/>
      <c r="G5" s="280"/>
      <c r="H5" s="280"/>
      <c r="I5" s="280"/>
    </row>
    <row r="6" spans="1:10" ht="15.6" x14ac:dyDescent="0.3">
      <c r="A6" s="267" t="s">
        <v>10</v>
      </c>
      <c r="B6" s="279"/>
      <c r="C6" s="279"/>
      <c r="D6" s="279"/>
      <c r="E6" s="279"/>
      <c r="F6" s="279"/>
      <c r="G6" s="279"/>
      <c r="H6" s="279"/>
      <c r="I6" s="281"/>
    </row>
    <row r="7" spans="1:10" ht="15.75" customHeight="1" x14ac:dyDescent="0.3">
      <c r="A7" s="267" t="s">
        <v>26</v>
      </c>
      <c r="B7" s="267"/>
      <c r="C7" s="284" t="str">
        <f>'Информация о Чемпионате'!B5</f>
        <v>Санкт-Петербург</v>
      </c>
      <c r="D7" s="284"/>
      <c r="E7" s="284"/>
      <c r="F7" s="284"/>
      <c r="G7" s="284"/>
      <c r="H7" s="284"/>
      <c r="I7" s="285"/>
    </row>
    <row r="8" spans="1:10" ht="15.75" customHeight="1" x14ac:dyDescent="0.3">
      <c r="A8" s="267" t="s">
        <v>27</v>
      </c>
      <c r="B8" s="267"/>
      <c r="C8" s="267"/>
      <c r="D8" s="284" t="str">
        <f>'Информация о Чемпионате'!B6</f>
        <v>г. Санкт-Петербург</v>
      </c>
      <c r="E8" s="284"/>
      <c r="F8" s="284"/>
      <c r="G8" s="284"/>
      <c r="H8" s="284"/>
      <c r="I8" s="285"/>
    </row>
    <row r="9" spans="1:10" ht="15.75" customHeight="1" x14ac:dyDescent="0.3">
      <c r="A9" s="267" t="s">
        <v>23</v>
      </c>
      <c r="B9" s="267"/>
      <c r="C9" s="267" t="str">
        <f>'Информация о Чемпионате'!B7</f>
        <v>г. Санкт-Петербург, Конгрессно-выставочный комплекс Экспофорум, ш. Петербургское, д. 64, к. 1</v>
      </c>
      <c r="D9" s="267"/>
      <c r="E9" s="267"/>
      <c r="F9" s="267"/>
      <c r="G9" s="267"/>
      <c r="H9" s="267"/>
      <c r="I9" s="268"/>
    </row>
    <row r="10" spans="1:10" ht="15.75" customHeight="1" x14ac:dyDescent="0.3">
      <c r="A10" s="267" t="s">
        <v>25</v>
      </c>
      <c r="B10" s="267"/>
      <c r="C10" s="267" t="str">
        <f>'Информация о Чемпионате'!B9</f>
        <v>Щегольков Димитрий Александрович</v>
      </c>
      <c r="D10" s="267"/>
      <c r="E10" s="267" t="str">
        <f>'Информация о Чемпионате'!B10</f>
        <v>21401@mail.ru</v>
      </c>
      <c r="F10" s="267"/>
      <c r="G10" s="267">
        <f>'Информация о Чемпионате'!B11</f>
        <v>79213892823</v>
      </c>
      <c r="H10" s="267"/>
      <c r="I10" s="268"/>
    </row>
    <row r="11" spans="1:10" ht="15.75" customHeight="1" x14ac:dyDescent="0.3">
      <c r="A11" s="267" t="s">
        <v>33</v>
      </c>
      <c r="B11" s="267"/>
      <c r="C11" s="267" t="str">
        <f>'Информация о Чемпионате'!B12</f>
        <v>Домрачева Надежда Автандиловна</v>
      </c>
      <c r="D11" s="267"/>
      <c r="E11" s="267" t="str">
        <f>'Информация о Чемпионате'!B13</f>
        <v>nadezhda.domracheva@spbfarmt.ru</v>
      </c>
      <c r="F11" s="267"/>
      <c r="G11" s="267">
        <f>'Информация о Чемпионате'!B14</f>
        <v>79046412370</v>
      </c>
      <c r="H11" s="267"/>
      <c r="I11" s="268"/>
    </row>
    <row r="12" spans="1:10" ht="15.75" customHeight="1" x14ac:dyDescent="0.3">
      <c r="A12" s="267" t="s">
        <v>38</v>
      </c>
      <c r="B12" s="267"/>
      <c r="C12" s="267">
        <f>'Информация о Чемпионате'!B17</f>
        <v>22</v>
      </c>
      <c r="D12" s="267"/>
      <c r="E12" s="267"/>
      <c r="F12" s="267"/>
      <c r="G12" s="267"/>
      <c r="H12" s="267"/>
      <c r="I12" s="268"/>
    </row>
    <row r="13" spans="1:10" ht="15.75" customHeight="1" x14ac:dyDescent="0.3">
      <c r="A13" s="267" t="s">
        <v>45</v>
      </c>
      <c r="B13" s="267"/>
      <c r="C13" s="267">
        <f>'Информация о Чемпионате'!B15</f>
        <v>15</v>
      </c>
      <c r="D13" s="267"/>
      <c r="E13" s="267"/>
      <c r="F13" s="267"/>
      <c r="G13" s="267"/>
      <c r="H13" s="267"/>
      <c r="I13" s="268"/>
    </row>
    <row r="14" spans="1:10" ht="15.75" customHeight="1" x14ac:dyDescent="0.3">
      <c r="A14" s="267" t="s">
        <v>17</v>
      </c>
      <c r="B14" s="267"/>
      <c r="C14" s="267">
        <f>'Информация о Чемпионате'!B16</f>
        <v>5</v>
      </c>
      <c r="D14" s="267"/>
      <c r="E14" s="267"/>
      <c r="F14" s="267"/>
      <c r="G14" s="267"/>
      <c r="H14" s="267"/>
      <c r="I14" s="268"/>
    </row>
    <row r="15" spans="1:10" ht="15.75" customHeight="1" x14ac:dyDescent="0.3">
      <c r="A15" s="267" t="s">
        <v>24</v>
      </c>
      <c r="B15" s="267"/>
      <c r="C15" s="267" t="str">
        <f>'Информация о Чемпионате'!B8</f>
        <v>29.11.2026 - 04.12.2026</v>
      </c>
      <c r="D15" s="267"/>
      <c r="E15" s="267"/>
      <c r="F15" s="267"/>
      <c r="G15" s="267"/>
      <c r="H15" s="267"/>
      <c r="I15" s="268"/>
    </row>
    <row r="16" spans="1:10" s="56" customFormat="1" ht="15.6" x14ac:dyDescent="0.3">
      <c r="A16" s="275" t="s">
        <v>48</v>
      </c>
      <c r="B16" s="276"/>
      <c r="C16" s="276"/>
      <c r="D16" s="276"/>
      <c r="E16" s="276"/>
      <c r="F16" s="276"/>
      <c r="G16" s="276"/>
      <c r="H16" s="276"/>
      <c r="I16" s="277"/>
    </row>
    <row r="17" spans="1:9" s="56" customFormat="1" ht="15.6" x14ac:dyDescent="0.3">
      <c r="A17" s="269" t="s">
        <v>7</v>
      </c>
      <c r="B17" s="270"/>
      <c r="C17" s="270"/>
      <c r="D17" s="270"/>
      <c r="E17" s="270"/>
      <c r="F17" s="270"/>
      <c r="G17" s="270"/>
      <c r="H17" s="270"/>
      <c r="I17" s="271"/>
    </row>
    <row r="18" spans="1:9" s="56" customFormat="1" ht="15.6" x14ac:dyDescent="0.3">
      <c r="A18" s="272" t="s">
        <v>438</v>
      </c>
      <c r="B18" s="273"/>
      <c r="C18" s="273"/>
      <c r="D18" s="273"/>
      <c r="E18" s="273"/>
      <c r="F18" s="273"/>
      <c r="G18" s="273"/>
      <c r="H18" s="273"/>
      <c r="I18" s="274"/>
    </row>
    <row r="19" spans="1:9" s="56" customFormat="1" ht="15.6" x14ac:dyDescent="0.3">
      <c r="A19" s="272" t="s">
        <v>409</v>
      </c>
      <c r="B19" s="273"/>
      <c r="C19" s="273"/>
      <c r="D19" s="273"/>
      <c r="E19" s="273"/>
      <c r="F19" s="273"/>
      <c r="G19" s="273"/>
      <c r="H19" s="273"/>
      <c r="I19" s="274"/>
    </row>
    <row r="20" spans="1:9" s="56" customFormat="1" ht="15.6" x14ac:dyDescent="0.3">
      <c r="A20" s="266" t="s">
        <v>173</v>
      </c>
      <c r="B20" s="262"/>
      <c r="C20" s="262"/>
      <c r="D20" s="262"/>
      <c r="E20" s="262"/>
      <c r="F20" s="262"/>
      <c r="G20" s="262"/>
      <c r="H20" s="262"/>
      <c r="I20" s="261"/>
    </row>
    <row r="21" spans="1:9" s="56" customFormat="1" ht="15.6" x14ac:dyDescent="0.3">
      <c r="A21" s="266" t="s">
        <v>411</v>
      </c>
      <c r="B21" s="262"/>
      <c r="C21" s="262"/>
      <c r="D21" s="262"/>
      <c r="E21" s="262"/>
      <c r="F21" s="262"/>
      <c r="G21" s="262"/>
      <c r="H21" s="262"/>
      <c r="I21" s="261"/>
    </row>
    <row r="22" spans="1:9" s="56" customFormat="1" ht="15.6" x14ac:dyDescent="0.3">
      <c r="A22" s="266" t="s">
        <v>174</v>
      </c>
      <c r="B22" s="262"/>
      <c r="C22" s="262"/>
      <c r="D22" s="262"/>
      <c r="E22" s="262"/>
      <c r="F22" s="262"/>
      <c r="G22" s="262"/>
      <c r="H22" s="262"/>
      <c r="I22" s="261"/>
    </row>
    <row r="23" spans="1:9" s="56" customFormat="1" ht="15.6" x14ac:dyDescent="0.3">
      <c r="A23" s="266" t="s">
        <v>410</v>
      </c>
      <c r="B23" s="262"/>
      <c r="C23" s="262"/>
      <c r="D23" s="262"/>
      <c r="E23" s="262"/>
      <c r="F23" s="262"/>
      <c r="G23" s="262"/>
      <c r="H23" s="262"/>
      <c r="I23" s="261"/>
    </row>
    <row r="24" spans="1:9" s="56" customFormat="1" ht="15.6" x14ac:dyDescent="0.3">
      <c r="A24" s="266" t="s">
        <v>72</v>
      </c>
      <c r="B24" s="262"/>
      <c r="C24" s="262"/>
      <c r="D24" s="262"/>
      <c r="E24" s="262"/>
      <c r="F24" s="262"/>
      <c r="G24" s="262"/>
      <c r="H24" s="262"/>
      <c r="I24" s="261"/>
    </row>
    <row r="25" spans="1:9" s="56" customFormat="1" ht="15.6" x14ac:dyDescent="0.3">
      <c r="A25" s="266" t="s">
        <v>439</v>
      </c>
      <c r="B25" s="262"/>
      <c r="C25" s="262"/>
      <c r="D25" s="262"/>
      <c r="E25" s="262"/>
      <c r="F25" s="262"/>
      <c r="G25" s="262"/>
      <c r="H25" s="262"/>
      <c r="I25" s="261"/>
    </row>
    <row r="26" spans="1:9" s="56" customFormat="1" ht="15.6" x14ac:dyDescent="0.3">
      <c r="A26" s="266" t="s">
        <v>440</v>
      </c>
      <c r="B26" s="262"/>
      <c r="C26" s="262"/>
      <c r="D26" s="262"/>
      <c r="E26" s="262"/>
      <c r="F26" s="262"/>
      <c r="G26" s="262"/>
      <c r="H26" s="262"/>
      <c r="I26" s="261"/>
    </row>
    <row r="27" spans="1:9" s="56" customFormat="1" ht="15.6" x14ac:dyDescent="0.3">
      <c r="A27" s="266" t="s">
        <v>175</v>
      </c>
      <c r="B27" s="262"/>
      <c r="C27" s="262"/>
      <c r="D27" s="262"/>
      <c r="E27" s="262"/>
      <c r="F27" s="262"/>
      <c r="G27" s="262"/>
      <c r="H27" s="262"/>
      <c r="I27" s="261"/>
    </row>
    <row r="28" spans="1:9" s="56" customFormat="1" ht="15.6" x14ac:dyDescent="0.3">
      <c r="A28" s="261" t="s">
        <v>176</v>
      </c>
      <c r="B28" s="262"/>
      <c r="C28" s="262"/>
      <c r="D28" s="262"/>
      <c r="E28" s="262"/>
      <c r="F28" s="262"/>
      <c r="G28" s="262"/>
      <c r="H28" s="262"/>
      <c r="I28" s="261"/>
    </row>
    <row r="29" spans="1:9" s="56" customFormat="1" ht="116.4" customHeight="1" x14ac:dyDescent="0.3">
      <c r="A29" s="263" t="s">
        <v>441</v>
      </c>
      <c r="B29" s="264"/>
      <c r="C29" s="264"/>
      <c r="D29" s="264"/>
      <c r="E29" s="264"/>
      <c r="F29" s="264"/>
      <c r="G29" s="264"/>
      <c r="H29" s="264"/>
      <c r="I29" s="265"/>
    </row>
    <row r="30" spans="1:9" s="56" customFormat="1" ht="62.4" x14ac:dyDescent="0.3">
      <c r="A30" s="57" t="s">
        <v>6</v>
      </c>
      <c r="B30" s="58" t="s">
        <v>5</v>
      </c>
      <c r="C30" s="58" t="s">
        <v>4</v>
      </c>
      <c r="D30" s="58" t="s">
        <v>3</v>
      </c>
      <c r="E30" s="58" t="s">
        <v>46</v>
      </c>
      <c r="F30" s="58" t="s">
        <v>1</v>
      </c>
      <c r="G30" s="58" t="s">
        <v>0</v>
      </c>
      <c r="H30" s="58" t="s">
        <v>9</v>
      </c>
      <c r="I30" s="58" t="s">
        <v>76</v>
      </c>
    </row>
    <row r="31" spans="1:9" s="56" customFormat="1" ht="17.399999999999999" customHeight="1" x14ac:dyDescent="0.3">
      <c r="A31" s="26">
        <v>1</v>
      </c>
      <c r="B31" s="142" t="s">
        <v>388</v>
      </c>
      <c r="C31" s="20" t="s">
        <v>392</v>
      </c>
      <c r="D31" s="19" t="s">
        <v>58</v>
      </c>
      <c r="E31" s="143">
        <v>1</v>
      </c>
      <c r="F31" s="143" t="s">
        <v>54</v>
      </c>
      <c r="G31" s="143">
        <v>2</v>
      </c>
      <c r="H31" s="63"/>
      <c r="I31" s="64">
        <v>30000</v>
      </c>
    </row>
    <row r="32" spans="1:9" s="56" customFormat="1" ht="15.6" x14ac:dyDescent="0.3">
      <c r="A32" s="26">
        <v>2</v>
      </c>
      <c r="B32" s="142" t="s">
        <v>391</v>
      </c>
      <c r="C32" s="20" t="s">
        <v>394</v>
      </c>
      <c r="D32" s="19" t="s">
        <v>50</v>
      </c>
      <c r="E32" s="143">
        <v>1</v>
      </c>
      <c r="F32" s="143" t="s">
        <v>54</v>
      </c>
      <c r="G32" s="143">
        <v>2</v>
      </c>
      <c r="H32" s="65"/>
      <c r="I32" s="64"/>
    </row>
    <row r="33" spans="1:12" s="56" customFormat="1" ht="62.4" x14ac:dyDescent="0.3">
      <c r="A33" s="26">
        <v>3</v>
      </c>
      <c r="B33" s="142" t="s">
        <v>251</v>
      </c>
      <c r="C33" s="144" t="s">
        <v>442</v>
      </c>
      <c r="D33" s="19" t="s">
        <v>58</v>
      </c>
      <c r="E33" s="24">
        <v>1</v>
      </c>
      <c r="F33" s="24" t="s">
        <v>54</v>
      </c>
      <c r="G33" s="145">
        <v>2</v>
      </c>
      <c r="H33" s="58"/>
      <c r="I33" s="64"/>
    </row>
    <row r="34" spans="1:12" s="56" customFormat="1" ht="17.399999999999999" customHeight="1" x14ac:dyDescent="0.3">
      <c r="A34" s="26">
        <v>4</v>
      </c>
      <c r="B34" s="142" t="s">
        <v>393</v>
      </c>
      <c r="C34" s="144" t="s">
        <v>407</v>
      </c>
      <c r="D34" s="19" t="s">
        <v>58</v>
      </c>
      <c r="E34" s="24">
        <v>1</v>
      </c>
      <c r="F34" s="24" t="s">
        <v>54</v>
      </c>
      <c r="G34" s="145">
        <v>2</v>
      </c>
      <c r="H34" s="58"/>
      <c r="I34" s="64"/>
    </row>
    <row r="35" spans="1:12" s="56" customFormat="1" ht="20.399999999999999" customHeight="1" x14ac:dyDescent="0.3">
      <c r="A35" s="26">
        <v>5</v>
      </c>
      <c r="B35" s="142" t="s">
        <v>389</v>
      </c>
      <c r="C35" s="142" t="s">
        <v>390</v>
      </c>
      <c r="D35" s="19" t="s">
        <v>58</v>
      </c>
      <c r="E35" s="143">
        <v>1</v>
      </c>
      <c r="F35" s="143" t="s">
        <v>54</v>
      </c>
      <c r="G35" s="143">
        <v>4</v>
      </c>
      <c r="H35" s="65"/>
      <c r="I35" s="64"/>
    </row>
    <row r="36" spans="1:12" s="56" customFormat="1" ht="15.6" x14ac:dyDescent="0.3">
      <c r="A36" s="26">
        <v>6</v>
      </c>
      <c r="B36" s="142" t="s">
        <v>310</v>
      </c>
      <c r="C36" s="146" t="s">
        <v>309</v>
      </c>
      <c r="D36" s="19" t="s">
        <v>58</v>
      </c>
      <c r="E36" s="24">
        <v>1</v>
      </c>
      <c r="F36" s="143" t="s">
        <v>54</v>
      </c>
      <c r="G36" s="24">
        <v>1</v>
      </c>
      <c r="H36" s="58"/>
      <c r="I36" s="64"/>
    </row>
    <row r="37" spans="1:12" s="56" customFormat="1" ht="15.6" x14ac:dyDescent="0.3">
      <c r="A37" s="26">
        <v>7</v>
      </c>
      <c r="B37" s="142" t="s">
        <v>179</v>
      </c>
      <c r="C37" s="146" t="s">
        <v>180</v>
      </c>
      <c r="D37" s="19" t="s">
        <v>58</v>
      </c>
      <c r="E37" s="24">
        <v>1</v>
      </c>
      <c r="F37" s="143" t="s">
        <v>54</v>
      </c>
      <c r="G37" s="24">
        <v>2</v>
      </c>
      <c r="H37" s="58"/>
      <c r="I37" s="64"/>
    </row>
    <row r="38" spans="1:12" s="56" customFormat="1" ht="21" customHeight="1" x14ac:dyDescent="0.3">
      <c r="A38" s="26">
        <v>8</v>
      </c>
      <c r="B38" s="142" t="s">
        <v>181</v>
      </c>
      <c r="C38" s="20" t="s">
        <v>182</v>
      </c>
      <c r="D38" s="19" t="s">
        <v>58</v>
      </c>
      <c r="E38" s="24">
        <v>1</v>
      </c>
      <c r="F38" s="143" t="s">
        <v>54</v>
      </c>
      <c r="G38" s="24">
        <v>2</v>
      </c>
      <c r="H38" s="58"/>
      <c r="I38" s="64"/>
      <c r="L38" s="68"/>
    </row>
    <row r="39" spans="1:12" s="56" customFormat="1" ht="15.6" x14ac:dyDescent="0.3">
      <c r="A39" s="26">
        <v>9</v>
      </c>
      <c r="B39" s="147" t="s">
        <v>183</v>
      </c>
      <c r="C39" s="144" t="s">
        <v>184</v>
      </c>
      <c r="D39" s="19" t="s">
        <v>58</v>
      </c>
      <c r="E39" s="27">
        <v>1</v>
      </c>
      <c r="F39" s="148" t="s">
        <v>54</v>
      </c>
      <c r="G39" s="148">
        <v>2</v>
      </c>
      <c r="H39" s="70"/>
      <c r="I39" s="64"/>
    </row>
    <row r="40" spans="1:12" s="56" customFormat="1" ht="15.6" x14ac:dyDescent="0.3">
      <c r="A40" s="26">
        <v>10</v>
      </c>
      <c r="B40" s="142" t="s">
        <v>177</v>
      </c>
      <c r="C40" s="146" t="s">
        <v>178</v>
      </c>
      <c r="D40" s="19" t="s">
        <v>50</v>
      </c>
      <c r="E40" s="24">
        <v>1</v>
      </c>
      <c r="F40" s="143" t="s">
        <v>54</v>
      </c>
      <c r="G40" s="24">
        <v>2</v>
      </c>
      <c r="H40" s="58"/>
      <c r="I40" s="64"/>
    </row>
    <row r="41" spans="1:12" s="56" customFormat="1" ht="15.6" x14ac:dyDescent="0.3">
      <c r="A41" s="26">
        <v>11</v>
      </c>
      <c r="B41" s="149" t="s">
        <v>51</v>
      </c>
      <c r="C41" s="150" t="s">
        <v>52</v>
      </c>
      <c r="D41" s="19" t="s">
        <v>50</v>
      </c>
      <c r="E41" s="24">
        <v>1</v>
      </c>
      <c r="F41" s="143" t="s">
        <v>54</v>
      </c>
      <c r="G41" s="24">
        <v>16</v>
      </c>
      <c r="H41" s="58"/>
      <c r="I41" s="64"/>
    </row>
    <row r="42" spans="1:12" s="56" customFormat="1" ht="15.6" x14ac:dyDescent="0.3">
      <c r="A42" s="26">
        <v>12</v>
      </c>
      <c r="B42" s="149" t="s">
        <v>443</v>
      </c>
      <c r="C42" s="150" t="s">
        <v>444</v>
      </c>
      <c r="D42" s="19" t="s">
        <v>50</v>
      </c>
      <c r="E42" s="24">
        <v>1</v>
      </c>
      <c r="F42" s="143" t="s">
        <v>54</v>
      </c>
      <c r="G42" s="24">
        <v>1</v>
      </c>
      <c r="H42" s="58"/>
      <c r="I42" s="64"/>
    </row>
    <row r="43" spans="1:12" s="56" customFormat="1" ht="19.95" customHeight="1" x14ac:dyDescent="0.3">
      <c r="A43" s="26">
        <v>13</v>
      </c>
      <c r="B43" s="142" t="s">
        <v>185</v>
      </c>
      <c r="C43" s="146" t="s">
        <v>186</v>
      </c>
      <c r="D43" s="19" t="s">
        <v>75</v>
      </c>
      <c r="E43" s="24">
        <v>1</v>
      </c>
      <c r="F43" s="143" t="s">
        <v>54</v>
      </c>
      <c r="G43" s="24">
        <v>2</v>
      </c>
      <c r="H43" s="58"/>
      <c r="I43" s="64"/>
    </row>
    <row r="44" spans="1:12" s="56" customFormat="1" ht="16.2" customHeight="1" x14ac:dyDescent="0.3">
      <c r="A44" s="26">
        <v>14</v>
      </c>
      <c r="B44" s="142" t="s">
        <v>53</v>
      </c>
      <c r="C44" s="151" t="s">
        <v>445</v>
      </c>
      <c r="D44" s="19" t="s">
        <v>50</v>
      </c>
      <c r="E44" s="24">
        <v>1</v>
      </c>
      <c r="F44" s="143" t="s">
        <v>54</v>
      </c>
      <c r="G44" s="24">
        <v>25</v>
      </c>
      <c r="H44" s="58"/>
      <c r="I44" s="64"/>
    </row>
    <row r="45" spans="1:12" s="56" customFormat="1" ht="19.2" customHeight="1" x14ac:dyDescent="0.3">
      <c r="A45" s="26">
        <v>15</v>
      </c>
      <c r="B45" s="34" t="s">
        <v>191</v>
      </c>
      <c r="C45" s="35" t="s">
        <v>323</v>
      </c>
      <c r="D45" s="36" t="s">
        <v>192</v>
      </c>
      <c r="E45" s="36">
        <v>1</v>
      </c>
      <c r="F45" s="152" t="s">
        <v>134</v>
      </c>
      <c r="G45" s="152">
        <v>20</v>
      </c>
      <c r="H45" s="72"/>
      <c r="I45" s="73"/>
    </row>
    <row r="46" spans="1:12" s="56" customFormat="1" ht="16.2" customHeight="1" x14ac:dyDescent="0.3">
      <c r="A46" s="26">
        <v>16</v>
      </c>
      <c r="B46" s="147" t="s">
        <v>355</v>
      </c>
      <c r="C46" s="153" t="s">
        <v>355</v>
      </c>
      <c r="D46" s="133" t="s">
        <v>192</v>
      </c>
      <c r="E46" s="133">
        <v>1</v>
      </c>
      <c r="F46" s="154" t="s">
        <v>134</v>
      </c>
      <c r="G46" s="154">
        <v>5</v>
      </c>
      <c r="H46" s="74"/>
      <c r="I46" s="73"/>
    </row>
    <row r="47" spans="1:12" s="56" customFormat="1" ht="16.2" customHeight="1" x14ac:dyDescent="0.3">
      <c r="A47" s="26">
        <v>17</v>
      </c>
      <c r="B47" s="147" t="s">
        <v>195</v>
      </c>
      <c r="C47" s="153" t="s">
        <v>435</v>
      </c>
      <c r="D47" s="133" t="s">
        <v>50</v>
      </c>
      <c r="E47" s="133">
        <v>1</v>
      </c>
      <c r="F47" s="154" t="s">
        <v>196</v>
      </c>
      <c r="G47" s="154">
        <v>9</v>
      </c>
      <c r="H47" s="74"/>
      <c r="I47" s="73"/>
    </row>
    <row r="48" spans="1:12" s="56" customFormat="1" ht="16.2" customHeight="1" x14ac:dyDescent="0.3">
      <c r="A48" s="26">
        <v>18</v>
      </c>
      <c r="B48" s="147" t="s">
        <v>201</v>
      </c>
      <c r="C48" s="155" t="s">
        <v>324</v>
      </c>
      <c r="D48" s="133" t="s">
        <v>198</v>
      </c>
      <c r="E48" s="133" t="s">
        <v>314</v>
      </c>
      <c r="F48" s="154" t="s">
        <v>134</v>
      </c>
      <c r="G48" s="154">
        <v>4</v>
      </c>
      <c r="H48" s="75"/>
      <c r="I48" s="76"/>
    </row>
    <row r="49" spans="1:9" s="56" customFormat="1" ht="16.2" customHeight="1" x14ac:dyDescent="0.3">
      <c r="A49" s="26">
        <v>19</v>
      </c>
      <c r="B49" s="147" t="s">
        <v>202</v>
      </c>
      <c r="C49" s="153" t="s">
        <v>203</v>
      </c>
      <c r="D49" s="133" t="s">
        <v>50</v>
      </c>
      <c r="E49" s="133" t="s">
        <v>314</v>
      </c>
      <c r="F49" s="154" t="s">
        <v>134</v>
      </c>
      <c r="G49" s="154">
        <v>3</v>
      </c>
      <c r="H49" s="74"/>
      <c r="I49" s="73"/>
    </row>
    <row r="50" spans="1:9" s="56" customFormat="1" ht="16.2" customHeight="1" x14ac:dyDescent="0.3">
      <c r="A50" s="26">
        <v>20</v>
      </c>
      <c r="B50" s="44" t="s">
        <v>353</v>
      </c>
      <c r="C50" s="155" t="s">
        <v>353</v>
      </c>
      <c r="D50" s="133" t="s">
        <v>192</v>
      </c>
      <c r="E50" s="133">
        <v>1</v>
      </c>
      <c r="F50" s="154" t="s">
        <v>134</v>
      </c>
      <c r="G50" s="154">
        <v>20</v>
      </c>
      <c r="H50" s="74"/>
      <c r="I50" s="73"/>
    </row>
    <row r="51" spans="1:9" s="56" customFormat="1" ht="16.2" customHeight="1" x14ac:dyDescent="0.3">
      <c r="A51" s="26">
        <v>21</v>
      </c>
      <c r="B51" s="147" t="s">
        <v>204</v>
      </c>
      <c r="C51" s="153" t="s">
        <v>205</v>
      </c>
      <c r="D51" s="133" t="s">
        <v>192</v>
      </c>
      <c r="E51" s="133">
        <v>1</v>
      </c>
      <c r="F51" s="154" t="s">
        <v>134</v>
      </c>
      <c r="G51" s="154">
        <v>3</v>
      </c>
      <c r="H51" s="74"/>
      <c r="I51" s="73"/>
    </row>
    <row r="52" spans="1:9" s="56" customFormat="1" ht="16.2" customHeight="1" x14ac:dyDescent="0.3">
      <c r="A52" s="26">
        <v>22</v>
      </c>
      <c r="B52" s="147" t="s">
        <v>206</v>
      </c>
      <c r="C52" s="153" t="s">
        <v>207</v>
      </c>
      <c r="D52" s="133" t="s">
        <v>192</v>
      </c>
      <c r="E52" s="133" t="s">
        <v>314</v>
      </c>
      <c r="F52" s="154" t="s">
        <v>134</v>
      </c>
      <c r="G52" s="154">
        <v>4</v>
      </c>
      <c r="H52" s="74"/>
      <c r="I52" s="73"/>
    </row>
    <row r="53" spans="1:9" s="56" customFormat="1" ht="16.2" customHeight="1" x14ac:dyDescent="0.3">
      <c r="A53" s="26">
        <v>23</v>
      </c>
      <c r="B53" s="44" t="s">
        <v>260</v>
      </c>
      <c r="C53" s="44" t="s">
        <v>261</v>
      </c>
      <c r="D53" s="156" t="s">
        <v>75</v>
      </c>
      <c r="E53" s="49">
        <v>1</v>
      </c>
      <c r="F53" s="51" t="s">
        <v>134</v>
      </c>
      <c r="G53" s="51">
        <v>1</v>
      </c>
      <c r="H53" s="77"/>
      <c r="I53" s="76"/>
    </row>
    <row r="54" spans="1:9" s="56" customFormat="1" ht="31.2" x14ac:dyDescent="0.3">
      <c r="A54" s="26">
        <v>24</v>
      </c>
      <c r="B54" s="44" t="s">
        <v>446</v>
      </c>
      <c r="C54" s="44" t="s">
        <v>546</v>
      </c>
      <c r="D54" s="44" t="s">
        <v>75</v>
      </c>
      <c r="E54" s="49">
        <v>1</v>
      </c>
      <c r="F54" s="51" t="s">
        <v>134</v>
      </c>
      <c r="G54" s="51">
        <v>6</v>
      </c>
      <c r="H54" s="77"/>
      <c r="I54" s="76"/>
    </row>
    <row r="55" spans="1:9" s="56" customFormat="1" ht="27" customHeight="1" x14ac:dyDescent="0.3">
      <c r="A55" s="26">
        <v>25</v>
      </c>
      <c r="B55" s="44" t="s">
        <v>199</v>
      </c>
      <c r="C55" s="44" t="s">
        <v>200</v>
      </c>
      <c r="D55" s="44" t="s">
        <v>75</v>
      </c>
      <c r="E55" s="49" t="s">
        <v>315</v>
      </c>
      <c r="F55" s="51" t="s">
        <v>134</v>
      </c>
      <c r="G55" s="157">
        <v>12</v>
      </c>
      <c r="H55" s="77"/>
      <c r="I55" s="76"/>
    </row>
    <row r="56" spans="1:9" s="56" customFormat="1" ht="16.2" customHeight="1" x14ac:dyDescent="0.3">
      <c r="A56" s="26">
        <v>26</v>
      </c>
      <c r="B56" s="158" t="s">
        <v>397</v>
      </c>
      <c r="C56" s="159" t="s">
        <v>447</v>
      </c>
      <c r="D56" s="160" t="s">
        <v>50</v>
      </c>
      <c r="E56" s="161">
        <v>1</v>
      </c>
      <c r="F56" s="162" t="s">
        <v>134</v>
      </c>
      <c r="G56" s="161">
        <v>25</v>
      </c>
      <c r="H56" s="79"/>
      <c r="I56" s="64"/>
    </row>
    <row r="57" spans="1:9" s="56" customFormat="1" ht="16.2" customHeight="1" x14ac:dyDescent="0.3">
      <c r="A57" s="26">
        <v>27</v>
      </c>
      <c r="B57" s="44" t="s">
        <v>197</v>
      </c>
      <c r="C57" s="44" t="s">
        <v>511</v>
      </c>
      <c r="D57" s="156" t="s">
        <v>75</v>
      </c>
      <c r="E57" s="49">
        <v>1</v>
      </c>
      <c r="F57" s="51" t="s">
        <v>134</v>
      </c>
      <c r="G57" s="51">
        <v>3</v>
      </c>
      <c r="H57" s="75"/>
      <c r="I57" s="76"/>
    </row>
    <row r="58" spans="1:9" s="56" customFormat="1" ht="16.2" customHeight="1" x14ac:dyDescent="0.3">
      <c r="A58" s="26">
        <v>28</v>
      </c>
      <c r="B58" s="44" t="s">
        <v>399</v>
      </c>
      <c r="C58" s="44" t="s">
        <v>400</v>
      </c>
      <c r="D58" s="156" t="s">
        <v>75</v>
      </c>
      <c r="E58" s="49">
        <v>1</v>
      </c>
      <c r="F58" s="51" t="s">
        <v>54</v>
      </c>
      <c r="G58" s="51">
        <v>7</v>
      </c>
      <c r="H58" s="80"/>
      <c r="I58" s="76"/>
    </row>
    <row r="59" spans="1:9" s="56" customFormat="1" ht="16.2" customHeight="1" x14ac:dyDescent="0.3">
      <c r="A59" s="26">
        <v>29</v>
      </c>
      <c r="B59" s="44" t="s">
        <v>448</v>
      </c>
      <c r="C59" s="44" t="s">
        <v>449</v>
      </c>
      <c r="D59" s="156" t="s">
        <v>75</v>
      </c>
      <c r="E59" s="49">
        <v>1</v>
      </c>
      <c r="F59" s="51" t="s">
        <v>134</v>
      </c>
      <c r="G59" s="51">
        <v>4</v>
      </c>
      <c r="H59" s="80"/>
      <c r="I59" s="76"/>
    </row>
    <row r="60" spans="1:9" s="56" customFormat="1" ht="16.2" customHeight="1" x14ac:dyDescent="0.3">
      <c r="A60" s="26">
        <v>30</v>
      </c>
      <c r="B60" s="44" t="s">
        <v>450</v>
      </c>
      <c r="C60" s="44" t="s">
        <v>451</v>
      </c>
      <c r="D60" s="156" t="s">
        <v>75</v>
      </c>
      <c r="E60" s="49">
        <v>1</v>
      </c>
      <c r="F60" s="51" t="s">
        <v>134</v>
      </c>
      <c r="G60" s="51">
        <v>5</v>
      </c>
      <c r="H60" s="80"/>
      <c r="I60" s="76"/>
    </row>
    <row r="61" spans="1:9" s="56" customFormat="1" ht="16.2" customHeight="1" x14ac:dyDescent="0.3">
      <c r="A61" s="26">
        <v>31</v>
      </c>
      <c r="B61" s="45" t="s">
        <v>224</v>
      </c>
      <c r="C61" s="45" t="s">
        <v>429</v>
      </c>
      <c r="D61" s="48" t="s">
        <v>50</v>
      </c>
      <c r="E61" s="46">
        <v>1</v>
      </c>
      <c r="F61" s="47" t="s">
        <v>134</v>
      </c>
      <c r="G61" s="47">
        <v>3</v>
      </c>
      <c r="H61" s="80"/>
      <c r="I61" s="76"/>
    </row>
    <row r="62" spans="1:9" s="56" customFormat="1" ht="16.2" customHeight="1" x14ac:dyDescent="0.3">
      <c r="A62" s="26">
        <v>32</v>
      </c>
      <c r="B62" s="45" t="s">
        <v>225</v>
      </c>
      <c r="C62" s="45" t="s">
        <v>430</v>
      </c>
      <c r="D62" s="48" t="s">
        <v>50</v>
      </c>
      <c r="E62" s="49">
        <v>1</v>
      </c>
      <c r="F62" s="51" t="s">
        <v>134</v>
      </c>
      <c r="G62" s="51">
        <v>2</v>
      </c>
      <c r="H62" s="80"/>
      <c r="I62" s="76"/>
    </row>
    <row r="63" spans="1:9" s="56" customFormat="1" ht="16.2" customHeight="1" x14ac:dyDescent="0.3">
      <c r="A63" s="26">
        <v>33</v>
      </c>
      <c r="B63" s="140" t="s">
        <v>509</v>
      </c>
      <c r="C63" s="20" t="s">
        <v>510</v>
      </c>
      <c r="D63" s="141" t="s">
        <v>58</v>
      </c>
      <c r="E63" s="24">
        <v>1</v>
      </c>
      <c r="F63" s="141" t="s">
        <v>54</v>
      </c>
      <c r="G63" s="24">
        <v>1</v>
      </c>
      <c r="H63" s="80"/>
      <c r="I63" s="76"/>
    </row>
    <row r="64" spans="1:9" s="56" customFormat="1" ht="15.75" customHeight="1" x14ac:dyDescent="0.3">
      <c r="A64" s="286" t="s">
        <v>55</v>
      </c>
      <c r="B64" s="287"/>
      <c r="C64" s="287"/>
      <c r="D64" s="287"/>
      <c r="E64" s="287"/>
      <c r="F64" s="287"/>
      <c r="G64" s="287"/>
      <c r="H64" s="287"/>
      <c r="I64" s="288"/>
    </row>
    <row r="65" spans="1:9" s="56" customFormat="1" ht="32.4" customHeight="1" x14ac:dyDescent="0.3">
      <c r="A65" s="59">
        <v>1</v>
      </c>
      <c r="B65" s="60" t="s">
        <v>56</v>
      </c>
      <c r="C65" s="60" t="s">
        <v>57</v>
      </c>
      <c r="D65" s="62" t="s">
        <v>62</v>
      </c>
      <c r="E65" s="81">
        <v>1</v>
      </c>
      <c r="F65" s="63" t="s">
        <v>54</v>
      </c>
      <c r="G65" s="81">
        <v>2</v>
      </c>
      <c r="H65" s="81"/>
      <c r="I65" s="64"/>
    </row>
    <row r="66" spans="1:9" s="56" customFormat="1" ht="23.25" customHeight="1" x14ac:dyDescent="0.3">
      <c r="A66" s="255" t="s">
        <v>15</v>
      </c>
      <c r="B66" s="256"/>
      <c r="C66" s="256"/>
      <c r="D66" s="256"/>
      <c r="E66" s="256"/>
      <c r="F66" s="256"/>
      <c r="G66" s="256"/>
      <c r="H66" s="256"/>
      <c r="I66" s="257"/>
    </row>
    <row r="67" spans="1:9" s="56" customFormat="1" ht="15.75" customHeight="1" x14ac:dyDescent="0.3">
      <c r="A67" s="258" t="s">
        <v>7</v>
      </c>
      <c r="B67" s="259"/>
      <c r="C67" s="259"/>
      <c r="D67" s="259"/>
      <c r="E67" s="259"/>
      <c r="F67" s="259"/>
      <c r="G67" s="259"/>
      <c r="H67" s="259"/>
      <c r="I67" s="260"/>
    </row>
    <row r="68" spans="1:9" s="56" customFormat="1" ht="15.6" x14ac:dyDescent="0.3">
      <c r="A68" s="249" t="s">
        <v>408</v>
      </c>
      <c r="B68" s="250"/>
      <c r="C68" s="250"/>
      <c r="D68" s="250"/>
      <c r="E68" s="250"/>
      <c r="F68" s="250"/>
      <c r="G68" s="250"/>
      <c r="H68" s="250"/>
      <c r="I68" s="251"/>
    </row>
    <row r="69" spans="1:9" s="56" customFormat="1" ht="15.75" customHeight="1" x14ac:dyDescent="0.3">
      <c r="A69" s="249" t="s">
        <v>409</v>
      </c>
      <c r="B69" s="250"/>
      <c r="C69" s="250"/>
      <c r="D69" s="250"/>
      <c r="E69" s="250"/>
      <c r="F69" s="250"/>
      <c r="G69" s="250"/>
      <c r="H69" s="250"/>
      <c r="I69" s="251"/>
    </row>
    <row r="70" spans="1:9" s="56" customFormat="1" ht="15.6" x14ac:dyDescent="0.3">
      <c r="A70" s="249" t="s">
        <v>412</v>
      </c>
      <c r="B70" s="250"/>
      <c r="C70" s="250"/>
      <c r="D70" s="250"/>
      <c r="E70" s="250"/>
      <c r="F70" s="250"/>
      <c r="G70" s="250"/>
      <c r="H70" s="250"/>
      <c r="I70" s="251"/>
    </row>
    <row r="71" spans="1:9" s="56" customFormat="1" ht="15.6" x14ac:dyDescent="0.3">
      <c r="A71" s="249" t="s">
        <v>413</v>
      </c>
      <c r="B71" s="250"/>
      <c r="C71" s="250"/>
      <c r="D71" s="250"/>
      <c r="E71" s="250"/>
      <c r="F71" s="250"/>
      <c r="G71" s="250"/>
      <c r="H71" s="250"/>
      <c r="I71" s="251"/>
    </row>
    <row r="72" spans="1:9" s="56" customFormat="1" ht="15.75" customHeight="1" x14ac:dyDescent="0.3">
      <c r="A72" s="249" t="s">
        <v>437</v>
      </c>
      <c r="B72" s="250"/>
      <c r="C72" s="250"/>
      <c r="D72" s="250"/>
      <c r="E72" s="250"/>
      <c r="F72" s="250"/>
      <c r="G72" s="250"/>
      <c r="H72" s="250"/>
      <c r="I72" s="251"/>
    </row>
    <row r="73" spans="1:9" s="56" customFormat="1" ht="15.75" customHeight="1" x14ac:dyDescent="0.3">
      <c r="A73" s="249" t="s">
        <v>414</v>
      </c>
      <c r="B73" s="250"/>
      <c r="C73" s="250"/>
      <c r="D73" s="250"/>
      <c r="E73" s="250"/>
      <c r="F73" s="250"/>
      <c r="G73" s="250"/>
      <c r="H73" s="250"/>
      <c r="I73" s="251"/>
    </row>
    <row r="74" spans="1:9" s="56" customFormat="1" ht="15.6" x14ac:dyDescent="0.3">
      <c r="A74" s="249" t="s">
        <v>415</v>
      </c>
      <c r="B74" s="250"/>
      <c r="C74" s="250"/>
      <c r="D74" s="250"/>
      <c r="E74" s="250"/>
      <c r="F74" s="250"/>
      <c r="G74" s="250"/>
      <c r="H74" s="250"/>
      <c r="I74" s="251"/>
    </row>
    <row r="75" spans="1:9" s="56" customFormat="1" ht="15.75" customHeight="1" x14ac:dyDescent="0.3">
      <c r="A75" s="249" t="s">
        <v>416</v>
      </c>
      <c r="B75" s="250"/>
      <c r="C75" s="250"/>
      <c r="D75" s="250"/>
      <c r="E75" s="250"/>
      <c r="F75" s="250"/>
      <c r="G75" s="250"/>
      <c r="H75" s="250"/>
      <c r="I75" s="251"/>
    </row>
    <row r="76" spans="1:9" s="56" customFormat="1" ht="15.6" x14ac:dyDescent="0.3">
      <c r="A76" s="249" t="s">
        <v>256</v>
      </c>
      <c r="B76" s="250"/>
      <c r="C76" s="250"/>
      <c r="D76" s="250"/>
      <c r="E76" s="250"/>
      <c r="F76" s="250"/>
      <c r="G76" s="250"/>
      <c r="H76" s="250"/>
      <c r="I76" s="251"/>
    </row>
    <row r="77" spans="1:9" s="56" customFormat="1" ht="15.6" x14ac:dyDescent="0.3">
      <c r="A77" s="249" t="s">
        <v>395</v>
      </c>
      <c r="B77" s="250"/>
      <c r="C77" s="250"/>
      <c r="D77" s="250"/>
      <c r="E77" s="250"/>
      <c r="F77" s="250"/>
      <c r="G77" s="250"/>
      <c r="H77" s="250"/>
      <c r="I77" s="251"/>
    </row>
    <row r="78" spans="1:9" s="56" customFormat="1" ht="15.6" x14ac:dyDescent="0.3">
      <c r="A78" s="249" t="s">
        <v>176</v>
      </c>
      <c r="B78" s="250"/>
      <c r="C78" s="250"/>
      <c r="D78" s="250"/>
      <c r="E78" s="250"/>
      <c r="F78" s="250"/>
      <c r="G78" s="250"/>
      <c r="H78" s="250"/>
      <c r="I78" s="251"/>
    </row>
    <row r="79" spans="1:9" s="56" customFormat="1" ht="15.6" x14ac:dyDescent="0.3">
      <c r="A79" s="249" t="s">
        <v>417</v>
      </c>
      <c r="B79" s="250"/>
      <c r="C79" s="250"/>
      <c r="D79" s="250"/>
      <c r="E79" s="250"/>
      <c r="F79" s="250"/>
      <c r="G79" s="250"/>
      <c r="H79" s="250"/>
      <c r="I79" s="251"/>
    </row>
    <row r="80" spans="1:9" s="56" customFormat="1" ht="98.25" customHeight="1" x14ac:dyDescent="0.3">
      <c r="A80" s="58" t="s">
        <v>6</v>
      </c>
      <c r="B80" s="58" t="s">
        <v>5</v>
      </c>
      <c r="C80" s="58" t="s">
        <v>4</v>
      </c>
      <c r="D80" s="58" t="s">
        <v>3</v>
      </c>
      <c r="E80" s="58" t="s">
        <v>46</v>
      </c>
      <c r="F80" s="58" t="s">
        <v>1</v>
      </c>
      <c r="G80" s="58" t="s">
        <v>0</v>
      </c>
      <c r="H80" s="58" t="s">
        <v>9</v>
      </c>
      <c r="I80" s="58" t="s">
        <v>76</v>
      </c>
    </row>
    <row r="81" spans="1:9" s="56" customFormat="1" ht="15.6" x14ac:dyDescent="0.3">
      <c r="A81" s="82">
        <v>1</v>
      </c>
      <c r="B81" s="60" t="s">
        <v>177</v>
      </c>
      <c r="C81" s="67" t="s">
        <v>427</v>
      </c>
      <c r="D81" s="62" t="s">
        <v>50</v>
      </c>
      <c r="E81" s="58">
        <v>1</v>
      </c>
      <c r="F81" s="58" t="s">
        <v>54</v>
      </c>
      <c r="G81" s="58">
        <v>8</v>
      </c>
      <c r="H81" s="58"/>
      <c r="I81" s="64"/>
    </row>
    <row r="82" spans="1:9" s="56" customFormat="1" ht="15.6" x14ac:dyDescent="0.3">
      <c r="A82" s="82">
        <v>2</v>
      </c>
      <c r="B82" s="60" t="s">
        <v>51</v>
      </c>
      <c r="C82" s="71" t="s">
        <v>52</v>
      </c>
      <c r="D82" s="62" t="s">
        <v>50</v>
      </c>
      <c r="E82" s="58">
        <v>1</v>
      </c>
      <c r="F82" s="58" t="s">
        <v>54</v>
      </c>
      <c r="G82" s="58">
        <v>16</v>
      </c>
      <c r="H82" s="58"/>
      <c r="I82" s="64"/>
    </row>
    <row r="83" spans="1:9" s="56" customFormat="1" ht="15.6" x14ac:dyDescent="0.3">
      <c r="A83" s="82">
        <v>3</v>
      </c>
      <c r="B83" s="60" t="s">
        <v>396</v>
      </c>
      <c r="C83" s="71" t="s">
        <v>403</v>
      </c>
      <c r="D83" s="62" t="s">
        <v>50</v>
      </c>
      <c r="E83" s="58">
        <v>1</v>
      </c>
      <c r="F83" s="58" t="s">
        <v>54</v>
      </c>
      <c r="G83" s="58">
        <v>4</v>
      </c>
      <c r="H83" s="58"/>
      <c r="I83" s="64"/>
    </row>
    <row r="84" spans="1:9" s="56" customFormat="1" ht="15.6" x14ac:dyDescent="0.3">
      <c r="A84" s="82">
        <v>4</v>
      </c>
      <c r="B84" s="83" t="s">
        <v>59</v>
      </c>
      <c r="C84" s="84" t="s">
        <v>404</v>
      </c>
      <c r="D84" s="62" t="s">
        <v>50</v>
      </c>
      <c r="E84" s="70">
        <v>1</v>
      </c>
      <c r="F84" s="70" t="s">
        <v>54</v>
      </c>
      <c r="G84" s="70">
        <v>1</v>
      </c>
      <c r="H84" s="70"/>
      <c r="I84" s="64"/>
    </row>
    <row r="85" spans="1:9" s="56" customFormat="1" ht="15.6" x14ac:dyDescent="0.3">
      <c r="A85" s="255" t="s">
        <v>61</v>
      </c>
      <c r="B85" s="256"/>
      <c r="C85" s="256"/>
      <c r="D85" s="256"/>
      <c r="E85" s="256"/>
      <c r="F85" s="256"/>
      <c r="G85" s="256"/>
      <c r="H85" s="256"/>
      <c r="I85" s="257"/>
    </row>
    <row r="86" spans="1:9" s="56" customFormat="1" ht="15.75" customHeight="1" x14ac:dyDescent="0.3">
      <c r="A86" s="258" t="s">
        <v>7</v>
      </c>
      <c r="B86" s="259"/>
      <c r="C86" s="259"/>
      <c r="D86" s="259"/>
      <c r="E86" s="259"/>
      <c r="F86" s="259"/>
      <c r="G86" s="259"/>
      <c r="H86" s="259"/>
      <c r="I86" s="260"/>
    </row>
    <row r="87" spans="1:9" s="56" customFormat="1" ht="15.75" customHeight="1" x14ac:dyDescent="0.3">
      <c r="A87" s="249" t="s">
        <v>452</v>
      </c>
      <c r="B87" s="250"/>
      <c r="C87" s="250"/>
      <c r="D87" s="250"/>
      <c r="E87" s="250"/>
      <c r="F87" s="250"/>
      <c r="G87" s="250"/>
      <c r="H87" s="250"/>
      <c r="I87" s="251"/>
    </row>
    <row r="88" spans="1:9" s="56" customFormat="1" ht="15.75" customHeight="1" x14ac:dyDescent="0.3">
      <c r="A88" s="249" t="s">
        <v>409</v>
      </c>
      <c r="B88" s="250"/>
      <c r="C88" s="250"/>
      <c r="D88" s="250"/>
      <c r="E88" s="250"/>
      <c r="F88" s="250"/>
      <c r="G88" s="250"/>
      <c r="H88" s="250"/>
      <c r="I88" s="251"/>
    </row>
    <row r="89" spans="1:9" s="56" customFormat="1" ht="15.75" customHeight="1" x14ac:dyDescent="0.3">
      <c r="A89" s="249" t="s">
        <v>418</v>
      </c>
      <c r="B89" s="250"/>
      <c r="C89" s="250"/>
      <c r="D89" s="250"/>
      <c r="E89" s="250"/>
      <c r="F89" s="250"/>
      <c r="G89" s="250"/>
      <c r="H89" s="250"/>
      <c r="I89" s="251"/>
    </row>
    <row r="90" spans="1:9" s="56" customFormat="1" ht="15.75" customHeight="1" x14ac:dyDescent="0.3">
      <c r="A90" s="249" t="s">
        <v>413</v>
      </c>
      <c r="B90" s="250"/>
      <c r="C90" s="250"/>
      <c r="D90" s="250"/>
      <c r="E90" s="250"/>
      <c r="F90" s="250"/>
      <c r="G90" s="250"/>
      <c r="H90" s="250"/>
      <c r="I90" s="251"/>
    </row>
    <row r="91" spans="1:9" s="56" customFormat="1" ht="15.75" customHeight="1" x14ac:dyDescent="0.3">
      <c r="A91" s="249" t="s">
        <v>422</v>
      </c>
      <c r="B91" s="250"/>
      <c r="C91" s="250"/>
      <c r="D91" s="250"/>
      <c r="E91" s="250"/>
      <c r="F91" s="250"/>
      <c r="G91" s="250"/>
      <c r="H91" s="250"/>
      <c r="I91" s="251"/>
    </row>
    <row r="92" spans="1:9" s="56" customFormat="1" ht="15.75" customHeight="1" x14ac:dyDescent="0.3">
      <c r="A92" s="249" t="s">
        <v>419</v>
      </c>
      <c r="B92" s="250"/>
      <c r="C92" s="250"/>
      <c r="D92" s="250"/>
      <c r="E92" s="250"/>
      <c r="F92" s="250"/>
      <c r="G92" s="250"/>
      <c r="H92" s="250"/>
      <c r="I92" s="251"/>
    </row>
    <row r="93" spans="1:9" s="56" customFormat="1" ht="15.75" customHeight="1" x14ac:dyDescent="0.3">
      <c r="A93" s="249" t="s">
        <v>415</v>
      </c>
      <c r="B93" s="250"/>
      <c r="C93" s="250"/>
      <c r="D93" s="250"/>
      <c r="E93" s="250"/>
      <c r="F93" s="250"/>
      <c r="G93" s="250"/>
      <c r="H93" s="250"/>
      <c r="I93" s="251"/>
    </row>
    <row r="94" spans="1:9" s="56" customFormat="1" ht="15.75" customHeight="1" x14ac:dyDescent="0.3">
      <c r="A94" s="249" t="s">
        <v>453</v>
      </c>
      <c r="B94" s="250"/>
      <c r="C94" s="250"/>
      <c r="D94" s="250"/>
      <c r="E94" s="250"/>
      <c r="F94" s="250"/>
      <c r="G94" s="250"/>
      <c r="H94" s="250"/>
      <c r="I94" s="251"/>
    </row>
    <row r="95" spans="1:9" s="56" customFormat="1" ht="15.75" customHeight="1" x14ac:dyDescent="0.3">
      <c r="A95" s="249" t="s">
        <v>420</v>
      </c>
      <c r="B95" s="250"/>
      <c r="C95" s="250"/>
      <c r="D95" s="250"/>
      <c r="E95" s="250"/>
      <c r="F95" s="250"/>
      <c r="G95" s="250"/>
      <c r="H95" s="250"/>
      <c r="I95" s="251"/>
    </row>
    <row r="96" spans="1:9" s="56" customFormat="1" ht="15.75" customHeight="1" x14ac:dyDescent="0.3">
      <c r="A96" s="249" t="s">
        <v>421</v>
      </c>
      <c r="B96" s="250"/>
      <c r="C96" s="250"/>
      <c r="D96" s="250"/>
      <c r="E96" s="250"/>
      <c r="F96" s="250"/>
      <c r="G96" s="250"/>
      <c r="H96" s="250"/>
      <c r="I96" s="251"/>
    </row>
    <row r="97" spans="1:9" s="56" customFormat="1" ht="15.75" customHeight="1" x14ac:dyDescent="0.3">
      <c r="A97" s="249" t="s">
        <v>176</v>
      </c>
      <c r="B97" s="250"/>
      <c r="C97" s="250"/>
      <c r="D97" s="250"/>
      <c r="E97" s="250"/>
      <c r="F97" s="250"/>
      <c r="G97" s="250"/>
      <c r="H97" s="250"/>
      <c r="I97" s="251"/>
    </row>
    <row r="98" spans="1:9" s="56" customFormat="1" ht="15.75" customHeight="1" x14ac:dyDescent="0.3">
      <c r="A98" s="249" t="s">
        <v>417</v>
      </c>
      <c r="B98" s="250"/>
      <c r="C98" s="250"/>
      <c r="D98" s="250"/>
      <c r="E98" s="250"/>
      <c r="F98" s="250"/>
      <c r="G98" s="250"/>
      <c r="H98" s="250"/>
      <c r="I98" s="251"/>
    </row>
    <row r="99" spans="1:9" s="56" customFormat="1" ht="62.4" x14ac:dyDescent="0.3">
      <c r="A99" s="58" t="s">
        <v>6</v>
      </c>
      <c r="B99" s="58" t="s">
        <v>5</v>
      </c>
      <c r="C99" s="58" t="s">
        <v>4</v>
      </c>
      <c r="D99" s="58" t="s">
        <v>3</v>
      </c>
      <c r="E99" s="58" t="s">
        <v>46</v>
      </c>
      <c r="F99" s="58" t="s">
        <v>1</v>
      </c>
      <c r="G99" s="58" t="s">
        <v>0</v>
      </c>
      <c r="H99" s="58" t="s">
        <v>9</v>
      </c>
      <c r="I99" s="58" t="s">
        <v>76</v>
      </c>
    </row>
    <row r="100" spans="1:9" s="56" customFormat="1" ht="15.6" x14ac:dyDescent="0.3">
      <c r="A100" s="82">
        <v>1</v>
      </c>
      <c r="B100" s="61" t="s">
        <v>60</v>
      </c>
      <c r="C100" s="61" t="s">
        <v>428</v>
      </c>
      <c r="D100" s="62" t="s">
        <v>50</v>
      </c>
      <c r="E100" s="70">
        <v>1</v>
      </c>
      <c r="F100" s="70" t="s">
        <v>54</v>
      </c>
      <c r="G100" s="70">
        <v>3</v>
      </c>
      <c r="H100" s="70"/>
      <c r="I100" s="64"/>
    </row>
    <row r="101" spans="1:9" s="56" customFormat="1" ht="15.6" x14ac:dyDescent="0.3">
      <c r="A101" s="82">
        <v>2</v>
      </c>
      <c r="B101" s="61" t="s">
        <v>51</v>
      </c>
      <c r="C101" s="61" t="s">
        <v>52</v>
      </c>
      <c r="D101" s="62" t="s">
        <v>50</v>
      </c>
      <c r="E101" s="70">
        <v>1</v>
      </c>
      <c r="F101" s="70" t="s">
        <v>54</v>
      </c>
      <c r="G101" s="70">
        <v>5</v>
      </c>
      <c r="H101" s="70"/>
      <c r="I101" s="64"/>
    </row>
    <row r="102" spans="1:9" s="56" customFormat="1" ht="15.6" x14ac:dyDescent="0.3">
      <c r="A102" s="82">
        <v>3</v>
      </c>
      <c r="B102" s="85" t="s">
        <v>59</v>
      </c>
      <c r="C102" s="85" t="s">
        <v>312</v>
      </c>
      <c r="D102" s="62" t="s">
        <v>50</v>
      </c>
      <c r="E102" s="86">
        <v>1</v>
      </c>
      <c r="F102" s="86" t="s">
        <v>54</v>
      </c>
      <c r="G102" s="86">
        <v>1</v>
      </c>
      <c r="H102" s="86"/>
      <c r="I102" s="64"/>
    </row>
    <row r="103" spans="1:9" s="56" customFormat="1" ht="23.25" customHeight="1" x14ac:dyDescent="0.3">
      <c r="A103" s="255" t="s">
        <v>16</v>
      </c>
      <c r="B103" s="256"/>
      <c r="C103" s="256"/>
      <c r="D103" s="256"/>
      <c r="E103" s="256"/>
      <c r="F103" s="256"/>
      <c r="G103" s="256"/>
      <c r="H103" s="256"/>
      <c r="I103" s="257"/>
    </row>
    <row r="104" spans="1:9" s="56" customFormat="1" ht="15.75" customHeight="1" x14ac:dyDescent="0.3">
      <c r="A104" s="258" t="s">
        <v>7</v>
      </c>
      <c r="B104" s="259"/>
      <c r="C104" s="259"/>
      <c r="D104" s="259"/>
      <c r="E104" s="259"/>
      <c r="F104" s="259"/>
      <c r="G104" s="259"/>
      <c r="H104" s="259"/>
      <c r="I104" s="260"/>
    </row>
    <row r="105" spans="1:9" s="56" customFormat="1" ht="15.6" x14ac:dyDescent="0.3">
      <c r="A105" s="249" t="s">
        <v>454</v>
      </c>
      <c r="B105" s="250"/>
      <c r="C105" s="250"/>
      <c r="D105" s="250"/>
      <c r="E105" s="250"/>
      <c r="F105" s="250"/>
      <c r="G105" s="250"/>
      <c r="H105" s="250"/>
      <c r="I105" s="251"/>
    </row>
    <row r="106" spans="1:9" s="56" customFormat="1" ht="15.75" customHeight="1" x14ac:dyDescent="0.3">
      <c r="A106" s="249" t="s">
        <v>409</v>
      </c>
      <c r="B106" s="250"/>
      <c r="C106" s="250"/>
      <c r="D106" s="250"/>
      <c r="E106" s="250"/>
      <c r="F106" s="250"/>
      <c r="G106" s="250"/>
      <c r="H106" s="250"/>
      <c r="I106" s="251"/>
    </row>
    <row r="107" spans="1:9" s="56" customFormat="1" ht="15.6" x14ac:dyDescent="0.3">
      <c r="A107" s="249" t="s">
        <v>250</v>
      </c>
      <c r="B107" s="250"/>
      <c r="C107" s="250"/>
      <c r="D107" s="250"/>
      <c r="E107" s="250"/>
      <c r="F107" s="250"/>
      <c r="G107" s="250"/>
      <c r="H107" s="250"/>
      <c r="I107" s="251"/>
    </row>
    <row r="108" spans="1:9" s="56" customFormat="1" ht="15.75" customHeight="1" x14ac:dyDescent="0.3">
      <c r="A108" s="249" t="s">
        <v>257</v>
      </c>
      <c r="B108" s="250"/>
      <c r="C108" s="250"/>
      <c r="D108" s="250"/>
      <c r="E108" s="250"/>
      <c r="F108" s="250"/>
      <c r="G108" s="250"/>
      <c r="H108" s="250"/>
      <c r="I108" s="251"/>
    </row>
    <row r="109" spans="1:9" s="56" customFormat="1" ht="15.75" customHeight="1" x14ac:dyDescent="0.3">
      <c r="A109" s="249" t="s">
        <v>255</v>
      </c>
      <c r="B109" s="250"/>
      <c r="C109" s="250"/>
      <c r="D109" s="250"/>
      <c r="E109" s="250"/>
      <c r="F109" s="250"/>
      <c r="G109" s="250"/>
      <c r="H109" s="250"/>
      <c r="I109" s="251"/>
    </row>
    <row r="110" spans="1:9" s="56" customFormat="1" ht="15.6" x14ac:dyDescent="0.3">
      <c r="A110" s="249" t="s">
        <v>423</v>
      </c>
      <c r="B110" s="250"/>
      <c r="C110" s="250"/>
      <c r="D110" s="250"/>
      <c r="E110" s="250"/>
      <c r="F110" s="250"/>
      <c r="G110" s="250"/>
      <c r="H110" s="250"/>
      <c r="I110" s="251"/>
    </row>
    <row r="111" spans="1:9" s="56" customFormat="1" ht="15.6" x14ac:dyDescent="0.3">
      <c r="A111" s="249" t="s">
        <v>415</v>
      </c>
      <c r="B111" s="250"/>
      <c r="C111" s="250"/>
      <c r="D111" s="250"/>
      <c r="E111" s="250"/>
      <c r="F111" s="250"/>
      <c r="G111" s="250"/>
      <c r="H111" s="250"/>
      <c r="I111" s="251"/>
    </row>
    <row r="112" spans="1:9" s="56" customFormat="1" ht="15.75" customHeight="1" x14ac:dyDescent="0.3">
      <c r="A112" s="249" t="s">
        <v>455</v>
      </c>
      <c r="B112" s="250"/>
      <c r="C112" s="250"/>
      <c r="D112" s="250"/>
      <c r="E112" s="250"/>
      <c r="F112" s="250"/>
      <c r="G112" s="250"/>
      <c r="H112" s="250"/>
      <c r="I112" s="251"/>
    </row>
    <row r="113" spans="1:9" s="56" customFormat="1" ht="15.6" x14ac:dyDescent="0.3">
      <c r="A113" s="249" t="s">
        <v>256</v>
      </c>
      <c r="B113" s="250"/>
      <c r="C113" s="250"/>
      <c r="D113" s="250"/>
      <c r="E113" s="250"/>
      <c r="F113" s="250"/>
      <c r="G113" s="250"/>
      <c r="H113" s="250"/>
      <c r="I113" s="251"/>
    </row>
    <row r="114" spans="1:9" s="56" customFormat="1" ht="15.6" x14ac:dyDescent="0.3">
      <c r="A114" s="249" t="s">
        <v>175</v>
      </c>
      <c r="B114" s="250"/>
      <c r="C114" s="250"/>
      <c r="D114" s="250"/>
      <c r="E114" s="250"/>
      <c r="F114" s="250"/>
      <c r="G114" s="250"/>
      <c r="H114" s="250"/>
      <c r="I114" s="251"/>
    </row>
    <row r="115" spans="1:9" s="56" customFormat="1" ht="15.6" x14ac:dyDescent="0.3">
      <c r="A115" s="249" t="s">
        <v>176</v>
      </c>
      <c r="B115" s="250"/>
      <c r="C115" s="250"/>
      <c r="D115" s="250"/>
      <c r="E115" s="250"/>
      <c r="F115" s="250"/>
      <c r="G115" s="250"/>
      <c r="H115" s="250"/>
      <c r="I115" s="251"/>
    </row>
    <row r="116" spans="1:9" s="56" customFormat="1" ht="15.6" x14ac:dyDescent="0.3">
      <c r="A116" s="249" t="s">
        <v>417</v>
      </c>
      <c r="B116" s="250"/>
      <c r="C116" s="250"/>
      <c r="D116" s="250"/>
      <c r="E116" s="250"/>
      <c r="F116" s="250"/>
      <c r="G116" s="250"/>
      <c r="H116" s="250"/>
      <c r="I116" s="251"/>
    </row>
    <row r="117" spans="1:9" s="56" customFormat="1" ht="62.4" x14ac:dyDescent="0.3">
      <c r="A117" s="87" t="s">
        <v>6</v>
      </c>
      <c r="B117" s="88" t="s">
        <v>5</v>
      </c>
      <c r="C117" s="89" t="s">
        <v>4</v>
      </c>
      <c r="D117" s="89" t="s">
        <v>3</v>
      </c>
      <c r="E117" s="88" t="s">
        <v>46</v>
      </c>
      <c r="F117" s="89" t="s">
        <v>1</v>
      </c>
      <c r="G117" s="90" t="s">
        <v>0</v>
      </c>
      <c r="H117" s="58" t="s">
        <v>9</v>
      </c>
      <c r="I117" s="58" t="s">
        <v>76</v>
      </c>
    </row>
    <row r="118" spans="1:9" s="56" customFormat="1" ht="62.4" customHeight="1" x14ac:dyDescent="0.3">
      <c r="A118" s="163">
        <v>1</v>
      </c>
      <c r="B118" s="142" t="s">
        <v>251</v>
      </c>
      <c r="C118" s="144" t="s">
        <v>442</v>
      </c>
      <c r="D118" s="19" t="s">
        <v>58</v>
      </c>
      <c r="E118" s="24">
        <v>1</v>
      </c>
      <c r="F118" s="24" t="s">
        <v>54</v>
      </c>
      <c r="G118" s="145">
        <v>1</v>
      </c>
      <c r="H118" s="58"/>
      <c r="I118" s="64"/>
    </row>
    <row r="119" spans="1:9" s="56" customFormat="1" ht="24" customHeight="1" x14ac:dyDescent="0.3">
      <c r="A119" s="163">
        <v>2</v>
      </c>
      <c r="B119" s="147" t="s">
        <v>179</v>
      </c>
      <c r="C119" s="144" t="s">
        <v>180</v>
      </c>
      <c r="D119" s="19" t="s">
        <v>58</v>
      </c>
      <c r="E119" s="27">
        <v>1</v>
      </c>
      <c r="F119" s="24" t="s">
        <v>54</v>
      </c>
      <c r="G119" s="164">
        <v>1</v>
      </c>
      <c r="H119" s="70"/>
      <c r="I119" s="64"/>
    </row>
    <row r="120" spans="1:9" s="56" customFormat="1" ht="31.2" x14ac:dyDescent="0.3">
      <c r="A120" s="163">
        <v>3</v>
      </c>
      <c r="B120" s="165" t="s">
        <v>183</v>
      </c>
      <c r="C120" s="166" t="s">
        <v>252</v>
      </c>
      <c r="D120" s="19" t="s">
        <v>75</v>
      </c>
      <c r="E120" s="167">
        <v>1</v>
      </c>
      <c r="F120" s="24" t="s">
        <v>54</v>
      </c>
      <c r="G120" s="168">
        <v>1</v>
      </c>
      <c r="H120" s="66"/>
      <c r="I120" s="64"/>
    </row>
    <row r="121" spans="1:9" s="56" customFormat="1" ht="31.95" customHeight="1" x14ac:dyDescent="0.3">
      <c r="A121" s="163">
        <v>4</v>
      </c>
      <c r="B121" s="169" t="s">
        <v>253</v>
      </c>
      <c r="C121" s="169" t="s">
        <v>387</v>
      </c>
      <c r="D121" s="19" t="s">
        <v>58</v>
      </c>
      <c r="E121" s="170">
        <v>1</v>
      </c>
      <c r="F121" s="24" t="s">
        <v>54</v>
      </c>
      <c r="G121" s="171">
        <v>1</v>
      </c>
      <c r="H121" s="93"/>
      <c r="I121" s="64"/>
    </row>
    <row r="122" spans="1:9" s="56" customFormat="1" ht="31.95" customHeight="1" x14ac:dyDescent="0.3">
      <c r="A122" s="163">
        <v>5</v>
      </c>
      <c r="B122" s="169" t="s">
        <v>385</v>
      </c>
      <c r="C122" s="169" t="s">
        <v>386</v>
      </c>
      <c r="D122" s="19" t="s">
        <v>67</v>
      </c>
      <c r="E122" s="172">
        <v>1</v>
      </c>
      <c r="F122" s="24" t="s">
        <v>54</v>
      </c>
      <c r="G122" s="172">
        <v>1</v>
      </c>
      <c r="H122" s="93"/>
      <c r="I122" s="64"/>
    </row>
    <row r="123" spans="1:9" s="56" customFormat="1" ht="15.6" x14ac:dyDescent="0.3">
      <c r="A123" s="163">
        <v>6</v>
      </c>
      <c r="B123" s="20" t="s">
        <v>60</v>
      </c>
      <c r="C123" s="20" t="s">
        <v>311</v>
      </c>
      <c r="D123" s="19" t="s">
        <v>50</v>
      </c>
      <c r="E123" s="173">
        <v>1</v>
      </c>
      <c r="F123" s="24" t="s">
        <v>54</v>
      </c>
      <c r="G123" s="164">
        <v>12</v>
      </c>
      <c r="H123" s="91"/>
      <c r="I123" s="64"/>
    </row>
    <row r="124" spans="1:9" s="56" customFormat="1" ht="15.6" x14ac:dyDescent="0.3">
      <c r="A124" s="163">
        <v>7</v>
      </c>
      <c r="B124" s="20" t="s">
        <v>254</v>
      </c>
      <c r="C124" s="20" t="s">
        <v>52</v>
      </c>
      <c r="D124" s="19" t="s">
        <v>50</v>
      </c>
      <c r="E124" s="173">
        <v>1</v>
      </c>
      <c r="F124" s="24" t="s">
        <v>54</v>
      </c>
      <c r="G124" s="164">
        <v>24</v>
      </c>
      <c r="H124" s="91"/>
      <c r="I124" s="64"/>
    </row>
    <row r="125" spans="1:9" s="56" customFormat="1" ht="15.6" x14ac:dyDescent="0.3">
      <c r="A125" s="163">
        <v>8</v>
      </c>
      <c r="B125" s="142" t="s">
        <v>396</v>
      </c>
      <c r="C125" s="151" t="s">
        <v>402</v>
      </c>
      <c r="D125" s="19" t="s">
        <v>50</v>
      </c>
      <c r="E125" s="24">
        <v>1</v>
      </c>
      <c r="F125" s="24" t="s">
        <v>54</v>
      </c>
      <c r="G125" s="24">
        <v>5</v>
      </c>
      <c r="H125" s="58"/>
      <c r="I125" s="64"/>
    </row>
    <row r="126" spans="1:9" s="56" customFormat="1" ht="15.6" x14ac:dyDescent="0.3">
      <c r="A126" s="163">
        <v>9</v>
      </c>
      <c r="B126" s="174" t="s">
        <v>59</v>
      </c>
      <c r="C126" s="174" t="s">
        <v>312</v>
      </c>
      <c r="D126" s="19" t="s">
        <v>50</v>
      </c>
      <c r="E126" s="175">
        <v>1</v>
      </c>
      <c r="F126" s="175" t="s">
        <v>54</v>
      </c>
      <c r="G126" s="176">
        <v>2</v>
      </c>
      <c r="H126" s="94"/>
      <c r="I126" s="64"/>
    </row>
    <row r="127" spans="1:9" s="56" customFormat="1" ht="15.6" x14ac:dyDescent="0.3">
      <c r="A127" s="163">
        <v>10</v>
      </c>
      <c r="B127" s="174" t="s">
        <v>397</v>
      </c>
      <c r="C127" s="174" t="s">
        <v>398</v>
      </c>
      <c r="D127" s="19" t="s">
        <v>50</v>
      </c>
      <c r="E127" s="175">
        <v>1</v>
      </c>
      <c r="F127" s="175" t="s">
        <v>54</v>
      </c>
      <c r="G127" s="176">
        <v>3</v>
      </c>
      <c r="H127" s="94"/>
      <c r="I127" s="64"/>
    </row>
    <row r="128" spans="1:9" s="56" customFormat="1" ht="15.6" x14ac:dyDescent="0.3">
      <c r="A128" s="163">
        <v>13</v>
      </c>
      <c r="B128" s="20" t="s">
        <v>512</v>
      </c>
      <c r="C128" s="20" t="s">
        <v>456</v>
      </c>
      <c r="D128" s="19" t="s">
        <v>50</v>
      </c>
      <c r="E128" s="148">
        <v>1</v>
      </c>
      <c r="F128" s="148" t="s">
        <v>54</v>
      </c>
      <c r="G128" s="177">
        <v>1</v>
      </c>
      <c r="H128" s="91"/>
      <c r="I128" s="64"/>
    </row>
    <row r="129" spans="1:14" s="56" customFormat="1" ht="15.75" customHeight="1" x14ac:dyDescent="0.3">
      <c r="A129" s="252" t="s">
        <v>55</v>
      </c>
      <c r="B129" s="253"/>
      <c r="C129" s="253"/>
      <c r="D129" s="253"/>
      <c r="E129" s="253"/>
      <c r="F129" s="253"/>
      <c r="G129" s="253"/>
      <c r="H129" s="253"/>
      <c r="I129" s="254"/>
    </row>
    <row r="130" spans="1:14" s="101" customFormat="1" ht="45" customHeight="1" x14ac:dyDescent="0.3">
      <c r="A130" s="95">
        <v>1</v>
      </c>
      <c r="B130" s="96" t="s">
        <v>457</v>
      </c>
      <c r="C130" s="96" t="s">
        <v>308</v>
      </c>
      <c r="D130" s="97" t="s">
        <v>62</v>
      </c>
      <c r="E130" s="97">
        <v>1</v>
      </c>
      <c r="F130" s="63" t="s">
        <v>54</v>
      </c>
      <c r="G130" s="97">
        <v>1</v>
      </c>
      <c r="H130" s="98"/>
      <c r="I130" s="99"/>
      <c r="J130" s="100"/>
      <c r="K130" s="100"/>
      <c r="L130" s="100"/>
      <c r="M130" s="100"/>
      <c r="N130" s="100"/>
    </row>
    <row r="131" spans="1:14" s="56" customFormat="1" ht="35.25" customHeight="1" x14ac:dyDescent="0.3">
      <c r="A131" s="102">
        <v>2</v>
      </c>
      <c r="B131" s="60" t="s">
        <v>56</v>
      </c>
      <c r="C131" s="60" t="s">
        <v>57</v>
      </c>
      <c r="D131" s="78" t="s">
        <v>62</v>
      </c>
      <c r="E131" s="81">
        <v>1</v>
      </c>
      <c r="F131" s="63" t="s">
        <v>54</v>
      </c>
      <c r="G131" s="103">
        <v>1</v>
      </c>
      <c r="H131" s="103"/>
      <c r="I131" s="64"/>
    </row>
    <row r="132" spans="1:14" s="56" customFormat="1" ht="15.6" x14ac:dyDescent="0.3">
      <c r="A132" s="246" t="s">
        <v>47</v>
      </c>
      <c r="B132" s="247"/>
      <c r="C132" s="247"/>
      <c r="D132" s="247"/>
      <c r="E132" s="247"/>
      <c r="F132" s="247"/>
      <c r="G132" s="247"/>
      <c r="H132" s="247"/>
      <c r="I132" s="248"/>
    </row>
    <row r="133" spans="1:14" s="56" customFormat="1" ht="15.75" customHeight="1" x14ac:dyDescent="0.3">
      <c r="A133" s="87" t="s">
        <v>6</v>
      </c>
      <c r="B133" s="88" t="s">
        <v>5</v>
      </c>
      <c r="C133" s="88" t="s">
        <v>4</v>
      </c>
      <c r="D133" s="88" t="s">
        <v>3</v>
      </c>
      <c r="E133" s="88" t="s">
        <v>46</v>
      </c>
      <c r="F133" s="88" t="s">
        <v>1</v>
      </c>
      <c r="G133" s="92" t="s">
        <v>0</v>
      </c>
      <c r="H133" s="66" t="s">
        <v>9</v>
      </c>
      <c r="I133" s="58" t="s">
        <v>76</v>
      </c>
    </row>
    <row r="134" spans="1:14" s="56" customFormat="1" ht="15.75" customHeight="1" x14ac:dyDescent="0.3">
      <c r="A134" s="104">
        <v>1</v>
      </c>
      <c r="B134" s="61" t="s">
        <v>63</v>
      </c>
      <c r="C134" s="61" t="s">
        <v>66</v>
      </c>
      <c r="D134" s="62" t="s">
        <v>47</v>
      </c>
      <c r="E134" s="69">
        <v>1</v>
      </c>
      <c r="F134" s="69" t="s">
        <v>54</v>
      </c>
      <c r="G134" s="105">
        <v>1</v>
      </c>
      <c r="H134" s="105"/>
      <c r="I134" s="64"/>
    </row>
    <row r="135" spans="1:14" s="56" customFormat="1" ht="15.75" customHeight="1" x14ac:dyDescent="0.3">
      <c r="A135" s="59">
        <v>2</v>
      </c>
      <c r="B135" s="61" t="s">
        <v>64</v>
      </c>
      <c r="C135" s="61" t="s">
        <v>65</v>
      </c>
      <c r="D135" s="62" t="s">
        <v>47</v>
      </c>
      <c r="E135" s="69">
        <v>1</v>
      </c>
      <c r="F135" s="69" t="s">
        <v>54</v>
      </c>
      <c r="G135" s="105">
        <v>2</v>
      </c>
      <c r="H135" s="105"/>
      <c r="I135" s="64"/>
    </row>
    <row r="136" spans="1:14" ht="15.6" x14ac:dyDescent="0.3"/>
    <row r="137" spans="1:14" ht="46.5" customHeight="1" x14ac:dyDescent="0.3"/>
    <row r="138" spans="1:14" ht="15.6" x14ac:dyDescent="0.3"/>
    <row r="140" spans="1:14" ht="15.6" x14ac:dyDescent="0.3"/>
  </sheetData>
  <mergeCells count="87">
    <mergeCell ref="A71:I71"/>
    <mergeCell ref="A96:I96"/>
    <mergeCell ref="A70:I70"/>
    <mergeCell ref="A64:I64"/>
    <mergeCell ref="A66:I66"/>
    <mergeCell ref="A67:I67"/>
    <mergeCell ref="A68:I68"/>
    <mergeCell ref="A69:I69"/>
    <mergeCell ref="A87:I87"/>
    <mergeCell ref="A88:I88"/>
    <mergeCell ref="A89:I89"/>
    <mergeCell ref="A90:I90"/>
    <mergeCell ref="A91:I91"/>
    <mergeCell ref="A79:I79"/>
    <mergeCell ref="A1:I1"/>
    <mergeCell ref="A5:I5"/>
    <mergeCell ref="A6:I6"/>
    <mergeCell ref="A4:I4"/>
    <mergeCell ref="A9:B9"/>
    <mergeCell ref="C9:I9"/>
    <mergeCell ref="A2:I2"/>
    <mergeCell ref="A3:I3"/>
    <mergeCell ref="A7:B7"/>
    <mergeCell ref="C7:I7"/>
    <mergeCell ref="A8:C8"/>
    <mergeCell ref="D8:I8"/>
    <mergeCell ref="A10:B10"/>
    <mergeCell ref="C10:D10"/>
    <mergeCell ref="E10:F10"/>
    <mergeCell ref="G10:I10"/>
    <mergeCell ref="A16:I16"/>
    <mergeCell ref="C13:I13"/>
    <mergeCell ref="A13:B13"/>
    <mergeCell ref="A12:B12"/>
    <mergeCell ref="C12:I12"/>
    <mergeCell ref="A11:B11"/>
    <mergeCell ref="C11:D11"/>
    <mergeCell ref="E11:F11"/>
    <mergeCell ref="G11:I11"/>
    <mergeCell ref="A20:I20"/>
    <mergeCell ref="A14:B14"/>
    <mergeCell ref="C14:I14"/>
    <mergeCell ref="A21:I21"/>
    <mergeCell ref="A23:I23"/>
    <mergeCell ref="A17:I17"/>
    <mergeCell ref="A18:I18"/>
    <mergeCell ref="A19:I19"/>
    <mergeCell ref="A15:B15"/>
    <mergeCell ref="C15:I15"/>
    <mergeCell ref="A28:I28"/>
    <mergeCell ref="A29:I29"/>
    <mergeCell ref="A22:I22"/>
    <mergeCell ref="A24:I24"/>
    <mergeCell ref="A25:I25"/>
    <mergeCell ref="A26:I26"/>
    <mergeCell ref="A27:I27"/>
    <mergeCell ref="A98:I98"/>
    <mergeCell ref="A72:I72"/>
    <mergeCell ref="A73:I73"/>
    <mergeCell ref="A97:I97"/>
    <mergeCell ref="A75:I75"/>
    <mergeCell ref="A76:I76"/>
    <mergeCell ref="A92:I92"/>
    <mergeCell ref="A93:I93"/>
    <mergeCell ref="A94:I94"/>
    <mergeCell ref="A95:I95"/>
    <mergeCell ref="A74:I74"/>
    <mergeCell ref="A78:I78"/>
    <mergeCell ref="A77:I77"/>
    <mergeCell ref="A85:I85"/>
    <mergeCell ref="A86:I86"/>
    <mergeCell ref="A103:I103"/>
    <mergeCell ref="A104:I104"/>
    <mergeCell ref="A105:I105"/>
    <mergeCell ref="A106:I106"/>
    <mergeCell ref="A107:I107"/>
    <mergeCell ref="A108:I108"/>
    <mergeCell ref="A109:I109"/>
    <mergeCell ref="A110:I110"/>
    <mergeCell ref="A111:I111"/>
    <mergeCell ref="A112:I112"/>
    <mergeCell ref="A132:I132"/>
    <mergeCell ref="A113:I113"/>
    <mergeCell ref="A114:I114"/>
    <mergeCell ref="A115:I115"/>
    <mergeCell ref="A116:I116"/>
    <mergeCell ref="A129:I129"/>
  </mergeCells>
  <dataValidations count="2">
    <dataValidation type="list" allowBlank="1" showInputMessage="1" showErrorMessage="1" promptTitle="список" prompt="выберите вид" sqref="D81:D84 D100:D102 D65 D134:D135 D118:D128 D31:D63">
      <formula1>список</formula1>
    </dataValidation>
    <dataValidation allowBlank="1" showInputMessage="1" showErrorMessage="1" error="НЕ добавляйте гиперссылки - это запрещено_x000a_При указании Торговой марки ВСЕГДА указывайте &quot;или аналог&quot;" prompt="НЕ добавляйте гиперссылки - это запрещено_x000a_При указании Торговой марки ВСЕГДА указывайте &quot;или аналог&quot;" sqref="B41:C42">
      <formula1>0</formula1>
      <formula2>0</formula2>
    </dataValidation>
  </dataValidations>
  <pageMargins left="0.7" right="0.7" top="0.75" bottom="0.75" header="0" footer="0"/>
  <pageSetup paperSize="9" scale="5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87"/>
  <sheetViews>
    <sheetView topLeftCell="A70" zoomScaleNormal="150" workbookViewId="0">
      <selection activeCell="B38" sqref="B38"/>
    </sheetView>
  </sheetViews>
  <sheetFormatPr defaultColWidth="14.44140625" defaultRowHeight="15.6" x14ac:dyDescent="0.3"/>
  <cols>
    <col min="1" max="1" width="5.109375" style="17" customWidth="1"/>
    <col min="2" max="2" width="50" style="42" customWidth="1"/>
    <col min="3" max="3" width="32.88671875" style="42" customWidth="1"/>
    <col min="4" max="4" width="22" style="17" customWidth="1"/>
    <col min="5" max="5" width="15.44140625" style="42" customWidth="1"/>
    <col min="6" max="6" width="20.109375" style="17" customWidth="1"/>
    <col min="7" max="7" width="14.44140625" style="17" customWidth="1"/>
    <col min="8" max="8" width="22.33203125" style="17" customWidth="1"/>
    <col min="9" max="9" width="19.44140625" style="17" customWidth="1"/>
    <col min="10" max="10" width="8.6640625" style="18" customWidth="1"/>
    <col min="11" max="16384" width="14.44140625" style="18"/>
  </cols>
  <sheetData>
    <row r="1" spans="1:9" x14ac:dyDescent="0.3">
      <c r="A1" s="278" t="s">
        <v>8</v>
      </c>
      <c r="B1" s="279"/>
      <c r="C1" s="279"/>
      <c r="D1" s="279"/>
      <c r="E1" s="279"/>
      <c r="F1" s="279"/>
      <c r="G1" s="279"/>
      <c r="H1" s="279"/>
      <c r="I1" s="279"/>
    </row>
    <row r="2" spans="1:9" x14ac:dyDescent="0.3">
      <c r="A2" s="282" t="s">
        <v>28</v>
      </c>
      <c r="B2" s="282"/>
      <c r="C2" s="282"/>
      <c r="D2" s="282"/>
      <c r="E2" s="282"/>
      <c r="F2" s="282"/>
      <c r="G2" s="282"/>
      <c r="H2" s="282"/>
      <c r="I2" s="282"/>
    </row>
    <row r="3" spans="1:9" x14ac:dyDescent="0.3">
      <c r="A3" s="283" t="str">
        <f>'Информация о Чемпионате'!B4</f>
        <v>Финал Чемпионата по профессиональному мастерству "Профессионалы" 2026 г. Санкт-Петербург</v>
      </c>
      <c r="B3" s="283"/>
      <c r="C3" s="283"/>
      <c r="D3" s="283"/>
      <c r="E3" s="283"/>
      <c r="F3" s="283"/>
      <c r="G3" s="283"/>
      <c r="H3" s="283"/>
      <c r="I3" s="283"/>
    </row>
    <row r="4" spans="1:9" x14ac:dyDescent="0.3">
      <c r="A4" s="282" t="s">
        <v>29</v>
      </c>
      <c r="B4" s="282"/>
      <c r="C4" s="282"/>
      <c r="D4" s="282"/>
      <c r="E4" s="282"/>
      <c r="F4" s="282"/>
      <c r="G4" s="282"/>
      <c r="H4" s="282"/>
      <c r="I4" s="282"/>
    </row>
    <row r="5" spans="1:9" x14ac:dyDescent="0.3">
      <c r="A5" s="280" t="str">
        <f>'Информация о Чемпионате'!B3</f>
        <v>Фармацевтика (основная)</v>
      </c>
      <c r="B5" s="280"/>
      <c r="C5" s="280"/>
      <c r="D5" s="280"/>
      <c r="E5" s="280"/>
      <c r="F5" s="280"/>
      <c r="G5" s="280"/>
      <c r="H5" s="280"/>
      <c r="I5" s="280"/>
    </row>
    <row r="6" spans="1:9" x14ac:dyDescent="0.3">
      <c r="A6" s="295" t="s">
        <v>10</v>
      </c>
      <c r="B6" s="300"/>
      <c r="C6" s="300"/>
      <c r="D6" s="300"/>
      <c r="E6" s="300"/>
      <c r="F6" s="300"/>
      <c r="G6" s="300"/>
      <c r="H6" s="300"/>
      <c r="I6" s="281"/>
    </row>
    <row r="7" spans="1:9" x14ac:dyDescent="0.3">
      <c r="A7" s="295" t="s">
        <v>26</v>
      </c>
      <c r="B7" s="295"/>
      <c r="C7" s="296" t="str">
        <f>'Информация о Чемпионате'!B5</f>
        <v>Санкт-Петербург</v>
      </c>
      <c r="D7" s="296"/>
      <c r="E7" s="296"/>
      <c r="F7" s="296"/>
      <c r="G7" s="296"/>
      <c r="H7" s="296"/>
      <c r="I7" s="285"/>
    </row>
    <row r="8" spans="1:9" x14ac:dyDescent="0.3">
      <c r="A8" s="295" t="s">
        <v>27</v>
      </c>
      <c r="B8" s="295"/>
      <c r="C8" s="295"/>
      <c r="D8" s="296" t="str">
        <f>'Информация о Чемпионате'!B6</f>
        <v>г. Санкт-Петербург</v>
      </c>
      <c r="E8" s="296"/>
      <c r="F8" s="296"/>
      <c r="G8" s="296"/>
      <c r="H8" s="296"/>
      <c r="I8" s="285"/>
    </row>
    <row r="9" spans="1:9" x14ac:dyDescent="0.3">
      <c r="A9" s="295" t="s">
        <v>23</v>
      </c>
      <c r="B9" s="295"/>
      <c r="C9" s="295" t="str">
        <f>'Информация о Чемпионате'!B7</f>
        <v>г. Санкт-Петербург, Конгрессно-выставочный комплекс Экспофорум, ш. Петербургское, д. 64, к. 1</v>
      </c>
      <c r="D9" s="295"/>
      <c r="E9" s="295"/>
      <c r="F9" s="295"/>
      <c r="G9" s="295"/>
      <c r="H9" s="295"/>
      <c r="I9" s="268"/>
    </row>
    <row r="10" spans="1:9" x14ac:dyDescent="0.3">
      <c r="A10" s="295" t="s">
        <v>25</v>
      </c>
      <c r="B10" s="295"/>
      <c r="C10" s="295" t="str">
        <f>'Информация о Чемпионате'!B9</f>
        <v>Щегольков Димитрий Александрович</v>
      </c>
      <c r="D10" s="295"/>
      <c r="E10" s="295" t="str">
        <f>'Информация о Чемпионате'!B10</f>
        <v>21401@mail.ru</v>
      </c>
      <c r="F10" s="295"/>
      <c r="G10" s="295">
        <f>'Информация о Чемпионате'!B11</f>
        <v>79213892823</v>
      </c>
      <c r="H10" s="295"/>
      <c r="I10" s="268"/>
    </row>
    <row r="11" spans="1:9" ht="15.75" customHeight="1" x14ac:dyDescent="0.3">
      <c r="A11" s="295" t="s">
        <v>33</v>
      </c>
      <c r="B11" s="295"/>
      <c r="C11" s="295" t="str">
        <f>'Информация о Чемпионате'!B12</f>
        <v>Домрачева Надежда Автандиловна</v>
      </c>
      <c r="D11" s="295"/>
      <c r="E11" s="295" t="str">
        <f>'Информация о Чемпионате'!B13</f>
        <v>nadezhda.domracheva@spbfarmt.ru</v>
      </c>
      <c r="F11" s="295"/>
      <c r="G11" s="295">
        <f>'Информация о Чемпионате'!B14</f>
        <v>79046412370</v>
      </c>
      <c r="H11" s="295"/>
      <c r="I11" s="268"/>
    </row>
    <row r="12" spans="1:9" ht="15.75" customHeight="1" x14ac:dyDescent="0.3">
      <c r="A12" s="295" t="s">
        <v>38</v>
      </c>
      <c r="B12" s="295"/>
      <c r="C12" s="295">
        <f>'Информация о Чемпионате'!B17</f>
        <v>22</v>
      </c>
      <c r="D12" s="295"/>
      <c r="E12" s="295"/>
      <c r="F12" s="295"/>
      <c r="G12" s="295"/>
      <c r="H12" s="295"/>
      <c r="I12" s="268"/>
    </row>
    <row r="13" spans="1:9" x14ac:dyDescent="0.3">
      <c r="A13" s="295" t="s">
        <v>45</v>
      </c>
      <c r="B13" s="295"/>
      <c r="C13" s="295">
        <f>'Информация о Чемпионате'!B15</f>
        <v>15</v>
      </c>
      <c r="D13" s="295"/>
      <c r="E13" s="295"/>
      <c r="F13" s="295"/>
      <c r="G13" s="295"/>
      <c r="H13" s="295"/>
      <c r="I13" s="268"/>
    </row>
    <row r="14" spans="1:9" x14ac:dyDescent="0.3">
      <c r="A14" s="295" t="s">
        <v>17</v>
      </c>
      <c r="B14" s="295"/>
      <c r="C14" s="295">
        <f>'Информация о Чемпионате'!B16</f>
        <v>5</v>
      </c>
      <c r="D14" s="295"/>
      <c r="E14" s="295"/>
      <c r="F14" s="295"/>
      <c r="G14" s="295"/>
      <c r="H14" s="295"/>
      <c r="I14" s="268"/>
    </row>
    <row r="15" spans="1:9" x14ac:dyDescent="0.3">
      <c r="A15" s="295" t="s">
        <v>24</v>
      </c>
      <c r="B15" s="295"/>
      <c r="C15" s="295" t="str">
        <f>'Информация о Чемпионате'!B8</f>
        <v>29.11.2026 - 04.12.2026</v>
      </c>
      <c r="D15" s="295"/>
      <c r="E15" s="295"/>
      <c r="F15" s="295"/>
      <c r="G15" s="295"/>
      <c r="H15" s="295"/>
      <c r="I15" s="268"/>
    </row>
    <row r="16" spans="1:9" x14ac:dyDescent="0.3">
      <c r="A16" s="307" t="s">
        <v>34</v>
      </c>
      <c r="B16" s="308"/>
      <c r="C16" s="308"/>
      <c r="D16" s="308"/>
      <c r="E16" s="308"/>
      <c r="F16" s="308"/>
      <c r="G16" s="308"/>
      <c r="H16" s="308"/>
      <c r="I16" s="309"/>
    </row>
    <row r="17" spans="1:17" ht="15.75" customHeight="1" x14ac:dyDescent="0.3">
      <c r="A17" s="297" t="s">
        <v>7</v>
      </c>
      <c r="B17" s="298"/>
      <c r="C17" s="298"/>
      <c r="D17" s="298"/>
      <c r="E17" s="298"/>
      <c r="F17" s="298"/>
      <c r="G17" s="298"/>
      <c r="H17" s="298"/>
      <c r="I17" s="299"/>
    </row>
    <row r="18" spans="1:17" ht="15.75" customHeight="1" x14ac:dyDescent="0.3">
      <c r="A18" s="291" t="s">
        <v>458</v>
      </c>
      <c r="B18" s="292"/>
      <c r="C18" s="292"/>
      <c r="D18" s="292"/>
      <c r="E18" s="292"/>
      <c r="F18" s="292"/>
      <c r="G18" s="292"/>
      <c r="H18" s="292"/>
      <c r="I18" s="293"/>
    </row>
    <row r="19" spans="1:17" ht="15.75" customHeight="1" x14ac:dyDescent="0.3">
      <c r="A19" s="291" t="s">
        <v>409</v>
      </c>
      <c r="B19" s="292"/>
      <c r="C19" s="292"/>
      <c r="D19" s="292"/>
      <c r="E19" s="292"/>
      <c r="F19" s="292"/>
      <c r="G19" s="292"/>
      <c r="H19" s="292"/>
      <c r="I19" s="293"/>
    </row>
    <row r="20" spans="1:17" ht="15.75" customHeight="1" x14ac:dyDescent="0.3">
      <c r="A20" s="291" t="s">
        <v>250</v>
      </c>
      <c r="B20" s="292"/>
      <c r="C20" s="292"/>
      <c r="D20" s="292"/>
      <c r="E20" s="292"/>
      <c r="F20" s="292"/>
      <c r="G20" s="292"/>
      <c r="H20" s="292"/>
      <c r="I20" s="293"/>
    </row>
    <row r="21" spans="1:17" ht="15.75" customHeight="1" x14ac:dyDescent="0.3">
      <c r="A21" s="291" t="s">
        <v>258</v>
      </c>
      <c r="B21" s="292"/>
      <c r="C21" s="292"/>
      <c r="D21" s="292"/>
      <c r="E21" s="292"/>
      <c r="F21" s="292"/>
      <c r="G21" s="292"/>
      <c r="H21" s="292"/>
      <c r="I21" s="293"/>
      <c r="K21" s="289"/>
      <c r="L21" s="289"/>
      <c r="M21" s="289"/>
      <c r="N21" s="289"/>
      <c r="O21" s="289"/>
      <c r="P21" s="289"/>
      <c r="Q21" s="290"/>
    </row>
    <row r="22" spans="1:17" ht="15.75" customHeight="1" x14ac:dyDescent="0.3">
      <c r="A22" s="291" t="s">
        <v>255</v>
      </c>
      <c r="B22" s="292"/>
      <c r="C22" s="292"/>
      <c r="D22" s="292"/>
      <c r="E22" s="292"/>
      <c r="F22" s="292"/>
      <c r="G22" s="292"/>
      <c r="H22" s="292"/>
      <c r="I22" s="293"/>
    </row>
    <row r="23" spans="1:17" ht="15.75" customHeight="1" x14ac:dyDescent="0.3">
      <c r="A23" s="291" t="s">
        <v>424</v>
      </c>
      <c r="B23" s="292"/>
      <c r="C23" s="292"/>
      <c r="D23" s="292"/>
      <c r="E23" s="292"/>
      <c r="F23" s="292"/>
      <c r="G23" s="292"/>
      <c r="H23" s="292"/>
      <c r="I23" s="293"/>
    </row>
    <row r="24" spans="1:17" ht="15.75" customHeight="1" x14ac:dyDescent="0.3">
      <c r="A24" s="291" t="s">
        <v>425</v>
      </c>
      <c r="B24" s="292"/>
      <c r="C24" s="292"/>
      <c r="D24" s="292"/>
      <c r="E24" s="292"/>
      <c r="F24" s="292"/>
      <c r="G24" s="292"/>
      <c r="H24" s="292"/>
      <c r="I24" s="293"/>
    </row>
    <row r="25" spans="1:17" ht="15.75" customHeight="1" x14ac:dyDescent="0.3">
      <c r="A25" s="291" t="s">
        <v>459</v>
      </c>
      <c r="B25" s="292"/>
      <c r="C25" s="292"/>
      <c r="D25" s="292"/>
      <c r="E25" s="292"/>
      <c r="F25" s="292"/>
      <c r="G25" s="292"/>
      <c r="H25" s="292"/>
      <c r="I25" s="293"/>
    </row>
    <row r="26" spans="1:17" ht="15.75" customHeight="1" x14ac:dyDescent="0.3">
      <c r="A26" s="291" t="s">
        <v>259</v>
      </c>
      <c r="B26" s="292"/>
      <c r="C26" s="292"/>
      <c r="D26" s="292"/>
      <c r="E26" s="292"/>
      <c r="F26" s="292"/>
      <c r="G26" s="292"/>
      <c r="H26" s="292"/>
      <c r="I26" s="293"/>
      <c r="K26" s="289"/>
      <c r="L26" s="289"/>
      <c r="M26" s="289"/>
      <c r="N26" s="289"/>
      <c r="O26" s="289"/>
      <c r="P26" s="289"/>
      <c r="Q26" s="294"/>
    </row>
    <row r="27" spans="1:17" ht="15.75" customHeight="1" x14ac:dyDescent="0.3">
      <c r="A27" s="291" t="s">
        <v>175</v>
      </c>
      <c r="B27" s="292"/>
      <c r="C27" s="292"/>
      <c r="D27" s="292"/>
      <c r="E27" s="292"/>
      <c r="F27" s="292"/>
      <c r="G27" s="292"/>
      <c r="H27" s="292"/>
      <c r="I27" s="293"/>
    </row>
    <row r="28" spans="1:17" ht="15.75" customHeight="1" x14ac:dyDescent="0.3">
      <c r="A28" s="291" t="s">
        <v>176</v>
      </c>
      <c r="B28" s="292"/>
      <c r="C28" s="292"/>
      <c r="D28" s="292"/>
      <c r="E28" s="292"/>
      <c r="F28" s="292"/>
      <c r="G28" s="292"/>
      <c r="H28" s="292"/>
      <c r="I28" s="293"/>
    </row>
    <row r="29" spans="1:17" ht="34.950000000000003" customHeight="1" x14ac:dyDescent="0.3">
      <c r="A29" s="301" t="str">
        <f>'[1]Общая инфраструктура'!A29:I29</f>
        <v>Особые требования к площадке проведения (из правил компетенции): наличие горчей вода на площадке, наличие внутренней локальной ПРОВОДНОЙ одноранговой сети между всей компьютерной техникой для корректной работы ПО. 
Застройка комнаты для хранения наркотических средств и психотропных веществ (НС и ПВ): 
Дверь: Имитация металлической противопожарной или усиленной двери (можно использовать облегченный металлический лист по деревянному каркасу, чтобы отрабатывали открывание/закрывание с использованием двух ключей).
Замки: Устанавливаются два навесных или врезных замка разного типа (сувальдный и дисковый), чтобы учились различать ключи и вести отдельный реестр ключей.
Особенность: На двери закреплена табличка «Помещение для хранения наркотических средств и психотропных веществ. Категория 1» 
2. Сигнализация (чемпионатный варинат):
Устанавливается  макет охранно-пожарной сигнализации (светозвуковой блок «Сирена» + клавиатура для снятия/постановки на охрану).</v>
      </c>
      <c r="B29" s="302"/>
      <c r="C29" s="302"/>
      <c r="D29" s="302"/>
      <c r="E29" s="302"/>
      <c r="F29" s="302"/>
      <c r="G29" s="302"/>
      <c r="H29" s="302"/>
      <c r="I29" s="303"/>
    </row>
    <row r="30" spans="1:17" ht="93.6" x14ac:dyDescent="0.3">
      <c r="A30" s="106" t="s">
        <v>6</v>
      </c>
      <c r="B30" s="106" t="s">
        <v>5</v>
      </c>
      <c r="C30" s="106" t="s">
        <v>4</v>
      </c>
      <c r="D30" s="106" t="s">
        <v>3</v>
      </c>
      <c r="E30" s="106" t="s">
        <v>49</v>
      </c>
      <c r="F30" s="106" t="s">
        <v>1</v>
      </c>
      <c r="G30" s="106" t="s">
        <v>0</v>
      </c>
      <c r="H30" s="106" t="s">
        <v>9</v>
      </c>
      <c r="I30" s="106" t="s">
        <v>76</v>
      </c>
    </row>
    <row r="31" spans="1:17" ht="36.75" customHeight="1" x14ac:dyDescent="0.3">
      <c r="A31" s="23">
        <v>1</v>
      </c>
      <c r="B31" s="178" t="s">
        <v>460</v>
      </c>
      <c r="C31" s="179" t="s">
        <v>461</v>
      </c>
      <c r="D31" s="36" t="s">
        <v>62</v>
      </c>
      <c r="E31" s="36">
        <v>1</v>
      </c>
      <c r="F31" s="152" t="s">
        <v>134</v>
      </c>
      <c r="G31" s="152">
        <v>15</v>
      </c>
      <c r="H31" s="107"/>
      <c r="I31" s="108"/>
    </row>
    <row r="32" spans="1:17" ht="36.75" customHeight="1" x14ac:dyDescent="0.3">
      <c r="A32" s="23">
        <v>2</v>
      </c>
      <c r="B32" s="34" t="s">
        <v>60</v>
      </c>
      <c r="C32" s="35" t="s">
        <v>426</v>
      </c>
      <c r="D32" s="36" t="s">
        <v>50</v>
      </c>
      <c r="E32" s="36">
        <v>10</v>
      </c>
      <c r="F32" s="152" t="s">
        <v>134</v>
      </c>
      <c r="G32" s="152">
        <v>10</v>
      </c>
      <c r="H32" s="110"/>
      <c r="I32" s="108"/>
    </row>
    <row r="33" spans="1:9" ht="31.2" x14ac:dyDescent="0.3">
      <c r="A33" s="23">
        <v>3</v>
      </c>
      <c r="B33" s="34" t="s">
        <v>51</v>
      </c>
      <c r="C33" s="35" t="s">
        <v>52</v>
      </c>
      <c r="D33" s="36" t="s">
        <v>50</v>
      </c>
      <c r="E33" s="36">
        <v>20</v>
      </c>
      <c r="F33" s="152" t="s">
        <v>134</v>
      </c>
      <c r="G33" s="152">
        <v>20</v>
      </c>
      <c r="H33" s="110"/>
      <c r="I33" s="108"/>
    </row>
    <row r="34" spans="1:9" ht="299.39999999999998" customHeight="1" x14ac:dyDescent="0.3">
      <c r="A34" s="23">
        <v>4</v>
      </c>
      <c r="B34" s="34" t="s">
        <v>263</v>
      </c>
      <c r="C34" s="35" t="s">
        <v>462</v>
      </c>
      <c r="D34" s="36" t="s">
        <v>188</v>
      </c>
      <c r="E34" s="36">
        <v>1</v>
      </c>
      <c r="F34" s="152" t="s">
        <v>134</v>
      </c>
      <c r="G34" s="152">
        <v>15</v>
      </c>
      <c r="H34" s="110"/>
      <c r="I34" s="108"/>
    </row>
    <row r="35" spans="1:9" ht="31.2" customHeight="1" x14ac:dyDescent="0.3">
      <c r="A35" s="23">
        <v>5</v>
      </c>
      <c r="B35" s="34" t="s">
        <v>189</v>
      </c>
      <c r="C35" s="35" t="s">
        <v>190</v>
      </c>
      <c r="D35" s="36" t="s">
        <v>188</v>
      </c>
      <c r="E35" s="36">
        <v>1</v>
      </c>
      <c r="F35" s="152" t="s">
        <v>134</v>
      </c>
      <c r="G35" s="152">
        <v>15</v>
      </c>
      <c r="H35" s="110"/>
      <c r="I35" s="108"/>
    </row>
    <row r="36" spans="1:9" ht="39.75" customHeight="1" x14ac:dyDescent="0.3">
      <c r="A36" s="23">
        <v>6</v>
      </c>
      <c r="B36" s="45" t="s">
        <v>208</v>
      </c>
      <c r="C36" s="45" t="s">
        <v>316</v>
      </c>
      <c r="D36" s="45" t="s">
        <v>75</v>
      </c>
      <c r="E36" s="50">
        <v>2</v>
      </c>
      <c r="F36" s="47" t="s">
        <v>545</v>
      </c>
      <c r="G36" s="47">
        <v>10</v>
      </c>
      <c r="H36" s="111"/>
      <c r="I36" s="112"/>
    </row>
    <row r="37" spans="1:9" s="43" customFormat="1" ht="33.75" customHeight="1" x14ac:dyDescent="0.3">
      <c r="A37" s="23">
        <v>7</v>
      </c>
      <c r="B37" s="45" t="s">
        <v>209</v>
      </c>
      <c r="C37" s="45" t="s">
        <v>316</v>
      </c>
      <c r="D37" s="45" t="s">
        <v>75</v>
      </c>
      <c r="E37" s="50">
        <v>2</v>
      </c>
      <c r="F37" s="47" t="s">
        <v>545</v>
      </c>
      <c r="G37" s="47">
        <v>10</v>
      </c>
      <c r="H37" s="111"/>
      <c r="I37" s="112"/>
    </row>
    <row r="38" spans="1:9" ht="31.95" customHeight="1" x14ac:dyDescent="0.3">
      <c r="A38" s="23">
        <v>8</v>
      </c>
      <c r="B38" s="45" t="s">
        <v>317</v>
      </c>
      <c r="C38" s="45" t="s">
        <v>316</v>
      </c>
      <c r="D38" s="45" t="s">
        <v>75</v>
      </c>
      <c r="E38" s="50">
        <v>1</v>
      </c>
      <c r="F38" s="47" t="s">
        <v>463</v>
      </c>
      <c r="G38" s="180">
        <v>5</v>
      </c>
      <c r="H38" s="114"/>
      <c r="I38" s="112"/>
    </row>
    <row r="39" spans="1:9" ht="31.2" x14ac:dyDescent="0.3">
      <c r="A39" s="23">
        <v>9</v>
      </c>
      <c r="B39" s="45" t="s">
        <v>210</v>
      </c>
      <c r="C39" s="45" t="s">
        <v>211</v>
      </c>
      <c r="D39" s="45" t="s">
        <v>75</v>
      </c>
      <c r="E39" s="50">
        <v>2</v>
      </c>
      <c r="F39" s="47" t="s">
        <v>134</v>
      </c>
      <c r="G39" s="47">
        <v>10</v>
      </c>
      <c r="H39" s="111"/>
      <c r="I39" s="112"/>
    </row>
    <row r="40" spans="1:9" ht="30.6" customHeight="1" x14ac:dyDescent="0.3">
      <c r="A40" s="23">
        <v>10</v>
      </c>
      <c r="B40" s="45" t="s">
        <v>212</v>
      </c>
      <c r="C40" s="45" t="s">
        <v>213</v>
      </c>
      <c r="D40" s="45" t="s">
        <v>75</v>
      </c>
      <c r="E40" s="50">
        <v>2</v>
      </c>
      <c r="F40" s="47" t="s">
        <v>134</v>
      </c>
      <c r="G40" s="47">
        <v>10</v>
      </c>
      <c r="H40" s="111"/>
      <c r="I40" s="112"/>
    </row>
    <row r="41" spans="1:9" ht="30.6" customHeight="1" x14ac:dyDescent="0.3">
      <c r="A41" s="23">
        <v>11</v>
      </c>
      <c r="B41" s="45" t="s">
        <v>214</v>
      </c>
      <c r="C41" s="45" t="s">
        <v>464</v>
      </c>
      <c r="D41" s="48" t="s">
        <v>75</v>
      </c>
      <c r="E41" s="46">
        <v>2</v>
      </c>
      <c r="F41" s="47" t="s">
        <v>134</v>
      </c>
      <c r="G41" s="47">
        <v>10</v>
      </c>
      <c r="H41" s="111"/>
      <c r="I41" s="112"/>
    </row>
    <row r="42" spans="1:9" ht="30.6" customHeight="1" x14ac:dyDescent="0.3">
      <c r="A42" s="23">
        <v>12</v>
      </c>
      <c r="B42" s="45" t="s">
        <v>215</v>
      </c>
      <c r="C42" s="45" t="s">
        <v>216</v>
      </c>
      <c r="D42" s="48" t="s">
        <v>75</v>
      </c>
      <c r="E42" s="46">
        <v>2</v>
      </c>
      <c r="F42" s="47" t="s">
        <v>134</v>
      </c>
      <c r="G42" s="47">
        <v>10</v>
      </c>
      <c r="H42" s="111"/>
      <c r="I42" s="112"/>
    </row>
    <row r="43" spans="1:9" ht="31.2" x14ac:dyDescent="0.3">
      <c r="A43" s="23">
        <v>13</v>
      </c>
      <c r="B43" s="45" t="s">
        <v>313</v>
      </c>
      <c r="C43" s="45" t="s">
        <v>133</v>
      </c>
      <c r="D43" s="45" t="s">
        <v>75</v>
      </c>
      <c r="E43" s="46">
        <v>2</v>
      </c>
      <c r="F43" s="47" t="s">
        <v>134</v>
      </c>
      <c r="G43" s="47">
        <v>10</v>
      </c>
      <c r="H43" s="111"/>
      <c r="I43" s="112"/>
    </row>
    <row r="44" spans="1:9" ht="20.399999999999999" customHeight="1" x14ac:dyDescent="0.3">
      <c r="A44" s="23">
        <v>14</v>
      </c>
      <c r="B44" s="45" t="s">
        <v>318</v>
      </c>
      <c r="C44" s="45" t="s">
        <v>320</v>
      </c>
      <c r="D44" s="48" t="s">
        <v>75</v>
      </c>
      <c r="E44" s="46">
        <v>2</v>
      </c>
      <c r="F44" s="47" t="s">
        <v>134</v>
      </c>
      <c r="G44" s="47">
        <v>10</v>
      </c>
      <c r="H44" s="111"/>
      <c r="I44" s="112"/>
    </row>
    <row r="45" spans="1:9" ht="26.4" customHeight="1" x14ac:dyDescent="0.3">
      <c r="A45" s="23">
        <v>15</v>
      </c>
      <c r="B45" s="45" t="s">
        <v>319</v>
      </c>
      <c r="C45" s="45" t="s">
        <v>321</v>
      </c>
      <c r="D45" s="48" t="s">
        <v>75</v>
      </c>
      <c r="E45" s="46">
        <v>2</v>
      </c>
      <c r="F45" s="47" t="s">
        <v>134</v>
      </c>
      <c r="G45" s="47">
        <v>10</v>
      </c>
      <c r="H45" s="111"/>
      <c r="I45" s="112"/>
    </row>
    <row r="46" spans="1:9" ht="49.95" customHeight="1" x14ac:dyDescent="0.3">
      <c r="A46" s="23">
        <v>16</v>
      </c>
      <c r="B46" s="45" t="s">
        <v>513</v>
      </c>
      <c r="C46" s="45" t="s">
        <v>217</v>
      </c>
      <c r="D46" s="48" t="s">
        <v>75</v>
      </c>
      <c r="E46" s="46">
        <v>2</v>
      </c>
      <c r="F46" s="47" t="s">
        <v>134</v>
      </c>
      <c r="G46" s="47">
        <v>10</v>
      </c>
      <c r="H46" s="111"/>
      <c r="I46" s="112"/>
    </row>
    <row r="47" spans="1:9" ht="37.200000000000003" customHeight="1" x14ac:dyDescent="0.3">
      <c r="A47" s="23">
        <v>17</v>
      </c>
      <c r="B47" s="45" t="s">
        <v>514</v>
      </c>
      <c r="C47" s="45" t="s">
        <v>218</v>
      </c>
      <c r="D47" s="48" t="s">
        <v>75</v>
      </c>
      <c r="E47" s="46">
        <v>2</v>
      </c>
      <c r="F47" s="47" t="s">
        <v>134</v>
      </c>
      <c r="G47" s="47">
        <v>10</v>
      </c>
      <c r="H47" s="111"/>
      <c r="I47" s="112"/>
    </row>
    <row r="48" spans="1:9" ht="30.6" customHeight="1" x14ac:dyDescent="0.3">
      <c r="A48" s="23">
        <v>18</v>
      </c>
      <c r="B48" s="45" t="s">
        <v>515</v>
      </c>
      <c r="C48" s="45" t="s">
        <v>219</v>
      </c>
      <c r="D48" s="48" t="s">
        <v>75</v>
      </c>
      <c r="E48" s="46">
        <v>2</v>
      </c>
      <c r="F48" s="47" t="s">
        <v>134</v>
      </c>
      <c r="G48" s="47">
        <v>10</v>
      </c>
      <c r="H48" s="111"/>
      <c r="I48" s="112"/>
    </row>
    <row r="49" spans="1:9" x14ac:dyDescent="0.3">
      <c r="A49" s="23">
        <v>19</v>
      </c>
      <c r="B49" s="45" t="s">
        <v>516</v>
      </c>
      <c r="C49" s="45" t="s">
        <v>220</v>
      </c>
      <c r="D49" s="48" t="s">
        <v>75</v>
      </c>
      <c r="E49" s="46">
        <v>2</v>
      </c>
      <c r="F49" s="47" t="s">
        <v>134</v>
      </c>
      <c r="G49" s="47">
        <v>10</v>
      </c>
      <c r="H49" s="111"/>
      <c r="I49" s="112"/>
    </row>
    <row r="50" spans="1:9" ht="19.2" customHeight="1" x14ac:dyDescent="0.3">
      <c r="A50" s="23">
        <v>20</v>
      </c>
      <c r="B50" s="45" t="s">
        <v>517</v>
      </c>
      <c r="C50" s="45" t="s">
        <v>221</v>
      </c>
      <c r="D50" s="48" t="s">
        <v>75</v>
      </c>
      <c r="E50" s="46">
        <v>2</v>
      </c>
      <c r="F50" s="47" t="s">
        <v>134</v>
      </c>
      <c r="G50" s="47">
        <v>10</v>
      </c>
      <c r="H50" s="111"/>
      <c r="I50" s="112"/>
    </row>
    <row r="51" spans="1:9" ht="19.2" customHeight="1" x14ac:dyDescent="0.3">
      <c r="A51" s="23">
        <v>21</v>
      </c>
      <c r="B51" s="45" t="s">
        <v>325</v>
      </c>
      <c r="C51" s="45" t="s">
        <v>222</v>
      </c>
      <c r="D51" s="48" t="s">
        <v>75</v>
      </c>
      <c r="E51" s="46">
        <v>1</v>
      </c>
      <c r="F51" s="47" t="s">
        <v>134</v>
      </c>
      <c r="G51" s="47">
        <v>5</v>
      </c>
      <c r="H51" s="111"/>
      <c r="I51" s="112"/>
    </row>
    <row r="52" spans="1:9" ht="19.2" customHeight="1" x14ac:dyDescent="0.3">
      <c r="A52" s="23">
        <v>22</v>
      </c>
      <c r="B52" s="45" t="s">
        <v>223</v>
      </c>
      <c r="C52" s="45" t="s">
        <v>223</v>
      </c>
      <c r="D52" s="48" t="s">
        <v>75</v>
      </c>
      <c r="E52" s="46">
        <v>1</v>
      </c>
      <c r="F52" s="47" t="s">
        <v>134</v>
      </c>
      <c r="G52" s="47">
        <v>5</v>
      </c>
      <c r="H52" s="111"/>
      <c r="I52" s="112"/>
    </row>
    <row r="53" spans="1:9" ht="30.6" customHeight="1" x14ac:dyDescent="0.3">
      <c r="A53" s="23">
        <v>23</v>
      </c>
      <c r="B53" s="45" t="s">
        <v>322</v>
      </c>
      <c r="C53" s="45" t="s">
        <v>322</v>
      </c>
      <c r="D53" s="45" t="s">
        <v>75</v>
      </c>
      <c r="E53" s="46">
        <v>4</v>
      </c>
      <c r="F53" s="52" t="s">
        <v>187</v>
      </c>
      <c r="G53" s="47">
        <v>20</v>
      </c>
      <c r="H53" s="115"/>
      <c r="I53" s="112"/>
    </row>
    <row r="54" spans="1:9" ht="37.200000000000003" customHeight="1" x14ac:dyDescent="0.3">
      <c r="A54" s="23">
        <v>24</v>
      </c>
      <c r="B54" s="45" t="s">
        <v>226</v>
      </c>
      <c r="C54" s="45" t="s">
        <v>227</v>
      </c>
      <c r="D54" s="45" t="s">
        <v>75</v>
      </c>
      <c r="E54" s="46">
        <v>3</v>
      </c>
      <c r="F54" s="52" t="s">
        <v>187</v>
      </c>
      <c r="G54" s="47">
        <v>15</v>
      </c>
      <c r="H54" s="111"/>
      <c r="I54" s="112"/>
    </row>
    <row r="55" spans="1:9" ht="31.2" x14ac:dyDescent="0.3">
      <c r="A55" s="23">
        <v>25</v>
      </c>
      <c r="B55" s="45" t="s">
        <v>327</v>
      </c>
      <c r="C55" s="45" t="s">
        <v>326</v>
      </c>
      <c r="D55" s="45" t="s">
        <v>75</v>
      </c>
      <c r="E55" s="46">
        <v>30</v>
      </c>
      <c r="F55" s="52" t="s">
        <v>187</v>
      </c>
      <c r="G55" s="51">
        <v>150</v>
      </c>
      <c r="H55" s="111"/>
      <c r="I55" s="112"/>
    </row>
    <row r="56" spans="1:9" ht="52.5" customHeight="1" x14ac:dyDescent="0.3">
      <c r="A56" s="23">
        <v>26</v>
      </c>
      <c r="B56" s="45" t="s">
        <v>369</v>
      </c>
      <c r="C56" s="45" t="s">
        <v>368</v>
      </c>
      <c r="D56" s="45" t="s">
        <v>75</v>
      </c>
      <c r="E56" s="46">
        <v>1</v>
      </c>
      <c r="F56" s="52" t="s">
        <v>187</v>
      </c>
      <c r="G56" s="51">
        <v>5</v>
      </c>
      <c r="H56" s="111"/>
      <c r="I56" s="112"/>
    </row>
    <row r="57" spans="1:9" ht="46.8" x14ac:dyDescent="0.3">
      <c r="A57" s="23">
        <v>27</v>
      </c>
      <c r="B57" s="45" t="s">
        <v>228</v>
      </c>
      <c r="C57" s="45" t="s">
        <v>229</v>
      </c>
      <c r="D57" s="48" t="s">
        <v>75</v>
      </c>
      <c r="E57" s="46">
        <v>2</v>
      </c>
      <c r="F57" s="52" t="s">
        <v>187</v>
      </c>
      <c r="G57" s="47">
        <v>10</v>
      </c>
      <c r="H57" s="111"/>
      <c r="I57" s="112"/>
    </row>
    <row r="58" spans="1:9" ht="30" customHeight="1" x14ac:dyDescent="0.3">
      <c r="A58" s="23">
        <v>28</v>
      </c>
      <c r="B58" s="45" t="s">
        <v>230</v>
      </c>
      <c r="C58" s="45" t="s">
        <v>231</v>
      </c>
      <c r="D58" s="48" t="s">
        <v>75</v>
      </c>
      <c r="E58" s="46">
        <v>1</v>
      </c>
      <c r="F58" s="52" t="s">
        <v>187</v>
      </c>
      <c r="G58" s="47">
        <v>5</v>
      </c>
      <c r="H58" s="111"/>
      <c r="I58" s="112"/>
    </row>
    <row r="59" spans="1:9" ht="46.8" x14ac:dyDescent="0.3">
      <c r="A59" s="23">
        <v>29</v>
      </c>
      <c r="B59" s="45" t="s">
        <v>331</v>
      </c>
      <c r="C59" s="45" t="s">
        <v>331</v>
      </c>
      <c r="D59" s="48" t="s">
        <v>75</v>
      </c>
      <c r="E59" s="46">
        <v>4</v>
      </c>
      <c r="F59" s="52" t="s">
        <v>187</v>
      </c>
      <c r="G59" s="47">
        <v>20</v>
      </c>
      <c r="H59" s="111"/>
      <c r="I59" s="112"/>
    </row>
    <row r="60" spans="1:9" ht="46.8" x14ac:dyDescent="0.3">
      <c r="A60" s="23">
        <v>30</v>
      </c>
      <c r="B60" s="45" t="s">
        <v>332</v>
      </c>
      <c r="C60" s="45" t="s">
        <v>332</v>
      </c>
      <c r="D60" s="48" t="s">
        <v>75</v>
      </c>
      <c r="E60" s="46">
        <v>4</v>
      </c>
      <c r="F60" s="52" t="s">
        <v>187</v>
      </c>
      <c r="G60" s="47">
        <v>20</v>
      </c>
      <c r="H60" s="111"/>
      <c r="I60" s="112"/>
    </row>
    <row r="61" spans="1:9" ht="19.5" customHeight="1" x14ac:dyDescent="0.3">
      <c r="A61" s="23">
        <v>31</v>
      </c>
      <c r="B61" s="45" t="s">
        <v>232</v>
      </c>
      <c r="C61" s="45" t="s">
        <v>335</v>
      </c>
      <c r="D61" s="48" t="s">
        <v>75</v>
      </c>
      <c r="E61" s="46">
        <v>1</v>
      </c>
      <c r="F61" s="52" t="s">
        <v>187</v>
      </c>
      <c r="G61" s="47">
        <v>5</v>
      </c>
      <c r="H61" s="111"/>
      <c r="I61" s="112"/>
    </row>
    <row r="62" spans="1:9" ht="31.2" x14ac:dyDescent="0.3">
      <c r="A62" s="23">
        <v>32</v>
      </c>
      <c r="B62" s="44" t="s">
        <v>344</v>
      </c>
      <c r="C62" s="44" t="s">
        <v>345</v>
      </c>
      <c r="D62" s="44" t="s">
        <v>75</v>
      </c>
      <c r="E62" s="49">
        <v>3</v>
      </c>
      <c r="F62" s="53" t="s">
        <v>187</v>
      </c>
      <c r="G62" s="51">
        <v>15</v>
      </c>
      <c r="H62" s="111"/>
      <c r="I62" s="116"/>
    </row>
    <row r="63" spans="1:9" ht="46.8" x14ac:dyDescent="0.3">
      <c r="A63" s="23">
        <v>33</v>
      </c>
      <c r="B63" s="45" t="s">
        <v>334</v>
      </c>
      <c r="C63" s="45" t="s">
        <v>354</v>
      </c>
      <c r="D63" s="48" t="s">
        <v>75</v>
      </c>
      <c r="E63" s="46">
        <v>1</v>
      </c>
      <c r="F63" s="53" t="s">
        <v>187</v>
      </c>
      <c r="G63" s="47">
        <v>5</v>
      </c>
      <c r="H63" s="114"/>
      <c r="I63" s="112"/>
    </row>
    <row r="64" spans="1:9" x14ac:dyDescent="0.3">
      <c r="A64" s="23">
        <v>34</v>
      </c>
      <c r="B64" s="45" t="s">
        <v>381</v>
      </c>
      <c r="C64" s="45" t="s">
        <v>382</v>
      </c>
      <c r="D64" s="48" t="s">
        <v>75</v>
      </c>
      <c r="E64" s="46">
        <v>5</v>
      </c>
      <c r="F64" s="52" t="s">
        <v>187</v>
      </c>
      <c r="G64" s="47">
        <v>25</v>
      </c>
      <c r="H64" s="114"/>
      <c r="I64" s="112"/>
    </row>
    <row r="65" spans="1:9" ht="31.2" x14ac:dyDescent="0.3">
      <c r="A65" s="23">
        <v>35</v>
      </c>
      <c r="B65" s="45" t="s">
        <v>346</v>
      </c>
      <c r="C65" s="45" t="s">
        <v>346</v>
      </c>
      <c r="D65" s="48" t="s">
        <v>75</v>
      </c>
      <c r="E65" s="46">
        <v>2</v>
      </c>
      <c r="F65" s="52" t="s">
        <v>187</v>
      </c>
      <c r="G65" s="47">
        <v>10</v>
      </c>
      <c r="H65" s="111"/>
      <c r="I65" s="112"/>
    </row>
    <row r="66" spans="1:9" ht="31.2" x14ac:dyDescent="0.3">
      <c r="A66" s="23">
        <v>36</v>
      </c>
      <c r="B66" s="45" t="s">
        <v>347</v>
      </c>
      <c r="C66" s="45" t="s">
        <v>347</v>
      </c>
      <c r="D66" s="48" t="s">
        <v>75</v>
      </c>
      <c r="E66" s="46">
        <v>2</v>
      </c>
      <c r="F66" s="52" t="s">
        <v>187</v>
      </c>
      <c r="G66" s="47">
        <v>10</v>
      </c>
      <c r="H66" s="111"/>
      <c r="I66" s="112"/>
    </row>
    <row r="67" spans="1:9" ht="60.6" customHeight="1" x14ac:dyDescent="0.3">
      <c r="A67" s="23">
        <v>37</v>
      </c>
      <c r="B67" s="45" t="s">
        <v>348</v>
      </c>
      <c r="C67" s="45" t="s">
        <v>348</v>
      </c>
      <c r="D67" s="48" t="s">
        <v>75</v>
      </c>
      <c r="E67" s="46">
        <v>2</v>
      </c>
      <c r="F67" s="52" t="s">
        <v>187</v>
      </c>
      <c r="G67" s="47">
        <v>10</v>
      </c>
      <c r="H67" s="111"/>
      <c r="I67" s="112"/>
    </row>
    <row r="68" spans="1:9" ht="49.95" customHeight="1" x14ac:dyDescent="0.3">
      <c r="A68" s="23">
        <v>38</v>
      </c>
      <c r="B68" s="45" t="s">
        <v>349</v>
      </c>
      <c r="C68" s="45" t="s">
        <v>349</v>
      </c>
      <c r="D68" s="48" t="s">
        <v>75</v>
      </c>
      <c r="E68" s="46">
        <v>2</v>
      </c>
      <c r="F68" s="52" t="s">
        <v>187</v>
      </c>
      <c r="G68" s="47">
        <v>10</v>
      </c>
      <c r="H68" s="111"/>
      <c r="I68" s="112"/>
    </row>
    <row r="69" spans="1:9" ht="31.2" x14ac:dyDescent="0.3">
      <c r="A69" s="23">
        <v>39</v>
      </c>
      <c r="B69" s="45" t="s">
        <v>350</v>
      </c>
      <c r="C69" s="45" t="s">
        <v>350</v>
      </c>
      <c r="D69" s="48" t="s">
        <v>75</v>
      </c>
      <c r="E69" s="46">
        <v>2</v>
      </c>
      <c r="F69" s="52" t="s">
        <v>187</v>
      </c>
      <c r="G69" s="47">
        <v>10</v>
      </c>
      <c r="H69" s="111"/>
      <c r="I69" s="112"/>
    </row>
    <row r="70" spans="1:9" ht="26.4" customHeight="1" x14ac:dyDescent="0.3">
      <c r="A70" s="23">
        <v>40</v>
      </c>
      <c r="B70" s="44" t="s">
        <v>233</v>
      </c>
      <c r="C70" s="44" t="s">
        <v>233</v>
      </c>
      <c r="D70" s="156" t="s">
        <v>67</v>
      </c>
      <c r="E70" s="49" t="s">
        <v>351</v>
      </c>
      <c r="F70" s="53" t="s">
        <v>465</v>
      </c>
      <c r="G70" s="51">
        <v>5</v>
      </c>
      <c r="H70" s="111"/>
      <c r="I70" s="116"/>
    </row>
    <row r="71" spans="1:9" ht="39" customHeight="1" x14ac:dyDescent="0.3">
      <c r="A71" s="23">
        <v>41</v>
      </c>
      <c r="B71" s="45" t="s">
        <v>234</v>
      </c>
      <c r="C71" s="45" t="s">
        <v>235</v>
      </c>
      <c r="D71" s="48" t="s">
        <v>75</v>
      </c>
      <c r="E71" s="46">
        <v>5</v>
      </c>
      <c r="F71" s="52" t="s">
        <v>187</v>
      </c>
      <c r="G71" s="47">
        <v>25</v>
      </c>
      <c r="H71" s="111"/>
      <c r="I71" s="112"/>
    </row>
    <row r="72" spans="1:9" ht="39" customHeight="1" x14ac:dyDescent="0.3">
      <c r="A72" s="23">
        <v>42</v>
      </c>
      <c r="B72" s="45" t="s">
        <v>328</v>
      </c>
      <c r="C72" s="45" t="s">
        <v>236</v>
      </c>
      <c r="D72" s="48" t="s">
        <v>75</v>
      </c>
      <c r="E72" s="46">
        <v>2</v>
      </c>
      <c r="F72" s="52" t="s">
        <v>187</v>
      </c>
      <c r="G72" s="47">
        <v>10</v>
      </c>
      <c r="H72" s="111"/>
      <c r="I72" s="112"/>
    </row>
    <row r="73" spans="1:9" ht="72.75" customHeight="1" x14ac:dyDescent="0.3">
      <c r="A73" s="23">
        <v>43</v>
      </c>
      <c r="B73" s="45" t="s">
        <v>333</v>
      </c>
      <c r="C73" s="45" t="s">
        <v>352</v>
      </c>
      <c r="D73" s="48" t="s">
        <v>75</v>
      </c>
      <c r="E73" s="46">
        <v>2</v>
      </c>
      <c r="F73" s="52" t="s">
        <v>466</v>
      </c>
      <c r="G73" s="47">
        <v>30</v>
      </c>
      <c r="H73" s="111"/>
      <c r="I73" s="112"/>
    </row>
    <row r="74" spans="1:9" ht="31.2" x14ac:dyDescent="0.3">
      <c r="A74" s="23">
        <v>44</v>
      </c>
      <c r="B74" s="45" t="s">
        <v>237</v>
      </c>
      <c r="C74" s="45" t="s">
        <v>238</v>
      </c>
      <c r="D74" s="48" t="s">
        <v>75</v>
      </c>
      <c r="E74" s="46">
        <v>4</v>
      </c>
      <c r="F74" s="52" t="s">
        <v>467</v>
      </c>
      <c r="G74" s="47">
        <v>20</v>
      </c>
      <c r="H74" s="111"/>
      <c r="I74" s="112"/>
    </row>
    <row r="75" spans="1:9" ht="109.2" x14ac:dyDescent="0.3">
      <c r="A75" s="23">
        <v>45</v>
      </c>
      <c r="B75" s="44" t="s">
        <v>239</v>
      </c>
      <c r="C75" s="44" t="s">
        <v>431</v>
      </c>
      <c r="D75" s="156" t="s">
        <v>240</v>
      </c>
      <c r="E75" s="49">
        <v>1</v>
      </c>
      <c r="F75" s="53" t="s">
        <v>54</v>
      </c>
      <c r="G75" s="51">
        <v>6</v>
      </c>
      <c r="H75" s="111"/>
      <c r="I75" s="116"/>
    </row>
    <row r="76" spans="1:9" ht="36" customHeight="1" x14ac:dyDescent="0.3">
      <c r="A76" s="23">
        <v>46</v>
      </c>
      <c r="B76" s="45" t="s">
        <v>241</v>
      </c>
      <c r="C76" s="45" t="s">
        <v>468</v>
      </c>
      <c r="D76" s="48" t="s">
        <v>75</v>
      </c>
      <c r="E76" s="46">
        <v>1</v>
      </c>
      <c r="F76" s="52" t="s">
        <v>187</v>
      </c>
      <c r="G76" s="47">
        <v>5</v>
      </c>
      <c r="H76" s="111"/>
      <c r="I76" s="112"/>
    </row>
    <row r="77" spans="1:9" ht="27" customHeight="1" x14ac:dyDescent="0.3">
      <c r="A77" s="23">
        <v>47</v>
      </c>
      <c r="B77" s="44" t="s">
        <v>469</v>
      </c>
      <c r="C77" s="45" t="s">
        <v>470</v>
      </c>
      <c r="D77" s="48" t="s">
        <v>240</v>
      </c>
      <c r="E77" s="46">
        <v>1</v>
      </c>
      <c r="F77" s="47" t="s">
        <v>187</v>
      </c>
      <c r="G77" s="47">
        <v>5</v>
      </c>
      <c r="H77" s="111"/>
      <c r="I77" s="112"/>
    </row>
    <row r="78" spans="1:9" ht="27" customHeight="1" x14ac:dyDescent="0.3">
      <c r="A78" s="23">
        <v>48</v>
      </c>
      <c r="B78" s="44" t="s">
        <v>242</v>
      </c>
      <c r="C78" s="45" t="s">
        <v>262</v>
      </c>
      <c r="D78" s="48" t="s">
        <v>240</v>
      </c>
      <c r="E78" s="46">
        <v>2</v>
      </c>
      <c r="F78" s="47" t="s">
        <v>187</v>
      </c>
      <c r="G78" s="47">
        <v>10</v>
      </c>
      <c r="H78" s="114"/>
      <c r="I78" s="112"/>
    </row>
    <row r="79" spans="1:9" ht="27" customHeight="1" x14ac:dyDescent="0.3">
      <c r="A79" s="23">
        <v>49</v>
      </c>
      <c r="B79" s="54" t="s">
        <v>243</v>
      </c>
      <c r="C79" s="45" t="s">
        <v>244</v>
      </c>
      <c r="D79" s="48" t="s">
        <v>75</v>
      </c>
      <c r="E79" s="46">
        <v>1</v>
      </c>
      <c r="F79" s="47" t="s">
        <v>187</v>
      </c>
      <c r="G79" s="47">
        <v>5</v>
      </c>
      <c r="H79" s="117"/>
      <c r="I79" s="112"/>
    </row>
    <row r="80" spans="1:9" ht="27" customHeight="1" x14ac:dyDescent="0.3">
      <c r="A80" s="23">
        <v>50</v>
      </c>
      <c r="B80" s="45" t="s">
        <v>245</v>
      </c>
      <c r="C80" s="45" t="s">
        <v>246</v>
      </c>
      <c r="D80" s="48" t="s">
        <v>75</v>
      </c>
      <c r="E80" s="46">
        <v>2</v>
      </c>
      <c r="F80" s="47" t="s">
        <v>187</v>
      </c>
      <c r="G80" s="47">
        <v>10</v>
      </c>
      <c r="H80" s="111"/>
      <c r="I80" s="112"/>
    </row>
    <row r="81" spans="1:9" ht="27" customHeight="1" x14ac:dyDescent="0.3">
      <c r="A81" s="23">
        <v>51</v>
      </c>
      <c r="B81" s="44" t="s">
        <v>193</v>
      </c>
      <c r="C81" s="44" t="s">
        <v>194</v>
      </c>
      <c r="D81" s="48" t="s">
        <v>75</v>
      </c>
      <c r="E81" s="46">
        <v>1</v>
      </c>
      <c r="F81" s="47" t="s">
        <v>187</v>
      </c>
      <c r="G81" s="47">
        <v>5</v>
      </c>
      <c r="H81" s="111"/>
      <c r="I81" s="112"/>
    </row>
    <row r="82" spans="1:9" ht="27" customHeight="1" x14ac:dyDescent="0.3">
      <c r="A82" s="23">
        <v>52</v>
      </c>
      <c r="B82" s="45" t="s">
        <v>60</v>
      </c>
      <c r="C82" s="45" t="s">
        <v>264</v>
      </c>
      <c r="D82" s="48" t="s">
        <v>50</v>
      </c>
      <c r="E82" s="46">
        <v>1</v>
      </c>
      <c r="F82" s="47" t="s">
        <v>54</v>
      </c>
      <c r="G82" s="47">
        <v>5</v>
      </c>
      <c r="H82" s="118"/>
      <c r="I82" s="112"/>
    </row>
    <row r="83" spans="1:9" ht="42.6" customHeight="1" x14ac:dyDescent="0.3">
      <c r="A83" s="23">
        <v>53</v>
      </c>
      <c r="B83" s="34" t="s">
        <v>249</v>
      </c>
      <c r="C83" s="35" t="s">
        <v>265</v>
      </c>
      <c r="D83" s="37" t="s">
        <v>75</v>
      </c>
      <c r="E83" s="36">
        <v>3</v>
      </c>
      <c r="F83" s="50" t="s">
        <v>134</v>
      </c>
      <c r="G83" s="50">
        <v>15</v>
      </c>
      <c r="H83" s="111"/>
      <c r="I83" s="119"/>
    </row>
    <row r="84" spans="1:9" ht="15" customHeight="1" x14ac:dyDescent="0.3">
      <c r="A84" s="304" t="s">
        <v>47</v>
      </c>
      <c r="B84" s="305"/>
      <c r="C84" s="305"/>
      <c r="D84" s="305"/>
      <c r="E84" s="305"/>
      <c r="F84" s="305"/>
      <c r="G84" s="305"/>
      <c r="H84" s="305"/>
      <c r="I84" s="306"/>
    </row>
    <row r="85" spans="1:9" ht="63.75" customHeight="1" x14ac:dyDescent="0.3">
      <c r="A85" s="106" t="s">
        <v>6</v>
      </c>
      <c r="B85" s="106" t="s">
        <v>5</v>
      </c>
      <c r="C85" s="106" t="s">
        <v>4</v>
      </c>
      <c r="D85" s="106" t="s">
        <v>3</v>
      </c>
      <c r="E85" s="106" t="s">
        <v>49</v>
      </c>
      <c r="F85" s="106" t="s">
        <v>1</v>
      </c>
      <c r="G85" s="106" t="s">
        <v>0</v>
      </c>
      <c r="H85" s="106" t="s">
        <v>9</v>
      </c>
      <c r="I85" s="106" t="s">
        <v>76</v>
      </c>
    </row>
    <row r="86" spans="1:9" ht="72" customHeight="1" x14ac:dyDescent="0.3">
      <c r="A86" s="120">
        <v>1</v>
      </c>
      <c r="B86" s="121" t="s">
        <v>63</v>
      </c>
      <c r="C86" s="121" t="s">
        <v>66</v>
      </c>
      <c r="D86" s="122" t="s">
        <v>47</v>
      </c>
      <c r="E86" s="28">
        <v>1</v>
      </c>
      <c r="F86" s="28" t="s">
        <v>54</v>
      </c>
      <c r="G86" s="28">
        <v>1</v>
      </c>
      <c r="H86" s="28"/>
      <c r="I86" s="108"/>
    </row>
    <row r="87" spans="1:9" ht="63.75" customHeight="1" x14ac:dyDescent="0.3">
      <c r="A87" s="120">
        <v>2</v>
      </c>
      <c r="B87" s="121" t="s">
        <v>64</v>
      </c>
      <c r="C87" s="121" t="s">
        <v>65</v>
      </c>
      <c r="D87" s="122" t="s">
        <v>47</v>
      </c>
      <c r="E87" s="28">
        <v>1</v>
      </c>
      <c r="F87" s="28" t="s">
        <v>54</v>
      </c>
      <c r="G87" s="28">
        <v>1</v>
      </c>
      <c r="H87" s="28"/>
      <c r="I87" s="108"/>
    </row>
  </sheetData>
  <mergeCells count="45">
    <mergeCell ref="A29:I29"/>
    <mergeCell ref="A84:I84"/>
    <mergeCell ref="A19:I19"/>
    <mergeCell ref="A24:I24"/>
    <mergeCell ref="A16:I16"/>
    <mergeCell ref="A23:I23"/>
    <mergeCell ref="A18:I18"/>
    <mergeCell ref="A22:I22"/>
    <mergeCell ref="A1:I1"/>
    <mergeCell ref="A5:I5"/>
    <mergeCell ref="A6:I6"/>
    <mergeCell ref="A2:I2"/>
    <mergeCell ref="A3:I3"/>
    <mergeCell ref="A4:I4"/>
    <mergeCell ref="A7:B7"/>
    <mergeCell ref="C7:I7"/>
    <mergeCell ref="A8:C8"/>
    <mergeCell ref="A20:I20"/>
    <mergeCell ref="A21:I21"/>
    <mergeCell ref="A17:I17"/>
    <mergeCell ref="D8:I8"/>
    <mergeCell ref="A9:B9"/>
    <mergeCell ref="C9:I9"/>
    <mergeCell ref="A10:B10"/>
    <mergeCell ref="C10:D10"/>
    <mergeCell ref="E10:F10"/>
    <mergeCell ref="G10:I10"/>
    <mergeCell ref="A13:B13"/>
    <mergeCell ref="C13:I13"/>
    <mergeCell ref="A15:B15"/>
    <mergeCell ref="C15:I15"/>
    <mergeCell ref="A11:B11"/>
    <mergeCell ref="C11:D11"/>
    <mergeCell ref="E11:F11"/>
    <mergeCell ref="G11:I11"/>
    <mergeCell ref="A12:B12"/>
    <mergeCell ref="C12:I12"/>
    <mergeCell ref="A14:B14"/>
    <mergeCell ref="C14:I14"/>
    <mergeCell ref="K21:Q21"/>
    <mergeCell ref="A25:I25"/>
    <mergeCell ref="A26:I26"/>
    <mergeCell ref="A27:I27"/>
    <mergeCell ref="A28:I28"/>
    <mergeCell ref="K26:Q26"/>
  </mergeCells>
  <dataValidations count="1">
    <dataValidation type="list" allowBlank="1" showInputMessage="1" showErrorMessage="1" promptTitle="список" prompt="выберите вид" sqref="D86:D87 D31:D83">
      <formula1>список</formula1>
    </dataValidation>
  </dataValidations>
  <pageMargins left="0.7" right="0.7" top="0.75" bottom="0.75" header="0" footer="0"/>
  <pageSetup paperSize="9" scale="41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43"/>
  <sheetViews>
    <sheetView topLeftCell="A217" zoomScale="80" zoomScaleNormal="80" workbookViewId="0">
      <selection activeCell="G211" sqref="G211"/>
    </sheetView>
  </sheetViews>
  <sheetFormatPr defaultColWidth="14.44140625" defaultRowHeight="15.6" x14ac:dyDescent="0.3"/>
  <cols>
    <col min="1" max="1" width="5.109375" style="17" customWidth="1"/>
    <col min="2" max="2" width="40.6640625" style="17" customWidth="1"/>
    <col min="3" max="3" width="27.44140625" style="17" customWidth="1"/>
    <col min="4" max="4" width="26.109375" style="17" customWidth="1"/>
    <col min="5" max="5" width="15.44140625" style="17" customWidth="1"/>
    <col min="6" max="6" width="23.44140625" style="17" bestFit="1" customWidth="1"/>
    <col min="7" max="7" width="14.44140625" style="17" customWidth="1"/>
    <col min="8" max="8" width="27.109375" style="17" customWidth="1"/>
    <col min="9" max="9" width="8.6640625" style="18" customWidth="1"/>
    <col min="10" max="16384" width="14.44140625" style="18"/>
  </cols>
  <sheetData>
    <row r="1" spans="1:8" x14ac:dyDescent="0.3">
      <c r="A1" s="278" t="s">
        <v>8</v>
      </c>
      <c r="B1" s="279"/>
      <c r="C1" s="279"/>
      <c r="D1" s="279"/>
      <c r="E1" s="279"/>
      <c r="F1" s="279"/>
      <c r="G1" s="279"/>
      <c r="H1" s="279"/>
    </row>
    <row r="2" spans="1:8" x14ac:dyDescent="0.3">
      <c r="A2" s="282" t="s">
        <v>28</v>
      </c>
      <c r="B2" s="282"/>
      <c r="C2" s="282"/>
      <c r="D2" s="282"/>
      <c r="E2" s="282"/>
      <c r="F2" s="282"/>
      <c r="G2" s="282"/>
      <c r="H2" s="282"/>
    </row>
    <row r="3" spans="1:8" x14ac:dyDescent="0.3">
      <c r="A3" s="283" t="str">
        <f>'Информация о Чемпионате'!B4</f>
        <v>Финал Чемпионата по профессиональному мастерству "Профессионалы" 2026 г. Санкт-Петербург</v>
      </c>
      <c r="B3" s="283"/>
      <c r="C3" s="283"/>
      <c r="D3" s="283"/>
      <c r="E3" s="283"/>
      <c r="F3" s="283"/>
      <c r="G3" s="283"/>
      <c r="H3" s="283"/>
    </row>
    <row r="4" spans="1:8" x14ac:dyDescent="0.3">
      <c r="A4" s="282" t="s">
        <v>29</v>
      </c>
      <c r="B4" s="282"/>
      <c r="C4" s="282"/>
      <c r="D4" s="282"/>
      <c r="E4" s="282"/>
      <c r="F4" s="282"/>
      <c r="G4" s="282"/>
      <c r="H4" s="282"/>
    </row>
    <row r="5" spans="1:8" x14ac:dyDescent="0.3">
      <c r="A5" s="280" t="str">
        <f>'Информация о Чемпионате'!B3</f>
        <v>Фармацевтика (основная)</v>
      </c>
      <c r="B5" s="280"/>
      <c r="C5" s="280"/>
      <c r="D5" s="280"/>
      <c r="E5" s="280"/>
      <c r="F5" s="280"/>
      <c r="G5" s="280"/>
      <c r="H5" s="280"/>
    </row>
    <row r="6" spans="1:8" x14ac:dyDescent="0.3">
      <c r="A6" s="295" t="s">
        <v>10</v>
      </c>
      <c r="B6" s="300"/>
      <c r="C6" s="300"/>
      <c r="D6" s="300"/>
      <c r="E6" s="300"/>
      <c r="F6" s="300"/>
      <c r="G6" s="300"/>
      <c r="H6" s="300"/>
    </row>
    <row r="7" spans="1:8" x14ac:dyDescent="0.3">
      <c r="A7" s="295" t="s">
        <v>26</v>
      </c>
      <c r="B7" s="295"/>
      <c r="C7" s="296" t="str">
        <f>'Информация о Чемпионате'!B5</f>
        <v>Санкт-Петербург</v>
      </c>
      <c r="D7" s="296"/>
      <c r="E7" s="296"/>
      <c r="F7" s="296"/>
      <c r="G7" s="296"/>
      <c r="H7" s="296"/>
    </row>
    <row r="8" spans="1:8" x14ac:dyDescent="0.3">
      <c r="A8" s="295" t="s">
        <v>27</v>
      </c>
      <c r="B8" s="295"/>
      <c r="C8" s="295"/>
      <c r="D8" s="296" t="str">
        <f>'Информация о Чемпионате'!B6</f>
        <v>г. Санкт-Петербург</v>
      </c>
      <c r="E8" s="296"/>
      <c r="F8" s="296"/>
      <c r="G8" s="296"/>
      <c r="H8" s="296"/>
    </row>
    <row r="9" spans="1:8" x14ac:dyDescent="0.3">
      <c r="A9" s="295" t="s">
        <v>23</v>
      </c>
      <c r="B9" s="295"/>
      <c r="C9" s="295" t="str">
        <f>'Информация о Чемпионате'!B7</f>
        <v>г. Санкт-Петербург, Конгрессно-выставочный комплекс Экспофорум, ш. Петербургское, д. 64, к. 1</v>
      </c>
      <c r="D9" s="295"/>
      <c r="E9" s="295"/>
      <c r="F9" s="295"/>
      <c r="G9" s="295"/>
      <c r="H9" s="295"/>
    </row>
    <row r="10" spans="1:8" x14ac:dyDescent="0.3">
      <c r="A10" s="295" t="s">
        <v>25</v>
      </c>
      <c r="B10" s="295"/>
      <c r="C10" s="295" t="str">
        <f>'Информация о Чемпионате'!B9</f>
        <v>Щегольков Димитрий Александрович</v>
      </c>
      <c r="D10" s="295"/>
      <c r="E10" s="295" t="str">
        <f>'Информация о Чемпионате'!B10</f>
        <v>21401@mail.ru</v>
      </c>
      <c r="F10" s="295"/>
      <c r="G10" s="295">
        <f>'Информация о Чемпионате'!B11</f>
        <v>79213892823</v>
      </c>
      <c r="H10" s="295"/>
    </row>
    <row r="11" spans="1:8" ht="15.75" customHeight="1" x14ac:dyDescent="0.3">
      <c r="A11" s="295" t="s">
        <v>33</v>
      </c>
      <c r="B11" s="295"/>
      <c r="C11" s="295" t="str">
        <f>'Информация о Чемпионате'!B12</f>
        <v>Домрачева Надежда Автандиловна</v>
      </c>
      <c r="D11" s="295"/>
      <c r="E11" s="295" t="str">
        <f>'Информация о Чемпионате'!B13</f>
        <v>nadezhda.domracheva@spbfarmt.ru</v>
      </c>
      <c r="F11" s="295"/>
      <c r="G11" s="295">
        <f>'Информация о Чемпионате'!B14</f>
        <v>79046412370</v>
      </c>
      <c r="H11" s="295"/>
    </row>
    <row r="12" spans="1:8" ht="15.75" customHeight="1" x14ac:dyDescent="0.3">
      <c r="A12" s="295" t="s">
        <v>38</v>
      </c>
      <c r="B12" s="295"/>
      <c r="C12" s="295">
        <f>'Информация о Чемпионате'!B17</f>
        <v>22</v>
      </c>
      <c r="D12" s="295"/>
      <c r="E12" s="295"/>
      <c r="F12" s="295"/>
      <c r="G12" s="295"/>
      <c r="H12" s="295"/>
    </row>
    <row r="13" spans="1:8" x14ac:dyDescent="0.3">
      <c r="A13" s="295" t="s">
        <v>45</v>
      </c>
      <c r="B13" s="295"/>
      <c r="C13" s="295">
        <f>'Информация о Чемпионате'!B15</f>
        <v>15</v>
      </c>
      <c r="D13" s="295"/>
      <c r="E13" s="295"/>
      <c r="F13" s="295"/>
      <c r="G13" s="295"/>
      <c r="H13" s="295"/>
    </row>
    <row r="14" spans="1:8" x14ac:dyDescent="0.3">
      <c r="A14" s="295" t="s">
        <v>17</v>
      </c>
      <c r="B14" s="295"/>
      <c r="C14" s="295">
        <f>'Информация о Чемпионате'!B16</f>
        <v>5</v>
      </c>
      <c r="D14" s="295"/>
      <c r="E14" s="295"/>
      <c r="F14" s="295"/>
      <c r="G14" s="295"/>
      <c r="H14" s="295"/>
    </row>
    <row r="15" spans="1:8" x14ac:dyDescent="0.3">
      <c r="A15" s="312" t="s">
        <v>24</v>
      </c>
      <c r="B15" s="312"/>
      <c r="C15" s="312" t="str">
        <f>'Информация о Чемпионате'!B8</f>
        <v>29.11.2026 - 04.12.2026</v>
      </c>
      <c r="D15" s="312"/>
      <c r="E15" s="312"/>
      <c r="F15" s="312"/>
      <c r="G15" s="312"/>
      <c r="H15" s="312"/>
    </row>
    <row r="16" spans="1:8" ht="39" customHeight="1" x14ac:dyDescent="0.3">
      <c r="A16" s="313" t="s">
        <v>544</v>
      </c>
      <c r="B16" s="313"/>
      <c r="C16" s="313"/>
      <c r="D16" s="313"/>
      <c r="E16" s="313"/>
      <c r="F16" s="313"/>
      <c r="G16" s="313"/>
      <c r="H16" s="313"/>
    </row>
    <row r="17" spans="1:8" x14ac:dyDescent="0.3">
      <c r="A17" s="314" t="s">
        <v>11</v>
      </c>
      <c r="B17" s="308"/>
      <c r="C17" s="308"/>
      <c r="D17" s="308"/>
      <c r="E17" s="308"/>
      <c r="F17" s="308"/>
      <c r="G17" s="308"/>
      <c r="H17" s="308"/>
    </row>
    <row r="18" spans="1:8" ht="46.8" x14ac:dyDescent="0.3">
      <c r="A18" s="106" t="s">
        <v>6</v>
      </c>
      <c r="B18" s="106" t="s">
        <v>5</v>
      </c>
      <c r="C18" s="123" t="s">
        <v>4</v>
      </c>
      <c r="D18" s="124" t="s">
        <v>3</v>
      </c>
      <c r="E18" s="124" t="s">
        <v>49</v>
      </c>
      <c r="F18" s="124" t="s">
        <v>1</v>
      </c>
      <c r="G18" s="125" t="s">
        <v>0</v>
      </c>
      <c r="H18" s="133" t="s">
        <v>543</v>
      </c>
    </row>
    <row r="19" spans="1:8" ht="31.2" x14ac:dyDescent="0.3">
      <c r="A19" s="181">
        <v>1</v>
      </c>
      <c r="B19" s="182" t="s">
        <v>169</v>
      </c>
      <c r="C19" s="181" t="s">
        <v>471</v>
      </c>
      <c r="D19" s="183" t="s">
        <v>67</v>
      </c>
      <c r="E19" s="181">
        <v>2</v>
      </c>
      <c r="F19" s="181" t="s">
        <v>170</v>
      </c>
      <c r="G19" s="181">
        <v>30</v>
      </c>
      <c r="H19" s="134"/>
    </row>
    <row r="20" spans="1:8" ht="46.8" x14ac:dyDescent="0.3">
      <c r="A20" s="181">
        <v>2</v>
      </c>
      <c r="B20" s="182" t="s">
        <v>436</v>
      </c>
      <c r="C20" s="181" t="s">
        <v>472</v>
      </c>
      <c r="D20" s="183" t="s">
        <v>67</v>
      </c>
      <c r="E20" s="181">
        <v>2</v>
      </c>
      <c r="F20" s="181" t="s">
        <v>170</v>
      </c>
      <c r="G20" s="181">
        <v>30</v>
      </c>
      <c r="H20" s="134"/>
    </row>
    <row r="21" spans="1:8" x14ac:dyDescent="0.3">
      <c r="A21" s="181">
        <v>3</v>
      </c>
      <c r="B21" s="182" t="s">
        <v>436</v>
      </c>
      <c r="C21" s="181" t="s">
        <v>473</v>
      </c>
      <c r="D21" s="183" t="s">
        <v>67</v>
      </c>
      <c r="E21" s="181">
        <v>2</v>
      </c>
      <c r="F21" s="181" t="s">
        <v>134</v>
      </c>
      <c r="G21" s="181">
        <v>30</v>
      </c>
      <c r="H21" s="134"/>
    </row>
    <row r="22" spans="1:8" ht="31.2" x14ac:dyDescent="0.3">
      <c r="A22" s="181">
        <v>4</v>
      </c>
      <c r="B22" s="184" t="s">
        <v>306</v>
      </c>
      <c r="C22" s="183" t="s">
        <v>306</v>
      </c>
      <c r="D22" s="183" t="s">
        <v>67</v>
      </c>
      <c r="E22" s="183">
        <v>1</v>
      </c>
      <c r="F22" s="183" t="s">
        <v>170</v>
      </c>
      <c r="G22" s="183">
        <v>1</v>
      </c>
      <c r="H22" s="134"/>
    </row>
    <row r="23" spans="1:8" x14ac:dyDescent="0.3">
      <c r="A23" s="181">
        <v>5</v>
      </c>
      <c r="B23" s="185" t="s">
        <v>153</v>
      </c>
      <c r="C23" s="183" t="s">
        <v>307</v>
      </c>
      <c r="D23" s="183" t="s">
        <v>67</v>
      </c>
      <c r="E23" s="183">
        <v>0.5</v>
      </c>
      <c r="F23" s="183" t="s">
        <v>266</v>
      </c>
      <c r="G23" s="186" t="s">
        <v>474</v>
      </c>
      <c r="H23" s="134"/>
    </row>
    <row r="24" spans="1:8" ht="31.95" customHeight="1" x14ac:dyDescent="0.3">
      <c r="A24" s="181">
        <v>6</v>
      </c>
      <c r="B24" s="185" t="s">
        <v>367</v>
      </c>
      <c r="C24" s="183" t="s">
        <v>267</v>
      </c>
      <c r="D24" s="183" t="s">
        <v>67</v>
      </c>
      <c r="E24" s="183">
        <v>0.5</v>
      </c>
      <c r="F24" s="183" t="s">
        <v>266</v>
      </c>
      <c r="G24" s="186" t="s">
        <v>474</v>
      </c>
      <c r="H24" s="134"/>
    </row>
    <row r="25" spans="1:8" ht="31.2" x14ac:dyDescent="0.3">
      <c r="A25" s="181">
        <v>7</v>
      </c>
      <c r="B25" s="185" t="s">
        <v>154</v>
      </c>
      <c r="C25" s="183" t="s">
        <v>268</v>
      </c>
      <c r="D25" s="183" t="s">
        <v>67</v>
      </c>
      <c r="E25" s="183">
        <v>0.5</v>
      </c>
      <c r="F25" s="183" t="s">
        <v>266</v>
      </c>
      <c r="G25" s="183" t="s">
        <v>167</v>
      </c>
      <c r="H25" s="134"/>
    </row>
    <row r="26" spans="1:8" ht="78" x14ac:dyDescent="0.3">
      <c r="A26" s="181">
        <v>8</v>
      </c>
      <c r="B26" s="185" t="s">
        <v>371</v>
      </c>
      <c r="C26" s="183" t="s">
        <v>269</v>
      </c>
      <c r="D26" s="183" t="s">
        <v>67</v>
      </c>
      <c r="E26" s="183">
        <v>0.5</v>
      </c>
      <c r="F26" s="183" t="s">
        <v>266</v>
      </c>
      <c r="G26" s="183" t="s">
        <v>167</v>
      </c>
      <c r="H26" s="134"/>
    </row>
    <row r="27" spans="1:8" ht="93.6" x14ac:dyDescent="0.3">
      <c r="A27" s="181">
        <v>9</v>
      </c>
      <c r="B27" s="185" t="s">
        <v>376</v>
      </c>
      <c r="C27" s="183" t="s">
        <v>270</v>
      </c>
      <c r="D27" s="183" t="s">
        <v>67</v>
      </c>
      <c r="E27" s="183">
        <v>0.5</v>
      </c>
      <c r="F27" s="183" t="s">
        <v>266</v>
      </c>
      <c r="G27" s="183" t="s">
        <v>167</v>
      </c>
      <c r="H27" s="134"/>
    </row>
    <row r="28" spans="1:8" ht="93.6" x14ac:dyDescent="0.3">
      <c r="A28" s="181">
        <v>10</v>
      </c>
      <c r="B28" s="185" t="s">
        <v>155</v>
      </c>
      <c r="C28" s="183" t="s">
        <v>271</v>
      </c>
      <c r="D28" s="183" t="s">
        <v>67</v>
      </c>
      <c r="E28" s="183">
        <v>0.5</v>
      </c>
      <c r="F28" s="183" t="s">
        <v>266</v>
      </c>
      <c r="G28" s="183" t="s">
        <v>167</v>
      </c>
      <c r="H28" s="134"/>
    </row>
    <row r="29" spans="1:8" ht="93.6" x14ac:dyDescent="0.3">
      <c r="A29" s="181">
        <v>11</v>
      </c>
      <c r="B29" s="185" t="s">
        <v>156</v>
      </c>
      <c r="C29" s="183" t="s">
        <v>270</v>
      </c>
      <c r="D29" s="183" t="s">
        <v>67</v>
      </c>
      <c r="E29" s="183">
        <v>1</v>
      </c>
      <c r="F29" s="183" t="s">
        <v>266</v>
      </c>
      <c r="G29" s="183">
        <v>1</v>
      </c>
      <c r="H29" s="134"/>
    </row>
    <row r="30" spans="1:8" ht="31.2" x14ac:dyDescent="0.3">
      <c r="A30" s="181">
        <v>12</v>
      </c>
      <c r="B30" s="185" t="s">
        <v>157</v>
      </c>
      <c r="C30" s="183" t="s">
        <v>272</v>
      </c>
      <c r="D30" s="183" t="s">
        <v>67</v>
      </c>
      <c r="E30" s="183">
        <v>1</v>
      </c>
      <c r="F30" s="183" t="s">
        <v>266</v>
      </c>
      <c r="G30" s="183">
        <v>1</v>
      </c>
      <c r="H30" s="134"/>
    </row>
    <row r="31" spans="1:8" x14ac:dyDescent="0.3">
      <c r="A31" s="181">
        <v>13</v>
      </c>
      <c r="B31" s="185" t="s">
        <v>475</v>
      </c>
      <c r="C31" s="183" t="s">
        <v>476</v>
      </c>
      <c r="D31" s="183" t="s">
        <v>67</v>
      </c>
      <c r="E31" s="183">
        <v>0.5</v>
      </c>
      <c r="F31" s="183" t="s">
        <v>266</v>
      </c>
      <c r="G31" s="183">
        <v>0.5</v>
      </c>
      <c r="H31" s="134"/>
    </row>
    <row r="32" spans="1:8" ht="31.2" x14ac:dyDescent="0.3">
      <c r="A32" s="181">
        <v>14</v>
      </c>
      <c r="B32" s="185" t="s">
        <v>477</v>
      </c>
      <c r="C32" s="183" t="s">
        <v>478</v>
      </c>
      <c r="D32" s="183" t="s">
        <v>67</v>
      </c>
      <c r="E32" s="183">
        <v>1</v>
      </c>
      <c r="F32" s="183" t="s">
        <v>266</v>
      </c>
      <c r="G32" s="183">
        <v>1</v>
      </c>
      <c r="H32" s="134"/>
    </row>
    <row r="33" spans="1:8" ht="31.2" x14ac:dyDescent="0.3">
      <c r="A33" s="181">
        <v>15</v>
      </c>
      <c r="B33" s="185" t="s">
        <v>479</v>
      </c>
      <c r="C33" s="183" t="s">
        <v>480</v>
      </c>
      <c r="D33" s="183" t="s">
        <v>67</v>
      </c>
      <c r="E33" s="183">
        <v>1</v>
      </c>
      <c r="F33" s="183" t="s">
        <v>266</v>
      </c>
      <c r="G33" s="183">
        <v>1</v>
      </c>
      <c r="H33" s="134"/>
    </row>
    <row r="34" spans="1:8" ht="31.2" x14ac:dyDescent="0.3">
      <c r="A34" s="181">
        <v>16</v>
      </c>
      <c r="B34" s="185" t="s">
        <v>158</v>
      </c>
      <c r="C34" s="183" t="s">
        <v>273</v>
      </c>
      <c r="D34" s="183" t="s">
        <v>67</v>
      </c>
      <c r="E34" s="183">
        <v>0.5</v>
      </c>
      <c r="F34" s="183" t="s">
        <v>266</v>
      </c>
      <c r="G34" s="183" t="s">
        <v>167</v>
      </c>
      <c r="H34" s="134"/>
    </row>
    <row r="35" spans="1:8" x14ac:dyDescent="0.3">
      <c r="A35" s="181">
        <v>17</v>
      </c>
      <c r="B35" s="185" t="s">
        <v>159</v>
      </c>
      <c r="C35" s="183" t="s">
        <v>274</v>
      </c>
      <c r="D35" s="183" t="s">
        <v>67</v>
      </c>
      <c r="E35" s="183">
        <v>1</v>
      </c>
      <c r="F35" s="183" t="s">
        <v>166</v>
      </c>
      <c r="G35" s="183">
        <v>1</v>
      </c>
      <c r="H35" s="134"/>
    </row>
    <row r="36" spans="1:8" x14ac:dyDescent="0.3">
      <c r="A36" s="181">
        <v>18</v>
      </c>
      <c r="B36" s="185" t="s">
        <v>372</v>
      </c>
      <c r="C36" s="183" t="s">
        <v>160</v>
      </c>
      <c r="D36" s="183" t="s">
        <v>67</v>
      </c>
      <c r="E36" s="183">
        <v>0.5</v>
      </c>
      <c r="F36" s="183" t="s">
        <v>266</v>
      </c>
      <c r="G36" s="183" t="s">
        <v>167</v>
      </c>
      <c r="H36" s="134"/>
    </row>
    <row r="37" spans="1:8" x14ac:dyDescent="0.3">
      <c r="A37" s="181">
        <v>19</v>
      </c>
      <c r="B37" s="185" t="s">
        <v>168</v>
      </c>
      <c r="C37" s="183" t="s">
        <v>275</v>
      </c>
      <c r="D37" s="183" t="s">
        <v>67</v>
      </c>
      <c r="E37" s="183">
        <v>0.5</v>
      </c>
      <c r="F37" s="183" t="s">
        <v>266</v>
      </c>
      <c r="G37" s="183" t="s">
        <v>167</v>
      </c>
      <c r="H37" s="134"/>
    </row>
    <row r="38" spans="1:8" ht="31.2" x14ac:dyDescent="0.3">
      <c r="A38" s="181">
        <v>20</v>
      </c>
      <c r="B38" s="185" t="s">
        <v>161</v>
      </c>
      <c r="C38" s="183" t="s">
        <v>273</v>
      </c>
      <c r="D38" s="183" t="s">
        <v>67</v>
      </c>
      <c r="E38" s="183">
        <v>0.5</v>
      </c>
      <c r="F38" s="183" t="s">
        <v>266</v>
      </c>
      <c r="G38" s="183" t="s">
        <v>167</v>
      </c>
      <c r="H38" s="134"/>
    </row>
    <row r="39" spans="1:8" ht="30.75" customHeight="1" x14ac:dyDescent="0.3">
      <c r="A39" s="181">
        <v>21</v>
      </c>
      <c r="B39" s="185" t="s">
        <v>162</v>
      </c>
      <c r="C39" s="183" t="s">
        <v>273</v>
      </c>
      <c r="D39" s="183" t="s">
        <v>67</v>
      </c>
      <c r="E39" s="183">
        <v>0.5</v>
      </c>
      <c r="F39" s="183" t="s">
        <v>266</v>
      </c>
      <c r="G39" s="183" t="s">
        <v>167</v>
      </c>
      <c r="H39" s="134"/>
    </row>
    <row r="40" spans="1:8" ht="31.5" customHeight="1" x14ac:dyDescent="0.3">
      <c r="A40" s="181">
        <v>22</v>
      </c>
      <c r="B40" s="185" t="s">
        <v>163</v>
      </c>
      <c r="C40" s="183" t="s">
        <v>274</v>
      </c>
      <c r="D40" s="183" t="s">
        <v>67</v>
      </c>
      <c r="E40" s="183">
        <v>1</v>
      </c>
      <c r="F40" s="183" t="s">
        <v>166</v>
      </c>
      <c r="G40" s="183">
        <v>1</v>
      </c>
      <c r="H40" s="134"/>
    </row>
    <row r="41" spans="1:8" ht="62.4" x14ac:dyDescent="0.3">
      <c r="A41" s="181">
        <v>23</v>
      </c>
      <c r="B41" s="185" t="s">
        <v>164</v>
      </c>
      <c r="C41" s="183" t="s">
        <v>165</v>
      </c>
      <c r="D41" s="183" t="s">
        <v>67</v>
      </c>
      <c r="E41" s="183">
        <v>2</v>
      </c>
      <c r="F41" s="183" t="s">
        <v>266</v>
      </c>
      <c r="G41" s="183">
        <v>2</v>
      </c>
      <c r="H41" s="134"/>
    </row>
    <row r="42" spans="1:8" ht="140.4" x14ac:dyDescent="0.3">
      <c r="A42" s="181">
        <v>24</v>
      </c>
      <c r="B42" s="185" t="s">
        <v>373</v>
      </c>
      <c r="C42" s="183" t="s">
        <v>481</v>
      </c>
      <c r="D42" s="183" t="s">
        <v>67</v>
      </c>
      <c r="E42" s="183">
        <v>1</v>
      </c>
      <c r="F42" s="183" t="s">
        <v>266</v>
      </c>
      <c r="G42" s="183">
        <v>1</v>
      </c>
      <c r="H42" s="134"/>
    </row>
    <row r="43" spans="1:8" ht="62.4" x14ac:dyDescent="0.3">
      <c r="A43" s="181">
        <v>25</v>
      </c>
      <c r="B43" s="185" t="s">
        <v>374</v>
      </c>
      <c r="C43" s="183" t="s">
        <v>165</v>
      </c>
      <c r="D43" s="183" t="s">
        <v>67</v>
      </c>
      <c r="E43" s="183">
        <v>2</v>
      </c>
      <c r="F43" s="183" t="s">
        <v>266</v>
      </c>
      <c r="G43" s="183">
        <v>2</v>
      </c>
      <c r="H43" s="134"/>
    </row>
    <row r="44" spans="1:8" x14ac:dyDescent="0.3">
      <c r="A44" s="181">
        <v>26</v>
      </c>
      <c r="B44" s="185" t="s">
        <v>375</v>
      </c>
      <c r="C44" s="183"/>
      <c r="D44" s="183" t="s">
        <v>67</v>
      </c>
      <c r="E44" s="183">
        <v>1</v>
      </c>
      <c r="F44" s="183" t="s">
        <v>266</v>
      </c>
      <c r="G44" s="183">
        <v>1</v>
      </c>
      <c r="H44" s="134"/>
    </row>
    <row r="45" spans="1:8" ht="109.2" x14ac:dyDescent="0.3">
      <c r="A45" s="181">
        <v>27</v>
      </c>
      <c r="B45" s="185" t="s">
        <v>482</v>
      </c>
      <c r="C45" s="183" t="s">
        <v>483</v>
      </c>
      <c r="D45" s="183" t="s">
        <v>67</v>
      </c>
      <c r="E45" s="183">
        <v>0.5</v>
      </c>
      <c r="F45" s="183" t="s">
        <v>266</v>
      </c>
      <c r="G45" s="183">
        <v>0.5</v>
      </c>
      <c r="H45" s="134"/>
    </row>
    <row r="46" spans="1:8" ht="109.2" x14ac:dyDescent="0.3">
      <c r="A46" s="181">
        <v>28</v>
      </c>
      <c r="B46" s="185" t="s">
        <v>484</v>
      </c>
      <c r="C46" s="183" t="s">
        <v>485</v>
      </c>
      <c r="D46" s="183" t="s">
        <v>67</v>
      </c>
      <c r="E46" s="183">
        <v>0.5</v>
      </c>
      <c r="F46" s="183" t="s">
        <v>266</v>
      </c>
      <c r="G46" s="183">
        <v>0.5</v>
      </c>
      <c r="H46" s="134"/>
    </row>
    <row r="47" spans="1:8" ht="93.6" x14ac:dyDescent="0.3">
      <c r="A47" s="181">
        <v>29</v>
      </c>
      <c r="B47" s="185" t="s">
        <v>486</v>
      </c>
      <c r="C47" s="183" t="s">
        <v>487</v>
      </c>
      <c r="D47" s="183" t="s">
        <v>67</v>
      </c>
      <c r="E47" s="183">
        <v>0.5</v>
      </c>
      <c r="F47" s="183" t="s">
        <v>266</v>
      </c>
      <c r="G47" s="183">
        <v>0.5</v>
      </c>
      <c r="H47" s="134"/>
    </row>
    <row r="48" spans="1:8" ht="62.4" x14ac:dyDescent="0.3">
      <c r="A48" s="181">
        <v>30</v>
      </c>
      <c r="B48" s="185" t="s">
        <v>547</v>
      </c>
      <c r="C48" s="183" t="s">
        <v>488</v>
      </c>
      <c r="D48" s="183" t="s">
        <v>67</v>
      </c>
      <c r="E48" s="183">
        <v>1</v>
      </c>
      <c r="F48" s="183" t="s">
        <v>170</v>
      </c>
      <c r="G48" s="183">
        <v>5</v>
      </c>
      <c r="H48" s="134"/>
    </row>
    <row r="49" spans="1:8" ht="140.4" x14ac:dyDescent="0.3">
      <c r="A49" s="181">
        <v>31</v>
      </c>
      <c r="B49" s="184" t="s">
        <v>377</v>
      </c>
      <c r="C49" s="183" t="s">
        <v>377</v>
      </c>
      <c r="D49" s="183" t="s">
        <v>67</v>
      </c>
      <c r="E49" s="183">
        <v>10</v>
      </c>
      <c r="F49" s="183" t="s">
        <v>276</v>
      </c>
      <c r="G49" s="183">
        <v>150</v>
      </c>
      <c r="H49" s="134"/>
    </row>
    <row r="50" spans="1:8" ht="46.8" x14ac:dyDescent="0.3">
      <c r="A50" s="181">
        <v>32</v>
      </c>
      <c r="B50" s="184" t="s">
        <v>171</v>
      </c>
      <c r="C50" s="183" t="s">
        <v>489</v>
      </c>
      <c r="D50" s="183" t="s">
        <v>67</v>
      </c>
      <c r="E50" s="183">
        <v>1</v>
      </c>
      <c r="F50" s="183" t="s">
        <v>490</v>
      </c>
      <c r="G50" s="183">
        <v>15</v>
      </c>
      <c r="H50" s="134"/>
    </row>
    <row r="51" spans="1:8" ht="46.8" x14ac:dyDescent="0.3">
      <c r="A51" s="181">
        <v>33</v>
      </c>
      <c r="B51" s="184" t="s">
        <v>277</v>
      </c>
      <c r="C51" s="183" t="s">
        <v>278</v>
      </c>
      <c r="D51" s="183" t="s">
        <v>67</v>
      </c>
      <c r="E51" s="183">
        <v>1</v>
      </c>
      <c r="F51" s="183" t="s">
        <v>166</v>
      </c>
      <c r="G51" s="183">
        <v>5</v>
      </c>
      <c r="H51" s="134"/>
    </row>
    <row r="52" spans="1:8" ht="31.2" x14ac:dyDescent="0.3">
      <c r="A52" s="181">
        <v>34</v>
      </c>
      <c r="B52" s="187" t="s">
        <v>336</v>
      </c>
      <c r="C52" s="187" t="s">
        <v>336</v>
      </c>
      <c r="D52" s="183" t="s">
        <v>67</v>
      </c>
      <c r="E52" s="188">
        <v>2</v>
      </c>
      <c r="F52" s="189" t="s">
        <v>466</v>
      </c>
      <c r="G52" s="190">
        <v>30</v>
      </c>
      <c r="H52" s="135"/>
    </row>
    <row r="53" spans="1:8" ht="71.400000000000006" customHeight="1" x14ac:dyDescent="0.3">
      <c r="A53" s="181">
        <v>35</v>
      </c>
      <c r="B53" s="187" t="s">
        <v>337</v>
      </c>
      <c r="C53" s="187" t="s">
        <v>337</v>
      </c>
      <c r="D53" s="183" t="s">
        <v>67</v>
      </c>
      <c r="E53" s="188">
        <v>2</v>
      </c>
      <c r="F53" s="189" t="s">
        <v>466</v>
      </c>
      <c r="G53" s="190">
        <v>30</v>
      </c>
      <c r="H53" s="135"/>
    </row>
    <row r="54" spans="1:8" ht="31.2" x14ac:dyDescent="0.3">
      <c r="A54" s="181">
        <v>36</v>
      </c>
      <c r="B54" s="187" t="s">
        <v>338</v>
      </c>
      <c r="C54" s="187" t="s">
        <v>338</v>
      </c>
      <c r="D54" s="183" t="s">
        <v>67</v>
      </c>
      <c r="E54" s="188">
        <v>2</v>
      </c>
      <c r="F54" s="189" t="s">
        <v>466</v>
      </c>
      <c r="G54" s="190">
        <v>30</v>
      </c>
      <c r="H54" s="135"/>
    </row>
    <row r="55" spans="1:8" ht="31.2" x14ac:dyDescent="0.3">
      <c r="A55" s="181">
        <v>37</v>
      </c>
      <c r="B55" s="187" t="s">
        <v>343</v>
      </c>
      <c r="C55" s="187" t="s">
        <v>343</v>
      </c>
      <c r="D55" s="183" t="s">
        <v>67</v>
      </c>
      <c r="E55" s="188">
        <v>2</v>
      </c>
      <c r="F55" s="189" t="s">
        <v>466</v>
      </c>
      <c r="G55" s="190">
        <v>30</v>
      </c>
      <c r="H55" s="135"/>
    </row>
    <row r="56" spans="1:8" ht="31.2" x14ac:dyDescent="0.3">
      <c r="A56" s="181">
        <v>38</v>
      </c>
      <c r="B56" s="187" t="s">
        <v>339</v>
      </c>
      <c r="C56" s="187" t="s">
        <v>339</v>
      </c>
      <c r="D56" s="183" t="s">
        <v>67</v>
      </c>
      <c r="E56" s="188">
        <v>2</v>
      </c>
      <c r="F56" s="189" t="s">
        <v>466</v>
      </c>
      <c r="G56" s="190">
        <v>30</v>
      </c>
      <c r="H56" s="135"/>
    </row>
    <row r="57" spans="1:8" ht="31.2" x14ac:dyDescent="0.3">
      <c r="A57" s="181">
        <v>39</v>
      </c>
      <c r="B57" s="187" t="s">
        <v>340</v>
      </c>
      <c r="C57" s="187" t="s">
        <v>340</v>
      </c>
      <c r="D57" s="183" t="s">
        <v>67</v>
      </c>
      <c r="E57" s="188">
        <v>2</v>
      </c>
      <c r="F57" s="189" t="s">
        <v>466</v>
      </c>
      <c r="G57" s="190">
        <v>30</v>
      </c>
      <c r="H57" s="135"/>
    </row>
    <row r="58" spans="1:8" ht="31.2" x14ac:dyDescent="0.3">
      <c r="A58" s="181">
        <v>40</v>
      </c>
      <c r="B58" s="187" t="s">
        <v>341</v>
      </c>
      <c r="C58" s="187" t="s">
        <v>341</v>
      </c>
      <c r="D58" s="183" t="s">
        <v>67</v>
      </c>
      <c r="E58" s="188">
        <v>2</v>
      </c>
      <c r="F58" s="189" t="s">
        <v>466</v>
      </c>
      <c r="G58" s="190">
        <v>30</v>
      </c>
      <c r="H58" s="135"/>
    </row>
    <row r="59" spans="1:8" ht="31.2" x14ac:dyDescent="0.3">
      <c r="A59" s="181">
        <v>41</v>
      </c>
      <c r="B59" s="187" t="s">
        <v>342</v>
      </c>
      <c r="C59" s="187" t="s">
        <v>342</v>
      </c>
      <c r="D59" s="183" t="s">
        <v>67</v>
      </c>
      <c r="E59" s="188">
        <v>2</v>
      </c>
      <c r="F59" s="189" t="s">
        <v>466</v>
      </c>
      <c r="G59" s="190">
        <v>30</v>
      </c>
      <c r="H59" s="135"/>
    </row>
    <row r="60" spans="1:8" ht="109.2" x14ac:dyDescent="0.3">
      <c r="A60" s="181">
        <v>42</v>
      </c>
      <c r="B60" s="187" t="s">
        <v>356</v>
      </c>
      <c r="C60" s="187" t="s">
        <v>356</v>
      </c>
      <c r="D60" s="183" t="s">
        <v>67</v>
      </c>
      <c r="E60" s="188">
        <v>2</v>
      </c>
      <c r="F60" s="189" t="s">
        <v>466</v>
      </c>
      <c r="G60" s="190">
        <v>30</v>
      </c>
      <c r="H60" s="135"/>
    </row>
    <row r="61" spans="1:8" ht="109.2" x14ac:dyDescent="0.3">
      <c r="A61" s="181">
        <v>43</v>
      </c>
      <c r="B61" s="187" t="s">
        <v>357</v>
      </c>
      <c r="C61" s="187" t="s">
        <v>357</v>
      </c>
      <c r="D61" s="183" t="s">
        <v>67</v>
      </c>
      <c r="E61" s="188">
        <v>2</v>
      </c>
      <c r="F61" s="189" t="s">
        <v>466</v>
      </c>
      <c r="G61" s="190">
        <v>30</v>
      </c>
      <c r="H61" s="135"/>
    </row>
    <row r="62" spans="1:8" ht="109.2" x14ac:dyDescent="0.3">
      <c r="A62" s="181">
        <v>44</v>
      </c>
      <c r="B62" s="187" t="s">
        <v>358</v>
      </c>
      <c r="C62" s="187" t="s">
        <v>358</v>
      </c>
      <c r="D62" s="183" t="s">
        <v>67</v>
      </c>
      <c r="E62" s="188">
        <v>2</v>
      </c>
      <c r="F62" s="189" t="s">
        <v>466</v>
      </c>
      <c r="G62" s="190">
        <v>30</v>
      </c>
      <c r="H62" s="135"/>
    </row>
    <row r="63" spans="1:8" ht="109.2" x14ac:dyDescent="0.3">
      <c r="A63" s="181">
        <v>45</v>
      </c>
      <c r="B63" s="187" t="s">
        <v>359</v>
      </c>
      <c r="C63" s="187" t="s">
        <v>359</v>
      </c>
      <c r="D63" s="183" t="s">
        <v>67</v>
      </c>
      <c r="E63" s="188">
        <v>2</v>
      </c>
      <c r="F63" s="189" t="s">
        <v>466</v>
      </c>
      <c r="G63" s="190">
        <v>30</v>
      </c>
      <c r="H63" s="135"/>
    </row>
    <row r="64" spans="1:8" ht="109.2" x14ac:dyDescent="0.3">
      <c r="A64" s="181">
        <v>46</v>
      </c>
      <c r="B64" s="187" t="s">
        <v>362</v>
      </c>
      <c r="C64" s="187" t="s">
        <v>362</v>
      </c>
      <c r="D64" s="183" t="s">
        <v>67</v>
      </c>
      <c r="E64" s="188">
        <v>2</v>
      </c>
      <c r="F64" s="189" t="s">
        <v>466</v>
      </c>
      <c r="G64" s="190">
        <v>30</v>
      </c>
      <c r="H64" s="135"/>
    </row>
    <row r="65" spans="1:8" ht="97.8" customHeight="1" x14ac:dyDescent="0.3">
      <c r="A65" s="181">
        <v>47</v>
      </c>
      <c r="B65" s="187" t="s">
        <v>360</v>
      </c>
      <c r="C65" s="187" t="s">
        <v>360</v>
      </c>
      <c r="D65" s="183" t="s">
        <v>67</v>
      </c>
      <c r="E65" s="188">
        <v>2</v>
      </c>
      <c r="F65" s="189" t="s">
        <v>466</v>
      </c>
      <c r="G65" s="190">
        <v>30</v>
      </c>
      <c r="H65" s="135"/>
    </row>
    <row r="66" spans="1:8" ht="109.2" x14ac:dyDescent="0.3">
      <c r="A66" s="181">
        <v>48</v>
      </c>
      <c r="B66" s="191" t="s">
        <v>361</v>
      </c>
      <c r="C66" s="187" t="s">
        <v>361</v>
      </c>
      <c r="D66" s="183" t="s">
        <v>67</v>
      </c>
      <c r="E66" s="188">
        <v>2</v>
      </c>
      <c r="F66" s="189" t="s">
        <v>466</v>
      </c>
      <c r="G66" s="190">
        <v>30</v>
      </c>
      <c r="H66" s="135"/>
    </row>
    <row r="67" spans="1:8" ht="46.8" x14ac:dyDescent="0.3">
      <c r="A67" s="181">
        <v>49</v>
      </c>
      <c r="B67" s="144" t="s">
        <v>363</v>
      </c>
      <c r="C67" s="144" t="s">
        <v>366</v>
      </c>
      <c r="D67" s="183" t="s">
        <v>67</v>
      </c>
      <c r="E67" s="188">
        <v>8</v>
      </c>
      <c r="F67" s="189" t="s">
        <v>466</v>
      </c>
      <c r="G67" s="190">
        <v>120</v>
      </c>
      <c r="H67" s="135"/>
    </row>
    <row r="68" spans="1:8" ht="46.8" x14ac:dyDescent="0.3">
      <c r="A68" s="181">
        <v>50</v>
      </c>
      <c r="B68" s="144" t="s">
        <v>364</v>
      </c>
      <c r="C68" s="187" t="s">
        <v>365</v>
      </c>
      <c r="D68" s="183" t="s">
        <v>67</v>
      </c>
      <c r="E68" s="188">
        <v>8</v>
      </c>
      <c r="F68" s="189" t="s">
        <v>466</v>
      </c>
      <c r="G68" s="190">
        <v>120</v>
      </c>
      <c r="H68" s="135"/>
    </row>
    <row r="69" spans="1:8" ht="31.2" x14ac:dyDescent="0.3">
      <c r="A69" s="181">
        <v>51</v>
      </c>
      <c r="B69" s="187" t="s">
        <v>370</v>
      </c>
      <c r="C69" s="187" t="s">
        <v>370</v>
      </c>
      <c r="D69" s="183" t="s">
        <v>67</v>
      </c>
      <c r="E69" s="188">
        <v>10</v>
      </c>
      <c r="F69" s="189" t="s">
        <v>187</v>
      </c>
      <c r="G69" s="190">
        <v>50</v>
      </c>
      <c r="H69" s="135"/>
    </row>
    <row r="70" spans="1:8" x14ac:dyDescent="0.3">
      <c r="A70" s="181">
        <v>52</v>
      </c>
      <c r="B70" s="187" t="s">
        <v>329</v>
      </c>
      <c r="C70" s="187"/>
      <c r="D70" s="183" t="s">
        <v>67</v>
      </c>
      <c r="E70" s="188">
        <v>1</v>
      </c>
      <c r="F70" s="189" t="s">
        <v>466</v>
      </c>
      <c r="G70" s="190">
        <v>15</v>
      </c>
      <c r="H70" s="135"/>
    </row>
    <row r="71" spans="1:8" x14ac:dyDescent="0.3">
      <c r="A71" s="181">
        <v>53</v>
      </c>
      <c r="B71" s="187" t="s">
        <v>330</v>
      </c>
      <c r="C71" s="187"/>
      <c r="D71" s="183" t="s">
        <v>67</v>
      </c>
      <c r="E71" s="188">
        <v>2</v>
      </c>
      <c r="F71" s="189" t="s">
        <v>466</v>
      </c>
      <c r="G71" s="190">
        <v>30</v>
      </c>
      <c r="H71" s="135"/>
    </row>
    <row r="72" spans="1:8" ht="31.2" x14ac:dyDescent="0.3">
      <c r="A72" s="181">
        <v>54</v>
      </c>
      <c r="B72" s="192" t="s">
        <v>384</v>
      </c>
      <c r="C72" s="193" t="s">
        <v>383</v>
      </c>
      <c r="D72" s="183" t="s">
        <v>67</v>
      </c>
      <c r="E72" s="194">
        <v>3</v>
      </c>
      <c r="F72" s="195" t="s">
        <v>187</v>
      </c>
      <c r="G72" s="195">
        <v>15</v>
      </c>
      <c r="H72" s="136"/>
    </row>
    <row r="73" spans="1:8" ht="78" x14ac:dyDescent="0.3">
      <c r="A73" s="181">
        <v>55</v>
      </c>
      <c r="B73" s="187" t="s">
        <v>86</v>
      </c>
      <c r="C73" s="191" t="s">
        <v>137</v>
      </c>
      <c r="D73" s="183" t="s">
        <v>67</v>
      </c>
      <c r="E73" s="194">
        <v>1</v>
      </c>
      <c r="F73" s="195" t="s">
        <v>187</v>
      </c>
      <c r="G73" s="190">
        <v>5</v>
      </c>
      <c r="H73" s="136"/>
    </row>
    <row r="74" spans="1:8" ht="78" x14ac:dyDescent="0.3">
      <c r="A74" s="181">
        <v>56</v>
      </c>
      <c r="B74" s="187" t="s">
        <v>87</v>
      </c>
      <c r="C74" s="191" t="s">
        <v>137</v>
      </c>
      <c r="D74" s="183" t="s">
        <v>67</v>
      </c>
      <c r="E74" s="194">
        <v>1</v>
      </c>
      <c r="F74" s="195" t="s">
        <v>187</v>
      </c>
      <c r="G74" s="190">
        <v>5</v>
      </c>
      <c r="H74" s="136"/>
    </row>
    <row r="75" spans="1:8" ht="78" x14ac:dyDescent="0.3">
      <c r="A75" s="181">
        <v>57</v>
      </c>
      <c r="B75" s="187" t="s">
        <v>88</v>
      </c>
      <c r="C75" s="191" t="s">
        <v>137</v>
      </c>
      <c r="D75" s="183" t="s">
        <v>67</v>
      </c>
      <c r="E75" s="194">
        <v>1</v>
      </c>
      <c r="F75" s="195" t="s">
        <v>187</v>
      </c>
      <c r="G75" s="190">
        <v>5</v>
      </c>
      <c r="H75" s="136"/>
    </row>
    <row r="76" spans="1:8" ht="78" x14ac:dyDescent="0.3">
      <c r="A76" s="181">
        <v>58</v>
      </c>
      <c r="B76" s="187" t="s">
        <v>89</v>
      </c>
      <c r="C76" s="191" t="s">
        <v>137</v>
      </c>
      <c r="D76" s="183" t="s">
        <v>67</v>
      </c>
      <c r="E76" s="194">
        <v>1</v>
      </c>
      <c r="F76" s="195" t="s">
        <v>187</v>
      </c>
      <c r="G76" s="190">
        <v>5</v>
      </c>
      <c r="H76" s="136"/>
    </row>
    <row r="77" spans="1:8" s="29" customFormat="1" ht="78" x14ac:dyDescent="0.3">
      <c r="A77" s="181">
        <v>59</v>
      </c>
      <c r="B77" s="187" t="s">
        <v>90</v>
      </c>
      <c r="C77" s="191" t="s">
        <v>137</v>
      </c>
      <c r="D77" s="183" t="s">
        <v>67</v>
      </c>
      <c r="E77" s="194">
        <v>1</v>
      </c>
      <c r="F77" s="195" t="s">
        <v>187</v>
      </c>
      <c r="G77" s="190">
        <v>5</v>
      </c>
      <c r="H77" s="136"/>
    </row>
    <row r="78" spans="1:8" s="29" customFormat="1" ht="78" x14ac:dyDescent="0.3">
      <c r="A78" s="181">
        <v>60</v>
      </c>
      <c r="B78" s="187" t="s">
        <v>91</v>
      </c>
      <c r="C78" s="191" t="s">
        <v>137</v>
      </c>
      <c r="D78" s="183" t="s">
        <v>67</v>
      </c>
      <c r="E78" s="194">
        <v>1</v>
      </c>
      <c r="F78" s="195" t="s">
        <v>187</v>
      </c>
      <c r="G78" s="190">
        <v>5</v>
      </c>
      <c r="H78" s="136"/>
    </row>
    <row r="79" spans="1:8" s="29" customFormat="1" ht="78" x14ac:dyDescent="0.3">
      <c r="A79" s="181">
        <v>61</v>
      </c>
      <c r="B79" s="187" t="s">
        <v>92</v>
      </c>
      <c r="C79" s="191" t="s">
        <v>137</v>
      </c>
      <c r="D79" s="183" t="s">
        <v>67</v>
      </c>
      <c r="E79" s="194">
        <v>1</v>
      </c>
      <c r="F79" s="195" t="s">
        <v>187</v>
      </c>
      <c r="G79" s="190">
        <v>5</v>
      </c>
      <c r="H79" s="136"/>
    </row>
    <row r="80" spans="1:8" s="29" customFormat="1" ht="78" x14ac:dyDescent="0.3">
      <c r="A80" s="181">
        <v>62</v>
      </c>
      <c r="B80" s="187" t="s">
        <v>93</v>
      </c>
      <c r="C80" s="191" t="s">
        <v>137</v>
      </c>
      <c r="D80" s="183" t="s">
        <v>67</v>
      </c>
      <c r="E80" s="194">
        <v>1</v>
      </c>
      <c r="F80" s="195" t="s">
        <v>187</v>
      </c>
      <c r="G80" s="190">
        <v>5</v>
      </c>
      <c r="H80" s="136"/>
    </row>
    <row r="81" spans="1:8" s="29" customFormat="1" ht="78" x14ac:dyDescent="0.3">
      <c r="A81" s="181">
        <v>63</v>
      </c>
      <c r="B81" s="187" t="s">
        <v>94</v>
      </c>
      <c r="C81" s="191" t="s">
        <v>137</v>
      </c>
      <c r="D81" s="183" t="s">
        <v>67</v>
      </c>
      <c r="E81" s="194">
        <v>1</v>
      </c>
      <c r="F81" s="195" t="s">
        <v>187</v>
      </c>
      <c r="G81" s="190">
        <v>5</v>
      </c>
      <c r="H81" s="136"/>
    </row>
    <row r="82" spans="1:8" s="29" customFormat="1" ht="78" x14ac:dyDescent="0.3">
      <c r="A82" s="181">
        <v>64</v>
      </c>
      <c r="B82" s="187" t="s">
        <v>548</v>
      </c>
      <c r="C82" s="191" t="s">
        <v>137</v>
      </c>
      <c r="D82" s="183" t="s">
        <v>67</v>
      </c>
      <c r="E82" s="194">
        <v>1</v>
      </c>
      <c r="F82" s="195" t="s">
        <v>187</v>
      </c>
      <c r="G82" s="190">
        <v>5</v>
      </c>
      <c r="H82" s="136"/>
    </row>
    <row r="83" spans="1:8" s="29" customFormat="1" ht="78" x14ac:dyDescent="0.3">
      <c r="A83" s="181">
        <v>65</v>
      </c>
      <c r="B83" s="187" t="s">
        <v>96</v>
      </c>
      <c r="C83" s="191" t="s">
        <v>137</v>
      </c>
      <c r="D83" s="183" t="s">
        <v>67</v>
      </c>
      <c r="E83" s="194">
        <v>1</v>
      </c>
      <c r="F83" s="195" t="s">
        <v>187</v>
      </c>
      <c r="G83" s="190">
        <v>5</v>
      </c>
      <c r="H83" s="136"/>
    </row>
    <row r="84" spans="1:8" s="29" customFormat="1" ht="78" x14ac:dyDescent="0.3">
      <c r="A84" s="181">
        <v>66</v>
      </c>
      <c r="B84" s="187" t="s">
        <v>97</v>
      </c>
      <c r="C84" s="191" t="s">
        <v>137</v>
      </c>
      <c r="D84" s="183" t="s">
        <v>67</v>
      </c>
      <c r="E84" s="194">
        <v>1</v>
      </c>
      <c r="F84" s="195" t="s">
        <v>187</v>
      </c>
      <c r="G84" s="190">
        <v>5</v>
      </c>
      <c r="H84" s="136"/>
    </row>
    <row r="85" spans="1:8" s="29" customFormat="1" ht="78" x14ac:dyDescent="0.3">
      <c r="A85" s="181">
        <v>67</v>
      </c>
      <c r="B85" s="187" t="s">
        <v>98</v>
      </c>
      <c r="C85" s="191" t="s">
        <v>137</v>
      </c>
      <c r="D85" s="183" t="s">
        <v>67</v>
      </c>
      <c r="E85" s="194">
        <v>1</v>
      </c>
      <c r="F85" s="195" t="s">
        <v>187</v>
      </c>
      <c r="G85" s="190">
        <v>5</v>
      </c>
      <c r="H85" s="136"/>
    </row>
    <row r="86" spans="1:8" s="29" customFormat="1" ht="78" x14ac:dyDescent="0.3">
      <c r="A86" s="181">
        <v>68</v>
      </c>
      <c r="B86" s="187" t="s">
        <v>99</v>
      </c>
      <c r="C86" s="191" t="s">
        <v>137</v>
      </c>
      <c r="D86" s="183" t="s">
        <v>67</v>
      </c>
      <c r="E86" s="194">
        <v>1</v>
      </c>
      <c r="F86" s="195" t="s">
        <v>187</v>
      </c>
      <c r="G86" s="190">
        <v>5</v>
      </c>
      <c r="H86" s="136"/>
    </row>
    <row r="87" spans="1:8" s="29" customFormat="1" ht="78" x14ac:dyDescent="0.3">
      <c r="A87" s="181">
        <v>69</v>
      </c>
      <c r="B87" s="187" t="s">
        <v>100</v>
      </c>
      <c r="C87" s="191" t="s">
        <v>137</v>
      </c>
      <c r="D87" s="183" t="s">
        <v>67</v>
      </c>
      <c r="E87" s="194">
        <v>1</v>
      </c>
      <c r="F87" s="195" t="s">
        <v>187</v>
      </c>
      <c r="G87" s="190">
        <v>5</v>
      </c>
      <c r="H87" s="136"/>
    </row>
    <row r="88" spans="1:8" s="29" customFormat="1" ht="78" x14ac:dyDescent="0.3">
      <c r="A88" s="181">
        <v>70</v>
      </c>
      <c r="B88" s="187" t="s">
        <v>101</v>
      </c>
      <c r="C88" s="191" t="s">
        <v>137</v>
      </c>
      <c r="D88" s="183" t="s">
        <v>67</v>
      </c>
      <c r="E88" s="194">
        <v>1</v>
      </c>
      <c r="F88" s="195" t="s">
        <v>187</v>
      </c>
      <c r="G88" s="190">
        <v>5</v>
      </c>
      <c r="H88" s="136"/>
    </row>
    <row r="89" spans="1:8" s="29" customFormat="1" ht="78" x14ac:dyDescent="0.3">
      <c r="A89" s="181">
        <v>71</v>
      </c>
      <c r="B89" s="187" t="s">
        <v>102</v>
      </c>
      <c r="C89" s="191" t="s">
        <v>137</v>
      </c>
      <c r="D89" s="183" t="s">
        <v>67</v>
      </c>
      <c r="E89" s="194">
        <v>1</v>
      </c>
      <c r="F89" s="195" t="s">
        <v>187</v>
      </c>
      <c r="G89" s="190">
        <v>5</v>
      </c>
      <c r="H89" s="136"/>
    </row>
    <row r="90" spans="1:8" s="29" customFormat="1" ht="78" x14ac:dyDescent="0.3">
      <c r="A90" s="181">
        <v>72</v>
      </c>
      <c r="B90" s="187" t="s">
        <v>103</v>
      </c>
      <c r="C90" s="191" t="s">
        <v>137</v>
      </c>
      <c r="D90" s="183" t="s">
        <v>67</v>
      </c>
      <c r="E90" s="194">
        <v>1</v>
      </c>
      <c r="F90" s="195" t="s">
        <v>187</v>
      </c>
      <c r="G90" s="190">
        <v>5</v>
      </c>
      <c r="H90" s="136"/>
    </row>
    <row r="91" spans="1:8" ht="78" x14ac:dyDescent="0.3">
      <c r="A91" s="181">
        <v>73</v>
      </c>
      <c r="B91" s="187" t="s">
        <v>104</v>
      </c>
      <c r="C91" s="191" t="s">
        <v>137</v>
      </c>
      <c r="D91" s="183" t="s">
        <v>67</v>
      </c>
      <c r="E91" s="194">
        <v>1</v>
      </c>
      <c r="F91" s="195" t="s">
        <v>187</v>
      </c>
      <c r="G91" s="190">
        <v>5</v>
      </c>
      <c r="H91" s="136"/>
    </row>
    <row r="92" spans="1:8" ht="78" x14ac:dyDescent="0.3">
      <c r="A92" s="181">
        <v>74</v>
      </c>
      <c r="B92" s="187" t="s">
        <v>105</v>
      </c>
      <c r="C92" s="191" t="s">
        <v>137</v>
      </c>
      <c r="D92" s="183" t="s">
        <v>67</v>
      </c>
      <c r="E92" s="194">
        <v>1</v>
      </c>
      <c r="F92" s="195" t="s">
        <v>187</v>
      </c>
      <c r="G92" s="190">
        <v>5</v>
      </c>
      <c r="H92" s="136"/>
    </row>
    <row r="93" spans="1:8" ht="78" x14ac:dyDescent="0.3">
      <c r="A93" s="181">
        <v>75</v>
      </c>
      <c r="B93" s="187" t="s">
        <v>106</v>
      </c>
      <c r="C93" s="191" t="s">
        <v>137</v>
      </c>
      <c r="D93" s="183" t="s">
        <v>67</v>
      </c>
      <c r="E93" s="194">
        <v>1</v>
      </c>
      <c r="F93" s="195" t="s">
        <v>187</v>
      </c>
      <c r="G93" s="190">
        <v>5</v>
      </c>
      <c r="H93" s="136"/>
    </row>
    <row r="94" spans="1:8" ht="78" x14ac:dyDescent="0.3">
      <c r="A94" s="181">
        <v>76</v>
      </c>
      <c r="B94" s="187" t="s">
        <v>107</v>
      </c>
      <c r="C94" s="191" t="s">
        <v>137</v>
      </c>
      <c r="D94" s="183" t="s">
        <v>67</v>
      </c>
      <c r="E94" s="194">
        <v>1</v>
      </c>
      <c r="F94" s="195" t="s">
        <v>187</v>
      </c>
      <c r="G94" s="190">
        <v>5</v>
      </c>
      <c r="H94" s="136"/>
    </row>
    <row r="95" spans="1:8" ht="78" x14ac:dyDescent="0.3">
      <c r="A95" s="181">
        <v>77</v>
      </c>
      <c r="B95" s="187" t="s">
        <v>108</v>
      </c>
      <c r="C95" s="191" t="s">
        <v>137</v>
      </c>
      <c r="D95" s="183" t="s">
        <v>67</v>
      </c>
      <c r="E95" s="194">
        <v>1</v>
      </c>
      <c r="F95" s="195" t="s">
        <v>187</v>
      </c>
      <c r="G95" s="190">
        <v>5</v>
      </c>
      <c r="H95" s="136"/>
    </row>
    <row r="96" spans="1:8" ht="78" x14ac:dyDescent="0.3">
      <c r="A96" s="181">
        <v>78</v>
      </c>
      <c r="B96" s="187" t="s">
        <v>109</v>
      </c>
      <c r="C96" s="191" t="s">
        <v>137</v>
      </c>
      <c r="D96" s="183" t="s">
        <v>67</v>
      </c>
      <c r="E96" s="194">
        <v>1</v>
      </c>
      <c r="F96" s="195" t="s">
        <v>187</v>
      </c>
      <c r="G96" s="190">
        <v>5</v>
      </c>
      <c r="H96" s="136"/>
    </row>
    <row r="97" spans="1:8" ht="78" x14ac:dyDescent="0.3">
      <c r="A97" s="181">
        <v>79</v>
      </c>
      <c r="B97" s="187" t="s">
        <v>110</v>
      </c>
      <c r="C97" s="191" t="s">
        <v>137</v>
      </c>
      <c r="D97" s="183" t="s">
        <v>67</v>
      </c>
      <c r="E97" s="194">
        <v>1</v>
      </c>
      <c r="F97" s="195" t="s">
        <v>187</v>
      </c>
      <c r="G97" s="190">
        <v>5</v>
      </c>
      <c r="H97" s="136"/>
    </row>
    <row r="98" spans="1:8" ht="78" x14ac:dyDescent="0.3">
      <c r="A98" s="181">
        <v>80</v>
      </c>
      <c r="B98" s="187" t="s">
        <v>111</v>
      </c>
      <c r="C98" s="191" t="s">
        <v>137</v>
      </c>
      <c r="D98" s="183" t="s">
        <v>67</v>
      </c>
      <c r="E98" s="194">
        <v>1</v>
      </c>
      <c r="F98" s="195" t="s">
        <v>187</v>
      </c>
      <c r="G98" s="190">
        <v>5</v>
      </c>
      <c r="H98" s="136"/>
    </row>
    <row r="99" spans="1:8" ht="78" x14ac:dyDescent="0.3">
      <c r="A99" s="181">
        <v>81</v>
      </c>
      <c r="B99" s="187" t="s">
        <v>112</v>
      </c>
      <c r="C99" s="191" t="s">
        <v>137</v>
      </c>
      <c r="D99" s="183" t="s">
        <v>67</v>
      </c>
      <c r="E99" s="194">
        <v>1</v>
      </c>
      <c r="F99" s="195" t="s">
        <v>187</v>
      </c>
      <c r="G99" s="190">
        <v>5</v>
      </c>
      <c r="H99" s="136"/>
    </row>
    <row r="100" spans="1:8" ht="78" x14ac:dyDescent="0.3">
      <c r="A100" s="181">
        <v>82</v>
      </c>
      <c r="B100" s="187" t="s">
        <v>113</v>
      </c>
      <c r="C100" s="191" t="s">
        <v>137</v>
      </c>
      <c r="D100" s="183" t="s">
        <v>67</v>
      </c>
      <c r="E100" s="194">
        <v>1</v>
      </c>
      <c r="F100" s="195" t="s">
        <v>187</v>
      </c>
      <c r="G100" s="190">
        <v>5</v>
      </c>
      <c r="H100" s="136"/>
    </row>
    <row r="101" spans="1:8" ht="78" x14ac:dyDescent="0.3">
      <c r="A101" s="181">
        <v>83</v>
      </c>
      <c r="B101" s="187" t="s">
        <v>114</v>
      </c>
      <c r="C101" s="191" t="s">
        <v>137</v>
      </c>
      <c r="D101" s="183" t="s">
        <v>67</v>
      </c>
      <c r="E101" s="194">
        <v>1</v>
      </c>
      <c r="F101" s="195" t="s">
        <v>187</v>
      </c>
      <c r="G101" s="190">
        <v>5</v>
      </c>
      <c r="H101" s="136"/>
    </row>
    <row r="102" spans="1:8" ht="78" x14ac:dyDescent="0.3">
      <c r="A102" s="181">
        <v>84</v>
      </c>
      <c r="B102" s="187" t="s">
        <v>115</v>
      </c>
      <c r="C102" s="191" t="s">
        <v>137</v>
      </c>
      <c r="D102" s="183" t="s">
        <v>67</v>
      </c>
      <c r="E102" s="194">
        <v>1</v>
      </c>
      <c r="F102" s="195" t="s">
        <v>187</v>
      </c>
      <c r="G102" s="190">
        <v>5</v>
      </c>
      <c r="H102" s="136"/>
    </row>
    <row r="103" spans="1:8" ht="78" x14ac:dyDescent="0.3">
      <c r="A103" s="181">
        <v>85</v>
      </c>
      <c r="B103" s="187" t="s">
        <v>116</v>
      </c>
      <c r="C103" s="191" t="s">
        <v>137</v>
      </c>
      <c r="D103" s="183" t="s">
        <v>67</v>
      </c>
      <c r="E103" s="194">
        <v>1</v>
      </c>
      <c r="F103" s="195" t="s">
        <v>187</v>
      </c>
      <c r="G103" s="190">
        <v>5</v>
      </c>
      <c r="H103" s="136"/>
    </row>
    <row r="104" spans="1:8" ht="78" x14ac:dyDescent="0.3">
      <c r="A104" s="181">
        <v>86</v>
      </c>
      <c r="B104" s="187" t="s">
        <v>117</v>
      </c>
      <c r="C104" s="191" t="s">
        <v>137</v>
      </c>
      <c r="D104" s="183" t="s">
        <v>67</v>
      </c>
      <c r="E104" s="194">
        <v>1</v>
      </c>
      <c r="F104" s="195" t="s">
        <v>187</v>
      </c>
      <c r="G104" s="190">
        <v>5</v>
      </c>
      <c r="H104" s="136"/>
    </row>
    <row r="105" spans="1:8" ht="78" x14ac:dyDescent="0.3">
      <c r="A105" s="181">
        <v>87</v>
      </c>
      <c r="B105" s="187" t="s">
        <v>549</v>
      </c>
      <c r="C105" s="191" t="s">
        <v>137</v>
      </c>
      <c r="D105" s="183" t="s">
        <v>67</v>
      </c>
      <c r="E105" s="194">
        <v>1</v>
      </c>
      <c r="F105" s="195" t="s">
        <v>187</v>
      </c>
      <c r="G105" s="190">
        <v>5</v>
      </c>
      <c r="H105" s="136"/>
    </row>
    <row r="106" spans="1:8" ht="78" x14ac:dyDescent="0.3">
      <c r="A106" s="181">
        <v>88</v>
      </c>
      <c r="B106" s="187" t="s">
        <v>118</v>
      </c>
      <c r="C106" s="191" t="s">
        <v>137</v>
      </c>
      <c r="D106" s="183" t="s">
        <v>67</v>
      </c>
      <c r="E106" s="194">
        <v>1</v>
      </c>
      <c r="F106" s="195" t="s">
        <v>187</v>
      </c>
      <c r="G106" s="190">
        <v>5</v>
      </c>
      <c r="H106" s="136"/>
    </row>
    <row r="107" spans="1:8" ht="78" x14ac:dyDescent="0.3">
      <c r="A107" s="181">
        <v>89</v>
      </c>
      <c r="B107" s="187" t="s">
        <v>119</v>
      </c>
      <c r="C107" s="191" t="s">
        <v>137</v>
      </c>
      <c r="D107" s="183" t="s">
        <v>67</v>
      </c>
      <c r="E107" s="194">
        <v>1</v>
      </c>
      <c r="F107" s="195" t="s">
        <v>187</v>
      </c>
      <c r="G107" s="190">
        <v>5</v>
      </c>
      <c r="H107" s="136"/>
    </row>
    <row r="108" spans="1:8" ht="78" x14ac:dyDescent="0.3">
      <c r="A108" s="181">
        <v>90</v>
      </c>
      <c r="B108" s="187" t="s">
        <v>120</v>
      </c>
      <c r="C108" s="191" t="s">
        <v>137</v>
      </c>
      <c r="D108" s="183" t="s">
        <v>67</v>
      </c>
      <c r="E108" s="194">
        <v>1</v>
      </c>
      <c r="F108" s="195" t="s">
        <v>187</v>
      </c>
      <c r="G108" s="190">
        <v>5</v>
      </c>
      <c r="H108" s="136"/>
    </row>
    <row r="109" spans="1:8" ht="78" x14ac:dyDescent="0.3">
      <c r="A109" s="181">
        <v>91</v>
      </c>
      <c r="B109" s="187" t="s">
        <v>121</v>
      </c>
      <c r="C109" s="191" t="s">
        <v>137</v>
      </c>
      <c r="D109" s="183" t="s">
        <v>67</v>
      </c>
      <c r="E109" s="194">
        <v>1</v>
      </c>
      <c r="F109" s="195" t="s">
        <v>187</v>
      </c>
      <c r="G109" s="190">
        <v>5</v>
      </c>
      <c r="H109" s="136"/>
    </row>
    <row r="110" spans="1:8" ht="78" x14ac:dyDescent="0.3">
      <c r="A110" s="181">
        <v>92</v>
      </c>
      <c r="B110" s="187" t="s">
        <v>122</v>
      </c>
      <c r="C110" s="191" t="s">
        <v>137</v>
      </c>
      <c r="D110" s="183" t="s">
        <v>67</v>
      </c>
      <c r="E110" s="194">
        <v>1</v>
      </c>
      <c r="F110" s="195" t="s">
        <v>187</v>
      </c>
      <c r="G110" s="190">
        <v>5</v>
      </c>
      <c r="H110" s="136"/>
    </row>
    <row r="111" spans="1:8" ht="78" x14ac:dyDescent="0.3">
      <c r="A111" s="181">
        <v>93</v>
      </c>
      <c r="B111" s="187" t="s">
        <v>123</v>
      </c>
      <c r="C111" s="191" t="s">
        <v>137</v>
      </c>
      <c r="D111" s="183" t="s">
        <v>67</v>
      </c>
      <c r="E111" s="194">
        <v>1</v>
      </c>
      <c r="F111" s="195" t="s">
        <v>187</v>
      </c>
      <c r="G111" s="190">
        <v>5</v>
      </c>
      <c r="H111" s="136"/>
    </row>
    <row r="112" spans="1:8" ht="202.8" x14ac:dyDescent="0.3">
      <c r="A112" s="181">
        <v>94</v>
      </c>
      <c r="B112" s="187" t="s">
        <v>550</v>
      </c>
      <c r="C112" s="191" t="s">
        <v>137</v>
      </c>
      <c r="D112" s="183" t="s">
        <v>67</v>
      </c>
      <c r="E112" s="194">
        <v>1</v>
      </c>
      <c r="F112" s="195" t="s">
        <v>187</v>
      </c>
      <c r="G112" s="190">
        <v>5</v>
      </c>
      <c r="H112" s="229" t="s">
        <v>553</v>
      </c>
    </row>
    <row r="113" spans="1:8" ht="202.8" x14ac:dyDescent="0.3">
      <c r="A113" s="181">
        <v>95</v>
      </c>
      <c r="B113" s="187" t="s">
        <v>124</v>
      </c>
      <c r="C113" s="191" t="s">
        <v>137</v>
      </c>
      <c r="D113" s="183" t="s">
        <v>67</v>
      </c>
      <c r="E113" s="194">
        <v>1</v>
      </c>
      <c r="F113" s="195" t="s">
        <v>187</v>
      </c>
      <c r="G113" s="190">
        <v>5</v>
      </c>
      <c r="H113" s="229" t="s">
        <v>553</v>
      </c>
    </row>
    <row r="114" spans="1:8" ht="78" x14ac:dyDescent="0.3">
      <c r="A114" s="181">
        <v>96</v>
      </c>
      <c r="B114" s="187" t="s">
        <v>125</v>
      </c>
      <c r="C114" s="191" t="s">
        <v>137</v>
      </c>
      <c r="D114" s="183" t="s">
        <v>67</v>
      </c>
      <c r="E114" s="194">
        <v>1</v>
      </c>
      <c r="F114" s="195" t="s">
        <v>187</v>
      </c>
      <c r="G114" s="190">
        <v>5</v>
      </c>
      <c r="H114" s="136"/>
    </row>
    <row r="115" spans="1:8" ht="78" x14ac:dyDescent="0.3">
      <c r="A115" s="181">
        <v>97</v>
      </c>
      <c r="B115" s="187" t="s">
        <v>126</v>
      </c>
      <c r="C115" s="191" t="s">
        <v>137</v>
      </c>
      <c r="D115" s="183" t="s">
        <v>67</v>
      </c>
      <c r="E115" s="194">
        <v>1</v>
      </c>
      <c r="F115" s="195" t="s">
        <v>187</v>
      </c>
      <c r="G115" s="190">
        <v>5</v>
      </c>
      <c r="H115" s="136"/>
    </row>
    <row r="116" spans="1:8" ht="78" x14ac:dyDescent="0.3">
      <c r="A116" s="181">
        <v>98</v>
      </c>
      <c r="B116" s="187" t="s">
        <v>127</v>
      </c>
      <c r="C116" s="191" t="s">
        <v>137</v>
      </c>
      <c r="D116" s="183" t="s">
        <v>67</v>
      </c>
      <c r="E116" s="194">
        <v>1</v>
      </c>
      <c r="F116" s="195" t="s">
        <v>187</v>
      </c>
      <c r="G116" s="190">
        <v>5</v>
      </c>
      <c r="H116" s="136"/>
    </row>
    <row r="117" spans="1:8" ht="78" x14ac:dyDescent="0.3">
      <c r="A117" s="181">
        <v>99</v>
      </c>
      <c r="B117" s="187" t="s">
        <v>128</v>
      </c>
      <c r="C117" s="191" t="s">
        <v>137</v>
      </c>
      <c r="D117" s="183" t="s">
        <v>67</v>
      </c>
      <c r="E117" s="194">
        <v>1</v>
      </c>
      <c r="F117" s="195" t="s">
        <v>187</v>
      </c>
      <c r="G117" s="190">
        <v>5</v>
      </c>
      <c r="H117" s="136"/>
    </row>
    <row r="118" spans="1:8" ht="78" x14ac:dyDescent="0.3">
      <c r="A118" s="181">
        <v>101</v>
      </c>
      <c r="B118" s="187" t="s">
        <v>247</v>
      </c>
      <c r="C118" s="191" t="s">
        <v>137</v>
      </c>
      <c r="D118" s="183" t="s">
        <v>67</v>
      </c>
      <c r="E118" s="194">
        <v>1</v>
      </c>
      <c r="F118" s="195" t="s">
        <v>187</v>
      </c>
      <c r="G118" s="190">
        <v>5</v>
      </c>
      <c r="H118" s="136"/>
    </row>
    <row r="119" spans="1:8" ht="78" x14ac:dyDescent="0.3">
      <c r="A119" s="181">
        <v>102</v>
      </c>
      <c r="B119" s="187" t="s">
        <v>561</v>
      </c>
      <c r="C119" s="191" t="s">
        <v>137</v>
      </c>
      <c r="D119" s="183" t="s">
        <v>67</v>
      </c>
      <c r="E119" s="194">
        <v>1</v>
      </c>
      <c r="F119" s="195" t="s">
        <v>187</v>
      </c>
      <c r="G119" s="190">
        <v>5</v>
      </c>
      <c r="H119" s="136"/>
    </row>
    <row r="120" spans="1:8" ht="78" x14ac:dyDescent="0.3">
      <c r="A120" s="181">
        <v>103</v>
      </c>
      <c r="B120" s="187" t="s">
        <v>130</v>
      </c>
      <c r="C120" s="191" t="s">
        <v>137</v>
      </c>
      <c r="D120" s="183" t="s">
        <v>67</v>
      </c>
      <c r="E120" s="194">
        <v>1</v>
      </c>
      <c r="F120" s="195" t="s">
        <v>187</v>
      </c>
      <c r="G120" s="190">
        <v>5</v>
      </c>
      <c r="H120" s="136"/>
    </row>
    <row r="121" spans="1:8" ht="78" x14ac:dyDescent="0.3">
      <c r="A121" s="181">
        <v>104</v>
      </c>
      <c r="B121" s="187" t="s">
        <v>131</v>
      </c>
      <c r="C121" s="191" t="s">
        <v>137</v>
      </c>
      <c r="D121" s="183" t="s">
        <v>67</v>
      </c>
      <c r="E121" s="194">
        <v>1</v>
      </c>
      <c r="F121" s="195" t="s">
        <v>187</v>
      </c>
      <c r="G121" s="190">
        <v>5</v>
      </c>
      <c r="H121" s="136"/>
    </row>
    <row r="122" spans="1:8" ht="78" x14ac:dyDescent="0.3">
      <c r="A122" s="181">
        <v>105</v>
      </c>
      <c r="B122" s="187" t="s">
        <v>551</v>
      </c>
      <c r="C122" s="191" t="s">
        <v>137</v>
      </c>
      <c r="D122" s="183" t="s">
        <v>67</v>
      </c>
      <c r="E122" s="194">
        <v>1</v>
      </c>
      <c r="F122" s="195" t="s">
        <v>187</v>
      </c>
      <c r="G122" s="190">
        <v>5</v>
      </c>
      <c r="H122" s="136"/>
    </row>
    <row r="123" spans="1:8" ht="78" x14ac:dyDescent="0.3">
      <c r="A123" s="181">
        <v>106</v>
      </c>
      <c r="B123" s="187" t="s">
        <v>132</v>
      </c>
      <c r="C123" s="191" t="s">
        <v>137</v>
      </c>
      <c r="D123" s="183" t="s">
        <v>67</v>
      </c>
      <c r="E123" s="194">
        <v>1</v>
      </c>
      <c r="F123" s="195" t="s">
        <v>187</v>
      </c>
      <c r="G123" s="190">
        <v>5</v>
      </c>
      <c r="H123" s="136"/>
    </row>
    <row r="124" spans="1:8" ht="78" x14ac:dyDescent="0.3">
      <c r="A124" s="181">
        <v>107</v>
      </c>
      <c r="B124" s="187" t="s">
        <v>564</v>
      </c>
      <c r="C124" s="191" t="s">
        <v>137</v>
      </c>
      <c r="D124" s="183" t="s">
        <v>67</v>
      </c>
      <c r="E124" s="194">
        <v>1</v>
      </c>
      <c r="F124" s="195" t="s">
        <v>187</v>
      </c>
      <c r="G124" s="190">
        <v>5</v>
      </c>
      <c r="H124" s="136"/>
    </row>
    <row r="125" spans="1:8" ht="78" x14ac:dyDescent="0.3">
      <c r="A125" s="181">
        <v>108</v>
      </c>
      <c r="B125" s="187" t="s">
        <v>248</v>
      </c>
      <c r="C125" s="191" t="s">
        <v>137</v>
      </c>
      <c r="D125" s="183" t="s">
        <v>67</v>
      </c>
      <c r="E125" s="194">
        <v>1</v>
      </c>
      <c r="F125" s="195" t="s">
        <v>187</v>
      </c>
      <c r="G125" s="190">
        <v>5</v>
      </c>
      <c r="H125" s="136"/>
    </row>
    <row r="126" spans="1:8" ht="79.8" customHeight="1" x14ac:dyDescent="0.3">
      <c r="A126" s="181">
        <v>109</v>
      </c>
      <c r="B126" s="187" t="s">
        <v>139</v>
      </c>
      <c r="C126" s="191" t="s">
        <v>137</v>
      </c>
      <c r="D126" s="183" t="s">
        <v>67</v>
      </c>
      <c r="E126" s="188">
        <v>1</v>
      </c>
      <c r="F126" s="190" t="s">
        <v>466</v>
      </c>
      <c r="G126" s="190">
        <v>15</v>
      </c>
      <c r="H126" s="229" t="s">
        <v>553</v>
      </c>
    </row>
    <row r="127" spans="1:8" ht="202.8" x14ac:dyDescent="0.3">
      <c r="A127" s="181">
        <v>110</v>
      </c>
      <c r="B127" s="187" t="s">
        <v>552</v>
      </c>
      <c r="C127" s="191" t="s">
        <v>137</v>
      </c>
      <c r="D127" s="183" t="s">
        <v>67</v>
      </c>
      <c r="E127" s="188">
        <v>1</v>
      </c>
      <c r="F127" s="190" t="s">
        <v>466</v>
      </c>
      <c r="G127" s="190">
        <v>15</v>
      </c>
      <c r="H127" s="229" t="s">
        <v>553</v>
      </c>
    </row>
    <row r="128" spans="1:8" ht="78" x14ac:dyDescent="0.3">
      <c r="A128" s="181">
        <v>111</v>
      </c>
      <c r="B128" s="187" t="s">
        <v>554</v>
      </c>
      <c r="C128" s="191" t="s">
        <v>137</v>
      </c>
      <c r="D128" s="183" t="s">
        <v>67</v>
      </c>
      <c r="E128" s="188">
        <v>1</v>
      </c>
      <c r="F128" s="190" t="s">
        <v>466</v>
      </c>
      <c r="G128" s="190">
        <v>15</v>
      </c>
      <c r="H128" s="227"/>
    </row>
    <row r="129" spans="1:8" ht="78" x14ac:dyDescent="0.3">
      <c r="A129" s="181">
        <v>112</v>
      </c>
      <c r="B129" s="187" t="s">
        <v>555</v>
      </c>
      <c r="C129" s="191" t="s">
        <v>137</v>
      </c>
      <c r="D129" s="183" t="s">
        <v>67</v>
      </c>
      <c r="E129" s="188">
        <v>1</v>
      </c>
      <c r="F129" s="190" t="s">
        <v>466</v>
      </c>
      <c r="G129" s="190">
        <v>15</v>
      </c>
      <c r="H129" s="227"/>
    </row>
    <row r="130" spans="1:8" ht="202.8" x14ac:dyDescent="0.3">
      <c r="A130" s="181">
        <v>113</v>
      </c>
      <c r="B130" s="187" t="s">
        <v>135</v>
      </c>
      <c r="C130" s="191" t="s">
        <v>137</v>
      </c>
      <c r="D130" s="183" t="s">
        <v>67</v>
      </c>
      <c r="E130" s="188">
        <v>1</v>
      </c>
      <c r="F130" s="190" t="s">
        <v>466</v>
      </c>
      <c r="G130" s="190">
        <v>15</v>
      </c>
      <c r="H130" s="229" t="s">
        <v>553</v>
      </c>
    </row>
    <row r="131" spans="1:8" ht="78" x14ac:dyDescent="0.3">
      <c r="A131" s="181">
        <v>114</v>
      </c>
      <c r="B131" s="187" t="s">
        <v>557</v>
      </c>
      <c r="C131" s="191" t="s">
        <v>137</v>
      </c>
      <c r="D131" s="183" t="s">
        <v>67</v>
      </c>
      <c r="E131" s="188">
        <v>1</v>
      </c>
      <c r="F131" s="190" t="s">
        <v>466</v>
      </c>
      <c r="G131" s="190">
        <v>15</v>
      </c>
      <c r="H131" s="227"/>
    </row>
    <row r="132" spans="1:8" ht="78" x14ac:dyDescent="0.3">
      <c r="A132" s="181">
        <v>115</v>
      </c>
      <c r="B132" s="187" t="s">
        <v>558</v>
      </c>
      <c r="C132" s="191" t="s">
        <v>137</v>
      </c>
      <c r="D132" s="183" t="s">
        <v>67</v>
      </c>
      <c r="E132" s="188">
        <v>1</v>
      </c>
      <c r="F132" s="190" t="s">
        <v>466</v>
      </c>
      <c r="G132" s="190">
        <v>15</v>
      </c>
      <c r="H132" s="227"/>
    </row>
    <row r="133" spans="1:8" ht="78" x14ac:dyDescent="0.3">
      <c r="A133" s="181">
        <v>116</v>
      </c>
      <c r="B133" s="187" t="s">
        <v>142</v>
      </c>
      <c r="C133" s="191" t="s">
        <v>137</v>
      </c>
      <c r="D133" s="183" t="s">
        <v>67</v>
      </c>
      <c r="E133" s="188">
        <v>1</v>
      </c>
      <c r="F133" s="190" t="s">
        <v>466</v>
      </c>
      <c r="G133" s="190">
        <v>15</v>
      </c>
      <c r="H133" s="227"/>
    </row>
    <row r="134" spans="1:8" ht="78" x14ac:dyDescent="0.3">
      <c r="A134" s="181">
        <v>117</v>
      </c>
      <c r="B134" s="187" t="s">
        <v>560</v>
      </c>
      <c r="C134" s="191" t="s">
        <v>137</v>
      </c>
      <c r="D134" s="183" t="s">
        <v>67</v>
      </c>
      <c r="E134" s="188">
        <v>1</v>
      </c>
      <c r="F134" s="190" t="s">
        <v>466</v>
      </c>
      <c r="G134" s="190">
        <v>15</v>
      </c>
      <c r="H134" s="227"/>
    </row>
    <row r="135" spans="1:8" ht="78" x14ac:dyDescent="0.3">
      <c r="A135" s="181">
        <v>118</v>
      </c>
      <c r="B135" s="187" t="s">
        <v>562</v>
      </c>
      <c r="C135" s="191" t="s">
        <v>137</v>
      </c>
      <c r="D135" s="183" t="s">
        <v>67</v>
      </c>
      <c r="E135" s="188">
        <v>1</v>
      </c>
      <c r="F135" s="190" t="s">
        <v>466</v>
      </c>
      <c r="G135" s="190">
        <v>15</v>
      </c>
      <c r="H135" s="227"/>
    </row>
    <row r="136" spans="1:8" ht="78" x14ac:dyDescent="0.3">
      <c r="A136" s="181">
        <v>119</v>
      </c>
      <c r="B136" s="187" t="s">
        <v>563</v>
      </c>
      <c r="C136" s="191" t="s">
        <v>137</v>
      </c>
      <c r="D136" s="183" t="s">
        <v>67</v>
      </c>
      <c r="E136" s="188">
        <v>1</v>
      </c>
      <c r="F136" s="190" t="s">
        <v>466</v>
      </c>
      <c r="G136" s="190">
        <v>15</v>
      </c>
      <c r="H136" s="227"/>
    </row>
    <row r="137" spans="1:8" ht="78" x14ac:dyDescent="0.3">
      <c r="A137" s="181">
        <v>120</v>
      </c>
      <c r="B137" s="187" t="s">
        <v>565</v>
      </c>
      <c r="C137" s="191" t="s">
        <v>137</v>
      </c>
      <c r="D137" s="183" t="s">
        <v>67</v>
      </c>
      <c r="E137" s="188">
        <v>1</v>
      </c>
      <c r="F137" s="190" t="s">
        <v>466</v>
      </c>
      <c r="G137" s="190">
        <v>15</v>
      </c>
      <c r="H137" s="227"/>
    </row>
    <row r="138" spans="1:8" ht="202.8" x14ac:dyDescent="0.3">
      <c r="A138" s="181">
        <v>121</v>
      </c>
      <c r="B138" s="187" t="s">
        <v>566</v>
      </c>
      <c r="C138" s="191" t="s">
        <v>137</v>
      </c>
      <c r="D138" s="183" t="s">
        <v>67</v>
      </c>
      <c r="E138" s="188">
        <v>1</v>
      </c>
      <c r="F138" s="190" t="s">
        <v>466</v>
      </c>
      <c r="G138" s="190">
        <v>15</v>
      </c>
      <c r="H138" s="229" t="s">
        <v>553</v>
      </c>
    </row>
    <row r="139" spans="1:8" ht="78" x14ac:dyDescent="0.3">
      <c r="A139" s="181">
        <v>122</v>
      </c>
      <c r="B139" s="187" t="s">
        <v>567</v>
      </c>
      <c r="C139" s="191" t="s">
        <v>137</v>
      </c>
      <c r="D139" s="183" t="s">
        <v>67</v>
      </c>
      <c r="E139" s="188">
        <v>1</v>
      </c>
      <c r="F139" s="190" t="s">
        <v>466</v>
      </c>
      <c r="G139" s="190">
        <v>15</v>
      </c>
      <c r="H139" s="227"/>
    </row>
    <row r="140" spans="1:8" ht="202.8" x14ac:dyDescent="0.3">
      <c r="A140" s="181">
        <v>123</v>
      </c>
      <c r="B140" s="187" t="s">
        <v>568</v>
      </c>
      <c r="C140" s="191" t="s">
        <v>137</v>
      </c>
      <c r="D140" s="183" t="s">
        <v>67</v>
      </c>
      <c r="E140" s="188">
        <v>1</v>
      </c>
      <c r="F140" s="190" t="s">
        <v>466</v>
      </c>
      <c r="G140" s="190">
        <v>15</v>
      </c>
      <c r="H140" s="229" t="s">
        <v>553</v>
      </c>
    </row>
    <row r="141" spans="1:8" ht="202.8" x14ac:dyDescent="0.3">
      <c r="A141" s="181">
        <v>124</v>
      </c>
      <c r="B141" s="187" t="s">
        <v>144</v>
      </c>
      <c r="C141" s="191" t="s">
        <v>137</v>
      </c>
      <c r="D141" s="183" t="s">
        <v>67</v>
      </c>
      <c r="E141" s="188">
        <v>1</v>
      </c>
      <c r="F141" s="190" t="s">
        <v>466</v>
      </c>
      <c r="G141" s="190">
        <v>15</v>
      </c>
      <c r="H141" s="229" t="s">
        <v>553</v>
      </c>
    </row>
    <row r="142" spans="1:8" ht="78" x14ac:dyDescent="0.3">
      <c r="A142" s="181">
        <v>125</v>
      </c>
      <c r="B142" s="187" t="s">
        <v>491</v>
      </c>
      <c r="C142" s="191" t="s">
        <v>137</v>
      </c>
      <c r="D142" s="183" t="s">
        <v>67</v>
      </c>
      <c r="E142" s="188">
        <v>1</v>
      </c>
      <c r="F142" s="190" t="s">
        <v>466</v>
      </c>
      <c r="G142" s="190">
        <v>15</v>
      </c>
      <c r="H142" s="227"/>
    </row>
    <row r="143" spans="1:8" ht="202.8" x14ac:dyDescent="0.3">
      <c r="A143" s="181">
        <v>126</v>
      </c>
      <c r="B143" s="187" t="s">
        <v>136</v>
      </c>
      <c r="C143" s="191" t="s">
        <v>137</v>
      </c>
      <c r="D143" s="183" t="s">
        <v>67</v>
      </c>
      <c r="E143" s="188">
        <v>1</v>
      </c>
      <c r="F143" s="190" t="s">
        <v>466</v>
      </c>
      <c r="G143" s="190">
        <v>15</v>
      </c>
      <c r="H143" s="229" t="s">
        <v>553</v>
      </c>
    </row>
    <row r="144" spans="1:8" ht="202.8" x14ac:dyDescent="0.3">
      <c r="A144" s="181">
        <v>127</v>
      </c>
      <c r="B144" s="187" t="s">
        <v>145</v>
      </c>
      <c r="C144" s="191" t="s">
        <v>137</v>
      </c>
      <c r="D144" s="183" t="s">
        <v>67</v>
      </c>
      <c r="E144" s="188">
        <v>1</v>
      </c>
      <c r="F144" s="190" t="s">
        <v>466</v>
      </c>
      <c r="G144" s="190">
        <v>15</v>
      </c>
      <c r="H144" s="229" t="s">
        <v>553</v>
      </c>
    </row>
    <row r="145" spans="1:8" ht="202.8" x14ac:dyDescent="0.3">
      <c r="A145" s="181">
        <v>128</v>
      </c>
      <c r="B145" s="187" t="s">
        <v>569</v>
      </c>
      <c r="C145" s="191" t="s">
        <v>137</v>
      </c>
      <c r="D145" s="183" t="s">
        <v>67</v>
      </c>
      <c r="E145" s="188">
        <v>1</v>
      </c>
      <c r="F145" s="190" t="s">
        <v>466</v>
      </c>
      <c r="G145" s="190">
        <v>15</v>
      </c>
      <c r="H145" s="229" t="s">
        <v>553</v>
      </c>
    </row>
    <row r="146" spans="1:8" ht="202.8" x14ac:dyDescent="0.3">
      <c r="A146" s="181">
        <v>129</v>
      </c>
      <c r="B146" s="187" t="s">
        <v>570</v>
      </c>
      <c r="C146" s="191" t="s">
        <v>137</v>
      </c>
      <c r="D146" s="183" t="s">
        <v>67</v>
      </c>
      <c r="E146" s="188">
        <v>1</v>
      </c>
      <c r="F146" s="190" t="s">
        <v>466</v>
      </c>
      <c r="G146" s="190">
        <v>15</v>
      </c>
      <c r="H146" s="229" t="s">
        <v>553</v>
      </c>
    </row>
    <row r="147" spans="1:8" ht="78" x14ac:dyDescent="0.3">
      <c r="A147" s="181">
        <v>130</v>
      </c>
      <c r="B147" s="187" t="s">
        <v>571</v>
      </c>
      <c r="C147" s="191" t="s">
        <v>137</v>
      </c>
      <c r="D147" s="183" t="s">
        <v>67</v>
      </c>
      <c r="E147" s="188">
        <v>1</v>
      </c>
      <c r="F147" s="190" t="s">
        <v>466</v>
      </c>
      <c r="G147" s="190">
        <v>15</v>
      </c>
      <c r="H147" s="228"/>
    </row>
    <row r="148" spans="1:8" ht="78" x14ac:dyDescent="0.3">
      <c r="A148" s="181">
        <v>131</v>
      </c>
      <c r="B148" s="187" t="s">
        <v>492</v>
      </c>
      <c r="C148" s="191" t="s">
        <v>137</v>
      </c>
      <c r="D148" s="183" t="s">
        <v>67</v>
      </c>
      <c r="E148" s="188">
        <v>1</v>
      </c>
      <c r="F148" s="190" t="s">
        <v>466</v>
      </c>
      <c r="G148" s="190">
        <v>15</v>
      </c>
      <c r="H148" s="228"/>
    </row>
    <row r="149" spans="1:8" ht="78" x14ac:dyDescent="0.3">
      <c r="A149" s="181">
        <v>132</v>
      </c>
      <c r="B149" s="187" t="s">
        <v>147</v>
      </c>
      <c r="C149" s="191" t="s">
        <v>137</v>
      </c>
      <c r="D149" s="183" t="s">
        <v>67</v>
      </c>
      <c r="E149" s="188">
        <v>1</v>
      </c>
      <c r="F149" s="190" t="s">
        <v>466</v>
      </c>
      <c r="G149" s="190">
        <v>15</v>
      </c>
      <c r="H149" s="228"/>
    </row>
    <row r="150" spans="1:8" ht="78" x14ac:dyDescent="0.3">
      <c r="A150" s="181">
        <v>133</v>
      </c>
      <c r="B150" s="187" t="s">
        <v>572</v>
      </c>
      <c r="C150" s="191" t="s">
        <v>137</v>
      </c>
      <c r="D150" s="183" t="s">
        <v>67</v>
      </c>
      <c r="E150" s="188">
        <v>1</v>
      </c>
      <c r="F150" s="190" t="s">
        <v>466</v>
      </c>
      <c r="G150" s="190">
        <v>15</v>
      </c>
      <c r="H150" s="228"/>
    </row>
    <row r="151" spans="1:8" ht="78" x14ac:dyDescent="0.3">
      <c r="A151" s="181">
        <v>134</v>
      </c>
      <c r="B151" s="187" t="s">
        <v>574</v>
      </c>
      <c r="C151" s="191" t="s">
        <v>137</v>
      </c>
      <c r="D151" s="183" t="s">
        <v>67</v>
      </c>
      <c r="E151" s="188">
        <v>1</v>
      </c>
      <c r="F151" s="190" t="s">
        <v>466</v>
      </c>
      <c r="G151" s="190">
        <v>15</v>
      </c>
      <c r="H151" s="228"/>
    </row>
    <row r="152" spans="1:8" ht="202.8" x14ac:dyDescent="0.3">
      <c r="A152" s="181">
        <v>135</v>
      </c>
      <c r="B152" s="187" t="s">
        <v>573</v>
      </c>
      <c r="C152" s="191" t="s">
        <v>137</v>
      </c>
      <c r="D152" s="183" t="s">
        <v>67</v>
      </c>
      <c r="E152" s="188">
        <v>1</v>
      </c>
      <c r="F152" s="190" t="s">
        <v>466</v>
      </c>
      <c r="G152" s="190">
        <v>15</v>
      </c>
      <c r="H152" s="229" t="s">
        <v>553</v>
      </c>
    </row>
    <row r="153" spans="1:8" ht="78" x14ac:dyDescent="0.3">
      <c r="A153" s="181">
        <v>100</v>
      </c>
      <c r="B153" s="187" t="s">
        <v>129</v>
      </c>
      <c r="C153" s="191" t="s">
        <v>137</v>
      </c>
      <c r="D153" s="224" t="s">
        <v>67</v>
      </c>
      <c r="E153" s="188">
        <v>1</v>
      </c>
      <c r="F153" s="190" t="s">
        <v>466</v>
      </c>
      <c r="G153" s="190">
        <v>15</v>
      </c>
      <c r="H153" s="225"/>
    </row>
    <row r="154" spans="1:8" ht="202.8" x14ac:dyDescent="0.3">
      <c r="A154" s="181">
        <v>136</v>
      </c>
      <c r="B154" s="196" t="s">
        <v>493</v>
      </c>
      <c r="C154" s="191" t="s">
        <v>137</v>
      </c>
      <c r="D154" s="183" t="s">
        <v>67</v>
      </c>
      <c r="E154" s="143">
        <v>1</v>
      </c>
      <c r="F154" s="190" t="s">
        <v>466</v>
      </c>
      <c r="G154" s="190">
        <v>15</v>
      </c>
      <c r="H154" s="229" t="s">
        <v>553</v>
      </c>
    </row>
    <row r="155" spans="1:8" ht="78" x14ac:dyDescent="0.3">
      <c r="A155" s="181">
        <v>137</v>
      </c>
      <c r="B155" s="196" t="s">
        <v>494</v>
      </c>
      <c r="C155" s="191" t="s">
        <v>137</v>
      </c>
      <c r="D155" s="183" t="s">
        <v>67</v>
      </c>
      <c r="E155" s="143">
        <v>1</v>
      </c>
      <c r="F155" s="190" t="s">
        <v>466</v>
      </c>
      <c r="G155" s="190">
        <v>15</v>
      </c>
      <c r="H155" s="109"/>
    </row>
    <row r="156" spans="1:8" ht="78" x14ac:dyDescent="0.3">
      <c r="A156" s="181">
        <v>138</v>
      </c>
      <c r="B156" s="196" t="s">
        <v>495</v>
      </c>
      <c r="C156" s="191" t="s">
        <v>137</v>
      </c>
      <c r="D156" s="183" t="s">
        <v>67</v>
      </c>
      <c r="E156" s="143">
        <v>1</v>
      </c>
      <c r="F156" s="190" t="s">
        <v>466</v>
      </c>
      <c r="G156" s="190">
        <v>15</v>
      </c>
      <c r="H156" s="109"/>
    </row>
    <row r="157" spans="1:8" ht="202.8" x14ac:dyDescent="0.3">
      <c r="A157" s="181">
        <v>139</v>
      </c>
      <c r="B157" s="196" t="s">
        <v>496</v>
      </c>
      <c r="C157" s="191" t="s">
        <v>137</v>
      </c>
      <c r="D157" s="183" t="s">
        <v>67</v>
      </c>
      <c r="E157" s="143">
        <v>1</v>
      </c>
      <c r="F157" s="190" t="s">
        <v>466</v>
      </c>
      <c r="G157" s="190">
        <v>15</v>
      </c>
      <c r="H157" s="229" t="s">
        <v>553</v>
      </c>
    </row>
    <row r="158" spans="1:8" ht="78" x14ac:dyDescent="0.3">
      <c r="A158" s="181">
        <v>140</v>
      </c>
      <c r="B158" s="196" t="s">
        <v>497</v>
      </c>
      <c r="C158" s="191" t="s">
        <v>137</v>
      </c>
      <c r="D158" s="183" t="s">
        <v>67</v>
      </c>
      <c r="E158" s="143">
        <v>1</v>
      </c>
      <c r="F158" s="190" t="s">
        <v>466</v>
      </c>
      <c r="G158" s="190">
        <v>15</v>
      </c>
      <c r="H158" s="109"/>
    </row>
    <row r="159" spans="1:8" ht="78" x14ac:dyDescent="0.3">
      <c r="A159" s="181">
        <v>141</v>
      </c>
      <c r="B159" s="196" t="s">
        <v>498</v>
      </c>
      <c r="C159" s="191" t="s">
        <v>137</v>
      </c>
      <c r="D159" s="183" t="s">
        <v>67</v>
      </c>
      <c r="E159" s="143">
        <v>1</v>
      </c>
      <c r="F159" s="190" t="s">
        <v>466</v>
      </c>
      <c r="G159" s="190">
        <v>15</v>
      </c>
      <c r="H159" s="109"/>
    </row>
    <row r="160" spans="1:8" s="43" customFormat="1" ht="202.8" x14ac:dyDescent="0.3">
      <c r="A160" s="181">
        <v>142</v>
      </c>
      <c r="B160" s="226" t="s">
        <v>499</v>
      </c>
      <c r="C160" s="191" t="s">
        <v>137</v>
      </c>
      <c r="D160" s="224" t="s">
        <v>67</v>
      </c>
      <c r="E160" s="162">
        <v>1</v>
      </c>
      <c r="F160" s="190" t="s">
        <v>466</v>
      </c>
      <c r="G160" s="190">
        <v>15</v>
      </c>
      <c r="H160" s="229" t="s">
        <v>553</v>
      </c>
    </row>
    <row r="161" spans="1:8" ht="78" x14ac:dyDescent="0.3">
      <c r="A161" s="181">
        <v>143</v>
      </c>
      <c r="B161" s="196" t="s">
        <v>500</v>
      </c>
      <c r="C161" s="191" t="s">
        <v>137</v>
      </c>
      <c r="D161" s="183" t="s">
        <v>67</v>
      </c>
      <c r="E161" s="143">
        <v>1</v>
      </c>
      <c r="F161" s="190" t="s">
        <v>466</v>
      </c>
      <c r="G161" s="190">
        <v>15</v>
      </c>
      <c r="H161" s="109"/>
    </row>
    <row r="162" spans="1:8" ht="202.8" x14ac:dyDescent="0.3">
      <c r="A162" s="181">
        <v>144</v>
      </c>
      <c r="B162" s="196" t="s">
        <v>501</v>
      </c>
      <c r="C162" s="191" t="s">
        <v>137</v>
      </c>
      <c r="D162" s="183" t="s">
        <v>67</v>
      </c>
      <c r="E162" s="143">
        <v>1</v>
      </c>
      <c r="F162" s="190" t="s">
        <v>466</v>
      </c>
      <c r="G162" s="190">
        <v>15</v>
      </c>
      <c r="H162" s="229" t="s">
        <v>553</v>
      </c>
    </row>
    <row r="163" spans="1:8" ht="78" x14ac:dyDescent="0.3">
      <c r="A163" s="181">
        <v>145</v>
      </c>
      <c r="B163" s="196" t="s">
        <v>518</v>
      </c>
      <c r="C163" s="191" t="s">
        <v>137</v>
      </c>
      <c r="D163" s="183" t="s">
        <v>67</v>
      </c>
      <c r="E163" s="143">
        <v>1</v>
      </c>
      <c r="F163" s="190" t="s">
        <v>466</v>
      </c>
      <c r="G163" s="190">
        <v>15</v>
      </c>
      <c r="H163" s="109"/>
    </row>
    <row r="164" spans="1:8" ht="78" x14ac:dyDescent="0.3">
      <c r="A164" s="181">
        <v>146</v>
      </c>
      <c r="B164" s="196" t="s">
        <v>140</v>
      </c>
      <c r="C164" s="191" t="s">
        <v>137</v>
      </c>
      <c r="D164" s="183" t="s">
        <v>67</v>
      </c>
      <c r="E164" s="143">
        <v>1</v>
      </c>
      <c r="F164" s="190" t="s">
        <v>466</v>
      </c>
      <c r="G164" s="190">
        <v>15</v>
      </c>
      <c r="H164" s="109"/>
    </row>
    <row r="165" spans="1:8" s="43" customFormat="1" ht="202.8" x14ac:dyDescent="0.3">
      <c r="A165" s="181">
        <v>147</v>
      </c>
      <c r="B165" s="226" t="s">
        <v>519</v>
      </c>
      <c r="C165" s="191" t="s">
        <v>137</v>
      </c>
      <c r="D165" s="224" t="s">
        <v>67</v>
      </c>
      <c r="E165" s="162">
        <v>1</v>
      </c>
      <c r="F165" s="190" t="s">
        <v>466</v>
      </c>
      <c r="G165" s="190">
        <v>15</v>
      </c>
      <c r="H165" s="229" t="s">
        <v>553</v>
      </c>
    </row>
    <row r="166" spans="1:8" ht="78" x14ac:dyDescent="0.3">
      <c r="A166" s="181">
        <v>148</v>
      </c>
      <c r="B166" s="196" t="s">
        <v>95</v>
      </c>
      <c r="C166" s="191" t="s">
        <v>137</v>
      </c>
      <c r="D166" s="183" t="s">
        <v>67</v>
      </c>
      <c r="E166" s="143">
        <v>1</v>
      </c>
      <c r="F166" s="190" t="s">
        <v>466</v>
      </c>
      <c r="G166" s="190">
        <v>15</v>
      </c>
      <c r="H166" s="109"/>
    </row>
    <row r="167" spans="1:8" ht="202.8" x14ac:dyDescent="0.3">
      <c r="A167" s="181">
        <v>149</v>
      </c>
      <c r="B167" s="196" t="s">
        <v>520</v>
      </c>
      <c r="C167" s="191" t="s">
        <v>137</v>
      </c>
      <c r="D167" s="183" t="s">
        <v>67</v>
      </c>
      <c r="E167" s="143">
        <v>1</v>
      </c>
      <c r="F167" s="190" t="s">
        <v>466</v>
      </c>
      <c r="G167" s="190">
        <v>15</v>
      </c>
      <c r="H167" s="229" t="s">
        <v>553</v>
      </c>
    </row>
    <row r="168" spans="1:8" ht="78" x14ac:dyDescent="0.3">
      <c r="A168" s="181">
        <v>150</v>
      </c>
      <c r="B168" s="196" t="s">
        <v>556</v>
      </c>
      <c r="C168" s="191" t="s">
        <v>137</v>
      </c>
      <c r="D168" s="183" t="s">
        <v>67</v>
      </c>
      <c r="E168" s="143">
        <v>1</v>
      </c>
      <c r="F168" s="190" t="s">
        <v>466</v>
      </c>
      <c r="G168" s="190">
        <v>15</v>
      </c>
      <c r="H168" s="109"/>
    </row>
    <row r="169" spans="1:8" ht="78" x14ac:dyDescent="0.3">
      <c r="A169" s="181">
        <v>151</v>
      </c>
      <c r="B169" s="196" t="s">
        <v>141</v>
      </c>
      <c r="C169" s="191" t="s">
        <v>137</v>
      </c>
      <c r="D169" s="183" t="s">
        <v>67</v>
      </c>
      <c r="E169" s="143">
        <v>1</v>
      </c>
      <c r="F169" s="190" t="s">
        <v>466</v>
      </c>
      <c r="G169" s="190">
        <v>15</v>
      </c>
      <c r="H169" s="109"/>
    </row>
    <row r="170" spans="1:8" ht="78" x14ac:dyDescent="0.3">
      <c r="A170" s="181">
        <v>152</v>
      </c>
      <c r="B170" s="196" t="s">
        <v>575</v>
      </c>
      <c r="C170" s="191" t="s">
        <v>137</v>
      </c>
      <c r="D170" s="183" t="s">
        <v>67</v>
      </c>
      <c r="E170" s="143">
        <v>1</v>
      </c>
      <c r="F170" s="190" t="s">
        <v>466</v>
      </c>
      <c r="G170" s="190">
        <v>15</v>
      </c>
      <c r="H170" s="109"/>
    </row>
    <row r="171" spans="1:8" ht="78" x14ac:dyDescent="0.3">
      <c r="A171" s="181">
        <v>153</v>
      </c>
      <c r="B171" s="196" t="s">
        <v>521</v>
      </c>
      <c r="C171" s="191" t="s">
        <v>137</v>
      </c>
      <c r="D171" s="183" t="s">
        <v>67</v>
      </c>
      <c r="E171" s="143">
        <v>1</v>
      </c>
      <c r="F171" s="190" t="s">
        <v>466</v>
      </c>
      <c r="G171" s="190">
        <v>15</v>
      </c>
      <c r="H171" s="109"/>
    </row>
    <row r="172" spans="1:8" ht="78" x14ac:dyDescent="0.3">
      <c r="A172" s="181">
        <v>154</v>
      </c>
      <c r="B172" s="196" t="s">
        <v>522</v>
      </c>
      <c r="C172" s="191" t="s">
        <v>137</v>
      </c>
      <c r="D172" s="183" t="s">
        <v>67</v>
      </c>
      <c r="E172" s="143">
        <v>1</v>
      </c>
      <c r="F172" s="190" t="s">
        <v>466</v>
      </c>
      <c r="G172" s="190">
        <v>15</v>
      </c>
      <c r="H172" s="109"/>
    </row>
    <row r="173" spans="1:8" ht="78" x14ac:dyDescent="0.3">
      <c r="A173" s="181">
        <v>155</v>
      </c>
      <c r="B173" s="196" t="s">
        <v>502</v>
      </c>
      <c r="C173" s="191" t="s">
        <v>137</v>
      </c>
      <c r="D173" s="183" t="s">
        <v>67</v>
      </c>
      <c r="E173" s="143">
        <v>1</v>
      </c>
      <c r="F173" s="190" t="s">
        <v>466</v>
      </c>
      <c r="G173" s="190">
        <v>15</v>
      </c>
      <c r="H173" s="109"/>
    </row>
    <row r="174" spans="1:8" ht="202.8" x14ac:dyDescent="0.3">
      <c r="A174" s="181">
        <v>156</v>
      </c>
      <c r="B174" s="196" t="s">
        <v>523</v>
      </c>
      <c r="C174" s="191" t="s">
        <v>137</v>
      </c>
      <c r="D174" s="183" t="s">
        <v>67</v>
      </c>
      <c r="E174" s="143">
        <v>1</v>
      </c>
      <c r="F174" s="190" t="s">
        <v>466</v>
      </c>
      <c r="G174" s="190">
        <v>15</v>
      </c>
      <c r="H174" s="229" t="s">
        <v>553</v>
      </c>
    </row>
    <row r="175" spans="1:8" ht="78" x14ac:dyDescent="0.3">
      <c r="A175" s="181">
        <v>157</v>
      </c>
      <c r="B175" s="196" t="s">
        <v>524</v>
      </c>
      <c r="C175" s="191" t="s">
        <v>137</v>
      </c>
      <c r="D175" s="183" t="s">
        <v>67</v>
      </c>
      <c r="E175" s="143">
        <v>1</v>
      </c>
      <c r="F175" s="190" t="s">
        <v>466</v>
      </c>
      <c r="G175" s="190">
        <v>15</v>
      </c>
      <c r="H175" s="109"/>
    </row>
    <row r="176" spans="1:8" ht="78" x14ac:dyDescent="0.3">
      <c r="A176" s="181">
        <v>158</v>
      </c>
      <c r="B176" s="196" t="s">
        <v>143</v>
      </c>
      <c r="C176" s="191" t="s">
        <v>137</v>
      </c>
      <c r="D176" s="183" t="s">
        <v>67</v>
      </c>
      <c r="E176" s="143">
        <v>1</v>
      </c>
      <c r="F176" s="190" t="s">
        <v>466</v>
      </c>
      <c r="G176" s="190">
        <v>15</v>
      </c>
      <c r="H176" s="109"/>
    </row>
    <row r="177" spans="1:8" ht="202.8" x14ac:dyDescent="0.3">
      <c r="A177" s="181">
        <v>159</v>
      </c>
      <c r="B177" s="196" t="s">
        <v>525</v>
      </c>
      <c r="C177" s="191" t="s">
        <v>137</v>
      </c>
      <c r="D177" s="183" t="s">
        <v>67</v>
      </c>
      <c r="E177" s="143">
        <v>1</v>
      </c>
      <c r="F177" s="190" t="s">
        <v>466</v>
      </c>
      <c r="G177" s="190">
        <v>15</v>
      </c>
      <c r="H177" s="229" t="s">
        <v>553</v>
      </c>
    </row>
    <row r="178" spans="1:8" ht="78" x14ac:dyDescent="0.3">
      <c r="A178" s="181">
        <v>160</v>
      </c>
      <c r="B178" s="196" t="s">
        <v>576</v>
      </c>
      <c r="C178" s="191" t="s">
        <v>137</v>
      </c>
      <c r="D178" s="183" t="s">
        <v>67</v>
      </c>
      <c r="E178" s="143">
        <v>1</v>
      </c>
      <c r="F178" s="190" t="s">
        <v>466</v>
      </c>
      <c r="G178" s="190">
        <v>15</v>
      </c>
      <c r="H178" s="109"/>
    </row>
    <row r="179" spans="1:8" ht="78" x14ac:dyDescent="0.3">
      <c r="A179" s="181">
        <v>161</v>
      </c>
      <c r="B179" s="196" t="s">
        <v>577</v>
      </c>
      <c r="C179" s="191" t="s">
        <v>137</v>
      </c>
      <c r="D179" s="183" t="s">
        <v>67</v>
      </c>
      <c r="E179" s="143">
        <v>1</v>
      </c>
      <c r="F179" s="190" t="s">
        <v>466</v>
      </c>
      <c r="G179" s="190">
        <v>15</v>
      </c>
      <c r="H179" s="109"/>
    </row>
    <row r="180" spans="1:8" ht="78" x14ac:dyDescent="0.3">
      <c r="A180" s="181">
        <v>162</v>
      </c>
      <c r="B180" s="196" t="s">
        <v>526</v>
      </c>
      <c r="C180" s="191" t="s">
        <v>137</v>
      </c>
      <c r="D180" s="183" t="s">
        <v>67</v>
      </c>
      <c r="E180" s="143">
        <v>1</v>
      </c>
      <c r="F180" s="190" t="s">
        <v>466</v>
      </c>
      <c r="G180" s="190">
        <v>15</v>
      </c>
      <c r="H180" s="109"/>
    </row>
    <row r="181" spans="1:8" ht="78" x14ac:dyDescent="0.3">
      <c r="A181" s="181">
        <v>163</v>
      </c>
      <c r="B181" s="196" t="s">
        <v>527</v>
      </c>
      <c r="C181" s="191" t="s">
        <v>137</v>
      </c>
      <c r="D181" s="183" t="s">
        <v>67</v>
      </c>
      <c r="E181" s="143">
        <v>1</v>
      </c>
      <c r="F181" s="190" t="s">
        <v>466</v>
      </c>
      <c r="G181" s="190">
        <v>15</v>
      </c>
      <c r="H181" s="109"/>
    </row>
    <row r="182" spans="1:8" ht="78" x14ac:dyDescent="0.3">
      <c r="A182" s="181">
        <v>164</v>
      </c>
      <c r="B182" s="196" t="s">
        <v>528</v>
      </c>
      <c r="C182" s="191" t="s">
        <v>137</v>
      </c>
      <c r="D182" s="183" t="s">
        <v>67</v>
      </c>
      <c r="E182" s="143">
        <v>1</v>
      </c>
      <c r="F182" s="190" t="s">
        <v>466</v>
      </c>
      <c r="G182" s="190">
        <v>15</v>
      </c>
      <c r="H182" s="109"/>
    </row>
    <row r="183" spans="1:8" ht="202.8" x14ac:dyDescent="0.3">
      <c r="A183" s="181">
        <v>165</v>
      </c>
      <c r="B183" s="196" t="s">
        <v>529</v>
      </c>
      <c r="C183" s="191" t="s">
        <v>137</v>
      </c>
      <c r="D183" s="183" t="s">
        <v>67</v>
      </c>
      <c r="E183" s="143">
        <v>1</v>
      </c>
      <c r="F183" s="190" t="s">
        <v>466</v>
      </c>
      <c r="G183" s="190">
        <v>15</v>
      </c>
      <c r="H183" s="229" t="s">
        <v>553</v>
      </c>
    </row>
    <row r="184" spans="1:8" ht="202.8" x14ac:dyDescent="0.3">
      <c r="A184" s="181">
        <v>166</v>
      </c>
      <c r="B184" s="196" t="s">
        <v>530</v>
      </c>
      <c r="C184" s="191" t="s">
        <v>137</v>
      </c>
      <c r="D184" s="183" t="s">
        <v>67</v>
      </c>
      <c r="E184" s="143">
        <v>1</v>
      </c>
      <c r="F184" s="190" t="s">
        <v>466</v>
      </c>
      <c r="G184" s="190">
        <v>15</v>
      </c>
      <c r="H184" s="229" t="s">
        <v>553</v>
      </c>
    </row>
    <row r="185" spans="1:8" ht="78" x14ac:dyDescent="0.3">
      <c r="A185" s="181">
        <v>167</v>
      </c>
      <c r="B185" s="196" t="s">
        <v>531</v>
      </c>
      <c r="C185" s="191" t="s">
        <v>137</v>
      </c>
      <c r="D185" s="183" t="s">
        <v>67</v>
      </c>
      <c r="E185" s="143">
        <v>1</v>
      </c>
      <c r="F185" s="190" t="s">
        <v>466</v>
      </c>
      <c r="G185" s="190">
        <v>15</v>
      </c>
      <c r="H185" s="109"/>
    </row>
    <row r="186" spans="1:8" ht="78" x14ac:dyDescent="0.3">
      <c r="A186" s="181">
        <v>168</v>
      </c>
      <c r="B186" s="196" t="s">
        <v>532</v>
      </c>
      <c r="C186" s="191" t="s">
        <v>137</v>
      </c>
      <c r="D186" s="183" t="s">
        <v>67</v>
      </c>
      <c r="E186" s="143">
        <v>1</v>
      </c>
      <c r="F186" s="190" t="s">
        <v>466</v>
      </c>
      <c r="G186" s="190">
        <v>15</v>
      </c>
      <c r="H186" s="109"/>
    </row>
    <row r="187" spans="1:8" ht="78" x14ac:dyDescent="0.3">
      <c r="A187" s="181">
        <v>169</v>
      </c>
      <c r="B187" s="196" t="s">
        <v>533</v>
      </c>
      <c r="C187" s="191" t="s">
        <v>137</v>
      </c>
      <c r="D187" s="183" t="s">
        <v>67</v>
      </c>
      <c r="E187" s="143">
        <v>1</v>
      </c>
      <c r="F187" s="190" t="s">
        <v>466</v>
      </c>
      <c r="G187" s="190">
        <v>15</v>
      </c>
      <c r="H187" s="109"/>
    </row>
    <row r="188" spans="1:8" ht="78" x14ac:dyDescent="0.3">
      <c r="A188" s="181">
        <v>170</v>
      </c>
      <c r="B188" s="196" t="s">
        <v>534</v>
      </c>
      <c r="C188" s="191" t="s">
        <v>137</v>
      </c>
      <c r="D188" s="183" t="s">
        <v>67</v>
      </c>
      <c r="E188" s="143">
        <v>1</v>
      </c>
      <c r="F188" s="190" t="s">
        <v>466</v>
      </c>
      <c r="G188" s="190">
        <v>15</v>
      </c>
      <c r="H188" s="109"/>
    </row>
    <row r="189" spans="1:8" ht="202.8" x14ac:dyDescent="0.3">
      <c r="A189" s="181">
        <v>171</v>
      </c>
      <c r="B189" s="196" t="s">
        <v>535</v>
      </c>
      <c r="C189" s="191" t="s">
        <v>137</v>
      </c>
      <c r="D189" s="183" t="s">
        <v>67</v>
      </c>
      <c r="E189" s="143">
        <v>1</v>
      </c>
      <c r="F189" s="190" t="s">
        <v>466</v>
      </c>
      <c r="G189" s="190">
        <v>15</v>
      </c>
      <c r="H189" s="229" t="s">
        <v>553</v>
      </c>
    </row>
    <row r="190" spans="1:8" ht="78" x14ac:dyDescent="0.3">
      <c r="A190" s="181">
        <v>172</v>
      </c>
      <c r="B190" s="196" t="s">
        <v>536</v>
      </c>
      <c r="C190" s="191" t="s">
        <v>137</v>
      </c>
      <c r="D190" s="183" t="s">
        <v>67</v>
      </c>
      <c r="E190" s="143">
        <v>1</v>
      </c>
      <c r="F190" s="190" t="s">
        <v>466</v>
      </c>
      <c r="G190" s="190">
        <v>15</v>
      </c>
      <c r="H190" s="109"/>
    </row>
    <row r="191" spans="1:8" ht="78" x14ac:dyDescent="0.3">
      <c r="A191" s="181">
        <v>173</v>
      </c>
      <c r="B191" s="196" t="s">
        <v>537</v>
      </c>
      <c r="C191" s="191" t="s">
        <v>137</v>
      </c>
      <c r="D191" s="183" t="s">
        <v>67</v>
      </c>
      <c r="E191" s="143">
        <v>1</v>
      </c>
      <c r="F191" s="190" t="s">
        <v>466</v>
      </c>
      <c r="G191" s="190">
        <v>15</v>
      </c>
      <c r="H191" s="109"/>
    </row>
    <row r="192" spans="1:8" ht="202.8" x14ac:dyDescent="0.3">
      <c r="A192" s="181">
        <v>174</v>
      </c>
      <c r="B192" s="196" t="s">
        <v>146</v>
      </c>
      <c r="C192" s="191" t="s">
        <v>137</v>
      </c>
      <c r="D192" s="183" t="s">
        <v>67</v>
      </c>
      <c r="E192" s="143">
        <v>1</v>
      </c>
      <c r="F192" s="190" t="s">
        <v>466</v>
      </c>
      <c r="G192" s="190">
        <v>15</v>
      </c>
      <c r="H192" s="229" t="s">
        <v>553</v>
      </c>
    </row>
    <row r="193" spans="1:8" ht="78" x14ac:dyDescent="0.3">
      <c r="A193" s="181">
        <v>175</v>
      </c>
      <c r="B193" s="196" t="s">
        <v>538</v>
      </c>
      <c r="C193" s="191" t="s">
        <v>137</v>
      </c>
      <c r="D193" s="183" t="s">
        <v>67</v>
      </c>
      <c r="E193" s="143">
        <v>1</v>
      </c>
      <c r="F193" s="190" t="s">
        <v>466</v>
      </c>
      <c r="G193" s="190">
        <v>15</v>
      </c>
      <c r="H193" s="109"/>
    </row>
    <row r="194" spans="1:8" ht="78" x14ac:dyDescent="0.3">
      <c r="A194" s="181">
        <v>176</v>
      </c>
      <c r="B194" s="196" t="s">
        <v>578</v>
      </c>
      <c r="C194" s="191" t="s">
        <v>137</v>
      </c>
      <c r="D194" s="183" t="s">
        <v>67</v>
      </c>
      <c r="E194" s="143">
        <v>1</v>
      </c>
      <c r="F194" s="190" t="s">
        <v>466</v>
      </c>
      <c r="G194" s="190">
        <v>15</v>
      </c>
      <c r="H194" s="109"/>
    </row>
    <row r="195" spans="1:8" ht="202.8" x14ac:dyDescent="0.3">
      <c r="A195" s="181">
        <v>177</v>
      </c>
      <c r="B195" s="196" t="s">
        <v>539</v>
      </c>
      <c r="C195" s="191" t="s">
        <v>137</v>
      </c>
      <c r="D195" s="183" t="s">
        <v>67</v>
      </c>
      <c r="E195" s="143">
        <v>1</v>
      </c>
      <c r="F195" s="190" t="s">
        <v>466</v>
      </c>
      <c r="G195" s="190">
        <v>15</v>
      </c>
      <c r="H195" s="229" t="s">
        <v>553</v>
      </c>
    </row>
    <row r="196" spans="1:8" ht="78" x14ac:dyDescent="0.3">
      <c r="A196" s="181">
        <v>178</v>
      </c>
      <c r="B196" s="196" t="s">
        <v>148</v>
      </c>
      <c r="C196" s="191" t="s">
        <v>137</v>
      </c>
      <c r="D196" s="183" t="s">
        <v>67</v>
      </c>
      <c r="E196" s="143">
        <v>1</v>
      </c>
      <c r="F196" s="190" t="s">
        <v>466</v>
      </c>
      <c r="G196" s="190">
        <v>15</v>
      </c>
      <c r="H196" s="109"/>
    </row>
    <row r="197" spans="1:8" ht="78" x14ac:dyDescent="0.3">
      <c r="A197" s="181">
        <v>179</v>
      </c>
      <c r="B197" s="196" t="s">
        <v>559</v>
      </c>
      <c r="C197" s="191" t="s">
        <v>137</v>
      </c>
      <c r="D197" s="183" t="s">
        <v>67</v>
      </c>
      <c r="E197" s="143">
        <v>1</v>
      </c>
      <c r="F197" s="190" t="s">
        <v>466</v>
      </c>
      <c r="G197" s="190">
        <v>15</v>
      </c>
      <c r="H197" s="109"/>
    </row>
    <row r="198" spans="1:8" ht="78" x14ac:dyDescent="0.3">
      <c r="A198" s="181">
        <v>180</v>
      </c>
      <c r="B198" s="196" t="s">
        <v>579</v>
      </c>
      <c r="C198" s="191" t="s">
        <v>137</v>
      </c>
      <c r="D198" s="183" t="s">
        <v>67</v>
      </c>
      <c r="E198" s="143">
        <v>1</v>
      </c>
      <c r="F198" s="190" t="s">
        <v>466</v>
      </c>
      <c r="G198" s="190">
        <v>15</v>
      </c>
      <c r="H198" s="109"/>
    </row>
    <row r="199" spans="1:8" ht="202.8" x14ac:dyDescent="0.3">
      <c r="A199" s="181">
        <v>181</v>
      </c>
      <c r="B199" s="196" t="s">
        <v>540</v>
      </c>
      <c r="C199" s="191" t="s">
        <v>137</v>
      </c>
      <c r="D199" s="183" t="s">
        <v>67</v>
      </c>
      <c r="E199" s="143">
        <v>1</v>
      </c>
      <c r="F199" s="190" t="s">
        <v>466</v>
      </c>
      <c r="G199" s="190">
        <v>15</v>
      </c>
      <c r="H199" s="229" t="s">
        <v>553</v>
      </c>
    </row>
    <row r="200" spans="1:8" ht="78" x14ac:dyDescent="0.3">
      <c r="A200" s="181">
        <v>182</v>
      </c>
      <c r="B200" s="196" t="s">
        <v>541</v>
      </c>
      <c r="C200" s="191" t="s">
        <v>137</v>
      </c>
      <c r="D200" s="183" t="s">
        <v>67</v>
      </c>
      <c r="E200" s="143">
        <v>1</v>
      </c>
      <c r="F200" s="190" t="s">
        <v>466</v>
      </c>
      <c r="G200" s="190">
        <v>15</v>
      </c>
      <c r="H200" s="109"/>
    </row>
    <row r="201" spans="1:8" ht="202.8" x14ac:dyDescent="0.3">
      <c r="A201" s="181">
        <v>183</v>
      </c>
      <c r="B201" s="196" t="s">
        <v>138</v>
      </c>
      <c r="C201" s="191" t="s">
        <v>137</v>
      </c>
      <c r="D201" s="183" t="s">
        <v>67</v>
      </c>
      <c r="E201" s="143">
        <v>1</v>
      </c>
      <c r="F201" s="190" t="s">
        <v>466</v>
      </c>
      <c r="G201" s="190">
        <v>15</v>
      </c>
      <c r="H201" s="229" t="s">
        <v>553</v>
      </c>
    </row>
    <row r="202" spans="1:8" ht="78" x14ac:dyDescent="0.3">
      <c r="A202" s="181">
        <v>184</v>
      </c>
      <c r="B202" s="196" t="s">
        <v>542</v>
      </c>
      <c r="C202" s="191" t="s">
        <v>137</v>
      </c>
      <c r="D202" s="183" t="s">
        <v>67</v>
      </c>
      <c r="E202" s="143">
        <v>1</v>
      </c>
      <c r="F202" s="190" t="s">
        <v>466</v>
      </c>
      <c r="G202" s="190">
        <v>15</v>
      </c>
      <c r="H202" s="109"/>
    </row>
    <row r="203" spans="1:8" ht="41.4" x14ac:dyDescent="0.3">
      <c r="A203" s="181">
        <v>185</v>
      </c>
      <c r="B203" s="230" t="s">
        <v>593</v>
      </c>
      <c r="C203" s="231" t="s">
        <v>580</v>
      </c>
      <c r="D203" s="231" t="s">
        <v>67</v>
      </c>
      <c r="E203" s="231">
        <v>10</v>
      </c>
      <c r="F203" s="231" t="s">
        <v>581</v>
      </c>
      <c r="G203" s="231">
        <v>150</v>
      </c>
      <c r="H203" s="109"/>
    </row>
    <row r="204" spans="1:8" ht="69" x14ac:dyDescent="0.3">
      <c r="A204" s="181">
        <v>186</v>
      </c>
      <c r="B204" s="230" t="s">
        <v>582</v>
      </c>
      <c r="C204" s="231" t="s">
        <v>583</v>
      </c>
      <c r="D204" s="231" t="s">
        <v>67</v>
      </c>
      <c r="E204" s="231">
        <v>10</v>
      </c>
      <c r="F204" s="231" t="s">
        <v>581</v>
      </c>
      <c r="G204" s="231">
        <v>150</v>
      </c>
      <c r="H204" s="109"/>
    </row>
    <row r="205" spans="1:8" ht="55.2" x14ac:dyDescent="0.3">
      <c r="A205" s="181">
        <v>187</v>
      </c>
      <c r="B205" s="230" t="s">
        <v>584</v>
      </c>
      <c r="C205" s="231" t="s">
        <v>583</v>
      </c>
      <c r="D205" s="231" t="s">
        <v>67</v>
      </c>
      <c r="E205" s="231">
        <v>10</v>
      </c>
      <c r="F205" s="231" t="s">
        <v>581</v>
      </c>
      <c r="G205" s="231">
        <v>150</v>
      </c>
      <c r="H205" s="109"/>
    </row>
    <row r="206" spans="1:8" ht="55.2" x14ac:dyDescent="0.3">
      <c r="A206" s="181">
        <v>188</v>
      </c>
      <c r="B206" s="230" t="s">
        <v>585</v>
      </c>
      <c r="C206" s="231" t="s">
        <v>583</v>
      </c>
      <c r="D206" s="231" t="s">
        <v>67</v>
      </c>
      <c r="E206" s="231">
        <v>3</v>
      </c>
      <c r="F206" s="231" t="s">
        <v>581</v>
      </c>
      <c r="G206" s="231">
        <v>45</v>
      </c>
      <c r="H206" s="109"/>
    </row>
    <row r="207" spans="1:8" ht="55.2" x14ac:dyDescent="0.3">
      <c r="A207" s="181">
        <v>189</v>
      </c>
      <c r="B207" s="230" t="s">
        <v>586</v>
      </c>
      <c r="C207" s="231" t="s">
        <v>583</v>
      </c>
      <c r="D207" s="231" t="s">
        <v>67</v>
      </c>
      <c r="E207" s="231">
        <v>5</v>
      </c>
      <c r="F207" s="231" t="s">
        <v>581</v>
      </c>
      <c r="G207" s="231">
        <v>75</v>
      </c>
      <c r="H207" s="109"/>
    </row>
    <row r="208" spans="1:8" ht="27.6" x14ac:dyDescent="0.3">
      <c r="A208" s="181">
        <v>190</v>
      </c>
      <c r="B208" s="230" t="s">
        <v>587</v>
      </c>
      <c r="C208" s="231" t="s">
        <v>588</v>
      </c>
      <c r="D208" s="231" t="s">
        <v>67</v>
      </c>
      <c r="E208" s="231">
        <v>10</v>
      </c>
      <c r="F208" s="231" t="s">
        <v>581</v>
      </c>
      <c r="G208" s="231">
        <v>150</v>
      </c>
      <c r="H208" s="109"/>
    </row>
    <row r="209" spans="1:8" ht="55.2" x14ac:dyDescent="0.3">
      <c r="A209" s="181">
        <v>191</v>
      </c>
      <c r="B209" s="230" t="s">
        <v>589</v>
      </c>
      <c r="C209" s="231" t="s">
        <v>583</v>
      </c>
      <c r="D209" s="231" t="s">
        <v>67</v>
      </c>
      <c r="E209" s="231">
        <v>5</v>
      </c>
      <c r="F209" s="231" t="s">
        <v>581</v>
      </c>
      <c r="G209" s="231">
        <v>75</v>
      </c>
      <c r="H209" s="109"/>
    </row>
    <row r="210" spans="1:8" ht="55.2" x14ac:dyDescent="0.3">
      <c r="A210" s="181">
        <v>192</v>
      </c>
      <c r="B210" s="230" t="s">
        <v>590</v>
      </c>
      <c r="C210" s="231" t="s">
        <v>583</v>
      </c>
      <c r="D210" s="231" t="s">
        <v>67</v>
      </c>
      <c r="E210" s="231">
        <v>5</v>
      </c>
      <c r="F210" s="231" t="s">
        <v>581</v>
      </c>
      <c r="G210" s="231">
        <v>75</v>
      </c>
      <c r="H210" s="109"/>
    </row>
    <row r="211" spans="1:8" ht="55.2" x14ac:dyDescent="0.3">
      <c r="A211" s="181">
        <v>193</v>
      </c>
      <c r="B211" s="230" t="s">
        <v>591</v>
      </c>
      <c r="C211" s="231" t="s">
        <v>583</v>
      </c>
      <c r="D211" s="231" t="s">
        <v>67</v>
      </c>
      <c r="E211" s="231">
        <v>5</v>
      </c>
      <c r="F211" s="231" t="s">
        <v>581</v>
      </c>
      <c r="G211" s="231">
        <v>75</v>
      </c>
      <c r="H211" s="109"/>
    </row>
    <row r="212" spans="1:8" ht="55.2" x14ac:dyDescent="0.3">
      <c r="A212" s="232">
        <v>194</v>
      </c>
      <c r="B212" s="233" t="s">
        <v>592</v>
      </c>
      <c r="C212" s="234" t="s">
        <v>583</v>
      </c>
      <c r="D212" s="234" t="s">
        <v>67</v>
      </c>
      <c r="E212" s="234">
        <v>5</v>
      </c>
      <c r="F212" s="234" t="s">
        <v>581</v>
      </c>
      <c r="G212" s="234">
        <v>75</v>
      </c>
      <c r="H212" s="239"/>
    </row>
    <row r="213" spans="1:8" ht="78" x14ac:dyDescent="0.3">
      <c r="A213" s="236">
        <v>195</v>
      </c>
      <c r="B213" s="237" t="s">
        <v>595</v>
      </c>
      <c r="C213" s="238" t="s">
        <v>583</v>
      </c>
      <c r="D213" s="209" t="s">
        <v>67</v>
      </c>
      <c r="E213" s="244">
        <v>5</v>
      </c>
      <c r="F213" s="244" t="s">
        <v>581</v>
      </c>
      <c r="G213" s="209">
        <v>75</v>
      </c>
      <c r="H213" s="245"/>
    </row>
    <row r="214" spans="1:8" ht="78" x14ac:dyDescent="0.3">
      <c r="A214" s="236">
        <v>196</v>
      </c>
      <c r="B214" s="237" t="s">
        <v>594</v>
      </c>
      <c r="C214" s="238" t="s">
        <v>583</v>
      </c>
      <c r="D214" s="209" t="s">
        <v>67</v>
      </c>
      <c r="E214" s="244">
        <v>5</v>
      </c>
      <c r="F214" s="244" t="s">
        <v>581</v>
      </c>
      <c r="G214" s="209">
        <v>75</v>
      </c>
      <c r="H214" s="245"/>
    </row>
    <row r="215" spans="1:8" ht="78" x14ac:dyDescent="0.3">
      <c r="A215" s="236">
        <v>197</v>
      </c>
      <c r="B215" s="237" t="s">
        <v>596</v>
      </c>
      <c r="C215" s="238" t="s">
        <v>583</v>
      </c>
      <c r="D215" s="209" t="s">
        <v>67</v>
      </c>
      <c r="E215" s="244">
        <v>5</v>
      </c>
      <c r="F215" s="244" t="s">
        <v>581</v>
      </c>
      <c r="G215" s="209">
        <v>75</v>
      </c>
      <c r="H215" s="245"/>
    </row>
    <row r="216" spans="1:8" ht="78" x14ac:dyDescent="0.3">
      <c r="A216" s="236">
        <v>198</v>
      </c>
      <c r="B216" s="237" t="s">
        <v>597</v>
      </c>
      <c r="C216" s="238" t="s">
        <v>583</v>
      </c>
      <c r="D216" s="209" t="s">
        <v>67</v>
      </c>
      <c r="E216" s="244">
        <v>5</v>
      </c>
      <c r="F216" s="244" t="s">
        <v>581</v>
      </c>
      <c r="G216" s="209">
        <v>75</v>
      </c>
      <c r="H216" s="245"/>
    </row>
    <row r="217" spans="1:8" x14ac:dyDescent="0.3">
      <c r="A217" s="235">
        <v>199</v>
      </c>
      <c r="B217" s="197" t="s">
        <v>279</v>
      </c>
      <c r="C217" s="197" t="s">
        <v>279</v>
      </c>
      <c r="D217" s="198" t="s">
        <v>67</v>
      </c>
      <c r="E217" s="198">
        <v>20</v>
      </c>
      <c r="F217" s="198" t="s">
        <v>134</v>
      </c>
      <c r="G217" s="198">
        <v>20</v>
      </c>
      <c r="H217" s="134"/>
    </row>
    <row r="218" spans="1:8" ht="31.2" x14ac:dyDescent="0.3">
      <c r="A218" s="181">
        <v>200</v>
      </c>
      <c r="B218" s="240" t="s">
        <v>280</v>
      </c>
      <c r="C218" s="240" t="s">
        <v>281</v>
      </c>
      <c r="D218" s="241" t="s">
        <v>67</v>
      </c>
      <c r="E218" s="242">
        <v>8</v>
      </c>
      <c r="F218" s="242" t="s">
        <v>282</v>
      </c>
      <c r="G218" s="242">
        <v>8</v>
      </c>
      <c r="H218" s="243"/>
    </row>
    <row r="219" spans="1:8" x14ac:dyDescent="0.3">
      <c r="A219" s="310" t="s">
        <v>12</v>
      </c>
      <c r="B219" s="311"/>
      <c r="C219" s="311"/>
      <c r="D219" s="311"/>
      <c r="E219" s="311"/>
      <c r="F219" s="311"/>
      <c r="G219" s="311"/>
      <c r="H219" s="311"/>
    </row>
    <row r="220" spans="1:8" ht="62.4" x14ac:dyDescent="0.3">
      <c r="A220" s="113" t="s">
        <v>6</v>
      </c>
      <c r="B220" s="126" t="s">
        <v>5</v>
      </c>
      <c r="C220" s="127" t="s">
        <v>4</v>
      </c>
      <c r="D220" s="113" t="s">
        <v>3</v>
      </c>
      <c r="E220" s="128" t="s">
        <v>46</v>
      </c>
      <c r="F220" s="113" t="s">
        <v>1</v>
      </c>
      <c r="G220" s="137" t="s">
        <v>0</v>
      </c>
      <c r="H220" s="138" t="s">
        <v>9</v>
      </c>
    </row>
    <row r="221" spans="1:8" ht="31.2" x14ac:dyDescent="0.3">
      <c r="A221" s="199">
        <v>1</v>
      </c>
      <c r="B221" s="200" t="s">
        <v>287</v>
      </c>
      <c r="C221" s="200" t="s">
        <v>288</v>
      </c>
      <c r="D221" s="19" t="s">
        <v>67</v>
      </c>
      <c r="E221" s="201">
        <v>100</v>
      </c>
      <c r="F221" s="201" t="s">
        <v>134</v>
      </c>
      <c r="G221" s="202">
        <v>100</v>
      </c>
      <c r="H221" s="139"/>
    </row>
    <row r="222" spans="1:8" x14ac:dyDescent="0.3">
      <c r="A222" s="199">
        <v>2</v>
      </c>
      <c r="B222" s="200" t="s">
        <v>283</v>
      </c>
      <c r="C222" s="203" t="s">
        <v>284</v>
      </c>
      <c r="D222" s="19" t="s">
        <v>67</v>
      </c>
      <c r="E222" s="201">
        <v>10</v>
      </c>
      <c r="F222" s="201" t="s">
        <v>134</v>
      </c>
      <c r="G222" s="202">
        <v>10</v>
      </c>
      <c r="H222" s="139"/>
    </row>
    <row r="223" spans="1:8" ht="31.2" x14ac:dyDescent="0.3">
      <c r="A223" s="199">
        <v>3</v>
      </c>
      <c r="B223" s="200" t="s">
        <v>285</v>
      </c>
      <c r="C223" s="200" t="s">
        <v>286</v>
      </c>
      <c r="D223" s="19" t="s">
        <v>67</v>
      </c>
      <c r="E223" s="201">
        <v>30</v>
      </c>
      <c r="F223" s="201" t="s">
        <v>134</v>
      </c>
      <c r="G223" s="202">
        <v>30</v>
      </c>
      <c r="H223" s="139"/>
    </row>
    <row r="224" spans="1:8" ht="31.2" x14ac:dyDescent="0.3">
      <c r="A224" s="199">
        <v>4</v>
      </c>
      <c r="B224" s="200" t="s">
        <v>289</v>
      </c>
      <c r="C224" s="200" t="s">
        <v>290</v>
      </c>
      <c r="D224" s="19" t="s">
        <v>67</v>
      </c>
      <c r="E224" s="201">
        <v>100</v>
      </c>
      <c r="F224" s="201" t="s">
        <v>134</v>
      </c>
      <c r="G224" s="202">
        <v>100</v>
      </c>
      <c r="H224" s="139"/>
    </row>
    <row r="225" spans="1:8" x14ac:dyDescent="0.3">
      <c r="A225" s="199">
        <v>5</v>
      </c>
      <c r="B225" s="204" t="s">
        <v>291</v>
      </c>
      <c r="C225" s="205" t="s">
        <v>292</v>
      </c>
      <c r="D225" s="19" t="s">
        <v>67</v>
      </c>
      <c r="E225" s="201">
        <v>15</v>
      </c>
      <c r="F225" s="201" t="s">
        <v>134</v>
      </c>
      <c r="G225" s="176">
        <v>15</v>
      </c>
      <c r="H225" s="139"/>
    </row>
    <row r="226" spans="1:8" x14ac:dyDescent="0.3">
      <c r="A226" s="199">
        <v>6</v>
      </c>
      <c r="B226" s="144" t="s">
        <v>293</v>
      </c>
      <c r="C226" s="144" t="s">
        <v>294</v>
      </c>
      <c r="D226" s="19" t="s">
        <v>67</v>
      </c>
      <c r="E226" s="206">
        <v>30</v>
      </c>
      <c r="F226" s="28" t="s">
        <v>134</v>
      </c>
      <c r="G226" s="207">
        <v>30</v>
      </c>
      <c r="H226" s="130"/>
    </row>
    <row r="227" spans="1:8" ht="31.2" x14ac:dyDescent="0.3">
      <c r="A227" s="199">
        <v>7</v>
      </c>
      <c r="B227" s="25" t="s">
        <v>295</v>
      </c>
      <c r="C227" s="25" t="s">
        <v>296</v>
      </c>
      <c r="D227" s="19" t="s">
        <v>67</v>
      </c>
      <c r="E227" s="28">
        <v>2</v>
      </c>
      <c r="F227" s="28" t="s">
        <v>134</v>
      </c>
      <c r="G227" s="31">
        <v>30</v>
      </c>
      <c r="H227" s="130"/>
    </row>
    <row r="228" spans="1:8" ht="31.2" x14ac:dyDescent="0.3">
      <c r="A228" s="199">
        <v>8</v>
      </c>
      <c r="B228" s="144" t="s">
        <v>297</v>
      </c>
      <c r="C228" s="144" t="s">
        <v>298</v>
      </c>
      <c r="D228" s="19" t="s">
        <v>67</v>
      </c>
      <c r="E228" s="206">
        <v>100</v>
      </c>
      <c r="F228" s="28" t="s">
        <v>134</v>
      </c>
      <c r="G228" s="207">
        <v>100</v>
      </c>
      <c r="H228" s="130"/>
    </row>
    <row r="229" spans="1:8" x14ac:dyDescent="0.3">
      <c r="A229" s="199">
        <v>9</v>
      </c>
      <c r="B229" s="144" t="s">
        <v>299</v>
      </c>
      <c r="C229" s="144" t="s">
        <v>300</v>
      </c>
      <c r="D229" s="19" t="s">
        <v>67</v>
      </c>
      <c r="E229" s="206">
        <v>15</v>
      </c>
      <c r="F229" s="28" t="s">
        <v>134</v>
      </c>
      <c r="G229" s="207">
        <v>15</v>
      </c>
      <c r="H229" s="130"/>
    </row>
    <row r="230" spans="1:8" ht="46.8" x14ac:dyDescent="0.3">
      <c r="A230" s="199">
        <v>10</v>
      </c>
      <c r="B230" s="144" t="s">
        <v>301</v>
      </c>
      <c r="C230" s="144" t="s">
        <v>503</v>
      </c>
      <c r="D230" s="19" t="s">
        <v>67</v>
      </c>
      <c r="E230" s="206">
        <v>50</v>
      </c>
      <c r="F230" s="28" t="s">
        <v>83</v>
      </c>
      <c r="G230" s="207">
        <v>50</v>
      </c>
      <c r="H230" s="130"/>
    </row>
    <row r="231" spans="1:8" x14ac:dyDescent="0.3">
      <c r="A231" s="199">
        <v>11</v>
      </c>
      <c r="B231" s="208" t="s">
        <v>302</v>
      </c>
      <c r="C231" s="208" t="s">
        <v>303</v>
      </c>
      <c r="D231" s="19" t="s">
        <v>67</v>
      </c>
      <c r="E231" s="209">
        <v>30</v>
      </c>
      <c r="F231" s="28" t="s">
        <v>134</v>
      </c>
      <c r="G231" s="207">
        <v>30</v>
      </c>
      <c r="H231" s="130"/>
    </row>
    <row r="232" spans="1:8" x14ac:dyDescent="0.3">
      <c r="A232" s="199">
        <v>12</v>
      </c>
      <c r="B232" s="210" t="s">
        <v>304</v>
      </c>
      <c r="C232" s="210" t="s">
        <v>303</v>
      </c>
      <c r="D232" s="19" t="s">
        <v>67</v>
      </c>
      <c r="E232" s="30">
        <v>10</v>
      </c>
      <c r="F232" s="211" t="s">
        <v>134</v>
      </c>
      <c r="G232" s="207">
        <v>10</v>
      </c>
      <c r="H232" s="130"/>
    </row>
    <row r="233" spans="1:8" x14ac:dyDescent="0.3">
      <c r="A233" s="212">
        <v>13</v>
      </c>
      <c r="B233" s="210" t="s">
        <v>305</v>
      </c>
      <c r="C233" s="210" t="s">
        <v>303</v>
      </c>
      <c r="D233" s="213" t="s">
        <v>67</v>
      </c>
      <c r="E233" s="30">
        <v>15</v>
      </c>
      <c r="F233" s="211" t="s">
        <v>134</v>
      </c>
      <c r="G233" s="214">
        <v>15</v>
      </c>
      <c r="H233" s="130"/>
    </row>
    <row r="234" spans="1:8" x14ac:dyDescent="0.3">
      <c r="A234" s="215">
        <v>14</v>
      </c>
      <c r="B234" s="144" t="s">
        <v>401</v>
      </c>
      <c r="C234" s="144" t="s">
        <v>303</v>
      </c>
      <c r="D234" s="19" t="s">
        <v>67</v>
      </c>
      <c r="E234" s="206">
        <v>15</v>
      </c>
      <c r="F234" s="216" t="s">
        <v>134</v>
      </c>
      <c r="G234" s="206">
        <v>15</v>
      </c>
      <c r="H234" s="130"/>
    </row>
    <row r="235" spans="1:8" x14ac:dyDescent="0.3">
      <c r="A235" s="215">
        <v>15</v>
      </c>
      <c r="B235" s="144" t="s">
        <v>504</v>
      </c>
      <c r="C235" s="144" t="s">
        <v>303</v>
      </c>
      <c r="D235" s="19" t="s">
        <v>67</v>
      </c>
      <c r="E235" s="206">
        <v>5</v>
      </c>
      <c r="F235" s="216" t="s">
        <v>134</v>
      </c>
      <c r="G235" s="206">
        <v>5</v>
      </c>
      <c r="H235" s="130"/>
    </row>
    <row r="236" spans="1:8" ht="62.4" x14ac:dyDescent="0.3">
      <c r="A236" s="215">
        <v>16</v>
      </c>
      <c r="B236" s="144" t="s">
        <v>505</v>
      </c>
      <c r="C236" s="144" t="s">
        <v>506</v>
      </c>
      <c r="D236" s="19" t="s">
        <v>67</v>
      </c>
      <c r="E236" s="206">
        <v>5</v>
      </c>
      <c r="F236" s="216" t="s">
        <v>134</v>
      </c>
      <c r="G236" s="206">
        <v>5</v>
      </c>
      <c r="H236" s="130"/>
    </row>
    <row r="237" spans="1:8" ht="109.2" x14ac:dyDescent="0.3">
      <c r="A237" s="215">
        <v>17</v>
      </c>
      <c r="B237" s="144" t="s">
        <v>507</v>
      </c>
      <c r="C237" s="144" t="s">
        <v>508</v>
      </c>
      <c r="D237" s="19" t="s">
        <v>67</v>
      </c>
      <c r="E237" s="206">
        <v>5</v>
      </c>
      <c r="F237" s="216" t="s">
        <v>134</v>
      </c>
      <c r="G237" s="206">
        <v>5</v>
      </c>
      <c r="H237" s="130"/>
    </row>
    <row r="238" spans="1:8" x14ac:dyDescent="0.3">
      <c r="A238" s="310" t="s">
        <v>47</v>
      </c>
      <c r="B238" s="311"/>
      <c r="C238" s="311"/>
      <c r="D238" s="311"/>
      <c r="E238" s="311"/>
      <c r="F238" s="311"/>
      <c r="G238" s="311"/>
      <c r="H238" s="311"/>
    </row>
    <row r="239" spans="1:8" ht="46.8" x14ac:dyDescent="0.3">
      <c r="A239" s="106" t="s">
        <v>6</v>
      </c>
      <c r="B239" s="106" t="s">
        <v>5</v>
      </c>
      <c r="C239" s="106" t="s">
        <v>4</v>
      </c>
      <c r="D239" s="129" t="s">
        <v>3</v>
      </c>
      <c r="E239" s="133" t="s">
        <v>46</v>
      </c>
      <c r="F239" s="223" t="s">
        <v>1</v>
      </c>
      <c r="G239" s="129" t="s">
        <v>0</v>
      </c>
      <c r="H239" s="133" t="s">
        <v>76</v>
      </c>
    </row>
    <row r="240" spans="1:8" x14ac:dyDescent="0.3">
      <c r="A240" s="217">
        <v>1</v>
      </c>
      <c r="B240" s="20" t="s">
        <v>68</v>
      </c>
      <c r="C240" s="218" t="s">
        <v>69</v>
      </c>
      <c r="D240" s="19" t="s">
        <v>67</v>
      </c>
      <c r="E240" s="27">
        <v>10</v>
      </c>
      <c r="F240" s="206" t="s">
        <v>54</v>
      </c>
      <c r="G240" s="148">
        <v>10</v>
      </c>
      <c r="H240" s="130"/>
    </row>
    <row r="241" spans="1:8" ht="41.4" x14ac:dyDescent="0.3">
      <c r="A241" s="221">
        <v>2</v>
      </c>
      <c r="B241" s="219" t="s">
        <v>81</v>
      </c>
      <c r="C241" s="219" t="s">
        <v>82</v>
      </c>
      <c r="D241" s="220" t="s">
        <v>67</v>
      </c>
      <c r="E241" s="221">
        <v>3</v>
      </c>
      <c r="F241" s="221" t="s">
        <v>83</v>
      </c>
      <c r="G241" s="221">
        <v>3</v>
      </c>
      <c r="H241" s="131"/>
    </row>
    <row r="242" spans="1:8" ht="41.4" x14ac:dyDescent="0.3">
      <c r="A242" s="221">
        <v>3</v>
      </c>
      <c r="B242" s="219" t="s">
        <v>81</v>
      </c>
      <c r="C242" s="219" t="s">
        <v>84</v>
      </c>
      <c r="D242" s="220" t="s">
        <v>67</v>
      </c>
      <c r="E242" s="221">
        <v>3</v>
      </c>
      <c r="F242" s="221" t="s">
        <v>83</v>
      </c>
      <c r="G242" s="221">
        <v>3</v>
      </c>
      <c r="H242" s="131"/>
    </row>
    <row r="243" spans="1:8" ht="41.4" x14ac:dyDescent="0.3">
      <c r="A243" s="222">
        <v>4</v>
      </c>
      <c r="B243" s="219" t="s">
        <v>81</v>
      </c>
      <c r="C243" s="219" t="s">
        <v>85</v>
      </c>
      <c r="D243" s="220" t="s">
        <v>67</v>
      </c>
      <c r="E243" s="221">
        <v>3</v>
      </c>
      <c r="F243" s="221" t="s">
        <v>83</v>
      </c>
      <c r="G243" s="220">
        <v>3</v>
      </c>
      <c r="H243" s="132"/>
    </row>
  </sheetData>
  <mergeCells count="32">
    <mergeCell ref="A1:H1"/>
    <mergeCell ref="A5:H5"/>
    <mergeCell ref="A6:H6"/>
    <mergeCell ref="A17:H17"/>
    <mergeCell ref="A14:B14"/>
    <mergeCell ref="C14:H14"/>
    <mergeCell ref="A2:H2"/>
    <mergeCell ref="A3:H3"/>
    <mergeCell ref="A4:H4"/>
    <mergeCell ref="A7:B7"/>
    <mergeCell ref="C7:H7"/>
    <mergeCell ref="A8:C8"/>
    <mergeCell ref="D8:H8"/>
    <mergeCell ref="A9:B9"/>
    <mergeCell ref="C9:H9"/>
    <mergeCell ref="A10:B10"/>
    <mergeCell ref="C10:D10"/>
    <mergeCell ref="E10:F10"/>
    <mergeCell ref="G10:H10"/>
    <mergeCell ref="A11:B11"/>
    <mergeCell ref="C11:D11"/>
    <mergeCell ref="E11:F11"/>
    <mergeCell ref="G11:H11"/>
    <mergeCell ref="A12:B12"/>
    <mergeCell ref="C12:H12"/>
    <mergeCell ref="A219:H219"/>
    <mergeCell ref="A238:H238"/>
    <mergeCell ref="A13:B13"/>
    <mergeCell ref="C13:H13"/>
    <mergeCell ref="A15:B15"/>
    <mergeCell ref="C15:H15"/>
    <mergeCell ref="A16:H16"/>
  </mergeCells>
  <dataValidations count="1">
    <dataValidation type="list" allowBlank="1" showInputMessage="1" showErrorMessage="1" promptTitle="список" prompt="выберите вид" sqref="D221:D237 D240">
      <formula1>список</formula1>
    </dataValidation>
  </dataValidations>
  <pageMargins left="0.7" right="0.7" top="0.75" bottom="0.75" header="0" footer="0"/>
  <pageSetup paperSize="9" scale="73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zoomScale="87" zoomScaleNormal="87" workbookViewId="0">
      <selection activeCell="J6" sqref="J6"/>
    </sheetView>
  </sheetViews>
  <sheetFormatPr defaultColWidth="14.44140625" defaultRowHeight="14.4" x14ac:dyDescent="0.3"/>
  <cols>
    <col min="1" max="1" width="5.109375" style="1" customWidth="1"/>
    <col min="2" max="2" width="52" style="1" customWidth="1"/>
    <col min="3" max="3" width="27.44140625" style="1" customWidth="1"/>
    <col min="4" max="4" width="22" style="1" customWidth="1"/>
    <col min="5" max="5" width="15.44140625" style="1" customWidth="1"/>
    <col min="6" max="6" width="19.6640625" style="1" bestFit="1" customWidth="1"/>
    <col min="7" max="7" width="14.44140625" style="1" customWidth="1"/>
    <col min="8" max="9" width="8.6640625" style="1" customWidth="1"/>
    <col min="10" max="16384" width="14.44140625" style="1"/>
  </cols>
  <sheetData>
    <row r="1" spans="1:8" x14ac:dyDescent="0.3">
      <c r="A1" s="317" t="s">
        <v>8</v>
      </c>
      <c r="B1" s="318"/>
      <c r="C1" s="318"/>
      <c r="D1" s="318"/>
      <c r="E1" s="318"/>
      <c r="F1" s="318"/>
      <c r="G1" s="318"/>
    </row>
    <row r="2" spans="1:8" ht="21" x14ac:dyDescent="0.4">
      <c r="A2" s="320" t="s">
        <v>28</v>
      </c>
      <c r="B2" s="320"/>
      <c r="C2" s="320"/>
      <c r="D2" s="320"/>
      <c r="E2" s="320"/>
      <c r="F2" s="320"/>
      <c r="G2" s="320"/>
      <c r="H2" s="9"/>
    </row>
    <row r="3" spans="1:8" ht="21" x14ac:dyDescent="0.3">
      <c r="A3" s="321" t="str">
        <f>'Информация о Чемпионате'!B4</f>
        <v>Финал Чемпионата по профессиональному мастерству "Профессионалы" 2026 г. Санкт-Петербург</v>
      </c>
      <c r="B3" s="321"/>
      <c r="C3" s="321"/>
      <c r="D3" s="321"/>
      <c r="E3" s="321"/>
      <c r="F3" s="321"/>
      <c r="G3" s="321"/>
      <c r="H3" s="10"/>
    </row>
    <row r="4" spans="1:8" ht="21" x14ac:dyDescent="0.4">
      <c r="A4" s="320" t="s">
        <v>29</v>
      </c>
      <c r="B4" s="320"/>
      <c r="C4" s="320"/>
      <c r="D4" s="320"/>
      <c r="E4" s="320"/>
      <c r="F4" s="320"/>
      <c r="G4" s="320"/>
      <c r="H4" s="9"/>
    </row>
    <row r="5" spans="1:8" ht="20.399999999999999" x14ac:dyDescent="0.3">
      <c r="A5" s="319" t="str">
        <f>'Информация о Чемпионате'!B3</f>
        <v>Фармацевтика (основная)</v>
      </c>
      <c r="B5" s="319"/>
      <c r="C5" s="319"/>
      <c r="D5" s="319"/>
      <c r="E5" s="319"/>
      <c r="F5" s="319"/>
      <c r="G5" s="319"/>
      <c r="H5" s="11"/>
    </row>
    <row r="6" spans="1:8" ht="21" x14ac:dyDescent="0.3">
      <c r="A6" s="315" t="s">
        <v>13</v>
      </c>
      <c r="B6" s="316"/>
      <c r="C6" s="316"/>
      <c r="D6" s="316"/>
      <c r="E6" s="316"/>
      <c r="F6" s="316"/>
      <c r="G6" s="316"/>
    </row>
    <row r="7" spans="1:8" ht="27.6" x14ac:dyDescent="0.3">
      <c r="A7" s="2" t="s">
        <v>6</v>
      </c>
      <c r="B7" s="2" t="s">
        <v>5</v>
      </c>
      <c r="C7" s="3" t="s">
        <v>4</v>
      </c>
      <c r="D7" s="2" t="s">
        <v>3</v>
      </c>
      <c r="E7" s="2" t="s">
        <v>2</v>
      </c>
      <c r="F7" s="2" t="s">
        <v>1</v>
      </c>
      <c r="G7" s="2" t="s">
        <v>14</v>
      </c>
    </row>
    <row r="8" spans="1:8" x14ac:dyDescent="0.3">
      <c r="A8" s="4">
        <v>1</v>
      </c>
      <c r="B8" s="14" t="s">
        <v>378</v>
      </c>
      <c r="C8" s="13" t="s">
        <v>433</v>
      </c>
      <c r="D8" s="15"/>
      <c r="E8" s="12">
        <v>1</v>
      </c>
      <c r="F8" s="12"/>
      <c r="G8" s="14"/>
    </row>
    <row r="9" spans="1:8" x14ac:dyDescent="0.3">
      <c r="A9" s="4">
        <v>2</v>
      </c>
      <c r="B9" s="14" t="s">
        <v>379</v>
      </c>
      <c r="C9" s="13" t="s">
        <v>432</v>
      </c>
      <c r="D9" s="15"/>
      <c r="E9" s="12">
        <v>1</v>
      </c>
      <c r="F9" s="12"/>
      <c r="G9" s="14"/>
    </row>
    <row r="10" spans="1:8" ht="39.6" x14ac:dyDescent="0.3">
      <c r="A10" s="4">
        <v>3</v>
      </c>
      <c r="B10" s="14" t="s">
        <v>380</v>
      </c>
      <c r="C10" s="55" t="s">
        <v>434</v>
      </c>
      <c r="D10" s="16"/>
      <c r="E10" s="12">
        <v>1</v>
      </c>
      <c r="F10" s="12"/>
      <c r="G10" s="14"/>
    </row>
  </sheetData>
  <mergeCells count="6">
    <mergeCell ref="A6:G6"/>
    <mergeCell ref="A1:G1"/>
    <mergeCell ref="A5:G5"/>
    <mergeCell ref="A2:G2"/>
    <mergeCell ref="A3:G3"/>
    <mergeCell ref="A4:G4"/>
  </mergeCells>
  <pageMargins left="0.7" right="0.7" top="0.75" bottom="0.75" header="0" footer="0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20"/>
  <sheetViews>
    <sheetView workbookViewId="0">
      <selection activeCell="D15" sqref="D15"/>
    </sheetView>
  </sheetViews>
  <sheetFormatPr defaultRowHeight="14.4" x14ac:dyDescent="0.3"/>
  <cols>
    <col min="2" max="2" width="35.109375" customWidth="1"/>
  </cols>
  <sheetData>
    <row r="2" spans="1:2" ht="15.6" x14ac:dyDescent="0.3">
      <c r="A2" s="32"/>
      <c r="B2" s="33" t="s">
        <v>70</v>
      </c>
    </row>
    <row r="3" spans="1:2" ht="15.6" x14ac:dyDescent="0.3">
      <c r="A3" s="32"/>
      <c r="B3" s="33" t="s">
        <v>75</v>
      </c>
    </row>
    <row r="4" spans="1:2" ht="15.6" x14ac:dyDescent="0.3">
      <c r="A4" s="32"/>
      <c r="B4" s="23" t="s">
        <v>50</v>
      </c>
    </row>
    <row r="5" spans="1:2" ht="22.5" customHeight="1" x14ac:dyDescent="0.3">
      <c r="A5" s="32"/>
      <c r="B5" s="27" t="s">
        <v>58</v>
      </c>
    </row>
    <row r="6" spans="1:2" ht="15.6" x14ac:dyDescent="0.3">
      <c r="A6" s="32"/>
      <c r="B6" s="33" t="s">
        <v>62</v>
      </c>
    </row>
    <row r="7" spans="1:2" ht="18" customHeight="1" x14ac:dyDescent="0.3">
      <c r="A7" s="32"/>
      <c r="B7" s="21" t="s">
        <v>47</v>
      </c>
    </row>
    <row r="8" spans="1:2" ht="21.75" customHeight="1" x14ac:dyDescent="0.3">
      <c r="A8" s="32"/>
      <c r="B8" s="21" t="s">
        <v>67</v>
      </c>
    </row>
    <row r="9" spans="1:2" ht="15.6" x14ac:dyDescent="0.3">
      <c r="A9" s="32"/>
      <c r="B9" s="32"/>
    </row>
    <row r="10" spans="1:2" ht="15.6" x14ac:dyDescent="0.3">
      <c r="A10" s="32"/>
      <c r="B10" s="32"/>
    </row>
    <row r="11" spans="1:2" ht="15.6" x14ac:dyDescent="0.3">
      <c r="A11" s="32"/>
      <c r="B11" s="32"/>
    </row>
    <row r="12" spans="1:2" ht="15.6" x14ac:dyDescent="0.3">
      <c r="A12" s="32"/>
      <c r="B12" s="32"/>
    </row>
    <row r="13" spans="1:2" ht="15.6" x14ac:dyDescent="0.3">
      <c r="A13" s="32"/>
      <c r="B13" s="32"/>
    </row>
    <row r="14" spans="1:2" ht="15.6" x14ac:dyDescent="0.3">
      <c r="A14" s="32"/>
      <c r="B14" s="32"/>
    </row>
    <row r="15" spans="1:2" ht="15.6" x14ac:dyDescent="0.3">
      <c r="A15" s="32"/>
      <c r="B15" s="32"/>
    </row>
    <row r="16" spans="1:2" ht="15.6" x14ac:dyDescent="0.3">
      <c r="A16" s="32"/>
      <c r="B16" s="32"/>
    </row>
    <row r="17" spans="1:2" ht="15.6" x14ac:dyDescent="0.3">
      <c r="A17" s="32"/>
      <c r="B17" s="32"/>
    </row>
    <row r="18" spans="1:2" ht="15.6" x14ac:dyDescent="0.3">
      <c r="A18" s="32"/>
      <c r="B18" s="32"/>
    </row>
    <row r="19" spans="1:2" ht="15.6" x14ac:dyDescent="0.3">
      <c r="A19" s="32"/>
      <c r="B19" s="32"/>
    </row>
    <row r="20" spans="1:2" ht="15.6" x14ac:dyDescent="0.3">
      <c r="A20" s="32"/>
      <c r="B20" s="3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</vt:i4>
      </vt:variant>
    </vt:vector>
  </HeadingPairs>
  <TitlesOfParts>
    <vt:vector size="7" baseType="lpstr">
      <vt:lpstr>Информация о Чемпионате</vt:lpstr>
      <vt:lpstr>Общая инфраструктура</vt:lpstr>
      <vt:lpstr>Рабочее место конкурсантов</vt:lpstr>
      <vt:lpstr>Расходные материалы</vt:lpstr>
      <vt:lpstr>Личный инструмент конкурсанта</vt:lpstr>
      <vt:lpstr>Лист1</vt:lpstr>
      <vt:lpstr>список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Vector</dc:creator>
  <cp:lastModifiedBy>PC2</cp:lastModifiedBy>
  <cp:lastPrinted>2026-04-24T14:20:26Z</cp:lastPrinted>
  <dcterms:created xsi:type="dcterms:W3CDTF">2023-01-11T12:24:27Z</dcterms:created>
  <dcterms:modified xsi:type="dcterms:W3CDTF">2026-08-07T06:55:35Z</dcterms:modified>
</cp:coreProperties>
</file>