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vetlana\Desktop\сегодня\ЧВТ 08.08.26\"/>
    </mc:Choice>
  </mc:AlternateContent>
  <xr:revisionPtr revIDLastSave="0" documentId="13_ncr:1_{C6586F00-DD37-4755-8972-CEA3F6745ED2}" xr6:coauthVersionLast="47" xr6:coauthVersionMax="47" xr10:uidLastSave="{00000000-0000-0000-0000-000000000000}"/>
  <bookViews>
    <workbookView xWindow="-120" yWindow="-120" windowWidth="20730" windowHeight="11160" firstSheet="2" activeTab="4"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 name="Комментарии" sheetId="9" r:id="rId6"/>
    <sheet name="Служебные данные не изменять" sheetId="10" r:id="rId7"/>
  </sheets>
  <externalReferences>
    <externalReference r:id="rId8"/>
  </externalReferences>
  <definedNames>
    <definedName name="список">[1]Лист1!$B$3:$B$8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 i="5" l="1"/>
  <c r="C13" i="5"/>
  <c r="C12" i="5"/>
  <c r="C6" i="5"/>
  <c r="C14" i="1"/>
  <c r="C13" i="1"/>
  <c r="C12" i="1"/>
  <c r="C6" i="1"/>
  <c r="C6" i="4"/>
  <c r="A5" i="7"/>
  <c r="A3" i="7"/>
  <c r="A4" i="5"/>
  <c r="A2" i="5"/>
  <c r="A4" i="1"/>
  <c r="A2" i="1"/>
  <c r="A2" i="4"/>
  <c r="A4" i="4"/>
  <c r="C12" i="4"/>
  <c r="C13" i="4"/>
  <c r="C14" i="4"/>
</calcChain>
</file>

<file path=xl/sharedStrings.xml><?xml version="1.0" encoding="utf-8"?>
<sst xmlns="http://schemas.openxmlformats.org/spreadsheetml/2006/main" count="762" uniqueCount="344">
  <si>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</si>
  <si>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</si>
  <si>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</si>
  <si>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</si>
  <si>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</si>
  <si>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</si>
  <si>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</si>
  <si>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</si>
  <si>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Требования к обеспечению зоны (коммуникации, площадь, сети, количество рабочих мест и др.): </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</si>
  <si>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</si>
  <si>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</si>
  <si>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</si>
  <si>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</si>
  <si>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</si>
  <si>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</si>
  <si>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</si>
  <si>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</si>
  <si>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</si>
  <si>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</si>
  <si>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</si>
  <si>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</si>
  <si>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</si>
  <si>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</si>
  <si>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</si>
  <si>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</si>
  <si>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</si>
  <si>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</si>
  <si>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</si>
  <si>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</si>
  <si>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</si>
  <si>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</si>
  <si>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</si>
  <si>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</si>
  <si>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</si>
  <si>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</si>
  <si>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</si>
  <si>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</si>
  <si>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</si>
  <si>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</si>
  <si>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</si>
  <si>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</si>
  <si>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</si>
  <si>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</si>
  <si>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</si>
  <si>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</si>
  <si>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РГО - руководитель группы оценки</t>
  </si>
  <si>
    <t>МЭ - международный эксперт</t>
  </si>
  <si>
    <t>Количество экспертов (ГЭ+ЭН+ИЭ+РГО(итоговый этап)+МЭ(финал)) + ТАП</t>
  </si>
  <si>
    <t>Новгородская область</t>
  </si>
  <si>
    <t>Количество конкурсантов</t>
  </si>
  <si>
    <t>Стол</t>
  </si>
  <si>
    <t>1200х600х750 мм</t>
  </si>
  <si>
    <t>шт</t>
  </si>
  <si>
    <t xml:space="preserve">Компьютер </t>
  </si>
  <si>
    <t>Процессор с частотой не менее 3200 МГц, Оперативная память типа DDR4 2666 МГц 32 GB/ накопитель SSD 500 Мb/ видеокарта с памятью не менее 8GB. Диагональ монитора не менее 24 дюйма</t>
  </si>
  <si>
    <t>Безопасность и здоровье</t>
  </si>
  <si>
    <t>Оборудование и инструменты</t>
  </si>
  <si>
    <t>Расходные материалы</t>
  </si>
  <si>
    <t>Все позиции в инфраструктурном листе (далее ИЛ) разбиты на несколько категорий:</t>
  </si>
  <si>
    <t> • • Мебель;</t>
  </si>
  <si>
    <t> • • Программное обеспечение;</t>
  </si>
  <si>
    <t> • • IT-оборудование (компьютеры, ноутбуки, мышки, клавиатуры, , точки доступа, коммутаторы, мониторы, принтеры, веб-камеры и тд);</t>
  </si>
  <si>
    <t> • • Безопасность и здоровье (перчатки, антисептики, беруши, маски, респираторы и тд);</t>
  </si>
  <si>
    <t> • • Канцелярские товары;</t>
  </si>
  <si>
    <t> • • Оборудование и инструменты (все на чем работают участники за исключением ИТ-оборудования: Станки, Стремянки, ножи, тележки, кастрюли и тд).</t>
  </si>
  <si>
    <t xml:space="preserve">Все позиции могут размещаться только в определенных местах: </t>
  </si>
  <si>
    <t> • • Расходные материалы.</t>
  </si>
  <si>
    <t> • • Рабочее место конкурсанта;</t>
  </si>
  <si>
    <t> • • Зона брифинга;</t>
  </si>
  <si>
    <t> • • Комната конкурсантов;</t>
  </si>
  <si>
    <t> • • Общая рабочая зона конкурсантов;</t>
  </si>
  <si>
    <t> • • Комната экспертов;</t>
  </si>
  <si>
    <t> • • Комната оценки;</t>
  </si>
  <si>
    <t> • • Комната ГЭ;</t>
  </si>
  <si>
    <t> • • Комната технического эксперта;</t>
  </si>
  <si>
    <t> • • Склад.</t>
  </si>
  <si>
    <t>ВИД</t>
  </si>
  <si>
    <t>Мебель</t>
  </si>
  <si>
    <t>Программное обеспечение</t>
  </si>
  <si>
    <t>IT-оборудование</t>
  </si>
  <si>
    <t>Вешалка</t>
  </si>
  <si>
    <t>Стул</t>
  </si>
  <si>
    <t>Розетка 220В</t>
  </si>
  <si>
    <t>Мусорная корзина</t>
  </si>
  <si>
    <t>Критически важные характеристики отсутствуют</t>
  </si>
  <si>
    <t>Стол компьютерный</t>
  </si>
  <si>
    <t>Стол компьютерный 1200*600 мм</t>
  </si>
  <si>
    <t>Стул офисный</t>
  </si>
  <si>
    <t>Монитор</t>
  </si>
  <si>
    <t>МФУ</t>
  </si>
  <si>
    <t>Дополнительный набор картриджей для МФУ</t>
  </si>
  <si>
    <t>Удлинители сетевые</t>
  </si>
  <si>
    <t>до 10м, на 5 розеток, до 5кВт</t>
  </si>
  <si>
    <t>Флешка</t>
  </si>
  <si>
    <t>Операционная система</t>
  </si>
  <si>
    <t xml:space="preserve">Программное обеспечение для работы с офисными документами </t>
  </si>
  <si>
    <t>Ноутбук Главного эксперта</t>
  </si>
  <si>
    <t>Стеллаж</t>
  </si>
  <si>
    <t>Металлический 200x100x40 4 полки</t>
  </si>
  <si>
    <t>Корзина для мусора</t>
  </si>
  <si>
    <t>Совок и щётка</t>
  </si>
  <si>
    <t>Материал: пластик, длина ручки не менее 60 см</t>
  </si>
  <si>
    <t>Аптечка</t>
  </si>
  <si>
    <t>характеристики на усмотрение организации</t>
  </si>
  <si>
    <t xml:space="preserve">Огнетушитель порошковый </t>
  </si>
  <si>
    <t xml:space="preserve">При пожароопасности с аккумуляторами </t>
  </si>
  <si>
    <t>Огнетушитель углекислотный</t>
  </si>
  <si>
    <t>Огнетушитель углекислотный ОУ-1</t>
  </si>
  <si>
    <t xml:space="preserve">Освещение: Допустимо верхнее искусственное освещение </t>
  </si>
  <si>
    <t>Линейка</t>
  </si>
  <si>
    <t>металлическая 30 см</t>
  </si>
  <si>
    <t>Салфетки влажные</t>
  </si>
  <si>
    <t>Гигиенические, 20 шт/уп</t>
  </si>
  <si>
    <t>упаковка</t>
  </si>
  <si>
    <t>Ноутбук</t>
  </si>
  <si>
    <t>Мышь компьютерная</t>
  </si>
  <si>
    <t>Флэш-карта MicroSD c адаптером</t>
  </si>
  <si>
    <t>Класс памяти не менее 10, емкость не менее 32 гб</t>
  </si>
  <si>
    <t xml:space="preserve">Светильник </t>
  </si>
  <si>
    <t>С регулировкой направления света, настольный или с креплением</t>
  </si>
  <si>
    <t>Таблички с нумерацией мест</t>
  </si>
  <si>
    <t>Провод MicroUSB-USB</t>
  </si>
  <si>
    <t>Улитка, длина не менее 15 см</t>
  </si>
  <si>
    <t>Провод USB-C - USB</t>
  </si>
  <si>
    <t>Сетевой фильтр</t>
  </si>
  <si>
    <t>комплект</t>
  </si>
  <si>
    <t>Покрытие пола: на усмотрение организатора</t>
  </si>
  <si>
    <t>Бумага А4</t>
  </si>
  <si>
    <t>белая, офисная, 500 листов в пачке</t>
  </si>
  <si>
    <t>Карандаш простой</t>
  </si>
  <si>
    <t>деревянные, простые, мягкие или твердо-мягкие</t>
  </si>
  <si>
    <t>Ручка шариковая синяя</t>
  </si>
  <si>
    <t>синяя, пластиковая</t>
  </si>
  <si>
    <t>Степлер 24/6</t>
  </si>
  <si>
    <t>металические скобы</t>
  </si>
  <si>
    <t>Ножницы</t>
  </si>
  <si>
    <t>металические 20 мм</t>
  </si>
  <si>
    <t>Скотч малярный</t>
  </si>
  <si>
    <t>Вода питьевая в бутылях 19 литров</t>
  </si>
  <si>
    <t xml:space="preserve">Стаканы одноразовые </t>
  </si>
  <si>
    <t>Точилка для карандашей</t>
  </si>
  <si>
    <t>пластиковая</t>
  </si>
  <si>
    <t>Набор текстовыделителей</t>
  </si>
  <si>
    <t>4 цвета</t>
  </si>
  <si>
    <t>Файлы А4</t>
  </si>
  <si>
    <t>прозрачные</t>
  </si>
  <si>
    <t>упаковка 100 шт</t>
  </si>
  <si>
    <t>Папки-планшет с зажимом</t>
  </si>
  <si>
    <t>цветной</t>
  </si>
  <si>
    <t>В соответствии с выбранной легендой в конкурсном задании</t>
  </si>
  <si>
    <t xml:space="preserve">Ноутбук </t>
  </si>
  <si>
    <t>Телевизионный экран (ЖК-панель)</t>
  </si>
  <si>
    <t>55" 4K UHD, 3840x2160, Wi-Fi, 60 Гц, Android TV, HDMI х 4, USB х 2</t>
  </si>
  <si>
    <t>Кабель HDMI</t>
  </si>
  <si>
    <t>HDMI-HDMI, 3м</t>
  </si>
  <si>
    <t xml:space="preserve">Мышь компьютерная </t>
  </si>
  <si>
    <t>Оптическая, беспроводная, USB, 1000 dpi</t>
  </si>
  <si>
    <t>Напольная стойка под телевизор</t>
  </si>
  <si>
    <t>Совместимая с типом ЖК-панели, полка для ноутбука</t>
  </si>
  <si>
    <t xml:space="preserve">Удлинитель на катушке 4 гнезда, 50 м </t>
  </si>
  <si>
    <t>Не менее 4 розеток, длина не менее 50 м</t>
  </si>
  <si>
    <t>Комплект табличек с указанием  рабочих зон</t>
  </si>
  <si>
    <t>размер А4, на бумаге плотностью не менее 280 г/м2, цветная печать, односторонняя, ламинированные</t>
  </si>
  <si>
    <t>Cтул офисный со спинкой на ножках</t>
  </si>
  <si>
    <t>на усмотрение площадки</t>
  </si>
  <si>
    <t>Табличка с инструкцией по ТБ  по использованию и зарядке аккумуляторов</t>
  </si>
  <si>
    <t>Размер А4, ламинированная. Печать цветная односторонняя. с информацией по эксплуатации АКБ</t>
  </si>
  <si>
    <t>Кулер для воды напольный</t>
  </si>
  <si>
    <t>Кулер для воды с электронным  охлаждением и нагревом с диспенсером на 19л</t>
  </si>
  <si>
    <t>Площадь зоны: не менее 300 кв.м.</t>
  </si>
  <si>
    <t>Интернет : Подключение  ноутбуков к беспроводному интернету (с возможностью подключения к проводному интернету со скоростью не менее 100 Мб/сек)</t>
  </si>
  <si>
    <t>Длина кабеля 5 м;
Максимальная нагрузка 3500 Вт;
Напряжение сети 220 В; Количество розеток 6 шт.; Число жил 6; Сечение провода 1 кв. мм; Степень защиты IP20; 
Гарантийный срок 4 г.</t>
  </si>
  <si>
    <t>Освещение: Допустимо верхнее искусственное освещение ( не менее 300 люкс)</t>
  </si>
  <si>
    <t>Освещение: Допустимо верхнее искусственное освещение ( не менее 300  люкс)</t>
  </si>
  <si>
    <t>Интернет : Подключение  ПК к  интернету ( ноутбуков с возможностью подключения к проводному интернету со скоростью не менее 100 Мб/сек)</t>
  </si>
  <si>
    <t>Корзина изготовлена первичного полипропилена. Толщина стенок 2 мм. Габариты: 30 х 30 х 26 см. Диаметр: 30 см</t>
  </si>
  <si>
    <t>Тип Вешалка-рейл напольная
Высота, см 152
Длина, см 82
Ширина, см 39
Максимальная нагрузка, кг 20</t>
  </si>
  <si>
    <t>На усмотрение организаторов</t>
  </si>
  <si>
    <t>На усмотрение организаторов, мощность не менее 1 КВТ</t>
  </si>
  <si>
    <t>Аптечка для оказания первой помощи в общеобразовательных учреждениях
Тип переносная
Вид кейс
Материал корпуса пластик
Полная да
Замок есть
Цвет серый
Габариты без упаковки
175х145х70 мм</t>
  </si>
  <si>
    <t>Windwows 10 или эквивалент</t>
  </si>
  <si>
    <t>Microsoft Office или эквивалент</t>
  </si>
  <si>
    <t>Windows 10 или эквивалент</t>
  </si>
  <si>
    <t>белый, с клейкой основой</t>
  </si>
  <si>
    <t>200 мл, пластиковые</t>
  </si>
  <si>
    <t xml:space="preserve">16 Gb </t>
  </si>
  <si>
    <t>Intel Core i5-12450H, RAM 8 ГБ, SSD 512 ГБ, Intel UHD Graphics или эквивалент</t>
  </si>
  <si>
    <t>24 дюйма, матрица IPS, LED</t>
  </si>
  <si>
    <t>Картридж к МФУ</t>
  </si>
  <si>
    <t>Клавиатура</t>
  </si>
  <si>
    <t>Компьютерная мышь</t>
  </si>
  <si>
    <t>Интерфейс подключения: Bluetooth, USB Type A, USB Type-C, Wi-Fi, micro USB
Тип сенсора мыши: Оптический светодиодный
Разрешение оптического сенсора: 8000 dpi
Источник питания: 1xAA
Для левой руки, для правой руки</t>
  </si>
  <si>
    <t>Материал: пластик, цвет: черный, интерфейс: USB, Интерфейс подключения: USB, тип соединения: проводной, длина кабеля: 1,5 м</t>
  </si>
  <si>
    <t>Тип печати: лазерный
Цветность печати: черно-белая
Формат: A4
Размещение: настольный
Функции печати: автоматическая двусторонняя печать
Функции сканера/копира: Копир, Принтеp, Сканеp, Телефон, Факс</t>
  </si>
  <si>
    <t xml:space="preserve">Стол </t>
  </si>
  <si>
    <t>на усмотрение организаторов</t>
  </si>
  <si>
    <t xml:space="preserve">Модель участка железнодорожного пути </t>
  </si>
  <si>
    <t>Путевые знаки</t>
  </si>
  <si>
    <t>Манекен</t>
  </si>
  <si>
    <t>Лестница - Стремянка</t>
  </si>
  <si>
    <t>Рулетка измерительная</t>
  </si>
  <si>
    <t>Рабочая высота, м 3.7</t>
  </si>
  <si>
    <t>Оборудование</t>
  </si>
  <si>
    <t>шт.</t>
  </si>
  <si>
    <t>Не менее 10 метров</t>
  </si>
  <si>
    <t>Пилот, 6 розеток</t>
  </si>
  <si>
    <t>Не менее 6 розеток, длина шнура не менее 5 метров</t>
  </si>
  <si>
    <t>Стол технического эксперта</t>
  </si>
  <si>
    <t>Стул - тип 1</t>
  </si>
  <si>
    <t>Оборудование IT</t>
  </si>
  <si>
    <t>оптическая, проводная, разрешением в диапазоне от 800 до 1600 dpi</t>
  </si>
  <si>
    <t>6 розеток, длина кабеля 5м</t>
  </si>
  <si>
    <t>не менее 14л</t>
  </si>
  <si>
    <t>Прибор измерения напряжения LiPo батареи</t>
  </si>
  <si>
    <t>Высота 4 см Длина 2.8 смШирина 1 см</t>
  </si>
  <si>
    <t>Инструмент</t>
  </si>
  <si>
    <t>Цветные, Ламинированные А4, с надписями "№ рабочего места" , оформленные в соответствии с техническим описанием компании</t>
  </si>
  <si>
    <t>Оборудование, интрументы</t>
  </si>
  <si>
    <t>Измерительные инструменты (штангенциркуль, толщиномер)</t>
  </si>
  <si>
    <t>стандартные</t>
  </si>
  <si>
    <t xml:space="preserve">Средства индивидуальной защиты </t>
  </si>
  <si>
    <t>каска, жилет, перчатки</t>
  </si>
  <si>
    <t>Корзина для мусора и бумаг 14 л пластик сетчатая черная (30x26x26 см)</t>
  </si>
  <si>
    <t>Верстак</t>
  </si>
  <si>
    <t>стол</t>
  </si>
  <si>
    <t>Micro SD USB card reader</t>
  </si>
  <si>
    <t>Интерфейс: USB, Micro SD</t>
  </si>
  <si>
    <t>Оборудование, инструменты</t>
  </si>
  <si>
    <t xml:space="preserve">металлическая </t>
  </si>
  <si>
    <t>Тип ПО — программа для записи и потокового вещания видео или эквивалент;
Поддерживаемые ОС — Windows 10/11; macOS 10.13+; Linux (Ubuntu 20.04+/Fedora 32+) или эквивалент;
Максимальное разрешение записи/стрима ≥1920 ≤3840 (ширина)*≥1080 ≤2160 (высота);
Поддерживаемые форматы экспорта — MP4; MKV; FLV или эквивалент;
Стриминг-платформы — YouTube; Twitch; Facebook Live; RTMP-серверы или эквивалент;
Количество источников в сцене ≥5 ≤15;
Поддержка видеокодеков — H.264; H.265; AV1 или эквивалент;
Поддержка аудиокодеков — AAC; MP3; Opus; PCM или эквивалент;
Интеграция с внешними устройствами — веб-камеры; микрофоны; HDMI-захват или эквивалент;</t>
  </si>
  <si>
    <t>Гравий,  10М кубических. Фракция 5-20 или 20-40. но лучше меньше</t>
  </si>
  <si>
    <t>м куб</t>
  </si>
  <si>
    <t>Размер не менее 1000 на 500, с перфопанелью</t>
  </si>
  <si>
    <t>Финал чемпионата высоких технологий 2026</t>
  </si>
  <si>
    <t>Автономные системы диагностики, сервиса и ремонта железнодорожных путей с применением технологий искусственного интеллекта</t>
  </si>
  <si>
    <t>Баталин Филипп Алексеевич</t>
  </si>
  <si>
    <t>batalinfa@adtspb.ru</t>
  </si>
  <si>
    <t>Количество на одного участника</t>
  </si>
  <si>
    <t>Рекомендации представителей индустрии (указывается конкретное оборудование)</t>
  </si>
  <si>
    <t xml:space="preserve">Песок </t>
  </si>
  <si>
    <t>Строительный сухой не менее 25 кг</t>
  </si>
  <si>
    <t>Охрана труда</t>
  </si>
  <si>
    <t>Объем не менее 5 л.
Крышка - наличие
Материал - металл</t>
  </si>
  <si>
    <t>Металлическое ведро оцинкованное</t>
  </si>
  <si>
    <t>Аудиосистема </t>
  </si>
  <si>
    <t>Колонки + микрофон</t>
  </si>
  <si>
    <t xml:space="preserve">Маяки локальной навигационной системы </t>
  </si>
  <si>
    <t xml:space="preserve">Безопросная локальная навигационная система на базе сверхширокополосных радиосигналов (UWB)
точность - не менее 10 см
темп выдачи навигационного рещения на навигационный модуль - до 40 Гц
дальность действия - до 300 метров
</t>
  </si>
  <si>
    <t>Подведение/ отведение ГХВС (при необходимости): не требуется</t>
  </si>
  <si>
    <t>Подведение сжатого воздуха (при необходимости):не требуется</t>
  </si>
  <si>
    <t>Подведение сжатого воздуха (при необходимости): не требуется</t>
  </si>
  <si>
    <t>Подведение/ отведение ГХВС (при необходимости) : не требуется</t>
  </si>
  <si>
    <t xml:space="preserve"> диагональ экрана: 17'3; процессор: 2.2ГГц, intel Core i5 11400H или эквивалент; оперативная память: 16ГБ DDR4; хранилище: 512 SSD; видеокарта: 4 гб, GeForce RTX 3050Ti или эквивалент; предустановленная ОС: Win11/10 или эквивалент</t>
  </si>
  <si>
    <t>Автономная железнодорожная тележка</t>
  </si>
  <si>
    <t>Возможность передвижение по участку железнодорожного пути протяженностью 50 м. с шириной колеи 1520 мм 
в автономном и ручном режиме.
В автономном режиме тележка должна иметь возможность программирования для передвижения без участия человека по участку пути по указанным координатам.
В ручном режиме тележка должна иметь возможность управления с помощью дистанционного пульта. 
Оборудование, установленное на тележке, должно обеспечивать:
измерение ширины колеи в процессе движения, а также запись на съемный носитель и передачу полученных измерений на пост оператора;
запись на съемный носитель и передачу видео высокого разрешения на пост оператора;
создание модели железнодорожного пути и объектов по облаку точек.
Количество аккумуляторов в комплекте с тележкой должно обеспечивать работу тележки не менее 6 часов в режимах работы и ожидания.
Тележка должна иметь возможность работы в условиях дождя.
Бортовой компьютер (Orange Pi 5 Pro, Raspberry Pi 5, Jetson или аналог). Платформа для реализации логики автономного поведения.
Программное обеспечение: фреймворк для автономной навигации (например ROS/ROS 2). API для приема внешних заданий (REST, MQTT, ROS-топик). Скрипты/ноды для движения к требуемым координатам. Интеграция с ПО конкурсанта.
Связь: Wi-Fi 5/6 (или Ethernet) для приема заданий и передачи данных. Резервный радиоканал. Прием задания от БПЛА/центрального сервера, отправка результатов диагностики, телеметрии.
JSON-сообщение, передаваемое по HTTP POST (REST API) или через MQTT/ROS-топик.
Веб-интерфейс мониторинга (Пост оператора). Локальная веб-страница тележки, отображающая: карту полигона с ее текущим положением и треком. Текущее принятое задание. Статус и телеметрию в реальном времени. Фото и видео.</t>
  </si>
  <si>
    <t>1.1. Полетный контроллер Pix	не менее 1шт
1.1.1.		Технические характеристики:	 
1.1.2.           	Тактовая частота процессора	не менее 168 МГц
1.1.3.		Возможность установки прошивки PX4	наличие
1.1.4.		Режимы стабилизации: адаптивная PID-регуляция с динамическим обновлением коэффициентов, поддержка алгоритмов LQR и EKF	наличие 
1.1.5.		Поддержка Floating Point Unit (FPU)	наличие
1.1.6.		Наличие порта телеметрии (VCC, TX, RX, GND)	не менее 2шт
1.1.7.		Наличие порта для подключения GPS модуля (VCC, TX, RX, SCL, SDA, GND)	1шт
1.1.8.		Наличие 4-х пинового порта для подключения радиоприемного модуля поддерживающие стандарты FrSky, PPM и SBUS с возможностью снятия показаний RSSI	1шт
1.1.9.		Наличие разъёма для подключения к ПК для настройки и коммуникации по протоколу USB Type-C	1шт
1.1.10.	Наличие порта для подключения I2C устройств	1шт
1.1.11.	Наличие слота для карты памяти с поддержкой до 32ГБ	1шт
 1.1.12.	Наличие встроенного датчика давления	1шт
1.1.13.	Наличие 3-х осевого гироскопа	1шт
1.1.14.	Наличие 3-х осевого акселерометра 	1шт
1.1.15	Наличие интегрированных EMI-фильтров (2.2 мкФ)	не менее 7шт
1.1.16	Поддержка входного напряжения питания от 5 до 34 вольт	наличие
1.1.17	Поддержка измерения уровня напряжения до 34 вольт	наличие
1.1.18	Разъем подключение к регулятору оборотов: 8pin sh1.0	наличие
1.2.Регулятор оборотов ESC 4in1	не менее 1 шт
1.2.1.		Технические характеристики:	 
 1.2.2.	Расстояние между монтажными отверстиями 	не более 31 x 31 мм
1.2.3.		Максимальный рабочий ток	не менее 45 ампер
1.2.4.		Максимальное напряжение	не менее 25,2 Вольта
1.2.5.		Коннектор XT-60	наличие
1.2.6.		Коннектор MR-30	не менее 4шт
1.2.7.		Защита от переполюсовки	наличие
1.2.8.		Поддержка высокочастотного ШИМ до 128 кГц	наличие
1.2.9.		Поддержка DShot1200	наличие
1.2.10.	Разъем подключение к полетному контроллеру: 8pin sh1.0	наличие
1.3. Бесколлекторный электродвигатель	не менее 4 шт
1.3.1.		Технические характеристики:	 
1.3.2.           	Диаметр статора	не менее 23 мм
1.3.3.		Высота статора	не менее 6 мм
1.3.4.		Мощность двигателя	не менее 700 Вт
1.3.5.		Коннектор MR-30	наличие
1.4. Пропеллер пластиковый (пара)	не менее 4 шт
1.4.1.		Технические характеристики:	 
1.4.2.		Диаметр пропеллера	не более 6 дюймов
1.4.3.		Шаг пропеллера	не менее 3 дюйма
1.4.4.		Количество лопастей 	не менее 3шт
1.4.5.		Отклонение по балансировке	не более 0.02 г
1.5. Литиевая аккумуляторная батарея	не менее 1 шт
1.5.1.		Технические характеристики:	 
1.5.2.		Емкость батареи	не менее 3000 мАч
1.5.3.		Напряжение батареи	не менее 25,2 вольт
1.5.4.		Номинальный ток разряда	не менее 245 ампер
1.5.5.		Максимальный ток заряда	не менее 15 ампер
1.6. Индикатор уровня заряда батареи (пищалка)	не менее 1 шт
1.6.1.		Технические характеристики:	 
1.6.2.		Диапазон измеряемого напряжения	от 7,4 до 29,6 вольт
1.7. Зарядное устройство 	не менее 3шт
1.7.1.		Технические характеристики:	 
1.7.2.		Входное напряжение	не более 28 вольт
1.7.3.		Выходная мощность	не менее 200 Ватт
1.7.4.		Максимальное напряжение заряда	не менее 26,1 Вольт
1.7.5.		Поддержка алгоритма CC/CV, балансировка по ячейкам   наличие
1.7.6.		Поддержка PD3.0/QC	наличие
1.8. Одноплатный микрокомпьютер Orange Pi 5 Pro   не менее 1шт
1.8.1.		Технические характеристики:	 
1.8.2.		Тактовая частота процессора	не менее 2,4 ГГц
1.8.3.		Количество ядер	не менее 8 ядер
1.8.4.		Разъем M.2 M-Key	наличие
1.8.5.		Оперативная память	не менее 8 Гб
1.8.6.		USB порты	не менее 4 шт
1.8.7.		Возможность подключения по bluetooth	наличие
1.8.8.		MIPI DSI интерфейс	наличие
1.8.9.		Чип процессора Rockchip RK3588S	наличие
1.8.10.	Поддержка OS Android	наличие
1.9. Камера для одноплатного компьютера, Orange Pi 5	не менее 1шт
1.9.1		Технические характеристики:	 
1.9.2.		Угол обзора камеры	не менее 140 градусов
1.9.3		Разрешение камеры	не менее 2 Мп
1.9.2		Тип затвора глобальный	наличие
1.10. Лазерный дальномер CJMCU-531	не менее 1шт
1.10.1.	Технические характеристики:	 
1.10.2.	Дальность измерения расстояния	не менее 400 см
1.10.3.	Возможность подключения по интерфейсу i2c	наличие
1.11. Модуль памяти, eMMC	не менее 1шт
1.11.1	Характеристики ПО для одноплатного компьютера:	 
1.11.2.	Возможность управления полётным контроллером по протоколу MAVLink	наличие
1.11.3.	Возможность получение полных показаний телеметрии от полётного контроллера на бортовой компьютер	наличие
1.11.4.	Возможность формирования миссии на бортовом компьютере и передача на полётный контроллер	наличие
1.11.5.	Число распознаваемых одновременно ArUco-маркеров системой технического зрения	не менее 36 шт.
1.11.6.	Функция зависания над ArUco-маркером	наличие
1.11.7.	Максимальное отклонение при зависании над  ArUco-маркером	не более 2 см.
1.11.8.	Фреймрейт распознавания ArUco-маркеров	не менее 50 кадров/сек
1.11.9.	Возможность трансляции HD-видео на мобильное приложение с задержкой	не более  200 мс
1.11.10.	Программная среда обеспечивает поддержку получения и детерминирования сигналов с контроллера БВС вместо исполнительных механизмов	наличие
1.11.11.	Количество доступных показателей телеметрии	не менее 30 шт
1.11.12.	Возможность соединения с наземной управляющей станцией QGroundControl по Wi-Fi	наличие
1.11.13	Возможность беспроводной калибровки датчиков	наличие
1.11.14.	Возможность строить графики по параметрам телеметрии	наличие
1.11.15.	3D-визулизация позиции, ориентации и скорости коптера на внешнем компьютере	наличие
1.11.16.	Возможность программирования автономного полета квадрокоптера на языке программирования Phyton	наличие
1.12. Светодиодная лента адресная	1шт
1.12.1.	Технические характеристики:	 
1.12.2.	Количество светодиодов на метр	не менее 144 шт
1.12.3	Класс пылевлагозащиты	не менее IP55
1.12.4.	Длина	не менее 47.5 см
1.13. Кабель USB Type-C	1шт
1.13.1.	Технические характеристики:	 
1.13.2.	Длина	не менее 60 см
1.14. Пульт РУ     1шт
1.14.1.	Технические характеристики:
1.14.2.	Протокол управления ELRS   наличие
1.14.3.	Количество каналов   не менее 12
1.14.4.	Рабочая частота 2,4 ГГц   наличие
1.14.5.	Слот для внешнего модуля JR-стандарта   наличие
1.14.6.	Выходная мощность   не менее 100 мВт
1.15. Приемник ELRS   не менее 1шт
1.15.1.	Технические характеристики:
1.15.2.	Протокол управления ELRS   наличие
1.15.3.	Процессор ESP8285   наличие
1.15.4.	Рабочая частота 2,4 ГГц   наличие
1.15.5.	Напряжение питания   не менее 5 В
1.16.	Кабель для симулятора	не менее 1шт
1.16.1.	Технические характеристики:	 
1.16.2.	Совместимость с комплектом радиоаппаратуры управления	наличие
1.16.3.	Возможность подключения к компьютеру по интерфейсу USB	наличие
1.17.	Соединительный кабель для телеметрии и полетных контроллеров	1шт
1.17.1.	Технические характеристики:	 
1.17.2.	Количество пин-соединений для подключения	не менее 3шт
1.17.3.	Длина	не менее 15 см
1.18.	Рама квадрокоптера	не менее 1шт
1.18.1.	Технические характеристики:	 
1.18.2.	Материал рамы	карбон
1.18.3.	Количество составных частей	не более 7 шт
1.18.4.	Расстояние между центрами диагональных моторов	не более 262 мм
1.19.	Защита пропеллеров совместимая с рамой квадрокоптера	не менее 1шт
1.19.1.	Технические характеристики:	 
1.19.2.	Материал защиты пропеллеров	полидодеканамид
1.19.3.	Количество составных частей	8 шт
1.19.4.	Габаритные размеры собранной защиты	не менее 375х352 мм
1.20.	Комплект крепежа необходимый для сборки квадрокоптера	не менее 1шт
1.20.1.	Технические характеристики:	 
1.20.2.	Винт М3х5 ISO 7380 10.9 черный	не менее 20 шт
1.20.3.	Винт М3х8 ISO 7380 10.9 черный	не менее 10 шт
1.20.4.	Винт М3х14 ISO 7380 10.9 черный	не менее 5 шт
1.20.5.	Винт М3х18 ISO 7380 10.9 черный	не менее 5 шт
1.20.6.	Винт М2.5х5 ISO 7380 10.9 черный	не менее 5 шт
1.20.7.	Стойки нейлоновая HTS-306 (черная)	не менее 5 шт
1.20.8.	Стойки нейлоновая HTP-308 (черная)	не менее 5 шт
1.20.9.	Стойки нейлоновая HTP-335 (черная)	не менее 5 шт
1.20.10.	Клейкая лента двусторонняя, 3М (квадрат)	не менее 6 шт
1.20.11.	Ремешок для батареи, 200 мм	 не менее 2 шт
1.20.12.	Силиконовая антискользящая наклейка	наличие
1.20.13.	Крепеж, стяжка кабельная пластиковая неразъемная 2,5х120мм (черная)	не менее 25 шт
1.21.	Комплект ручного инструмента	наличие
1.21.1.	Технические характеристики:	 
1.21.2.	Отвертка под шестигранник 2мм	наличие
1.21.3.	Отвертка под шестигранник 1.5мм	наличие
1.21.4.	Отвертка PH1 (мал)	наличие
1.21.5.	Бокорезы (мал)	наличие
1.21.6.	Ключ для пропеллеров	наличие
1.22.	Поле ArUco маркеров	наличие
1.22.1.	Технические характеристики:	 
1.22.2.	Размер поля	не менее 4000х6000 мм
	Размер маркера	не менее 220х220 мм
1.23.	Блок питания	не менее 1шт
1.23.1.	Технические характеристики:	 
1.23.2.	Выходная мощность	не менее 80 Вт
1.23.3	Порт USB-A	наличие
1.23.4	 Порт USB-C  	наличие
1.23.5	Поддержка PD3.0  	наличие
1.24. Wi-Fi маршрутизатор	наличие
1.24.1.	Технические характеристики:	 
1.24.2.	Частотный диапазон 2.4 ГГц	наличие
1.24.3	Частотный диапазон 5 ГГц	наличие
1.25.	Время полета	не менее 18  мин</t>
  </si>
  <si>
    <t>Конструктор программируемого квадрокоптера</t>
  </si>
  <si>
    <t>SkyRis Technic 6S</t>
  </si>
  <si>
    <t>диагональ экрана: 17'3; процессор: 2.2ГГц, intel Core i5 11400H или эквивалент; оперативная память: 32ГБ DDR4; хранилище: 512 SSD; видеокарта: 4 гб, GeForce RTX 3050Ti или эквивалент; предустановленная ОС: Win11/10 или эквивалент</t>
  </si>
  <si>
    <t xml:space="preserve">Бортовой модуль локальной навигационной системы </t>
  </si>
  <si>
    <t>Ремкомплект предназначенный для программируемого коптера</t>
  </si>
  <si>
    <t>1.1. Запасные элементы защиты квадрокоптера	наличие
1.1.1.	          	Технические характеристики:	 
1.1.2.    	Материал защиты пропеллеров	полидодеканамид
1.1.3.	          	Количество составных частей	не менее 4 шт
1.1.4.	          	Габаритные размеры собранной защиты	не менее 375х352 мм
1.2. Запасные элементы для рамы квадрокоптера	наличие
1.2.1.	          	Технические характеристики:	 
1.2.2.	          	Материал рамы	карбон
1.2.3.	          	Количество составных частей	не менее 3 шт
1.3. Регулятор оборотов ESC 4in1	наличие
1.3.1.	          	Технические характеристики:	 
1.3.2.	          	Расстояние между монтажными отверстиями 	не более 31 x 31 мм
1.3.3.          	Максимальный рабочий ток	не менее 45 ампер
1.3.4.	          	Максимальное напряжение	не менее 25,2 Вольта
1.3.5.	          	Коннектор XT-60	наличие
1.3.6.	          	Коннектор MR-30	не менее 4шт
1.3.7.	          	Защита от переполюсовки	наличие
1.3.8.	          	Поддержка высокочастотного ШИМ до 128 кГц	наличие
1.3.9.	          	Поддержка DShot1200	наличие
1.3.10.	Разъем подключение к полетному контроллеру: 8pin sh1.0	наличие
1.4.           	 Бесколлекторный электродвигатель	не менее 2 шт
1.4.1.	Технические характеристики:	 
1.4.2.           	Диаметр статора	не менее 23 мм
1.4.3.	          	Высота статора	не менее 6 мм
1.4.4.	          	Мощность двигателя	не менее 700 Вт
1.4.5.	Коннектор MR-30	наличие
1.5.           	 Пропеллер пластиковый (пара)	не менее 4 шт
1.5.1.	          	Технические характеристики:	 
1.5.2.	          	Диаметр пропеллера	не более 6 дюймов
1.5.3.	          	Шаг пропеллера	не менее 3 дюйма
1.5.4.	          	Количество лопастей 	не менее 3шт
1.5.5.	          	Отклонение по балансировке, не более	не более 0.02 г
1.6. BEC (источник питания) 5V 3A	наличие
1.6.1.	          	Технические характеристики:	 
1.6.2.          	Максимальный ток	не менее 3 ампер
1.7. Камера для одноплатного компьютера, Orange Pi 5	наличие
1.7.1.         	Технические характеристики:	 
1.7.2.	          	Угол обзора камеры	не менее 140 градусов
1.7.3.	          	Разрешение камеры	не менее 2 Мп
1.7.4.	          	Тип затвора глобальный	наличие
1.8. Модуль памяти, eMMC	наличие
1.8.1	          	Характеристики ПО для одноплатного компьютера:	 
1.8.2.	          	Возможность управления полётным контроллером по протоколу MAVLink	наличие
1.8.3.          	Возможность получение полных показаний телеметрии от полётного контроллера на бортовой компьютер	наличие
1.8.4.	          	Возможность формирования миссии на бортовом компьютере и передача на полётный контроллер	наличие
1.8.5.	          	Число распознаваемых одновременно ArUco-маркеров системой технического зрения	не менее 36 шт.
1.8.6.	          	Функция зависания над ArUco-маркером	наличие
1.8.7.	          	Максимальное отклонение при зависании над ArUco-маркером	не более 2 см.
1.8.8.	          	Фреймрейт распознавания ArUco-маркеров	не менее 50 кадров/сек
1.8.9.          	Возможность трансляции HD-видео на мобильное приложение с задержкой	не более  200 мс
1.8.10.	Программная среда обеспечивает поддержку получения и детерминирования сигналов с контроллера БВС вместо исполнительных механизмов	наличие
1.8.11.	Количество доступных показателей телеметрии	не менее 30 шт
1.8.12.	Возможность соединения с наземной управляющей станцией QGroundControl по Wi-Fi	наличие
1.8.13	Возможность беспроводной калибровки датчиков	наличие
1.8.14.	Возможность строить графики по параметрам телеметрии	наличие
1.8.15.	3D-визулизация позиции, ориентации и скорости коптера на внешнем компьютере	наличие
1.8.16.	Возможность программирования автономного полета квадрокоптера на языке программирования Phyton	наличие
1.9. Кабель USB Type-C	наличие
1.9.1.	          	Технические характеристики:	 
1.9.2.          	Длина	не менее 60 см
1.10.мПровод медный многожильный с силиконовой изоляцией, 14 AWG красный+черный	наличие
1.10.1.	Технические характеристики:	 
1.10.2.	Калибр провода	не менее 14 AWG
1.10.3.	Длина	не менее 20 см
1.11.мПровод медный многожильный с силиконовой изоляцией, 30 AWG красный+черный	 
1.11.1.	Технические характеристики:	 
1.11.2.	Калибр провода	не менее 30 AWG
1.11.3.	Длина	не менее 100 см
1.12.	Разъёмы силовые, JST male/female	наличие
1.12.1.	Технические характеристики:	 
1.12.2.	Максимальная токопроводимость	не менее 3 ампера
1.13.	Разъёмы силовые, MR30 male/female	наличие
1.13.1.	Технические характеристики:	 
1.13.2.	Максимальная токопроводимость	не менее 30 ампер
1.14.	Разъёмы силовые, XT30 male/female	наличие
1.14.1.	Технические характеристики:	 
1.14.2.	Максимальная токопроводимость	не менее 30 ампер
1.15.	Припой оловянно-свинцовый с флюсом	наличие
1.16.	Термоусадка 15мм (черная)	наличие
1.16.1.	Технические характеристики:	 
1.16.2.	Диаметр	не менее 15 мм
1.16.3	Коэффициент усадки	не менее 2
1.17.	Термоусадка 5мм(черная+красная)	наличие
1.17.1.	Технические характеристики:	 
1.17.2.	Диаметр	не менее 5 мм
1.17.3.	Коэффициент усадки	не менее 2
1.18.	Приемник ELRS	наличие
1.18.1.	Технические характеристики:	 
1.18.2.	Протокол управления ELRS	наличие
1.18.3.	Процессор	ESP8285    наличие
1.18.4	Рабочая частота 2,4 ГГц  наличие
1.18.5.	Напряжение питания	не менее 5В
1.19.	Соединительный кабель для телеметрии и полетных контроллеров	наличие
1.19.1.	Технические характеристики:	 
1.19.2.	Количество пин-соединений для подключения	не менее 3 шт
1.19.3.	Длина	не менее 15 см
1.20.	Комплект крепежа необходимый для сборки квадрокоптера	наличие
1.20.1.	Технические характеристики:	 
1.20.2.	Винт М3х5 ISO 7380 10.9 черный	не менее 20 шт
1.20.3.	Винт М3х8 ISO 7380 10.9 черный	не менее 10 шт
1.20.4.	Винт М3х14 ISO 7380 10.9 черный	не менее 5 шт
1.20.5.	Винт М3х18 ISO 7380 10.9 черный	не менее 5 шт
1.20.6.	Винт М2.5х5 ISO 7380 10.9 черный	не менее 5 шт
1.20.7.	Стойки нейлоновая HTS-306 (черная)	не менее 5 шт
1.20.8.	Стойки нейлоновая HTP-308 (черная)	не менее 5 шт
1.20.9.	Стойки нейлоновая HTP-335 (черная)	не менее 5 шт
1.20.10.	Клейкая лента двусторонняя, 3М (квадрат)	не менее 6 шт
1.20.11.	Крепеж, стяжка кабельная пластиковая неразъемная 2,5х120мм (черная)	не менее 50 шт
1.21. Изолента ПВХ 	наличие
1.22. Литиевая аккумуляторная батарея      наличие
1.22.1.          	 Технические характеристики:
1.22.2.           Емкость батареи      не менее 3000 мАч
1.22.3.          	Напряжение батареи     не менее 25,2 вольт
1.22.4.            Номинальный ток разряда    не менее 245 ампер
1.22.5.          	 Максимальный ток заряда    не менее 15 ампер</t>
  </si>
  <si>
    <t xml:space="preserve">Персональный ноутбук </t>
  </si>
  <si>
    <t>Характеристики не более: Процессор с частотой не менее 3200 МГц, Оперативная память типа DDR4 2666 МГц 32 GB/ накопитель SSD 500 Мb/ видеокарта с памятью не менее 8GB. Диагональ монитора не менее 24 дюйма</t>
  </si>
  <si>
    <t>Паяльник с подставкой </t>
  </si>
  <si>
    <t>"Технические характеристики:        
1.35.2.        Мощность        Не менее 60 Вт
1.35.3.        Возможность регулировки температуры        наличие"</t>
  </si>
  <si>
    <t>Комплект ручного инструмента </t>
  </si>
  <si>
    <t>"Технические характеристики:        
1.36.2         Отвертка под шестигранник 2мм        наличие
1.36.3.        Ключ шестигранный 2мм        наличие
1.36.4.        Отвертка торцевая 5.5мм (под м3)        наличие
1.36.5.        Отвертка PH1        наличие
1.36.6.        Бокорезы        наличие
1.36.7.        Ключ для пропеллеров        наличие"</t>
  </si>
  <si>
    <t xml:space="preserve">Роутер </t>
  </si>
  <si>
    <t>Скорость передачи данных не менее 100 Мбит/с, поддержка беспроводных частот 2,4 и 5 ГГц, поддержка стандартов Wi-Fi 802.11 AC/b/g/n</t>
  </si>
  <si>
    <t>Буклетница</t>
  </si>
  <si>
    <t>Настольная. Для размещения и оперативного пользования конкурсной документацией</t>
  </si>
  <si>
    <t>На всех участников</t>
  </si>
  <si>
    <t>Роутер</t>
  </si>
  <si>
    <t>Интернет - кабель</t>
  </si>
  <si>
    <t>Кабель "витая пара" UTP cat.5e, количество пар - не менее 2P, материал проводника - медь или омедненный алюминий. Длина не менее 305 м</t>
  </si>
  <si>
    <t>Коннектор RJ-45, упаковка</t>
  </si>
  <si>
    <t>Соединительный коннектор RJ45 (8p8c), тип монтажа - обжим, кол-во подключаемых пар - 4, категория 5e, неэкраннированный, прозрачный пластик, в упаковке не менее 50 шт</t>
  </si>
  <si>
    <t>Набор инструмента для работы с витой парой</t>
  </si>
  <si>
    <t>Поддерживаемые разъемы/контакты: RJ11, RJ45 Функции и возможности: ударный монтаж контактов, обрезка кабеля, зачистка витой пары, обжим кабеля, тестирование на обрыв Комплектация: инструмент для обрезки проводов и обжима разъемов RJ45, инструмент для ударного монтажа контактов, инструмент для зачистки проводов, кейс, тестер</t>
  </si>
  <si>
    <t xml:space="preserve">Огражденное пространство 50х8х4м с защитной сеткой для безопасного пилотирования и закрытой верхней частью от дождя 
Металлические модульные сборные элементы	Наличие
Применяемый металл	Конструкционная сталь
Порошково-полимерное покрытие	Наличие
Габариты в собранном виде ДхШхВ	50х8х4 м
Возможность сборки по площади	Не менее 400 м2 
Возможность установки конструкционных модулей для расширения площади	Наличие
Сетка антидроновая полипропиленовая с окантовкой (или аналог)  Наличие
Размер ячейки  защитной сетки	Не более 45х45 
Комплект инструментов для сборки конструктива	Наличие
Крепежные элементы Наличие 
Инструкция по эксплуатации и сборке комплекса (в электронном и печатном виде, формата А4 или А5)		Наличие
 Комплект стяжек – наличие 
Система фиксации нижнего края сетки - Наличие
Возможность закрепления банера с полем aruco-меток на всей верхней части полетного полигона - Наличие
 </t>
  </si>
  <si>
    <t xml:space="preserve">Огражденное пространство 50х8х4м с защитной сеткой для безопасного пилотирования </t>
  </si>
  <si>
    <t>Поле aruco-меток </t>
  </si>
  <si>
    <t>Размер метки от 22см до 30-35 см. Расстояние между метками 70-100 см. 8 меток в ширину, 50 меток в длину. Номера меток не повторяющиеся</t>
  </si>
  <si>
    <t>Термоклеевой пистолет со стержнями</t>
  </si>
  <si>
    <t>Питание от сети 220В, мощность не менее 150 Вт, производительность не менее 20 г/мин</t>
  </si>
  <si>
    <t>Комплект ручного инструмента</t>
  </si>
  <si>
    <t>Состав
 1.36.2 Отвертка под шестигранник 2мм наличие
 1.36.3. Ключ шестигранный 2мм наличие
 1.36.4. Отвертка торцевая 5.5мм (под м3) наличие
 1.36.5. Отвертка PH1 наличие
 1.36.6. Бокорезы наличие
 1.36.7. Ключ для пропеллеров наличие"</t>
  </si>
  <si>
    <t>Паяльная станция с феном</t>
  </si>
  <si>
    <t>"Категория: Ремонтная станция (2 в 1)
 Напряжение на входе: не менее 220 В ~ 50 Гц
 Напряжение на выходе: не менее 29 В
 Потребляемая мощность: не более 750 Вт
 Диапазон настройки температуры: не менее 100°С - 480°С
 Температура воздушного потока в ждущем режиме: не более 50°С
 Объем воздушного потока: не менее 120 л/мин. (макс.)
 Уровень шума: не более 45 дБ
 Размеры: не более 160 х 190 х 116 мм
 Вес: не более ~1,8 кг"</t>
  </si>
  <si>
    <t>Дымоуловитель (дымопоглотитель) настольный</t>
  </si>
  <si>
    <t>"Напряжение и мощность: не менее 110-120V~ 60HZ
 Код питания: A type 1.3M
 Потребляемая мощность: не более 8-23W (регулируемый)
 Вместимость: не менее 0.2~1m3/min(max) (регулируемый)
 Размеры: не более 220*220*145мм
 Вес: 1не более ,200г
 Аксессуары: Фильтр (1 шт.) - наличие"</t>
  </si>
  <si>
    <t>Коврик для пайки</t>
  </si>
  <si>
    <t>Материал термостойкий силикон 
Длина 418 мм 
Ширина 295 мм 
Количество секций 12 
Габариты без упаковки 418х295х6 мм</t>
  </si>
  <si>
    <t>Зарядное устройство для LiPo АКБ</t>
  </si>
  <si>
    <t>"* Входное напряжение:
  * постоянный ток (XT60) не менее: 11..18 В
  * переменный ток (от сети) не менее: 10..240 В
 * Выходное напряжение не менее: 0,1..26,1 В
 * Ток заряда не менее: 4 × 0,1..5 А 
 * Поддерживаемые типы аккумуляторов:
  * LiPo / LiHV / LiFe / Li-ion: 1..6S
  * NiMH / NiCd: 1..16S
  * Pb: 2..24 В (1..12S)"
 * не менее 4 портов для зарядки</t>
  </si>
  <si>
    <t>Халат рабочий</t>
  </si>
  <si>
    <t>мужской 48-54 размер</t>
  </si>
  <si>
    <t>Защитные очки - тип 1+A6B65</t>
  </si>
  <si>
    <t>Открытые, незатемненные</t>
  </si>
  <si>
    <t>Хомут пластиковый в цвет защитной сетки 300x3,6 мм</t>
  </si>
  <si>
    <t>"300x3,6 мм, Материал нейлон. Ширина, мм 3,6
Фасовка, шт 100, Тип стяжка, Тип фасовки шт.
Длина, мм 300. Цвет черный, белый"</t>
  </si>
  <si>
    <t>Литиевая батарея для квадрокоптера 6S</t>
  </si>
  <si>
    <t xml:space="preserve">"Масса не более 440 г
Ёмкость                не менее 3000 мАч
Выходное напряжение                не менее 22.2 В
Максимальный ток отдачи                не менее 245 А
</t>
  </si>
  <si>
    <t>Нож канцелярский </t>
  </si>
  <si>
    <t>"Материал лезвия: сталь
Ширина лезвия: 18 мм
Материал рукояти: пластик
Конструкция лезвия: выдвижное"</t>
  </si>
  <si>
    <t>Клейкая лента оградительная/разметочная</t>
  </si>
  <si>
    <t>бело-красная 50 мм x 33 м</t>
  </si>
  <si>
    <t>Клейкая лента армированная</t>
  </si>
  <si>
    <t>48 мм x 25 м 50 мкм</t>
  </si>
  <si>
    <t>Салфетки влажные антибактериальные</t>
  </si>
  <si>
    <t>Количество в упаковке:150 шт.
Материал: нетканый материал</t>
  </si>
  <si>
    <t>упак.</t>
  </si>
  <si>
    <t>Вода питьевая для кулера</t>
  </si>
  <si>
    <t>Бутыль, объем 19 литров</t>
  </si>
  <si>
    <t>Перчатки х/б</t>
  </si>
  <si>
    <t>Строительные, плотные</t>
  </si>
  <si>
    <t>Картридер micro SD</t>
  </si>
  <si>
    <t>Поддерживаемые карты памяти: SDHC (UHS-I) / SDXC (UHS-I) / microSDHC (UHS-I) / microSDXC (UHS-I) / CompactFlash (UDMA7)
Примечание: этот картридер может работать с картами UHS-II, но скорости будут на уровне UHS-I.
Примечание: одновременное использование двух карт не поддерживается.
Тип USB: micro USB - USB Type A
Интерфейс подключения: USB 3.1 Gen 1
Сертификат: CE/FCC/BSMI/KC
Операционная система: Microsoft Windows 7 или более поздняя, Mac OS X 10.2.8 или более поздняя, Linux Kernel 2.6.30 или более поздняя
Гарантия: двухлетняя ограниченная гарантия
Размеры: 67.6 x 45 x 15.2 мм
Вес: 32 г</t>
  </si>
  <si>
    <t>Покрытие пола: ковролин  - не требуется</t>
  </si>
  <si>
    <t xml:space="preserve">Электричество: 5 подключений к сети  по 220 Вольт 	</t>
  </si>
  <si>
    <t>Интернет : Подключение  ноутбуков к беспроводному интернету (с возможностью подключения к проводному интернету со скоростью не менее 100 Мб/сек: 5 точек)</t>
  </si>
  <si>
    <t>Контур заземления для электропитания и сети слаботочных подключений (при необходимости) : требуется</t>
  </si>
  <si>
    <t>Площадь зоны: не менее 20 кв.м.</t>
  </si>
  <si>
    <t>Электричество: 2 подключения к сети  по 220 Вольт</t>
  </si>
  <si>
    <t>Площадь зоны: не менее 12 кв.м.</t>
  </si>
  <si>
    <t xml:space="preserve">Электричество: 3 подключения к сети  по 220 Вольт </t>
  </si>
  <si>
    <t xml:space="preserve">Интернет : Подключение  ноутбуков и ПК к беспроводному интернету (с возможностью подключения к проводному интернету со скоростью не менее 100 Мб/сек: 10 точек)	</t>
  </si>
  <si>
    <t xml:space="preserve">Электричество: 10 подключений к сети  по 220 Вольт </t>
  </si>
  <si>
    <t xml:space="preserve">Оборудование и инструменты </t>
  </si>
  <si>
    <t xml:space="preserve">шт  </t>
  </si>
  <si>
    <t>Инновационный научно-технологический центр Интеллектуальная электроника – Валдай</t>
  </si>
  <si>
    <t>г. Великий Новгород, ул. Великая 18А</t>
  </si>
  <si>
    <t>15.09.2025 - 19.09.2025</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</si>
  <si>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</si>
  <si>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</si>
  <si>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 xml:space="preserve">15'6;  5 5625U 2.3ГГц или эквивалент, 8ГБ DDR4, 256ГБ SSD, </t>
  </si>
  <si>
    <t>Стул для брифинг - зоны</t>
  </si>
  <si>
    <t>Программное обеспечение для записи видео</t>
  </si>
  <si>
    <t>Щебень</t>
  </si>
  <si>
    <t>Стяжки</t>
  </si>
  <si>
    <t>Двустронний скотч</t>
  </si>
  <si>
    <t>Огнетушитель</t>
  </si>
  <si>
    <t>Площадь зоны: не менее 24 кв.м.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</si>
</sst>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b/>
      <sz val="12"/>
      <name val="Times New Roman"/>
      <family val="1"/>
      <charset val="204"/>
    </font>
    <font>
      <sz val="16"/>
      <color theme="0"/>
      <name val="Times New Roman"/>
      <family val="1"/>
      <charset val="204"/>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1"/>
      <color rgb="FFFF0000"/>
      <name val="Calibri"/>
      <family val="2"/>
      <charset val="204"/>
      <scheme val="minor"/>
    </font>
    <font>
      <sz val="12"/>
      <color rgb="FF000000"/>
      <name val="Times New Roman"/>
      <family val="1"/>
      <charset val="204"/>
    </font>
    <font>
      <sz val="11"/>
      <color theme="1"/>
      <name val="Calibri"/>
      <family val="2"/>
      <scheme val="minor"/>
    </font>
    <font>
      <b/>
      <sz val="12"/>
      <color rgb="FF000000"/>
      <name val="Times New Roman"/>
      <family val="1"/>
      <charset val="204"/>
    </font>
    <font>
      <b/>
      <sz val="11"/>
      <color theme="1"/>
      <name val="Calibri"/>
      <family val="2"/>
      <charset val="204"/>
      <scheme val="minor"/>
    </font>
    <font>
      <sz val="11"/>
      <color theme="1"/>
      <name val="Calibri"/>
      <family val="2"/>
      <charset val="204"/>
      <scheme val="minor"/>
    </font>
    <font>
      <sz val="11"/>
      <name val="Calibri"/>
      <family val="2"/>
      <charset val="204"/>
      <scheme val="minor"/>
    </font>
    <font>
      <sz val="14"/>
      <name val="Times New Roman"/>
      <family val="1"/>
      <charset val="204"/>
    </font>
    <font>
      <sz val="12"/>
      <name val="Times New Roman"/>
      <family val="1"/>
      <charset val="204"/>
    </font>
    <font>
      <sz val="12"/>
      <name val="Times New Roman"/>
      <family val="1"/>
    </font>
    <font>
      <sz val="12"/>
      <color theme="1"/>
      <name val="Times New Roman"/>
      <family val="1"/>
    </font>
    <font>
      <sz val="12"/>
      <color rgb="FF000000"/>
      <name val="Times New Roman"/>
      <family val="1"/>
    </font>
    <font>
      <sz val="12"/>
      <color theme="1"/>
      <name val="Times New Roman"/>
      <family val="1"/>
      <charset val="204"/>
    </font>
    <font>
      <sz val="12"/>
      <name val="Calibri"/>
      <family val="2"/>
      <charset val="204"/>
      <scheme val="minor"/>
    </font>
    <font>
      <sz val="12"/>
      <color theme="1"/>
      <name val="Calibri"/>
      <family val="2"/>
      <charset val="204"/>
      <scheme val="minor"/>
    </font>
    <font>
      <sz val="12"/>
      <color indexed="8"/>
      <name val="Times New Roman"/>
      <family val="1"/>
      <charset val="204"/>
    </font>
    <font>
      <b/>
      <sz val="12"/>
      <color theme="1"/>
      <name val="Times New Roman"/>
      <family val="1"/>
    </font>
    <font>
      <sz val="12"/>
      <color rgb="FF333333"/>
      <name val="Times New Roman"/>
      <family val="1"/>
    </font>
    <font>
      <sz val="12"/>
      <color indexed="8"/>
      <name val="Times New Roman"/>
      <family val="1"/>
    </font>
    <font>
      <b/>
      <sz val="14"/>
      <color rgb="FF000000"/>
      <name val="Times New Roman"/>
      <family val="1"/>
      <charset val="204"/>
    </font>
    <font>
      <b/>
      <sz val="14"/>
      <name val="Times New Roman"/>
      <family val="1"/>
      <charset val="204"/>
    </font>
    <font>
      <b/>
      <sz val="12"/>
      <color theme="1"/>
      <name val="Times New Roman"/>
      <family val="1"/>
      <charset val="204"/>
    </font>
    <font>
      <sz val="12"/>
      <color rgb="FFFF0000"/>
      <name val="Calibri"/>
      <family val="2"/>
      <charset val="204"/>
      <scheme val="minor"/>
    </font>
    <font>
      <u/>
      <sz val="12"/>
      <color theme="10"/>
      <name val="Calibri"/>
      <family val="2"/>
      <scheme val="minor"/>
    </font>
    <font>
      <sz val="12"/>
      <color rgb="FF333333"/>
      <name val="Times New Roman"/>
      <family val="1"/>
      <charset val="204"/>
    </font>
    <font>
      <sz val="12"/>
      <color rgb="FFFF0000"/>
      <name val="Times New Roman"/>
      <family val="1"/>
      <charset val="204"/>
    </font>
    <font>
      <b/>
      <sz val="14"/>
      <name val="Calibri"/>
      <family val="2"/>
      <charset val="204"/>
    </font>
  </fonts>
  <fills count="12">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1" tint="0.249977111117893"/>
        <bgColor rgb="FF3A3838"/>
      </patternFill>
    </fill>
    <fill>
      <patternFill patternType="solid">
        <fgColor theme="1" tint="0.249977111117893"/>
        <bgColor indexed="64"/>
      </patternFill>
    </fill>
    <fill>
      <patternFill patternType="solid">
        <fgColor rgb="FFFFFFFF"/>
        <bgColor indexed="64"/>
      </patternFill>
    </fill>
    <fill>
      <patternFill patternType="solid">
        <fgColor rgb="FFAEABAB"/>
      </patternFill>
    </fill>
    <fill>
      <patternFill patternType="solid">
        <fgColor theme="0"/>
        <bgColor theme="0"/>
      </patternFill>
    </fill>
    <fill>
      <patternFill patternType="solid">
        <fgColor theme="0"/>
      </patternFill>
    </fill>
    <fill>
      <patternFill patternType="solid">
        <fgColor theme="0"/>
        <bgColor indexed="64"/>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medium">
        <color indexed="64"/>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style="thin">
        <color indexed="64"/>
      </right>
      <top style="thin">
        <color indexed="64"/>
      </top>
      <bottom style="medium">
        <color indexed="64"/>
      </bottom>
      <diagonal/>
    </border>
    <border>
      <left style="thin">
        <color rgb="FF000000"/>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rgb="FF000000"/>
      </top>
      <bottom/>
      <diagonal/>
    </border>
    <border>
      <left style="medium">
        <color indexed="64"/>
      </left>
      <right style="thin">
        <color rgb="FF000000"/>
      </right>
      <top/>
      <bottom/>
      <diagonal/>
    </border>
    <border>
      <left style="thin">
        <color rgb="FF000000"/>
      </left>
      <right style="thin">
        <color rgb="FF000000"/>
      </right>
      <top style="thin">
        <color indexed="64"/>
      </top>
      <bottom style="medium">
        <color indexed="64"/>
      </bottom>
      <diagonal/>
    </border>
  </borders>
  <cellStyleXfs count="6">
    <xf numFmtId="0" fontId="0" fillId="0" borderId="0"/>
    <xf numFmtId="0" fontId="1" fillId="0" borderId="0"/>
    <xf numFmtId="0" fontId="9" fillId="0" borderId="0" applyNumberFormat="0" applyFill="0" applyBorder="0" applyAlignment="0" applyProtection="0"/>
    <xf numFmtId="0" fontId="17" fillId="0" borderId="0"/>
    <xf numFmtId="0" fontId="20" fillId="0" borderId="0"/>
    <xf numFmtId="0" fontId="21" fillId="0" borderId="0"/>
  </cellStyleXfs>
  <cellXfs count="335">
    <xf numFmtId="0" fontId="0" fillId="0" borderId="0" xfId="0"/>
    <xf numFmtId="0" fontId="1" fillId="0" borderId="0" xfId="1"/>
    <xf numFmtId="0" fontId="2" fillId="0" borderId="1" xfId="1" applyFont="1" applyBorder="1" applyAlignment="1">
      <alignment horizontal="center" vertical="center" wrapText="1"/>
    </xf>
    <xf numFmtId="0" fontId="2" fillId="0" borderId="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6" xfId="1" applyFont="1" applyBorder="1" applyAlignment="1">
      <alignment horizontal="center" vertical="center" wrapText="1"/>
    </xf>
    <xf numFmtId="0" fontId="2" fillId="0" borderId="0" xfId="1" applyFont="1"/>
    <xf numFmtId="0" fontId="5" fillId="0" borderId="0" xfId="1" applyFont="1"/>
    <xf numFmtId="0" fontId="5" fillId="0" borderId="0" xfId="1" applyFont="1" applyAlignment="1">
      <alignment vertical="center" wrapText="1"/>
    </xf>
    <xf numFmtId="0" fontId="11" fillId="0" borderId="0" xfId="1" applyFont="1" applyAlignment="1">
      <alignment vertical="center" wrapText="1"/>
    </xf>
    <xf numFmtId="0" fontId="7" fillId="0" borderId="9" xfId="1" applyFont="1" applyBorder="1" applyAlignment="1">
      <alignment horizontal="center" vertical="top" wrapText="1"/>
    </xf>
    <xf numFmtId="0" fontId="2" fillId="0" borderId="2" xfId="1" applyFont="1" applyBorder="1" applyAlignment="1">
      <alignment horizontal="center" vertical="top" wrapText="1"/>
    </xf>
    <xf numFmtId="0" fontId="2" fillId="0" borderId="5" xfId="1" applyFont="1" applyBorder="1" applyAlignment="1">
      <alignment horizontal="center" vertical="top" wrapText="1"/>
    </xf>
    <xf numFmtId="0" fontId="2" fillId="0" borderId="12" xfId="1" applyFont="1" applyBorder="1" applyAlignment="1">
      <alignment horizontal="center" vertical="top" wrapText="1"/>
    </xf>
    <xf numFmtId="0" fontId="6" fillId="0" borderId="9" xfId="1" applyFont="1" applyBorder="1" applyAlignment="1">
      <alignment vertical="top"/>
    </xf>
    <xf numFmtId="0" fontId="18" fillId="0" borderId="0" xfId="3" applyFont="1"/>
    <xf numFmtId="0" fontId="14" fillId="0" borderId="0" xfId="3" applyFont="1"/>
    <xf numFmtId="0" fontId="19" fillId="0" borderId="0" xfId="3" applyFont="1"/>
    <xf numFmtId="0" fontId="16" fillId="0" borderId="0" xfId="3" applyFont="1"/>
    <xf numFmtId="0" fontId="7" fillId="0" borderId="0" xfId="3" applyFont="1"/>
    <xf numFmtId="0" fontId="17" fillId="0" borderId="0" xfId="3"/>
    <xf numFmtId="0" fontId="16" fillId="0" borderId="13" xfId="3" applyFont="1" applyBorder="1"/>
    <xf numFmtId="0" fontId="4" fillId="0" borderId="0" xfId="1" applyFont="1" applyAlignment="1">
      <alignment horizontal="left" vertical="top" wrapText="1"/>
    </xf>
    <xf numFmtId="0" fontId="2" fillId="0" borderId="9" xfId="1" applyFont="1" applyBorder="1" applyAlignment="1">
      <alignment horizontal="center" vertical="center" wrapText="1"/>
    </xf>
    <xf numFmtId="0" fontId="15" fillId="0" borderId="0" xfId="1" applyFont="1"/>
    <xf numFmtId="0" fontId="1" fillId="0" borderId="9" xfId="1" applyBorder="1"/>
    <xf numFmtId="0" fontId="6" fillId="11" borderId="8" xfId="1" applyFont="1" applyFill="1" applyBorder="1" applyAlignment="1">
      <alignment horizontal="left" vertical="top" wrapText="1"/>
    </xf>
    <xf numFmtId="0" fontId="12" fillId="0" borderId="0" xfId="0" applyFont="1" applyAlignment="1">
      <alignment vertical="center" wrapText="1"/>
    </xf>
    <xf numFmtId="0" fontId="12" fillId="0" borderId="0" xfId="0" applyFont="1" applyAlignment="1">
      <alignment vertical="center"/>
    </xf>
    <xf numFmtId="0" fontId="12" fillId="0" borderId="9" xfId="0" applyFont="1" applyBorder="1" applyAlignment="1">
      <alignment vertical="center" wrapText="1"/>
    </xf>
    <xf numFmtId="0" fontId="1" fillId="0" borderId="0" xfId="1" applyAlignment="1">
      <alignment vertical="center"/>
    </xf>
    <xf numFmtId="0" fontId="12" fillId="0" borderId="9" xfId="0" applyFont="1" applyBorder="1" applyAlignment="1">
      <alignment horizontal="right" wrapText="1"/>
    </xf>
    <xf numFmtId="0" fontId="13" fillId="0" borderId="9" xfId="2" applyFont="1" applyBorder="1" applyAlignment="1">
      <alignment horizontal="right" wrapText="1"/>
    </xf>
    <xf numFmtId="0" fontId="9" fillId="0" borderId="9" xfId="2" applyBorder="1" applyAlignment="1">
      <alignment horizontal="right" wrapText="1"/>
    </xf>
    <xf numFmtId="0" fontId="23" fillId="0" borderId="34" xfId="1" applyFont="1" applyBorder="1" applyAlignment="1">
      <alignment horizontal="center" vertical="center" wrapText="1"/>
    </xf>
    <xf numFmtId="0" fontId="15" fillId="0" borderId="18" xfId="1" applyFont="1" applyBorder="1"/>
    <xf numFmtId="0" fontId="24" fillId="10" borderId="1" xfId="0" applyFont="1" applyFill="1" applyBorder="1" applyAlignment="1">
      <alignment vertical="center"/>
    </xf>
    <xf numFmtId="0" fontId="25" fillId="10"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24" fillId="0" borderId="1" xfId="0" applyFont="1" applyBorder="1" applyAlignment="1">
      <alignment horizontal="center" vertical="center"/>
    </xf>
    <xf numFmtId="0" fontId="25" fillId="0" borderId="1" xfId="0" applyFont="1" applyBorder="1" applyAlignment="1">
      <alignment vertical="center"/>
    </xf>
    <xf numFmtId="0" fontId="25" fillId="0" borderId="1" xfId="0" applyFont="1" applyBorder="1" applyAlignment="1">
      <alignment horizontal="center" vertical="center"/>
    </xf>
    <xf numFmtId="0" fontId="24" fillId="0" borderId="2" xfId="0" applyFont="1" applyBorder="1" applyAlignment="1">
      <alignment horizontal="center" vertical="center" wrapText="1"/>
    </xf>
    <xf numFmtId="0" fontId="24" fillId="10" borderId="8" xfId="0" applyFont="1" applyFill="1" applyBorder="1" applyAlignment="1">
      <alignment horizontal="center" vertical="center"/>
    </xf>
    <xf numFmtId="0" fontId="24" fillId="10" borderId="9" xfId="0" applyFont="1" applyFill="1" applyBorder="1" applyAlignment="1">
      <alignment vertical="center"/>
    </xf>
    <xf numFmtId="0" fontId="24" fillId="10" borderId="0" xfId="0" applyFont="1" applyFill="1" applyAlignment="1">
      <alignment horizontal="center" vertical="center"/>
    </xf>
    <xf numFmtId="0" fontId="24" fillId="10" borderId="0" xfId="0" applyFont="1" applyFill="1" applyAlignment="1">
      <alignment vertical="center"/>
    </xf>
    <xf numFmtId="0" fontId="25" fillId="10" borderId="0" xfId="0" applyFont="1" applyFill="1" applyAlignment="1">
      <alignment horizontal="center" vertical="center" wrapText="1"/>
    </xf>
    <xf numFmtId="0" fontId="24" fillId="10" borderId="0" xfId="0" applyFont="1" applyFill="1" applyAlignment="1">
      <alignment horizontal="center" vertical="center" wrapText="1"/>
    </xf>
    <xf numFmtId="0" fontId="1" fillId="0" borderId="9" xfId="1" applyBorder="1" applyAlignment="1">
      <alignment wrapText="1"/>
    </xf>
    <xf numFmtId="0" fontId="2" fillId="0" borderId="9" xfId="1" applyFont="1" applyBorder="1" applyAlignment="1">
      <alignment horizontal="center" vertical="top" wrapText="1"/>
    </xf>
    <xf numFmtId="0" fontId="24" fillId="0" borderId="1" xfId="0" applyFont="1" applyBorder="1" applyAlignment="1">
      <alignment vertical="center"/>
    </xf>
    <xf numFmtId="0" fontId="24" fillId="0" borderId="1" xfId="0" applyFont="1" applyBorder="1" applyAlignment="1">
      <alignment vertical="center" wrapText="1"/>
    </xf>
    <xf numFmtId="0" fontId="24" fillId="0" borderId="9" xfId="0" applyFont="1" applyBorder="1" applyAlignment="1">
      <alignment horizontal="center" vertical="center" wrapText="1"/>
    </xf>
    <xf numFmtId="0" fontId="25" fillId="0" borderId="9" xfId="0" applyFont="1" applyBorder="1" applyAlignment="1">
      <alignment horizontal="center" vertical="center"/>
    </xf>
    <xf numFmtId="0" fontId="7" fillId="0" borderId="0" xfId="1" applyFont="1" applyAlignment="1">
      <alignment horizontal="center" vertical="top" wrapText="1"/>
    </xf>
    <xf numFmtId="0" fontId="24" fillId="0" borderId="2" xfId="0" applyFont="1" applyBorder="1" applyAlignment="1">
      <alignment vertical="center"/>
    </xf>
    <xf numFmtId="0" fontId="24" fillId="0" borderId="2" xfId="0" applyFont="1" applyBorder="1" applyAlignment="1">
      <alignment vertical="center" wrapText="1"/>
    </xf>
    <xf numFmtId="0" fontId="24" fillId="0" borderId="34" xfId="0" applyFont="1" applyBorder="1" applyAlignment="1">
      <alignment horizontal="center" vertical="center" wrapText="1"/>
    </xf>
    <xf numFmtId="0" fontId="7" fillId="0" borderId="11" xfId="1" applyFont="1" applyBorder="1" applyAlignment="1">
      <alignment horizontal="center" vertical="top" wrapText="1"/>
    </xf>
    <xf numFmtId="0" fontId="6" fillId="0" borderId="0" xfId="0" applyFont="1" applyAlignment="1">
      <alignment horizontal="center" wrapText="1"/>
    </xf>
    <xf numFmtId="0" fontId="6" fillId="0" borderId="0" xfId="0" applyFont="1" applyAlignment="1">
      <alignment horizontal="left" vertical="top" wrapText="1"/>
    </xf>
    <xf numFmtId="0" fontId="8" fillId="0" borderId="0" xfId="0" applyFont="1" applyAlignment="1">
      <alignment horizontal="left" vertical="top" wrapText="1"/>
    </xf>
    <xf numFmtId="0" fontId="7" fillId="0" borderId="0" xfId="1" applyFont="1" applyAlignment="1">
      <alignment horizontal="center" vertical="top"/>
    </xf>
    <xf numFmtId="0" fontId="24" fillId="0" borderId="1" xfId="0" applyFont="1" applyBorder="1" applyAlignment="1">
      <alignment horizontal="center" vertical="center" wrapText="1"/>
    </xf>
    <xf numFmtId="0" fontId="24" fillId="0" borderId="6" xfId="0" applyFont="1" applyBorder="1" applyAlignment="1">
      <alignment vertical="center"/>
    </xf>
    <xf numFmtId="0" fontId="24" fillId="0" borderId="6" xfId="0" applyFont="1" applyBorder="1" applyAlignment="1">
      <alignment vertical="center" wrapText="1"/>
    </xf>
    <xf numFmtId="0" fontId="2" fillId="0" borderId="6" xfId="1" applyFont="1" applyBorder="1" applyAlignment="1">
      <alignment horizontal="center" vertical="top" wrapText="1"/>
    </xf>
    <xf numFmtId="0" fontId="24" fillId="0" borderId="9" xfId="0" applyFont="1" applyBorder="1" applyAlignment="1">
      <alignment vertical="center"/>
    </xf>
    <xf numFmtId="0" fontId="24" fillId="0" borderId="9" xfId="0" applyFont="1" applyBorder="1" applyAlignment="1">
      <alignment vertical="center" wrapText="1"/>
    </xf>
    <xf numFmtId="0" fontId="24" fillId="0" borderId="9" xfId="0" applyFont="1" applyBorder="1" applyAlignment="1">
      <alignment horizontal="center" vertical="center"/>
    </xf>
    <xf numFmtId="0" fontId="6" fillId="11" borderId="4" xfId="1" applyFont="1" applyFill="1" applyBorder="1" applyAlignment="1">
      <alignment horizontal="left" vertical="top" wrapText="1"/>
    </xf>
    <xf numFmtId="0" fontId="6" fillId="0" borderId="11" xfId="1" applyFont="1" applyBorder="1" applyAlignment="1">
      <alignment vertical="top"/>
    </xf>
    <xf numFmtId="0" fontId="2" fillId="0" borderId="35" xfId="1" applyFont="1" applyBorder="1" applyAlignment="1">
      <alignment horizontal="center" vertical="top" wrapText="1"/>
    </xf>
    <xf numFmtId="0" fontId="24" fillId="0" borderId="34" xfId="0" applyFont="1" applyBorder="1" applyAlignment="1">
      <alignment horizontal="center" vertical="center"/>
    </xf>
    <xf numFmtId="0" fontId="6" fillId="11" borderId="9" xfId="1" applyFont="1" applyFill="1" applyBorder="1" applyAlignment="1">
      <alignment horizontal="left" vertical="top" wrapText="1"/>
    </xf>
    <xf numFmtId="0" fontId="12" fillId="0" borderId="9" xfId="0" applyFont="1" applyBorder="1"/>
    <xf numFmtId="0" fontId="25" fillId="0" borderId="1" xfId="0" applyFont="1" applyBorder="1" applyAlignment="1">
      <alignment vertical="center" wrapText="1"/>
    </xf>
    <xf numFmtId="0" fontId="24" fillId="0" borderId="9" xfId="0" applyFont="1" applyBorder="1" applyAlignment="1">
      <alignment horizontal="left" vertical="center" wrapText="1"/>
    </xf>
    <xf numFmtId="0" fontId="25" fillId="0" borderId="9" xfId="0" applyFont="1" applyBorder="1" applyAlignment="1">
      <alignment vertical="center" wrapText="1"/>
    </xf>
    <xf numFmtId="0" fontId="25" fillId="10" borderId="9" xfId="0" applyFont="1" applyFill="1" applyBorder="1" applyAlignment="1">
      <alignment horizontal="center" vertical="center" wrapText="1"/>
    </xf>
    <xf numFmtId="0" fontId="25" fillId="0" borderId="9" xfId="0" applyFont="1" applyBorder="1" applyAlignment="1">
      <alignment vertical="center"/>
    </xf>
    <xf numFmtId="0" fontId="25" fillId="0" borderId="1" xfId="0" applyFont="1" applyBorder="1" applyAlignment="1">
      <alignment horizontal="center" vertical="center" wrapText="1"/>
    </xf>
    <xf numFmtId="0" fontId="25" fillId="0" borderId="8" xfId="0" applyFont="1" applyBorder="1" applyAlignment="1">
      <alignment horizontal="center" vertical="center"/>
    </xf>
    <xf numFmtId="0" fontId="26" fillId="0" borderId="1" xfId="0" applyFont="1" applyBorder="1" applyAlignment="1">
      <alignment horizontal="left" vertical="center" wrapText="1"/>
    </xf>
    <xf numFmtId="0" fontId="25" fillId="10" borderId="1" xfId="0" applyFont="1" applyFill="1" applyBorder="1" applyAlignment="1">
      <alignment horizontal="center" vertical="top" wrapText="1"/>
    </xf>
    <xf numFmtId="0" fontId="25" fillId="0" borderId="1" xfId="0" applyFont="1" applyBorder="1" applyAlignment="1">
      <alignment horizontal="left" vertical="top" wrapText="1"/>
    </xf>
    <xf numFmtId="0" fontId="25" fillId="0" borderId="8" xfId="0" applyFont="1" applyBorder="1" applyAlignment="1">
      <alignment horizontal="center" vertical="center" wrapText="1"/>
    </xf>
    <xf numFmtId="0" fontId="24" fillId="0" borderId="1" xfId="0" applyFont="1" applyBorder="1" applyAlignment="1">
      <alignment horizontal="center" vertical="top"/>
    </xf>
    <xf numFmtId="0" fontId="26" fillId="0" borderId="1" xfId="0" applyFont="1" applyBorder="1" applyAlignment="1">
      <alignment horizontal="left" vertical="top" wrapText="1"/>
    </xf>
    <xf numFmtId="0" fontId="26" fillId="0" borderId="1" xfId="0" applyFont="1" applyBorder="1" applyAlignment="1">
      <alignment horizontal="center" vertical="center"/>
    </xf>
    <xf numFmtId="0" fontId="24" fillId="0" borderId="1" xfId="0" applyFont="1" applyBorder="1" applyAlignment="1">
      <alignment horizontal="center"/>
    </xf>
    <xf numFmtId="0" fontId="24" fillId="0" borderId="1" xfId="0" applyFont="1" applyBorder="1"/>
    <xf numFmtId="0" fontId="27" fillId="0" borderId="9" xfId="0" applyFont="1" applyBorder="1" applyAlignment="1">
      <alignment horizontal="left" vertical="top" wrapText="1"/>
    </xf>
    <xf numFmtId="0" fontId="27" fillId="9" borderId="11" xfId="0" applyFont="1" applyFill="1" applyBorder="1" applyAlignment="1">
      <alignment horizontal="center" vertical="center" wrapText="1"/>
    </xf>
    <xf numFmtId="0" fontId="23" fillId="0" borderId="9" xfId="1" applyFont="1" applyBorder="1" applyAlignment="1">
      <alignment horizontal="center" vertical="center" wrapText="1"/>
    </xf>
    <xf numFmtId="0" fontId="1" fillId="0" borderId="11" xfId="1" applyBorder="1" applyAlignment="1">
      <alignment wrapText="1"/>
    </xf>
    <xf numFmtId="0" fontId="4" fillId="0" borderId="0" xfId="1" applyFont="1" applyAlignment="1">
      <alignment horizontal="left" vertical="top" wrapText="1"/>
    </xf>
    <xf numFmtId="0" fontId="1" fillId="0" borderId="0" xfId="1" applyFill="1"/>
    <xf numFmtId="0" fontId="1" fillId="0" borderId="9" xfId="1" applyFill="1" applyBorder="1" applyAlignment="1">
      <alignment wrapText="1"/>
    </xf>
    <xf numFmtId="0" fontId="25" fillId="0" borderId="2" xfId="0" applyFont="1" applyFill="1" applyBorder="1" applyAlignment="1">
      <alignment vertical="center"/>
    </xf>
    <xf numFmtId="0" fontId="25" fillId="0" borderId="2" xfId="0" applyFont="1" applyFill="1" applyBorder="1" applyAlignment="1">
      <alignment vertical="center" wrapText="1"/>
    </xf>
    <xf numFmtId="0" fontId="25"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24" fillId="0" borderId="2" xfId="0" applyFont="1" applyFill="1" applyBorder="1" applyAlignment="1">
      <alignment horizontal="center" vertical="center"/>
    </xf>
    <xf numFmtId="0" fontId="2" fillId="0" borderId="0" xfId="1" applyFont="1"/>
    <xf numFmtId="0" fontId="4" fillId="0" borderId="0" xfId="1" applyFont="1" applyAlignment="1">
      <alignment horizontal="left" vertical="top" wrapText="1"/>
    </xf>
    <xf numFmtId="0" fontId="5" fillId="6" borderId="0" xfId="1" applyFont="1" applyFill="1" applyAlignment="1">
      <alignment horizontal="center"/>
    </xf>
    <xf numFmtId="0" fontId="5" fillId="5" borderId="0" xfId="1" applyFont="1" applyFill="1" applyAlignment="1">
      <alignment horizontal="center" vertical="center" wrapText="1"/>
    </xf>
    <xf numFmtId="0" fontId="4" fillId="0" borderId="0" xfId="1" applyFont="1" applyAlignment="1">
      <alignment horizontal="left"/>
    </xf>
    <xf numFmtId="0" fontId="4" fillId="0" borderId="0" xfId="1" applyFont="1" applyAlignment="1">
      <alignment horizontal="left" wrapText="1"/>
    </xf>
    <xf numFmtId="0" fontId="11" fillId="5" borderId="0" xfId="1" applyFont="1" applyFill="1" applyAlignment="1">
      <alignment horizontal="center" vertical="center" wrapText="1"/>
    </xf>
    <xf numFmtId="0" fontId="5" fillId="6" borderId="0" xfId="1" applyFont="1" applyFill="1" applyAlignment="1">
      <alignment horizontal="center" vertical="center"/>
    </xf>
    <xf numFmtId="0" fontId="3" fillId="0" borderId="0" xfId="1" applyFont="1" applyAlignment="1">
      <alignment horizontal="right"/>
    </xf>
    <xf numFmtId="0" fontId="1" fillId="0" borderId="0" xfId="1"/>
    <xf numFmtId="0" fontId="11" fillId="5" borderId="7" xfId="1" applyFont="1" applyFill="1" applyBorder="1" applyAlignment="1">
      <alignment horizontal="center" vertical="center" wrapText="1"/>
    </xf>
    <xf numFmtId="0" fontId="24" fillId="10" borderId="9" xfId="0" applyFont="1" applyFill="1" applyBorder="1" applyAlignment="1">
      <alignment horizontal="center" vertical="center" wrapText="1"/>
    </xf>
    <xf numFmtId="0" fontId="24" fillId="0" borderId="9" xfId="1" applyFont="1" applyBorder="1" applyAlignment="1">
      <alignment horizontal="center" vertical="center" wrapText="1"/>
    </xf>
    <xf numFmtId="0" fontId="24" fillId="9" borderId="11" xfId="0" applyFont="1" applyFill="1" applyBorder="1" applyAlignment="1">
      <alignment horizontal="center" vertical="center" wrapText="1"/>
    </xf>
    <xf numFmtId="0" fontId="24" fillId="0" borderId="8" xfId="0" applyFont="1" applyBorder="1" applyAlignment="1">
      <alignment horizontal="center"/>
    </xf>
    <xf numFmtId="0" fontId="24" fillId="0" borderId="9" xfId="0" applyFont="1" applyBorder="1" applyAlignment="1">
      <alignment horizontal="left" vertical="top"/>
    </xf>
    <xf numFmtId="0" fontId="24" fillId="0" borderId="9" xfId="0" applyFont="1" applyBorder="1"/>
    <xf numFmtId="0" fontId="23" fillId="0" borderId="0" xfId="1" applyFont="1"/>
    <xf numFmtId="0" fontId="28" fillId="0" borderId="0" xfId="1" applyFont="1"/>
    <xf numFmtId="0" fontId="23" fillId="0" borderId="19" xfId="1" applyFont="1" applyBorder="1" applyAlignment="1">
      <alignment horizontal="center" vertical="center" wrapText="1"/>
    </xf>
    <xf numFmtId="0" fontId="23" fillId="0" borderId="28"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9" xfId="5" applyFont="1" applyBorder="1" applyAlignment="1">
      <alignment horizontal="left" vertical="center" wrapText="1"/>
    </xf>
    <xf numFmtId="0" fontId="27" fillId="0" borderId="9" xfId="1" applyFont="1" applyBorder="1" applyAlignment="1">
      <alignment horizontal="center" vertical="top" wrapText="1"/>
    </xf>
    <xf numFmtId="0" fontId="27" fillId="0" borderId="9" xfId="1" applyFont="1" applyBorder="1" applyAlignment="1">
      <alignment horizontal="center" vertical="center" wrapText="1"/>
    </xf>
    <xf numFmtId="0" fontId="28" fillId="0" borderId="9" xfId="1" applyFont="1" applyBorder="1"/>
    <xf numFmtId="0" fontId="23" fillId="0" borderId="29" xfId="1" applyFont="1" applyBorder="1" applyAlignment="1">
      <alignment horizontal="center" vertical="center"/>
    </xf>
    <xf numFmtId="0" fontId="28" fillId="0" borderId="9" xfId="1" applyFont="1" applyBorder="1" applyAlignment="1">
      <alignment wrapText="1"/>
    </xf>
    <xf numFmtId="0" fontId="23" fillId="0" borderId="9" xfId="1" applyFont="1" applyBorder="1" applyAlignment="1">
      <alignment horizontal="left" vertical="center" wrapText="1"/>
    </xf>
    <xf numFmtId="0" fontId="29" fillId="0" borderId="9" xfId="1" applyFont="1" applyBorder="1"/>
    <xf numFmtId="0" fontId="29" fillId="0" borderId="0" xfId="1" applyFont="1"/>
    <xf numFmtId="0" fontId="23" fillId="0" borderId="9" xfId="1" applyFont="1" applyFill="1" applyBorder="1" applyAlignment="1">
      <alignment horizontal="left" vertical="center" wrapText="1"/>
    </xf>
    <xf numFmtId="0" fontId="23" fillId="0" borderId="9" xfId="1" applyFont="1" applyFill="1" applyBorder="1" applyAlignment="1">
      <alignment horizontal="center" vertical="center" wrapText="1"/>
    </xf>
    <xf numFmtId="0" fontId="27" fillId="0" borderId="9" xfId="1" applyFont="1" applyFill="1" applyBorder="1" applyAlignment="1">
      <alignment horizontal="center" vertical="top" wrapText="1"/>
    </xf>
    <xf numFmtId="0" fontId="29" fillId="0" borderId="9" xfId="1" applyFont="1" applyFill="1" applyBorder="1"/>
    <xf numFmtId="0" fontId="29" fillId="0" borderId="0" xfId="1" applyFont="1" applyFill="1"/>
    <xf numFmtId="0" fontId="23" fillId="0" borderId="9" xfId="0" applyFont="1" applyBorder="1" applyAlignment="1">
      <alignment horizontal="left" vertical="top" wrapText="1"/>
    </xf>
    <xf numFmtId="0" fontId="27" fillId="0" borderId="1" xfId="1" applyFont="1" applyBorder="1" applyAlignment="1">
      <alignment horizontal="center" vertical="top"/>
    </xf>
    <xf numFmtId="0" fontId="27" fillId="0" borderId="8" xfId="1" applyFont="1" applyBorder="1" applyAlignment="1">
      <alignment horizontal="center" vertical="top"/>
    </xf>
    <xf numFmtId="0" fontId="23" fillId="0" borderId="27" xfId="1" applyFont="1" applyBorder="1" applyAlignment="1">
      <alignment horizontal="center" vertical="top" wrapText="1"/>
    </xf>
    <xf numFmtId="0" fontId="25" fillId="0" borderId="9" xfId="0" applyFont="1" applyBorder="1" applyAlignment="1">
      <alignment horizontal="left" vertical="center" wrapText="1"/>
    </xf>
    <xf numFmtId="0" fontId="25" fillId="0" borderId="9" xfId="0" applyFont="1" applyBorder="1" applyAlignment="1">
      <alignment horizontal="center" vertical="center" wrapText="1"/>
    </xf>
    <xf numFmtId="0" fontId="27" fillId="0" borderId="10" xfId="1" applyFont="1" applyBorder="1" applyAlignment="1">
      <alignment horizontal="center" vertical="top" wrapText="1"/>
    </xf>
    <xf numFmtId="0" fontId="24" fillId="0" borderId="16" xfId="1" applyFont="1" applyBorder="1" applyAlignment="1">
      <alignment horizontal="left" vertical="top" wrapText="1"/>
    </xf>
    <xf numFmtId="0" fontId="24" fillId="0" borderId="0" xfId="1" applyFont="1"/>
    <xf numFmtId="0" fontId="24" fillId="0" borderId="17" xfId="1" applyFont="1" applyBorder="1" applyAlignment="1">
      <alignment horizontal="left" vertical="top" wrapText="1"/>
    </xf>
    <xf numFmtId="0" fontId="24" fillId="0" borderId="18" xfId="1" applyFont="1" applyBorder="1"/>
    <xf numFmtId="0" fontId="24" fillId="0" borderId="26"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7" xfId="1" applyFont="1" applyBorder="1" applyAlignment="1">
      <alignment horizontal="center" vertical="top" wrapText="1"/>
    </xf>
    <xf numFmtId="0" fontId="24" fillId="0" borderId="9" xfId="0" applyFont="1" applyBorder="1" applyAlignment="1">
      <alignment horizontal="left" vertical="top" wrapText="1"/>
    </xf>
    <xf numFmtId="0" fontId="24" fillId="0" borderId="9" xfId="1" applyFont="1" applyBorder="1" applyAlignment="1">
      <alignment horizontal="center" vertical="top" wrapText="1"/>
    </xf>
    <xf numFmtId="0" fontId="24" fillId="0" borderId="9" xfId="0" applyFont="1" applyBorder="1" applyAlignment="1">
      <alignment horizontal="center" vertical="top"/>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4" fillId="0" borderId="9" xfId="2" applyFont="1" applyBorder="1" applyAlignment="1" applyProtection="1">
      <alignment horizontal="left" vertical="top" wrapText="1"/>
    </xf>
    <xf numFmtId="0" fontId="25" fillId="0" borderId="9" xfId="1" applyFont="1" applyBorder="1" applyAlignment="1">
      <alignment horizontal="center" vertical="top" wrapText="1"/>
    </xf>
    <xf numFmtId="0" fontId="25" fillId="0" borderId="10" xfId="1" applyFont="1" applyBorder="1" applyAlignment="1">
      <alignment horizontal="center" vertical="top" wrapText="1"/>
    </xf>
    <xf numFmtId="0" fontId="25" fillId="0" borderId="9" xfId="0" applyFont="1" applyBorder="1" applyAlignment="1">
      <alignment horizontal="left" vertical="top" wrapText="1"/>
    </xf>
    <xf numFmtId="0" fontId="25" fillId="0" borderId="1" xfId="1" applyFont="1" applyBorder="1" applyAlignment="1">
      <alignment horizontal="center" vertical="top"/>
    </xf>
    <xf numFmtId="0" fontId="25" fillId="0" borderId="8" xfId="1" applyFont="1" applyBorder="1" applyAlignment="1">
      <alignment horizontal="center" vertical="top"/>
    </xf>
    <xf numFmtId="0" fontId="24" fillId="0" borderId="11" xfId="0" applyFont="1" applyBorder="1" applyAlignment="1">
      <alignment horizontal="left" vertical="top" wrapText="1"/>
    </xf>
    <xf numFmtId="0" fontId="24" fillId="0" borderId="11" xfId="1" applyFont="1" applyBorder="1" applyAlignment="1">
      <alignment horizontal="left" vertical="top" wrapText="1"/>
    </xf>
    <xf numFmtId="0" fontId="24" fillId="0" borderId="9" xfId="1" applyFont="1" applyBorder="1" applyAlignment="1">
      <alignment horizontal="left" vertical="top" wrapText="1"/>
    </xf>
    <xf numFmtId="0" fontId="32" fillId="0" borderId="9" xfId="0" applyFont="1" applyBorder="1" applyAlignment="1">
      <alignment horizontal="left" vertical="top" wrapText="1"/>
    </xf>
    <xf numFmtId="0" fontId="25" fillId="0" borderId="9" xfId="1" applyFont="1" applyBorder="1" applyAlignment="1">
      <alignment horizontal="left" vertical="center" wrapText="1"/>
    </xf>
    <xf numFmtId="0" fontId="26" fillId="0" borderId="6" xfId="0" applyFont="1" applyBorder="1" applyAlignment="1">
      <alignment horizontal="left" vertical="top" wrapText="1"/>
    </xf>
    <xf numFmtId="0" fontId="26" fillId="0" borderId="6" xfId="0" applyFont="1" applyBorder="1" applyAlignment="1">
      <alignment horizontal="center" vertical="center"/>
    </xf>
    <xf numFmtId="0" fontId="24" fillId="0" borderId="11" xfId="0" applyFont="1" applyBorder="1" applyAlignment="1">
      <alignment horizontal="center" vertical="top" wrapText="1"/>
    </xf>
    <xf numFmtId="0" fontId="26" fillId="0" borderId="4" xfId="0" applyFont="1" applyBorder="1" applyAlignment="1">
      <alignment horizontal="center" vertical="center"/>
    </xf>
    <xf numFmtId="0" fontId="33" fillId="0" borderId="9" xfId="0" applyFont="1" applyBorder="1" applyAlignment="1">
      <alignment horizontal="left" vertical="top" wrapText="1"/>
    </xf>
    <xf numFmtId="0" fontId="25" fillId="0" borderId="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1" xfId="1" applyFont="1" applyBorder="1" applyAlignment="1">
      <alignment horizontal="center" vertical="center" wrapText="1"/>
    </xf>
    <xf numFmtId="0" fontId="24" fillId="0" borderId="9" xfId="1" applyFont="1" applyBorder="1" applyAlignment="1">
      <alignment horizontal="center" vertical="top"/>
    </xf>
    <xf numFmtId="0" fontId="26" fillId="7" borderId="9" xfId="0" applyFont="1" applyFill="1" applyBorder="1" applyAlignment="1">
      <alignment horizontal="left" vertical="center" wrapText="1"/>
    </xf>
    <xf numFmtId="0" fontId="25" fillId="0" borderId="30" xfId="1" applyFont="1" applyBorder="1" applyAlignment="1">
      <alignment horizontal="center" vertical="top" wrapText="1"/>
    </xf>
    <xf numFmtId="0" fontId="25" fillId="10" borderId="6" xfId="0" applyFont="1" applyFill="1" applyBorder="1" applyAlignment="1">
      <alignment horizontal="center" vertical="center" wrapText="1"/>
    </xf>
    <xf numFmtId="0" fontId="23" fillId="0" borderId="11" xfId="1" applyFont="1" applyBorder="1" applyAlignment="1">
      <alignment vertical="center" wrapText="1"/>
    </xf>
    <xf numFmtId="0" fontId="27" fillId="0" borderId="11" xfId="0" applyFont="1" applyBorder="1" applyAlignment="1">
      <alignment horizontal="left" vertical="top" wrapText="1"/>
    </xf>
    <xf numFmtId="0" fontId="24" fillId="0" borderId="11" xfId="1" applyFont="1" applyBorder="1" applyAlignment="1">
      <alignment horizontal="center" vertical="center" wrapText="1"/>
    </xf>
    <xf numFmtId="0" fontId="34" fillId="8" borderId="25" xfId="0" applyFont="1" applyFill="1" applyBorder="1" applyAlignment="1">
      <alignment horizontal="center" vertical="center"/>
    </xf>
    <xf numFmtId="0" fontId="34" fillId="8" borderId="24" xfId="0" applyFont="1" applyFill="1" applyBorder="1" applyAlignment="1">
      <alignment horizontal="center" vertical="center"/>
    </xf>
    <xf numFmtId="0" fontId="34" fillId="8" borderId="38" xfId="0" applyFont="1" applyFill="1" applyBorder="1" applyAlignment="1">
      <alignment horizontal="center" vertical="center"/>
    </xf>
    <xf numFmtId="0" fontId="35" fillId="3" borderId="25" xfId="1" applyFont="1" applyFill="1" applyBorder="1" applyAlignment="1">
      <alignment horizontal="center" vertical="center"/>
    </xf>
    <xf numFmtId="0" fontId="35" fillId="3" borderId="24" xfId="1" applyFont="1" applyFill="1" applyBorder="1" applyAlignment="1">
      <alignment horizontal="center" vertical="center"/>
    </xf>
    <xf numFmtId="0" fontId="35" fillId="3" borderId="38" xfId="1" applyFont="1" applyFill="1" applyBorder="1" applyAlignment="1">
      <alignment horizontal="center" vertical="center"/>
    </xf>
    <xf numFmtId="0" fontId="35" fillId="2" borderId="25" xfId="1" applyFont="1" applyFill="1" applyBorder="1" applyAlignment="1">
      <alignment horizontal="center" vertical="center"/>
    </xf>
    <xf numFmtId="0" fontId="35" fillId="2" borderId="24" xfId="1" applyFont="1" applyFill="1" applyBorder="1" applyAlignment="1">
      <alignment horizontal="center" vertical="center"/>
    </xf>
    <xf numFmtId="0" fontId="35" fillId="2" borderId="38" xfId="1" applyFont="1" applyFill="1" applyBorder="1" applyAlignment="1">
      <alignment horizontal="center" vertical="center"/>
    </xf>
    <xf numFmtId="0" fontId="36" fillId="0" borderId="16" xfId="1" applyFont="1" applyBorder="1" applyAlignment="1">
      <alignment horizontal="left" vertical="top" wrapText="1"/>
    </xf>
    <xf numFmtId="0" fontId="27" fillId="0" borderId="0" xfId="1" applyFont="1" applyBorder="1"/>
    <xf numFmtId="0" fontId="27" fillId="0" borderId="16" xfId="1" applyFont="1" applyBorder="1" applyAlignment="1">
      <alignment horizontal="left" vertical="top" wrapText="1"/>
    </xf>
    <xf numFmtId="0" fontId="27" fillId="0" borderId="0" xfId="1" applyFont="1"/>
    <xf numFmtId="0" fontId="23" fillId="0" borderId="16" xfId="1" applyFont="1" applyBorder="1" applyAlignment="1">
      <alignment horizontal="left" vertical="top" wrapText="1"/>
    </xf>
    <xf numFmtId="0" fontId="37" fillId="0" borderId="0" xfId="1" applyFont="1"/>
    <xf numFmtId="0" fontId="23" fillId="0" borderId="17" xfId="1" applyFont="1" applyBorder="1" applyAlignment="1">
      <alignment horizontal="left" vertical="top" wrapText="1"/>
    </xf>
    <xf numFmtId="0" fontId="23" fillId="0" borderId="18" xfId="1" applyFont="1" applyBorder="1"/>
    <xf numFmtId="0" fontId="37" fillId="0" borderId="18" xfId="1" applyFont="1" applyBorder="1"/>
    <xf numFmtId="0" fontId="23" fillId="0" borderId="19" xfId="1" applyFont="1" applyBorder="1" applyAlignment="1">
      <alignment horizontal="left" vertical="center" wrapText="1"/>
    </xf>
    <xf numFmtId="0" fontId="23" fillId="0" borderId="22" xfId="1" applyFont="1" applyBorder="1" applyAlignment="1">
      <alignment horizontal="center" vertical="top"/>
    </xf>
    <xf numFmtId="0" fontId="23" fillId="0" borderId="9" xfId="1" applyFont="1" applyBorder="1" applyAlignment="1">
      <alignment horizontal="left" vertical="top" wrapText="1"/>
    </xf>
    <xf numFmtId="0" fontId="23" fillId="0" borderId="9" xfId="0" applyFont="1" applyBorder="1" applyAlignment="1">
      <alignment vertical="top" wrapText="1"/>
    </xf>
    <xf numFmtId="0" fontId="24" fillId="0" borderId="10" xfId="1" applyFont="1" applyBorder="1" applyAlignment="1">
      <alignment horizontal="center" vertical="top"/>
    </xf>
    <xf numFmtId="0" fontId="27" fillId="0" borderId="9" xfId="1" applyFont="1" applyBorder="1" applyAlignment="1">
      <alignment horizontal="left" vertical="top" wrapText="1"/>
    </xf>
    <xf numFmtId="0" fontId="27" fillId="11" borderId="9" xfId="0" applyFont="1" applyFill="1" applyBorder="1" applyAlignment="1">
      <alignment horizontal="left" vertical="center" wrapText="1"/>
    </xf>
    <xf numFmtId="0" fontId="27" fillId="9" borderId="9" xfId="0" applyFont="1" applyFill="1" applyBorder="1" applyAlignment="1">
      <alignment horizontal="left" vertical="center" wrapText="1"/>
    </xf>
    <xf numFmtId="0" fontId="27" fillId="11" borderId="9" xfId="1" applyFont="1" applyFill="1" applyBorder="1" applyAlignment="1">
      <alignment horizontal="center" vertical="center" wrapText="1"/>
    </xf>
    <xf numFmtId="0" fontId="24" fillId="11" borderId="9" xfId="1" applyFont="1" applyFill="1" applyBorder="1" applyAlignment="1">
      <alignment horizontal="center" vertical="center" wrapText="1"/>
    </xf>
    <xf numFmtId="0" fontId="24" fillId="11" borderId="10" xfId="1" applyFont="1" applyFill="1" applyBorder="1" applyAlignment="1">
      <alignment horizontal="center" vertical="center" wrapText="1"/>
    </xf>
    <xf numFmtId="0" fontId="24" fillId="0" borderId="8" xfId="1" applyFont="1" applyBorder="1" applyAlignment="1">
      <alignment horizontal="center" vertical="top"/>
    </xf>
    <xf numFmtId="0" fontId="24" fillId="0" borderId="4" xfId="1" applyFont="1" applyBorder="1" applyAlignment="1">
      <alignment horizontal="center" vertical="top"/>
    </xf>
    <xf numFmtId="0" fontId="25" fillId="0" borderId="9" xfId="0" applyFont="1" applyFill="1" applyBorder="1" applyAlignment="1">
      <alignment horizontal="left" vertical="center" wrapText="1"/>
    </xf>
    <xf numFmtId="0" fontId="25" fillId="0" borderId="9" xfId="0" applyFont="1" applyFill="1" applyBorder="1" applyAlignment="1">
      <alignment vertical="center" wrapText="1"/>
    </xf>
    <xf numFmtId="0" fontId="24" fillId="0" borderId="9" xfId="0" applyFont="1" applyFill="1" applyBorder="1" applyAlignment="1">
      <alignment horizontal="center" vertical="top"/>
    </xf>
    <xf numFmtId="0" fontId="24" fillId="0" borderId="4" xfId="1" applyFont="1" applyFill="1" applyBorder="1" applyAlignment="1">
      <alignment horizontal="center" vertical="top"/>
    </xf>
    <xf numFmtId="0" fontId="28" fillId="0" borderId="9" xfId="1" applyFont="1" applyFill="1" applyBorder="1"/>
    <xf numFmtId="0" fontId="24" fillId="0" borderId="9" xfId="1" applyFont="1" applyFill="1" applyBorder="1" applyAlignment="1">
      <alignment horizontal="center" vertical="top"/>
    </xf>
    <xf numFmtId="0" fontId="24" fillId="0" borderId="0" xfId="1" applyFont="1" applyFill="1" applyAlignment="1">
      <alignment horizontal="center" vertical="top"/>
    </xf>
    <xf numFmtId="0" fontId="28" fillId="0" borderId="9" xfId="1" applyFont="1" applyFill="1" applyBorder="1" applyAlignment="1">
      <alignment wrapText="1"/>
    </xf>
    <xf numFmtId="0" fontId="24" fillId="0" borderId="10" xfId="1" applyFont="1" applyFill="1" applyBorder="1" applyAlignment="1">
      <alignment horizontal="center" vertical="top" wrapText="1"/>
    </xf>
    <xf numFmtId="0" fontId="24" fillId="0" borderId="9" xfId="1" applyFont="1" applyFill="1" applyBorder="1" applyAlignment="1">
      <alignment horizontal="center" vertical="top" wrapText="1"/>
    </xf>
    <xf numFmtId="0" fontId="26" fillId="0" borderId="9" xfId="0" applyFont="1" applyFill="1" applyBorder="1" applyAlignment="1">
      <alignment horizontal="center" wrapText="1"/>
    </xf>
    <xf numFmtId="0" fontId="16" fillId="0" borderId="31"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8" xfId="0" applyFont="1" applyFill="1" applyBorder="1" applyAlignment="1">
      <alignment horizontal="center" vertical="center"/>
    </xf>
    <xf numFmtId="0" fontId="16" fillId="0" borderId="9" xfId="0" applyFont="1" applyFill="1" applyBorder="1" applyAlignment="1">
      <alignment vertical="top" wrapText="1"/>
    </xf>
    <xf numFmtId="0" fontId="25" fillId="0" borderId="11" xfId="4" applyFont="1" applyBorder="1" applyAlignment="1">
      <alignment vertical="center" wrapText="1"/>
    </xf>
    <xf numFmtId="0" fontId="25" fillId="0" borderId="11" xfId="4" applyFont="1" applyBorder="1" applyAlignment="1">
      <alignment horizontal="left" vertical="center" wrapText="1"/>
    </xf>
    <xf numFmtId="0" fontId="27" fillId="0" borderId="11" xfId="1" applyFont="1" applyBorder="1" applyAlignment="1">
      <alignment horizontal="center" vertical="top" wrapText="1"/>
    </xf>
    <xf numFmtId="0" fontId="24" fillId="0" borderId="6" xfId="1" applyFont="1" applyBorder="1" applyAlignment="1">
      <alignment horizontal="center" vertical="top"/>
    </xf>
    <xf numFmtId="0" fontId="25" fillId="0" borderId="34" xfId="4" applyFont="1" applyBorder="1" applyAlignment="1">
      <alignment vertical="center" wrapText="1"/>
    </xf>
    <xf numFmtId="0" fontId="25" fillId="0" borderId="34" xfId="4" applyFont="1" applyBorder="1" applyAlignment="1">
      <alignment horizontal="left" vertical="center" wrapText="1"/>
    </xf>
    <xf numFmtId="0" fontId="27" fillId="0" borderId="34" xfId="1" applyFont="1" applyBorder="1" applyAlignment="1">
      <alignment horizontal="center" vertical="top" wrapText="1"/>
    </xf>
    <xf numFmtId="0" fontId="24" fillId="0" borderId="2" xfId="1" applyFont="1" applyBorder="1" applyAlignment="1">
      <alignment horizontal="center" vertical="top"/>
    </xf>
    <xf numFmtId="0" fontId="24" fillId="0" borderId="33" xfId="1" applyFont="1" applyBorder="1" applyAlignment="1">
      <alignment horizontal="center" vertical="top"/>
    </xf>
    <xf numFmtId="0" fontId="23" fillId="0" borderId="39" xfId="1" applyFont="1" applyBorder="1" applyAlignment="1">
      <alignment horizontal="center" vertical="top"/>
    </xf>
    <xf numFmtId="0" fontId="38" fillId="0" borderId="11" xfId="2" applyFont="1" applyBorder="1" applyAlignment="1">
      <alignment horizontal="center" vertical="center" wrapText="1"/>
    </xf>
    <xf numFmtId="0" fontId="28" fillId="0" borderId="18" xfId="1" applyFont="1" applyBorder="1"/>
    <xf numFmtId="0" fontId="23" fillId="0" borderId="2" xfId="1" applyFont="1" applyBorder="1" applyAlignment="1">
      <alignment horizontal="center" vertical="center" wrapText="1"/>
    </xf>
    <xf numFmtId="0" fontId="23" fillId="0" borderId="5" xfId="1" applyFont="1" applyBorder="1" applyAlignment="1">
      <alignment horizontal="center" vertical="center" wrapText="1"/>
    </xf>
    <xf numFmtId="0" fontId="23" fillId="0" borderId="2" xfId="1" applyFont="1" applyBorder="1" applyAlignment="1">
      <alignment horizontal="center" vertical="top" wrapText="1"/>
    </xf>
    <xf numFmtId="0" fontId="23" fillId="0" borderId="5" xfId="1" applyFont="1" applyBorder="1" applyAlignment="1">
      <alignment horizontal="center" vertical="top" wrapText="1"/>
    </xf>
    <xf numFmtId="0" fontId="23" fillId="0" borderId="9" xfId="0" applyFont="1" applyBorder="1" applyAlignment="1">
      <alignment horizontal="center" vertical="top"/>
    </xf>
    <xf numFmtId="0" fontId="27" fillId="0" borderId="4" xfId="1" applyFont="1" applyBorder="1" applyAlignment="1">
      <alignment horizontal="center" vertical="top"/>
    </xf>
    <xf numFmtId="0" fontId="27" fillId="0" borderId="6" xfId="1" applyFont="1" applyBorder="1" applyAlignment="1">
      <alignment horizontal="center" vertical="top"/>
    </xf>
    <xf numFmtId="0" fontId="27" fillId="0" borderId="37" xfId="1" applyFont="1" applyBorder="1" applyAlignment="1">
      <alignment horizontal="center" vertical="top"/>
    </xf>
    <xf numFmtId="0" fontId="28" fillId="0" borderId="11" xfId="1" applyFont="1" applyBorder="1"/>
    <xf numFmtId="0" fontId="36" fillId="0" borderId="14" xfId="1" applyFont="1" applyBorder="1" applyAlignment="1">
      <alignment horizontal="left" vertical="top" wrapText="1"/>
    </xf>
    <xf numFmtId="0" fontId="27" fillId="0" borderId="15" xfId="1" applyFont="1" applyBorder="1"/>
    <xf numFmtId="0" fontId="23" fillId="0" borderId="2" xfId="1" applyFont="1" applyBorder="1" applyAlignment="1">
      <alignment horizontal="left" vertical="center" wrapText="1"/>
    </xf>
    <xf numFmtId="0" fontId="23" fillId="0" borderId="32" xfId="1" applyFont="1" applyBorder="1" applyAlignment="1">
      <alignment horizontal="center" vertical="center" wrapText="1"/>
    </xf>
    <xf numFmtId="0" fontId="23" fillId="0" borderId="9" xfId="0" applyFont="1" applyBorder="1" applyAlignment="1">
      <alignment horizontal="center" wrapText="1"/>
    </xf>
    <xf numFmtId="0" fontId="23" fillId="0" borderId="9" xfId="2" applyFont="1" applyBorder="1" applyAlignment="1" applyProtection="1">
      <alignment horizontal="left" vertical="top" wrapText="1"/>
    </xf>
    <xf numFmtId="0" fontId="23" fillId="0" borderId="11" xfId="0" applyFont="1" applyBorder="1" applyAlignment="1">
      <alignment horizontal="left" vertical="top" wrapText="1"/>
    </xf>
    <xf numFmtId="0" fontId="23" fillId="0" borderId="11" xfId="1" applyFont="1" applyBorder="1" applyAlignment="1">
      <alignment horizontal="left" vertical="top" wrapText="1"/>
    </xf>
    <xf numFmtId="0" fontId="39" fillId="0" borderId="9" xfId="0" applyFont="1" applyBorder="1" applyAlignment="1">
      <alignment horizontal="left" vertical="top" wrapText="1"/>
    </xf>
    <xf numFmtId="0" fontId="27" fillId="0" borderId="9" xfId="1" applyFont="1" applyBorder="1" applyAlignment="1">
      <alignment horizontal="left" vertical="center" wrapText="1"/>
    </xf>
    <xf numFmtId="0" fontId="23" fillId="0" borderId="11" xfId="0" applyFont="1" applyBorder="1" applyAlignment="1">
      <alignment horizontal="center" wrapText="1"/>
    </xf>
    <xf numFmtId="0" fontId="23" fillId="0" borderId="33" xfId="1" applyFont="1" applyBorder="1" applyAlignment="1">
      <alignment horizontal="center" vertical="center" wrapText="1"/>
    </xf>
    <xf numFmtId="0" fontId="28" fillId="0" borderId="34" xfId="1" applyFont="1" applyBorder="1"/>
    <xf numFmtId="0" fontId="23" fillId="0" borderId="2" xfId="1" applyFont="1" applyBorder="1" applyAlignment="1">
      <alignment horizontal="center" vertical="top"/>
    </xf>
    <xf numFmtId="0" fontId="25" fillId="0" borderId="9" xfId="4" applyFont="1" applyBorder="1" applyAlignment="1">
      <alignment vertical="center" wrapText="1"/>
    </xf>
    <xf numFmtId="0" fontId="23" fillId="0" borderId="1" xfId="1" applyFont="1" applyBorder="1" applyAlignment="1">
      <alignment horizontal="center" vertical="top"/>
    </xf>
    <xf numFmtId="0" fontId="23" fillId="0" borderId="6" xfId="1" applyFont="1" applyBorder="1" applyAlignment="1">
      <alignment horizontal="center" vertical="top"/>
    </xf>
    <xf numFmtId="0" fontId="16" fillId="0" borderId="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27" fillId="0" borderId="9" xfId="0" applyFont="1" applyFill="1" applyBorder="1" applyAlignment="1">
      <alignment horizontal="center" vertical="center" wrapText="1"/>
    </xf>
    <xf numFmtId="0" fontId="16" fillId="0" borderId="9" xfId="0" applyFont="1" applyFill="1" applyBorder="1" applyAlignment="1">
      <alignment horizontal="left" vertical="center" wrapText="1"/>
    </xf>
    <xf numFmtId="0" fontId="16" fillId="0" borderId="9" xfId="0" applyFont="1" applyFill="1" applyBorder="1"/>
    <xf numFmtId="0" fontId="27" fillId="0" borderId="9"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27" fillId="0" borderId="9" xfId="0" applyFont="1" applyBorder="1" applyAlignment="1">
      <alignment horizontal="center" vertical="center" wrapText="1"/>
    </xf>
    <xf numFmtId="0" fontId="16" fillId="0" borderId="9" xfId="0" applyFont="1" applyBorder="1" applyAlignment="1">
      <alignment horizontal="left" vertical="top" wrapText="1"/>
    </xf>
    <xf numFmtId="0" fontId="27" fillId="0" borderId="9"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27" fillId="0" borderId="9" xfId="0" applyFont="1" applyBorder="1"/>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27" fillId="0" borderId="9" xfId="0" applyFont="1" applyBorder="1" applyAlignment="1">
      <alignment vertical="top"/>
    </xf>
    <xf numFmtId="4" fontId="40" fillId="0" borderId="9" xfId="0" applyNumberFormat="1"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xf>
    <xf numFmtId="0" fontId="23" fillId="0" borderId="9" xfId="1" applyFont="1" applyBorder="1" applyAlignment="1">
      <alignment horizontal="center" vertical="top" wrapText="1"/>
    </xf>
    <xf numFmtId="0" fontId="23" fillId="0" borderId="10" xfId="0" applyFont="1" applyBorder="1" applyAlignment="1">
      <alignment horizontal="center" vertical="top" wrapText="1"/>
    </xf>
    <xf numFmtId="0" fontId="25" fillId="0" borderId="1" xfId="0" applyFont="1" applyBorder="1" applyAlignment="1">
      <alignment horizontal="left" vertical="center" wrapText="1"/>
    </xf>
    <xf numFmtId="0" fontId="31" fillId="0" borderId="16" xfId="1" applyFont="1" applyBorder="1" applyAlignment="1">
      <alignment horizontal="left" vertical="top" wrapText="1"/>
    </xf>
    <xf numFmtId="0" fontId="25" fillId="0" borderId="0" xfId="1" applyFont="1" applyBorder="1"/>
    <xf numFmtId="0" fontId="35" fillId="2" borderId="32" xfId="1" applyFont="1" applyFill="1" applyBorder="1" applyAlignment="1">
      <alignment horizontal="center" vertical="center"/>
    </xf>
    <xf numFmtId="0" fontId="35" fillId="2" borderId="0" xfId="1" applyFont="1" applyFill="1" applyBorder="1" applyAlignment="1">
      <alignment horizontal="center" vertical="center"/>
    </xf>
    <xf numFmtId="0" fontId="24" fillId="0" borderId="8" xfId="1" applyFont="1" applyBorder="1" applyAlignment="1">
      <alignment horizontal="center" vertical="center" wrapText="1"/>
    </xf>
    <xf numFmtId="0" fontId="23" fillId="0" borderId="40" xfId="1" applyFont="1" applyBorder="1" applyAlignment="1">
      <alignment horizontal="center" vertical="top" wrapText="1"/>
    </xf>
    <xf numFmtId="0" fontId="23" fillId="0" borderId="11" xfId="5" applyFont="1" applyBorder="1" applyAlignment="1">
      <alignment horizontal="left" vertical="center" wrapText="1"/>
    </xf>
    <xf numFmtId="0" fontId="23" fillId="0" borderId="11" xfId="5" applyFont="1" applyBorder="1" applyAlignment="1">
      <alignment horizontal="center" vertical="center" wrapText="1"/>
    </xf>
    <xf numFmtId="0" fontId="27" fillId="0" borderId="11" xfId="1" applyFont="1" applyBorder="1" applyAlignment="1">
      <alignment horizontal="center" vertical="center" wrapText="1"/>
    </xf>
    <xf numFmtId="0" fontId="23" fillId="0" borderId="2" xfId="1" applyFont="1" applyBorder="1" applyAlignment="1">
      <alignment horizontal="center" vertical="center"/>
    </xf>
    <xf numFmtId="0" fontId="22" fillId="4" borderId="25" xfId="1" applyFont="1" applyFill="1" applyBorder="1" applyAlignment="1">
      <alignment horizontal="center"/>
    </xf>
    <xf numFmtId="0" fontId="22" fillId="4" borderId="24" xfId="1" applyFont="1" applyFill="1" applyBorder="1" applyAlignment="1">
      <alignment horizontal="center"/>
    </xf>
    <xf numFmtId="0" fontId="22" fillId="4" borderId="38" xfId="1" applyFont="1" applyFill="1" applyBorder="1" applyAlignment="1">
      <alignment horizontal="center"/>
    </xf>
    <xf numFmtId="0" fontId="23" fillId="0" borderId="40" xfId="1" applyFont="1" applyBorder="1" applyAlignment="1">
      <alignment horizontal="center" vertical="center"/>
    </xf>
    <xf numFmtId="0" fontId="23" fillId="0" borderId="11" xfId="0" applyFont="1" applyFill="1" applyBorder="1" applyAlignment="1">
      <alignment horizontal="center" vertical="top"/>
    </xf>
    <xf numFmtId="0" fontId="27" fillId="0" borderId="11" xfId="1" applyFont="1" applyFill="1" applyBorder="1" applyAlignment="1">
      <alignment horizontal="center" vertical="center" wrapText="1"/>
    </xf>
    <xf numFmtId="0" fontId="29" fillId="0" borderId="11" xfId="1" applyFont="1" applyFill="1" applyBorder="1"/>
    <xf numFmtId="0" fontId="23" fillId="0" borderId="29" xfId="1" applyFont="1" applyBorder="1" applyAlignment="1">
      <alignment horizontal="center" vertical="center" wrapText="1"/>
    </xf>
    <xf numFmtId="0" fontId="23" fillId="0" borderId="36" xfId="1" applyFont="1" applyFill="1" applyBorder="1" applyAlignment="1">
      <alignment horizontal="left" vertical="top" wrapText="1"/>
    </xf>
    <xf numFmtId="0" fontId="23" fillId="0" borderId="23" xfId="0" applyFont="1" applyFill="1" applyBorder="1" applyAlignment="1">
      <alignment vertical="top" wrapText="1"/>
    </xf>
    <xf numFmtId="0" fontId="25" fillId="10" borderId="41" xfId="0" applyFont="1" applyFill="1" applyBorder="1" applyAlignment="1">
      <alignment horizontal="center" vertical="top" wrapText="1"/>
    </xf>
    <xf numFmtId="0" fontId="23" fillId="0" borderId="23" xfId="0" applyFont="1" applyFill="1" applyBorder="1" applyAlignment="1">
      <alignment horizontal="center" vertical="top"/>
    </xf>
    <xf numFmtId="0" fontId="23" fillId="0" borderId="29" xfId="1" applyFont="1" applyFill="1" applyBorder="1" applyAlignment="1">
      <alignment horizontal="center" vertical="center"/>
    </xf>
    <xf numFmtId="0" fontId="23" fillId="0" borderId="11" xfId="1" applyFont="1" applyFill="1" applyBorder="1" applyAlignment="1">
      <alignment horizontal="left" vertical="center" wrapText="1"/>
    </xf>
    <xf numFmtId="0" fontId="27" fillId="0" borderId="11" xfId="1" applyFont="1" applyFill="1" applyBorder="1" applyAlignment="1">
      <alignment horizontal="center" vertical="top" wrapText="1"/>
    </xf>
    <xf numFmtId="0" fontId="25" fillId="0" borderId="1" xfId="0" applyFont="1" applyFill="1" applyBorder="1" applyAlignment="1">
      <alignment horizontal="left" vertical="top" wrapText="1"/>
    </xf>
    <xf numFmtId="0" fontId="25" fillId="0" borderId="1" xfId="0" applyFont="1" applyFill="1" applyBorder="1" applyAlignment="1">
      <alignment horizontal="center" vertical="top" wrapText="1"/>
    </xf>
    <xf numFmtId="0" fontId="25" fillId="0" borderId="1"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1" xfId="0" applyFont="1" applyFill="1" applyBorder="1" applyAlignment="1">
      <alignment vertical="center"/>
    </xf>
    <xf numFmtId="0" fontId="26" fillId="0" borderId="1" xfId="0" applyFont="1" applyFill="1" applyBorder="1" applyAlignment="1">
      <alignment horizontal="left" vertical="center" wrapText="1"/>
    </xf>
    <xf numFmtId="0" fontId="25" fillId="0" borderId="1" xfId="0" applyFont="1" applyFill="1" applyBorder="1" applyAlignment="1">
      <alignment horizontal="center" vertical="center"/>
    </xf>
    <xf numFmtId="0" fontId="30" fillId="0" borderId="11" xfId="0" applyFont="1" applyFill="1" applyBorder="1" applyAlignment="1">
      <alignment horizontal="left" vertical="top" wrapText="1"/>
    </xf>
    <xf numFmtId="0" fontId="23" fillId="0" borderId="11" xfId="1" applyFont="1" applyFill="1" applyBorder="1" applyAlignment="1">
      <alignment horizontal="center" vertical="center" wrapText="1"/>
    </xf>
    <xf numFmtId="0" fontId="35" fillId="2" borderId="4" xfId="1" applyFont="1" applyFill="1" applyBorder="1" applyAlignment="1">
      <alignment horizontal="center" vertical="center"/>
    </xf>
    <xf numFmtId="0" fontId="41" fillId="0" borderId="3" xfId="1" applyFont="1" applyBorder="1"/>
    <xf numFmtId="0" fontId="24" fillId="0" borderId="27" xfId="1" applyFont="1" applyFill="1" applyBorder="1" applyAlignment="1">
      <alignment horizontal="center" vertical="top" wrapText="1"/>
    </xf>
    <xf numFmtId="0" fontId="25" fillId="0" borderId="9" xfId="1" applyFont="1" applyFill="1" applyBorder="1" applyAlignment="1">
      <alignment horizontal="center" vertical="top" wrapText="1"/>
    </xf>
    <xf numFmtId="0" fontId="24" fillId="0" borderId="9" xfId="0" applyFont="1" applyFill="1" applyBorder="1" applyAlignment="1">
      <alignment horizontal="center" vertical="top" wrapText="1"/>
    </xf>
    <xf numFmtId="0" fontId="25" fillId="0" borderId="0" xfId="1" applyFont="1" applyFill="1" applyAlignment="1">
      <alignment horizontal="center" vertical="top"/>
    </xf>
  </cellXfs>
  <cellStyles count="6">
    <cellStyle name="Гиперссылка" xfId="2" builtinId="8"/>
    <cellStyle name="Обычный" xfId="0" builtinId="0"/>
    <cellStyle name="Обычный 2" xfId="1" xr:uid="{00000000-0005-0000-0000-000002000000}"/>
    <cellStyle name="Обычный 2 2" xfId="5" xr:uid="{00000000-0005-0000-0000-000003000000}"/>
    <cellStyle name="Обычный 3" xfId="3" xr:uid="{00000000-0005-0000-0000-000004000000}"/>
    <cellStyle name="Обычный 4"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wnloads\02_&#1048;&#1051;_&#1051;&#1056;_&#1048;&#1052;&#1069;&#1063;_2026_&#1070;&#1085;&#1080;&#1086;&#1088;&#109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о Чемпионате"/>
      <sheetName val="Общая инфраструктура"/>
      <sheetName val="Рабочее место конкурсантов"/>
      <sheetName val="Расходные материалы"/>
      <sheetName val="Личный инструмент конкурсанта"/>
      <sheetName val="Лист1"/>
    </sheetNames>
    <sheetDataSet>
      <sheetData sheetId="0"/>
      <sheetData sheetId="1"/>
      <sheetData sheetId="2"/>
      <sheetData sheetId="3"/>
      <sheetData sheetId="4"/>
      <sheetData sheetId="5">
        <row r="3">
          <cell r="B3" t="str">
            <v xml:space="preserve">Оборудование и инструменты </v>
          </cell>
        </row>
        <row r="4">
          <cell r="B4" t="str">
            <v>Мебель</v>
          </cell>
        </row>
        <row r="5">
          <cell r="B5" t="str">
            <v>IT-оборудование</v>
          </cell>
        </row>
        <row r="6">
          <cell r="B6" t="str">
            <v>ПО</v>
          </cell>
        </row>
        <row r="7">
          <cell r="B7" t="str">
            <v>Охрана труда</v>
          </cell>
        </row>
        <row r="8">
          <cell r="B8" t="str">
            <v>Расходные материалы</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atalinfa@adtspb.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opLeftCell="A7" zoomScale="90" zoomScaleNormal="90" workbookViewId="0">
      <selection activeCell="I12" sqref="I12"/>
    </sheetView>
  </sheetViews>
  <sheetFormatPr defaultColWidth="8.7109375" defaultRowHeight="18.75" x14ac:dyDescent="0.25"/>
  <cols>
    <col min="1" max="1" width="52.28515625" style="27" customWidth="1"/>
    <col min="2" max="2" width="75.7109375" style="28" customWidth="1"/>
  </cols>
  <sheetData>
    <row r="1" spans="1:2" ht="20.65" customHeight="1" x14ac:dyDescent="0.25"/>
    <row r="2" spans="1:2" ht="20.65" customHeight="1" x14ac:dyDescent="0.25">
      <c r="B2" s="27"/>
    </row>
    <row r="3" spans="1:2" ht="51.6" customHeight="1" x14ac:dyDescent="0.3">
      <c r="A3" s="29" t="s">
        <v>18</v>
      </c>
      <c r="B3" s="31" t="s">
        <v>234</v>
      </c>
    </row>
    <row r="4" spans="1:2" ht="20.65" customHeight="1" x14ac:dyDescent="0.3">
      <c r="A4" s="29" t="s">
        <v>31</v>
      </c>
      <c r="B4" s="31" t="s">
        <v>233</v>
      </c>
    </row>
    <row r="5" spans="1:2" ht="20.65" customHeight="1" x14ac:dyDescent="0.3">
      <c r="A5" s="29" t="s">
        <v>44</v>
      </c>
      <c r="B5" s="31" t="s">
        <v>48</v>
      </c>
    </row>
    <row r="6" spans="1:2" ht="37.5" x14ac:dyDescent="0.3">
      <c r="A6" s="29" t="s">
        <v>23</v>
      </c>
      <c r="B6" s="31" t="s">
        <v>331</v>
      </c>
    </row>
    <row r="7" spans="1:2" ht="22.9" customHeight="1" x14ac:dyDescent="0.3">
      <c r="A7" s="29" t="s">
        <v>32</v>
      </c>
      <c r="B7" s="31" t="s">
        <v>332</v>
      </c>
    </row>
    <row r="8" spans="1:2" ht="22.9" customHeight="1" x14ac:dyDescent="0.3">
      <c r="A8" s="29" t="s">
        <v>19</v>
      </c>
      <c r="B8" s="31" t="s">
        <v>333</v>
      </c>
    </row>
    <row r="9" spans="1:2" ht="22.9" customHeight="1" x14ac:dyDescent="0.3">
      <c r="A9" s="29" t="s">
        <v>20</v>
      </c>
      <c r="B9" s="31" t="s">
        <v>235</v>
      </c>
    </row>
    <row r="10" spans="1:2" ht="22.9" customHeight="1" x14ac:dyDescent="0.25">
      <c r="A10" s="29" t="s">
        <v>22</v>
      </c>
      <c r="B10" s="33" t="s">
        <v>236</v>
      </c>
    </row>
    <row r="11" spans="1:2" ht="22.9" customHeight="1" x14ac:dyDescent="0.3">
      <c r="A11" s="29" t="s">
        <v>36</v>
      </c>
      <c r="B11" s="31">
        <v>89217706455</v>
      </c>
    </row>
    <row r="12" spans="1:2" ht="22.5" customHeight="1" x14ac:dyDescent="0.3">
      <c r="A12" s="29" t="s">
        <v>38</v>
      </c>
      <c r="B12" s="31"/>
    </row>
    <row r="13" spans="1:2" ht="22.5" customHeight="1" x14ac:dyDescent="0.3">
      <c r="A13" s="29" t="s">
        <v>33</v>
      </c>
      <c r="B13" s="32"/>
    </row>
    <row r="14" spans="1:2" ht="22.5" customHeight="1" x14ac:dyDescent="0.3">
      <c r="A14" s="29" t="s">
        <v>37</v>
      </c>
      <c r="B14" s="31"/>
    </row>
    <row r="15" spans="1:2" ht="22.5" customHeight="1" x14ac:dyDescent="0.3">
      <c r="A15" s="29" t="s">
        <v>49</v>
      </c>
      <c r="B15" s="31">
        <v>10</v>
      </c>
    </row>
    <row r="16" spans="1:2" ht="22.5" customHeight="1" x14ac:dyDescent="0.3">
      <c r="A16" s="29" t="s">
        <v>21</v>
      </c>
      <c r="B16" s="31">
        <v>10</v>
      </c>
    </row>
    <row r="17" spans="1:2" ht="55.15" customHeight="1" x14ac:dyDescent="0.3">
      <c r="A17" s="29" t="s">
        <v>47</v>
      </c>
      <c r="B17" s="31">
        <v>13</v>
      </c>
    </row>
    <row r="18" spans="1:2" ht="19.899999999999999" customHeight="1" x14ac:dyDescent="0.25"/>
    <row r="19" spans="1:2" ht="19.899999999999999" customHeight="1" x14ac:dyDescent="0.25"/>
    <row r="20" spans="1:2" ht="19.899999999999999" customHeight="1" x14ac:dyDescent="0.25">
      <c r="A20" s="27" t="s">
        <v>40</v>
      </c>
    </row>
    <row r="21" spans="1:2" ht="19.899999999999999" customHeight="1" x14ac:dyDescent="0.25">
      <c r="A21" s="27" t="s">
        <v>41</v>
      </c>
    </row>
    <row r="22" spans="1:2" ht="19.899999999999999" customHeight="1" x14ac:dyDescent="0.25">
      <c r="A22" s="27" t="s">
        <v>42</v>
      </c>
    </row>
    <row r="23" spans="1:2" ht="19.899999999999999" customHeight="1" x14ac:dyDescent="0.25">
      <c r="A23" s="27" t="s">
        <v>45</v>
      </c>
    </row>
    <row r="24" spans="1:2" ht="19.899999999999999" customHeight="1" x14ac:dyDescent="0.25">
      <c r="A24" s="27" t="s">
        <v>46</v>
      </c>
    </row>
    <row r="25" spans="1:2" ht="19.899999999999999" customHeight="1" x14ac:dyDescent="0.25">
      <c r="A25" s="27" t="s">
        <v>43</v>
      </c>
    </row>
  </sheetData>
  <hyperlinks>
    <hyperlink ref="B10" r:id="rId1" xr:uid="{66234E29-D0D2-4D2A-8E09-14FDAEB354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7"/>
  <sheetViews>
    <sheetView topLeftCell="A58" zoomScale="90" zoomScaleNormal="90" workbookViewId="0">
      <selection activeCell="D58" sqref="D58"/>
    </sheetView>
  </sheetViews>
  <sheetFormatPr defaultColWidth="14.42578125" defaultRowHeight="15" customHeight="1" x14ac:dyDescent="0.25"/>
  <cols>
    <col min="1" max="1" width="5.28515625" style="6" customWidth="1"/>
    <col min="2" max="2" width="52" style="6" customWidth="1"/>
    <col min="3" max="3" width="71.85546875" style="6" customWidth="1"/>
    <col min="4" max="4" width="22" style="6" customWidth="1"/>
    <col min="5" max="5" width="15.42578125" style="6" customWidth="1"/>
    <col min="6" max="6" width="19.7109375" style="6" bestFit="1" customWidth="1"/>
    <col min="7" max="7" width="14.42578125" style="6" customWidth="1"/>
    <col min="8" max="8" width="25.28515625" style="1" customWidth="1"/>
    <col min="9" max="16384" width="14.42578125" style="1"/>
  </cols>
  <sheetData>
    <row r="1" spans="1:8" ht="20.25" x14ac:dyDescent="0.3">
      <c r="A1" s="107" t="s">
        <v>29</v>
      </c>
      <c r="B1" s="107"/>
      <c r="C1" s="107"/>
      <c r="D1" s="107"/>
      <c r="E1" s="107"/>
      <c r="F1" s="107"/>
      <c r="G1" s="107"/>
      <c r="H1" s="107"/>
    </row>
    <row r="2" spans="1:8" ht="21" customHeight="1" x14ac:dyDescent="0.25">
      <c r="A2" s="108" t="str">
        <f>'Информация о Чемпионате'!B4</f>
        <v>Финал чемпионата высоких технологий 2026</v>
      </c>
      <c r="B2" s="108"/>
      <c r="C2" s="108"/>
      <c r="D2" s="108"/>
      <c r="E2" s="108"/>
      <c r="F2" s="108"/>
      <c r="G2" s="108"/>
      <c r="H2" s="108"/>
    </row>
    <row r="3" spans="1:8" ht="20.25" x14ac:dyDescent="0.3">
      <c r="A3" s="107" t="s">
        <v>30</v>
      </c>
      <c r="B3" s="107"/>
      <c r="C3" s="107"/>
      <c r="D3" s="107"/>
      <c r="E3" s="107"/>
      <c r="F3" s="107"/>
      <c r="G3" s="107"/>
      <c r="H3" s="107"/>
    </row>
    <row r="4" spans="1:8" ht="22.5" customHeight="1" x14ac:dyDescent="0.25">
      <c r="A4" s="111" t="str">
        <f>'Информация о Чемпионате'!B3</f>
        <v>Автономные системы диагностики, сервиса и ремонта железнодорожных путей с применением технологий искусственного интеллекта</v>
      </c>
      <c r="B4" s="111"/>
      <c r="C4" s="111"/>
      <c r="D4" s="111"/>
      <c r="E4" s="111"/>
      <c r="F4" s="111"/>
      <c r="G4" s="111"/>
      <c r="H4" s="111"/>
    </row>
    <row r="5" spans="1:8" ht="30.6" customHeight="1" x14ac:dyDescent="0.25">
      <c r="A5" s="106" t="s">
        <v>9</v>
      </c>
      <c r="B5" s="105"/>
      <c r="C5" s="105"/>
      <c r="D5" s="105"/>
      <c r="E5" s="105"/>
      <c r="F5" s="105"/>
      <c r="G5" s="105"/>
    </row>
    <row r="6" spans="1:8" ht="15.75" customHeight="1" x14ac:dyDescent="0.25">
      <c r="A6" s="106" t="s">
        <v>27</v>
      </c>
      <c r="B6" s="106"/>
      <c r="C6" s="109" t="str">
        <f>'Информация о Чемпионате'!B5</f>
        <v>Новгородская область</v>
      </c>
      <c r="D6" s="109"/>
      <c r="E6" s="109"/>
      <c r="F6" s="109"/>
      <c r="G6" s="109"/>
    </row>
    <row r="7" spans="1:8" ht="30.6" customHeight="1" x14ac:dyDescent="0.25">
      <c r="A7" s="106" t="s">
        <v>28</v>
      </c>
      <c r="B7" s="106"/>
      <c r="C7" s="106"/>
      <c r="D7" s="110"/>
      <c r="E7" s="110"/>
      <c r="F7" s="110"/>
      <c r="G7" s="110"/>
    </row>
    <row r="8" spans="1:8" ht="15.75" customHeight="1" x14ac:dyDescent="0.25">
      <c r="A8" s="106" t="s">
        <v>24</v>
      </c>
      <c r="B8" s="106"/>
      <c r="C8" s="106"/>
      <c r="D8" s="106"/>
      <c r="E8" s="106"/>
      <c r="F8" s="106"/>
      <c r="G8" s="106"/>
    </row>
    <row r="9" spans="1:8" ht="15.75" customHeight="1" x14ac:dyDescent="0.25">
      <c r="A9" s="106" t="s">
        <v>26</v>
      </c>
      <c r="B9" s="106"/>
      <c r="C9" s="106" t="s">
        <v>235</v>
      </c>
      <c r="D9" s="106"/>
      <c r="E9" s="106"/>
      <c r="F9" s="106"/>
      <c r="G9" s="22"/>
    </row>
    <row r="10" spans="1:8" ht="15.75" customHeight="1" x14ac:dyDescent="0.25">
      <c r="A10" s="106" t="s">
        <v>34</v>
      </c>
      <c r="B10" s="106"/>
      <c r="C10" s="106"/>
      <c r="D10" s="106"/>
      <c r="E10" s="106"/>
      <c r="F10" s="106"/>
      <c r="G10" s="22"/>
    </row>
    <row r="11" spans="1:8" ht="15.75" customHeight="1" x14ac:dyDescent="0.25">
      <c r="A11" s="106" t="s">
        <v>39</v>
      </c>
      <c r="B11" s="106"/>
      <c r="C11" s="106"/>
      <c r="D11" s="106"/>
      <c r="E11" s="106"/>
      <c r="F11" s="106"/>
      <c r="G11" s="106"/>
    </row>
    <row r="12" spans="1:8" ht="15.75" customHeight="1" x14ac:dyDescent="0.25">
      <c r="A12" s="106" t="s">
        <v>16</v>
      </c>
      <c r="B12" s="106"/>
      <c r="C12" s="106">
        <f>'Информация о Чемпионате'!B15</f>
        <v>10</v>
      </c>
      <c r="D12" s="106"/>
      <c r="E12" s="106"/>
      <c r="F12" s="106"/>
      <c r="G12" s="106"/>
    </row>
    <row r="13" spans="1:8" ht="15.75" customHeight="1" x14ac:dyDescent="0.25">
      <c r="A13" s="106" t="s">
        <v>17</v>
      </c>
      <c r="B13" s="106"/>
      <c r="C13" s="106">
        <f>'Информация о Чемпионате'!B16</f>
        <v>10</v>
      </c>
      <c r="D13" s="106"/>
      <c r="E13" s="106"/>
      <c r="F13" s="106"/>
      <c r="G13" s="106"/>
    </row>
    <row r="14" spans="1:8" ht="15.75" customHeight="1" thickBot="1" x14ac:dyDescent="0.3">
      <c r="A14" s="106" t="s">
        <v>25</v>
      </c>
      <c r="B14" s="106"/>
      <c r="C14" s="106" t="str">
        <f>'Информация о Чемпионате'!B8</f>
        <v>15.09.2025 - 19.09.2025</v>
      </c>
      <c r="D14" s="106"/>
      <c r="E14" s="106"/>
      <c r="F14" s="106"/>
      <c r="G14" s="106"/>
    </row>
    <row r="15" spans="1:8" ht="19.5" thickBot="1" x14ac:dyDescent="0.3">
      <c r="A15" s="190" t="s">
        <v>13</v>
      </c>
      <c r="B15" s="191"/>
      <c r="C15" s="191"/>
      <c r="D15" s="191"/>
      <c r="E15" s="191"/>
      <c r="F15" s="191"/>
      <c r="G15" s="191"/>
      <c r="H15" s="192"/>
    </row>
    <row r="16" spans="1:8" ht="15.75" x14ac:dyDescent="0.25">
      <c r="A16" s="196" t="s">
        <v>8</v>
      </c>
      <c r="B16" s="197"/>
      <c r="C16" s="197"/>
      <c r="D16" s="197"/>
      <c r="E16" s="197"/>
      <c r="F16" s="197"/>
      <c r="G16" s="197"/>
      <c r="H16" s="123"/>
    </row>
    <row r="17" spans="1:8" ht="15.75" x14ac:dyDescent="0.25">
      <c r="A17" s="198" t="s">
        <v>169</v>
      </c>
      <c r="B17" s="199"/>
      <c r="C17" s="199"/>
      <c r="D17" s="199"/>
      <c r="E17" s="199"/>
      <c r="F17" s="199"/>
      <c r="G17" s="199"/>
      <c r="H17" s="123"/>
    </row>
    <row r="18" spans="1:8" ht="15.75" x14ac:dyDescent="0.25">
      <c r="A18" s="198" t="s">
        <v>108</v>
      </c>
      <c r="B18" s="199"/>
      <c r="C18" s="199"/>
      <c r="D18" s="199"/>
      <c r="E18" s="199"/>
      <c r="F18" s="199"/>
      <c r="G18" s="199"/>
      <c r="H18" s="123"/>
    </row>
    <row r="19" spans="1:8" ht="15.75" x14ac:dyDescent="0.25">
      <c r="A19" s="198" t="s">
        <v>321</v>
      </c>
      <c r="B19" s="199"/>
      <c r="C19" s="199"/>
      <c r="D19" s="199"/>
      <c r="E19" s="199"/>
      <c r="F19" s="199"/>
      <c r="G19" s="199"/>
      <c r="H19" s="123"/>
    </row>
    <row r="20" spans="1:8" ht="15.75" x14ac:dyDescent="0.25">
      <c r="A20" s="198" t="s">
        <v>320</v>
      </c>
      <c r="B20" s="199"/>
      <c r="C20" s="199"/>
      <c r="D20" s="199"/>
      <c r="E20" s="199"/>
      <c r="F20" s="199"/>
      <c r="G20" s="199"/>
      <c r="H20" s="123"/>
    </row>
    <row r="21" spans="1:8" ht="15" customHeight="1" x14ac:dyDescent="0.25">
      <c r="A21" s="198" t="s">
        <v>322</v>
      </c>
      <c r="B21" s="199"/>
      <c r="C21" s="199"/>
      <c r="D21" s="199"/>
      <c r="E21" s="199"/>
      <c r="F21" s="199"/>
      <c r="G21" s="199"/>
      <c r="H21" s="123"/>
    </row>
    <row r="22" spans="1:8" ht="15.75" x14ac:dyDescent="0.25">
      <c r="A22" s="200" t="s">
        <v>319</v>
      </c>
      <c r="B22" s="122"/>
      <c r="C22" s="122"/>
      <c r="D22" s="122"/>
      <c r="E22" s="122"/>
      <c r="F22" s="122"/>
      <c r="G22" s="122"/>
      <c r="H22" s="123"/>
    </row>
    <row r="23" spans="1:8" s="24" customFormat="1" ht="15.75" x14ac:dyDescent="0.25">
      <c r="A23" s="200" t="s">
        <v>248</v>
      </c>
      <c r="B23" s="122"/>
      <c r="C23" s="122"/>
      <c r="D23" s="122"/>
      <c r="E23" s="122"/>
      <c r="F23" s="122"/>
      <c r="G23" s="122"/>
      <c r="H23" s="201"/>
    </row>
    <row r="24" spans="1:8" s="24" customFormat="1" ht="16.5" thickBot="1" x14ac:dyDescent="0.3">
      <c r="A24" s="202" t="s">
        <v>250</v>
      </c>
      <c r="B24" s="203"/>
      <c r="C24" s="203"/>
      <c r="D24" s="203"/>
      <c r="E24" s="203"/>
      <c r="F24" s="203"/>
      <c r="G24" s="203"/>
      <c r="H24" s="204"/>
    </row>
    <row r="25" spans="1:8" ht="78.75" x14ac:dyDescent="0.25">
      <c r="A25" s="205" t="s">
        <v>6</v>
      </c>
      <c r="B25" s="126" t="s">
        <v>5</v>
      </c>
      <c r="C25" s="126" t="s">
        <v>4</v>
      </c>
      <c r="D25" s="126" t="s">
        <v>3</v>
      </c>
      <c r="E25" s="126" t="s">
        <v>237</v>
      </c>
      <c r="F25" s="126" t="s">
        <v>1</v>
      </c>
      <c r="G25" s="126" t="s">
        <v>0</v>
      </c>
      <c r="H25" s="34" t="s">
        <v>238</v>
      </c>
    </row>
    <row r="26" spans="1:8" ht="15.75" x14ac:dyDescent="0.25">
      <c r="A26" s="206">
        <v>1</v>
      </c>
      <c r="B26" s="207" t="s">
        <v>50</v>
      </c>
      <c r="C26" s="208" t="s">
        <v>51</v>
      </c>
      <c r="D26" s="128" t="s">
        <v>77</v>
      </c>
      <c r="E26" s="158">
        <v>1</v>
      </c>
      <c r="F26" s="158" t="s">
        <v>52</v>
      </c>
      <c r="G26" s="209">
        <v>4</v>
      </c>
      <c r="H26" s="130"/>
    </row>
    <row r="27" spans="1:8" ht="52.15" customHeight="1" x14ac:dyDescent="0.25">
      <c r="A27" s="206">
        <v>2</v>
      </c>
      <c r="B27" s="210" t="s">
        <v>196</v>
      </c>
      <c r="C27" s="79" t="s">
        <v>149</v>
      </c>
      <c r="D27" s="128" t="s">
        <v>56</v>
      </c>
      <c r="E27" s="158">
        <v>1</v>
      </c>
      <c r="F27" s="158" t="s">
        <v>52</v>
      </c>
      <c r="G27" s="209">
        <v>1</v>
      </c>
      <c r="H27" s="130"/>
    </row>
    <row r="28" spans="1:8" ht="32.450000000000003" customHeight="1" x14ac:dyDescent="0.25">
      <c r="A28" s="206">
        <v>3</v>
      </c>
      <c r="B28" s="211" t="s">
        <v>83</v>
      </c>
      <c r="C28" s="212" t="s">
        <v>222</v>
      </c>
      <c r="D28" s="213" t="s">
        <v>77</v>
      </c>
      <c r="E28" s="214">
        <v>1</v>
      </c>
      <c r="F28" s="214" t="s">
        <v>52</v>
      </c>
      <c r="G28" s="215">
        <v>2</v>
      </c>
      <c r="H28" s="130"/>
    </row>
    <row r="29" spans="1:8" ht="37.15" customHeight="1" x14ac:dyDescent="0.25">
      <c r="A29" s="206">
        <v>4</v>
      </c>
      <c r="B29" s="145" t="s">
        <v>150</v>
      </c>
      <c r="C29" s="79" t="s">
        <v>336</v>
      </c>
      <c r="D29" s="128" t="s">
        <v>79</v>
      </c>
      <c r="E29" s="158">
        <v>1</v>
      </c>
      <c r="F29" s="158" t="s">
        <v>52</v>
      </c>
      <c r="G29" s="216">
        <v>1</v>
      </c>
      <c r="H29" s="130"/>
    </row>
    <row r="30" spans="1:8" ht="31.5" x14ac:dyDescent="0.25">
      <c r="A30" s="206">
        <v>5</v>
      </c>
      <c r="B30" s="145" t="s">
        <v>151</v>
      </c>
      <c r="C30" s="79" t="s">
        <v>152</v>
      </c>
      <c r="D30" s="128" t="s">
        <v>56</v>
      </c>
      <c r="E30" s="158">
        <v>1</v>
      </c>
      <c r="F30" s="158" t="s">
        <v>52</v>
      </c>
      <c r="G30" s="216">
        <v>1</v>
      </c>
      <c r="H30" s="130"/>
    </row>
    <row r="31" spans="1:8" ht="31.5" x14ac:dyDescent="0.25">
      <c r="A31" s="206">
        <v>6</v>
      </c>
      <c r="B31" s="145" t="s">
        <v>153</v>
      </c>
      <c r="C31" s="79" t="s">
        <v>154</v>
      </c>
      <c r="D31" s="128" t="s">
        <v>56</v>
      </c>
      <c r="E31" s="158">
        <v>1</v>
      </c>
      <c r="F31" s="158" t="s">
        <v>52</v>
      </c>
      <c r="G31" s="216">
        <v>2</v>
      </c>
      <c r="H31" s="130"/>
    </row>
    <row r="32" spans="1:8" ht="15.75" x14ac:dyDescent="0.25">
      <c r="A32" s="206">
        <v>7</v>
      </c>
      <c r="B32" s="145" t="s">
        <v>155</v>
      </c>
      <c r="C32" s="79" t="s">
        <v>156</v>
      </c>
      <c r="D32" s="128" t="s">
        <v>79</v>
      </c>
      <c r="E32" s="158">
        <v>1</v>
      </c>
      <c r="F32" s="158" t="s">
        <v>52</v>
      </c>
      <c r="G32" s="217">
        <v>1</v>
      </c>
      <c r="H32" s="130"/>
    </row>
    <row r="33" spans="1:8" ht="31.5" x14ac:dyDescent="0.25">
      <c r="A33" s="206">
        <v>8</v>
      </c>
      <c r="B33" s="145" t="s">
        <v>157</v>
      </c>
      <c r="C33" s="79" t="s">
        <v>158</v>
      </c>
      <c r="D33" s="128" t="s">
        <v>56</v>
      </c>
      <c r="E33" s="158">
        <v>1</v>
      </c>
      <c r="F33" s="158" t="s">
        <v>52</v>
      </c>
      <c r="G33" s="217">
        <v>1</v>
      </c>
      <c r="H33" s="130"/>
    </row>
    <row r="34" spans="1:8" ht="31.5" x14ac:dyDescent="0.25">
      <c r="A34" s="206">
        <v>9</v>
      </c>
      <c r="B34" s="145" t="s">
        <v>159</v>
      </c>
      <c r="C34" s="79" t="s">
        <v>160</v>
      </c>
      <c r="D34" s="128" t="s">
        <v>56</v>
      </c>
      <c r="E34" s="158">
        <v>1</v>
      </c>
      <c r="F34" s="158" t="s">
        <v>52</v>
      </c>
      <c r="G34" s="217">
        <v>3</v>
      </c>
      <c r="H34" s="130"/>
    </row>
    <row r="35" spans="1:8" ht="78.75" x14ac:dyDescent="0.25">
      <c r="A35" s="206">
        <v>10</v>
      </c>
      <c r="B35" s="145" t="s">
        <v>124</v>
      </c>
      <c r="C35" s="79" t="s">
        <v>171</v>
      </c>
      <c r="D35" s="128" t="s">
        <v>56</v>
      </c>
      <c r="E35" s="158">
        <v>1</v>
      </c>
      <c r="F35" s="158" t="s">
        <v>52</v>
      </c>
      <c r="G35" s="217">
        <v>10</v>
      </c>
      <c r="H35" s="130"/>
    </row>
    <row r="36" spans="1:8" ht="15.75" x14ac:dyDescent="0.25">
      <c r="A36" s="206">
        <v>11</v>
      </c>
      <c r="B36" s="40" t="s">
        <v>244</v>
      </c>
      <c r="C36" s="40" t="s">
        <v>245</v>
      </c>
      <c r="D36" s="41" t="s">
        <v>79</v>
      </c>
      <c r="E36" s="42">
        <v>1</v>
      </c>
      <c r="F36" s="39" t="s">
        <v>125</v>
      </c>
      <c r="G36" s="39">
        <v>1</v>
      </c>
      <c r="H36" s="130"/>
    </row>
    <row r="37" spans="1:8" ht="43.9" customHeight="1" x14ac:dyDescent="0.25">
      <c r="A37" s="206">
        <v>12</v>
      </c>
      <c r="B37" s="145" t="s">
        <v>161</v>
      </c>
      <c r="C37" s="79" t="s">
        <v>162</v>
      </c>
      <c r="D37" s="128" t="s">
        <v>241</v>
      </c>
      <c r="E37" s="158">
        <v>1</v>
      </c>
      <c r="F37" s="158" t="s">
        <v>52</v>
      </c>
      <c r="G37" s="217">
        <v>1</v>
      </c>
      <c r="H37" s="130"/>
    </row>
    <row r="38" spans="1:8" s="98" customFormat="1" ht="15.75" x14ac:dyDescent="0.25">
      <c r="A38" s="206">
        <v>13</v>
      </c>
      <c r="B38" s="218" t="s">
        <v>81</v>
      </c>
      <c r="C38" s="219" t="s">
        <v>163</v>
      </c>
      <c r="D38" s="138" t="s">
        <v>77</v>
      </c>
      <c r="E38" s="220">
        <v>1</v>
      </c>
      <c r="F38" s="220" t="s">
        <v>52</v>
      </c>
      <c r="G38" s="221">
        <v>4</v>
      </c>
      <c r="H38" s="222"/>
    </row>
    <row r="39" spans="1:8" s="98" customFormat="1" ht="15.75" x14ac:dyDescent="0.25">
      <c r="A39" s="206">
        <v>14</v>
      </c>
      <c r="B39" s="218" t="s">
        <v>337</v>
      </c>
      <c r="C39" s="219" t="s">
        <v>164</v>
      </c>
      <c r="D39" s="138" t="s">
        <v>77</v>
      </c>
      <c r="E39" s="220">
        <v>1</v>
      </c>
      <c r="F39" s="220" t="s">
        <v>52</v>
      </c>
      <c r="G39" s="221">
        <v>23</v>
      </c>
      <c r="H39" s="222"/>
    </row>
    <row r="40" spans="1:8" ht="39" customHeight="1" x14ac:dyDescent="0.25">
      <c r="A40" s="206">
        <v>15</v>
      </c>
      <c r="B40" s="145" t="s">
        <v>165</v>
      </c>
      <c r="C40" s="79" t="s">
        <v>166</v>
      </c>
      <c r="D40" s="128" t="s">
        <v>241</v>
      </c>
      <c r="E40" s="158">
        <v>1</v>
      </c>
      <c r="F40" s="158" t="s">
        <v>52</v>
      </c>
      <c r="G40" s="217">
        <v>1</v>
      </c>
      <c r="H40" s="130"/>
    </row>
    <row r="41" spans="1:8" s="98" customFormat="1" ht="46.9" customHeight="1" x14ac:dyDescent="0.25">
      <c r="A41" s="206">
        <v>16</v>
      </c>
      <c r="B41" s="218" t="s">
        <v>197</v>
      </c>
      <c r="C41" s="219" t="s">
        <v>164</v>
      </c>
      <c r="D41" s="138" t="s">
        <v>56</v>
      </c>
      <c r="E41" s="220">
        <v>1</v>
      </c>
      <c r="F41" s="220" t="s">
        <v>52</v>
      </c>
      <c r="G41" s="223">
        <v>4</v>
      </c>
      <c r="H41" s="222"/>
    </row>
    <row r="42" spans="1:8" s="98" customFormat="1" ht="58.9" customHeight="1" x14ac:dyDescent="0.25">
      <c r="A42" s="206">
        <v>17</v>
      </c>
      <c r="B42" s="218" t="s">
        <v>246</v>
      </c>
      <c r="C42" s="219" t="s">
        <v>247</v>
      </c>
      <c r="D42" s="138" t="s">
        <v>56</v>
      </c>
      <c r="E42" s="220">
        <v>1</v>
      </c>
      <c r="F42" s="220" t="s">
        <v>52</v>
      </c>
      <c r="G42" s="224">
        <v>10</v>
      </c>
      <c r="H42" s="225"/>
    </row>
    <row r="43" spans="1:8" s="98" customFormat="1" ht="58.15" customHeight="1" x14ac:dyDescent="0.25">
      <c r="A43" s="206">
        <v>18</v>
      </c>
      <c r="B43" s="218" t="s">
        <v>198</v>
      </c>
      <c r="C43" s="219" t="s">
        <v>164</v>
      </c>
      <c r="D43" s="138" t="s">
        <v>77</v>
      </c>
      <c r="E43" s="220">
        <v>1</v>
      </c>
      <c r="F43" s="220" t="s">
        <v>52</v>
      </c>
      <c r="G43" s="226">
        <v>4</v>
      </c>
      <c r="H43" s="222"/>
    </row>
    <row r="44" spans="1:8" s="98" customFormat="1" ht="121.15" customHeight="1" x14ac:dyDescent="0.25">
      <c r="A44" s="206">
        <v>19</v>
      </c>
      <c r="B44" s="218" t="s">
        <v>281</v>
      </c>
      <c r="C44" s="218" t="s">
        <v>280</v>
      </c>
      <c r="D44" s="138" t="s">
        <v>217</v>
      </c>
      <c r="E44" s="227">
        <v>1</v>
      </c>
      <c r="F44" s="227" t="s">
        <v>125</v>
      </c>
      <c r="G44" s="226">
        <v>1</v>
      </c>
      <c r="H44" s="228"/>
    </row>
    <row r="45" spans="1:8" s="98" customFormat="1" ht="87" customHeight="1" x14ac:dyDescent="0.25">
      <c r="A45" s="206">
        <v>20</v>
      </c>
      <c r="B45" s="100" t="s">
        <v>282</v>
      </c>
      <c r="C45" s="101" t="s">
        <v>283</v>
      </c>
      <c r="D45" s="102" t="s">
        <v>56</v>
      </c>
      <c r="E45" s="103">
        <v>1</v>
      </c>
      <c r="F45" s="104" t="s">
        <v>203</v>
      </c>
      <c r="G45" s="104">
        <v>1</v>
      </c>
      <c r="H45" s="228"/>
    </row>
    <row r="46" spans="1:8" s="98" customFormat="1" ht="114" customHeight="1" x14ac:dyDescent="0.25">
      <c r="A46" s="206">
        <v>21</v>
      </c>
      <c r="B46" s="218" t="s">
        <v>253</v>
      </c>
      <c r="C46" s="218" t="s">
        <v>254</v>
      </c>
      <c r="D46" s="229" t="s">
        <v>202</v>
      </c>
      <c r="E46" s="230">
        <v>1</v>
      </c>
      <c r="F46" s="230" t="s">
        <v>203</v>
      </c>
      <c r="G46" s="231">
        <v>1</v>
      </c>
      <c r="H46" s="225"/>
    </row>
    <row r="47" spans="1:8" s="98" customFormat="1" ht="36" customHeight="1" x14ac:dyDescent="0.25">
      <c r="A47" s="206">
        <v>22</v>
      </c>
      <c r="B47" s="218" t="s">
        <v>199</v>
      </c>
      <c r="C47" s="218" t="s">
        <v>201</v>
      </c>
      <c r="D47" s="229" t="s">
        <v>202</v>
      </c>
      <c r="E47" s="230">
        <v>1</v>
      </c>
      <c r="F47" s="230" t="s">
        <v>203</v>
      </c>
      <c r="G47" s="231">
        <v>1</v>
      </c>
      <c r="H47" s="222"/>
    </row>
    <row r="48" spans="1:8" s="98" customFormat="1" ht="15.75" x14ac:dyDescent="0.25">
      <c r="A48" s="206">
        <v>23</v>
      </c>
      <c r="B48" s="218" t="s">
        <v>200</v>
      </c>
      <c r="C48" s="218" t="s">
        <v>204</v>
      </c>
      <c r="D48" s="229" t="s">
        <v>202</v>
      </c>
      <c r="E48" s="230">
        <v>1</v>
      </c>
      <c r="F48" s="230" t="s">
        <v>203</v>
      </c>
      <c r="G48" s="231">
        <v>2</v>
      </c>
      <c r="H48" s="222"/>
    </row>
    <row r="49" spans="1:8" s="98" customFormat="1" ht="15.75" x14ac:dyDescent="0.25">
      <c r="A49" s="206">
        <v>24</v>
      </c>
      <c r="B49" s="218" t="s">
        <v>205</v>
      </c>
      <c r="C49" s="232" t="s">
        <v>206</v>
      </c>
      <c r="D49" s="229" t="s">
        <v>202</v>
      </c>
      <c r="E49" s="230">
        <v>6</v>
      </c>
      <c r="F49" s="230" t="s">
        <v>203</v>
      </c>
      <c r="G49" s="231">
        <v>6</v>
      </c>
      <c r="H49" s="222"/>
    </row>
    <row r="50" spans="1:8" ht="31.5" x14ac:dyDescent="0.25">
      <c r="A50" s="206">
        <v>25</v>
      </c>
      <c r="B50" s="145" t="s">
        <v>167</v>
      </c>
      <c r="C50" s="145" t="s">
        <v>168</v>
      </c>
      <c r="D50" s="128" t="s">
        <v>241</v>
      </c>
      <c r="E50" s="158">
        <v>1</v>
      </c>
      <c r="F50" s="158" t="s">
        <v>52</v>
      </c>
      <c r="G50" s="217">
        <v>1</v>
      </c>
      <c r="H50" s="130"/>
    </row>
    <row r="51" spans="1:8" ht="15.75" x14ac:dyDescent="0.25">
      <c r="A51" s="206">
        <v>26</v>
      </c>
      <c r="B51" s="233" t="s">
        <v>97</v>
      </c>
      <c r="C51" s="234" t="s">
        <v>98</v>
      </c>
      <c r="D51" s="235" t="s">
        <v>77</v>
      </c>
      <c r="E51" s="236">
        <v>1</v>
      </c>
      <c r="F51" s="217" t="s">
        <v>52</v>
      </c>
      <c r="G51" s="180">
        <v>4</v>
      </c>
      <c r="H51" s="130"/>
    </row>
    <row r="52" spans="1:8" ht="31.5" x14ac:dyDescent="0.25">
      <c r="A52" s="206">
        <v>27</v>
      </c>
      <c r="B52" s="78" t="s">
        <v>270</v>
      </c>
      <c r="C52" s="79" t="s">
        <v>271</v>
      </c>
      <c r="D52" s="54" t="s">
        <v>77</v>
      </c>
      <c r="E52" s="53">
        <v>1</v>
      </c>
      <c r="F52" s="116" t="s">
        <v>203</v>
      </c>
      <c r="G52" s="53">
        <v>1</v>
      </c>
      <c r="H52" s="130"/>
    </row>
    <row r="53" spans="1:8" ht="15.75" x14ac:dyDescent="0.25">
      <c r="A53" s="206">
        <v>28</v>
      </c>
      <c r="B53" s="81" t="s">
        <v>273</v>
      </c>
      <c r="C53" s="81" t="s">
        <v>269</v>
      </c>
      <c r="D53" s="54" t="s">
        <v>79</v>
      </c>
      <c r="E53" s="53">
        <v>1</v>
      </c>
      <c r="F53" s="70" t="s">
        <v>203</v>
      </c>
      <c r="G53" s="70">
        <v>2</v>
      </c>
      <c r="H53" s="130"/>
    </row>
    <row r="54" spans="1:8" ht="15.75" x14ac:dyDescent="0.25">
      <c r="A54" s="206">
        <v>29</v>
      </c>
      <c r="B54" s="40" t="s">
        <v>274</v>
      </c>
      <c r="C54" s="40" t="s">
        <v>275</v>
      </c>
      <c r="D54" s="41" t="s">
        <v>79</v>
      </c>
      <c r="E54" s="42">
        <v>1</v>
      </c>
      <c r="F54" s="39" t="s">
        <v>203</v>
      </c>
      <c r="G54" s="39">
        <v>1</v>
      </c>
      <c r="H54" s="130"/>
    </row>
    <row r="55" spans="1:8" ht="15.75" x14ac:dyDescent="0.25">
      <c r="A55" s="206">
        <v>30</v>
      </c>
      <c r="B55" s="40" t="s">
        <v>276</v>
      </c>
      <c r="C55" s="40" t="s">
        <v>277</v>
      </c>
      <c r="D55" s="41" t="s">
        <v>79</v>
      </c>
      <c r="E55" s="42">
        <v>1</v>
      </c>
      <c r="F55" s="39" t="s">
        <v>203</v>
      </c>
      <c r="G55" s="39">
        <v>1</v>
      </c>
      <c r="H55" s="130"/>
    </row>
    <row r="56" spans="1:8" ht="15.75" x14ac:dyDescent="0.25">
      <c r="A56" s="206">
        <v>31</v>
      </c>
      <c r="B56" s="40" t="s">
        <v>278</v>
      </c>
      <c r="C56" s="40" t="s">
        <v>279</v>
      </c>
      <c r="D56" s="41" t="s">
        <v>56</v>
      </c>
      <c r="E56" s="42">
        <v>1</v>
      </c>
      <c r="F56" s="39" t="s">
        <v>203</v>
      </c>
      <c r="G56" s="39">
        <v>2</v>
      </c>
      <c r="H56" s="130"/>
    </row>
    <row r="57" spans="1:8" ht="31.5" x14ac:dyDescent="0.25">
      <c r="A57" s="206">
        <v>32</v>
      </c>
      <c r="B57" s="237" t="s">
        <v>100</v>
      </c>
      <c r="C57" s="238" t="s">
        <v>101</v>
      </c>
      <c r="D57" s="239" t="s">
        <v>56</v>
      </c>
      <c r="E57" s="240">
        <v>1</v>
      </c>
      <c r="F57" s="240" t="s">
        <v>52</v>
      </c>
      <c r="G57" s="241">
        <v>1</v>
      </c>
      <c r="H57" s="130"/>
    </row>
    <row r="58" spans="1:8" ht="252.75" thickBot="1" x14ac:dyDescent="0.3">
      <c r="A58" s="242">
        <v>33</v>
      </c>
      <c r="B58" s="184" t="s">
        <v>334</v>
      </c>
      <c r="C58" s="185" t="s">
        <v>335</v>
      </c>
      <c r="D58" s="94" t="s">
        <v>79</v>
      </c>
      <c r="E58" s="186">
        <v>1</v>
      </c>
      <c r="F58" s="118" t="s">
        <v>203</v>
      </c>
      <c r="G58" s="186">
        <v>1</v>
      </c>
      <c r="H58" s="243"/>
    </row>
    <row r="59" spans="1:8" ht="23.25" customHeight="1" thickBot="1" x14ac:dyDescent="0.3">
      <c r="A59" s="193" t="s">
        <v>14</v>
      </c>
      <c r="B59" s="194"/>
      <c r="C59" s="194"/>
      <c r="D59" s="194"/>
      <c r="E59" s="194"/>
      <c r="F59" s="194"/>
      <c r="G59" s="194"/>
      <c r="H59" s="195"/>
    </row>
    <row r="60" spans="1:8" ht="15.75" customHeight="1" x14ac:dyDescent="0.25">
      <c r="A60" s="196" t="s">
        <v>8</v>
      </c>
      <c r="B60" s="197"/>
      <c r="C60" s="197"/>
      <c r="D60" s="197"/>
      <c r="E60" s="197"/>
      <c r="F60" s="197"/>
      <c r="G60" s="197"/>
      <c r="H60" s="123"/>
    </row>
    <row r="61" spans="1:8" ht="15" customHeight="1" x14ac:dyDescent="0.25">
      <c r="A61" s="200" t="s">
        <v>325</v>
      </c>
      <c r="B61" s="122"/>
      <c r="C61" s="122"/>
      <c r="D61" s="122"/>
      <c r="E61" s="122"/>
      <c r="F61" s="122"/>
      <c r="G61" s="122"/>
      <c r="H61" s="123"/>
    </row>
    <row r="62" spans="1:8" ht="15" customHeight="1" x14ac:dyDescent="0.25">
      <c r="A62" s="200" t="s">
        <v>172</v>
      </c>
      <c r="B62" s="122"/>
      <c r="C62" s="122"/>
      <c r="D62" s="122"/>
      <c r="E62" s="122"/>
      <c r="F62" s="122"/>
      <c r="G62" s="122"/>
      <c r="H62" s="123"/>
    </row>
    <row r="63" spans="1:8" ht="15" customHeight="1" x14ac:dyDescent="0.25">
      <c r="A63" s="200" t="s">
        <v>170</v>
      </c>
      <c r="B63" s="122"/>
      <c r="C63" s="122"/>
      <c r="D63" s="122"/>
      <c r="E63" s="122"/>
      <c r="F63" s="122"/>
      <c r="G63" s="122"/>
      <c r="H63" s="123"/>
    </row>
    <row r="64" spans="1:8" ht="15" customHeight="1" x14ac:dyDescent="0.25">
      <c r="A64" s="200" t="s">
        <v>324</v>
      </c>
      <c r="B64" s="122"/>
      <c r="C64" s="122"/>
      <c r="D64" s="122"/>
      <c r="E64" s="122"/>
      <c r="F64" s="122"/>
      <c r="G64" s="122"/>
      <c r="H64" s="123"/>
    </row>
    <row r="65" spans="1:8" ht="15" customHeight="1" x14ac:dyDescent="0.25">
      <c r="A65" s="200" t="s">
        <v>322</v>
      </c>
      <c r="B65" s="122"/>
      <c r="C65" s="122"/>
      <c r="D65" s="122"/>
      <c r="E65" s="122"/>
      <c r="F65" s="122"/>
      <c r="G65" s="122"/>
      <c r="H65" s="123"/>
    </row>
    <row r="66" spans="1:8" ht="15" customHeight="1" x14ac:dyDescent="0.25">
      <c r="A66" s="200" t="s">
        <v>126</v>
      </c>
      <c r="B66" s="122"/>
      <c r="C66" s="122"/>
      <c r="D66" s="122"/>
      <c r="E66" s="122"/>
      <c r="F66" s="122"/>
      <c r="G66" s="122"/>
      <c r="H66" s="123"/>
    </row>
    <row r="67" spans="1:8" ht="15" customHeight="1" x14ac:dyDescent="0.25">
      <c r="A67" s="200" t="s">
        <v>248</v>
      </c>
      <c r="B67" s="122"/>
      <c r="C67" s="122"/>
      <c r="D67" s="122"/>
      <c r="E67" s="122"/>
      <c r="F67" s="122"/>
      <c r="G67" s="122"/>
      <c r="H67" s="123"/>
    </row>
    <row r="68" spans="1:8" ht="15.75" customHeight="1" thickBot="1" x14ac:dyDescent="0.3">
      <c r="A68" s="202" t="s">
        <v>249</v>
      </c>
      <c r="B68" s="203"/>
      <c r="C68" s="203"/>
      <c r="D68" s="203"/>
      <c r="E68" s="203"/>
      <c r="F68" s="203"/>
      <c r="G68" s="203"/>
      <c r="H68" s="244"/>
    </row>
    <row r="69" spans="1:8" ht="78.75" x14ac:dyDescent="0.25">
      <c r="A69" s="245" t="s">
        <v>6</v>
      </c>
      <c r="B69" s="245" t="s">
        <v>5</v>
      </c>
      <c r="C69" s="246" t="s">
        <v>4</v>
      </c>
      <c r="D69" s="245" t="s">
        <v>3</v>
      </c>
      <c r="E69" s="246" t="s">
        <v>2</v>
      </c>
      <c r="F69" s="246" t="s">
        <v>1</v>
      </c>
      <c r="G69" s="246" t="s">
        <v>0</v>
      </c>
      <c r="H69" s="34" t="s">
        <v>238</v>
      </c>
    </row>
    <row r="70" spans="1:8" ht="78" customHeight="1" x14ac:dyDescent="0.25">
      <c r="A70" s="247">
        <v>1</v>
      </c>
      <c r="B70" s="207" t="s">
        <v>80</v>
      </c>
      <c r="C70" s="207" t="s">
        <v>176</v>
      </c>
      <c r="D70" s="128" t="s">
        <v>77</v>
      </c>
      <c r="E70" s="142">
        <v>1</v>
      </c>
      <c r="F70" s="142" t="s">
        <v>52</v>
      </c>
      <c r="G70" s="143">
        <v>2</v>
      </c>
      <c r="H70" s="130"/>
    </row>
    <row r="71" spans="1:8" ht="15.75" x14ac:dyDescent="0.25">
      <c r="A71" s="247">
        <v>2</v>
      </c>
      <c r="B71" s="207" t="s">
        <v>50</v>
      </c>
      <c r="C71" s="93" t="s">
        <v>177</v>
      </c>
      <c r="D71" s="128" t="s">
        <v>77</v>
      </c>
      <c r="E71" s="142">
        <v>1</v>
      </c>
      <c r="F71" s="142" t="s">
        <v>52</v>
      </c>
      <c r="G71" s="143">
        <v>5</v>
      </c>
      <c r="H71" s="130"/>
    </row>
    <row r="72" spans="1:8" ht="15.75" x14ac:dyDescent="0.25">
      <c r="A72" s="247">
        <v>3</v>
      </c>
      <c r="B72" s="207" t="s">
        <v>81</v>
      </c>
      <c r="C72" s="93" t="s">
        <v>177</v>
      </c>
      <c r="D72" s="128" t="s">
        <v>77</v>
      </c>
      <c r="E72" s="142">
        <v>1</v>
      </c>
      <c r="F72" s="142" t="s">
        <v>52</v>
      </c>
      <c r="G72" s="143">
        <v>10</v>
      </c>
      <c r="H72" s="130"/>
    </row>
    <row r="73" spans="1:8" ht="31.5" x14ac:dyDescent="0.25">
      <c r="A73" s="247">
        <v>4</v>
      </c>
      <c r="B73" s="207" t="s">
        <v>82</v>
      </c>
      <c r="C73" s="93" t="s">
        <v>178</v>
      </c>
      <c r="D73" s="128" t="s">
        <v>56</v>
      </c>
      <c r="E73" s="142">
        <v>1</v>
      </c>
      <c r="F73" s="142" t="s">
        <v>52</v>
      </c>
      <c r="G73" s="143">
        <v>2</v>
      </c>
      <c r="H73" s="130"/>
    </row>
    <row r="74" spans="1:8" ht="31.5" x14ac:dyDescent="0.25">
      <c r="A74" s="248">
        <v>5</v>
      </c>
      <c r="B74" s="145" t="s">
        <v>167</v>
      </c>
      <c r="C74" s="145" t="s">
        <v>168</v>
      </c>
      <c r="D74" s="128" t="s">
        <v>55</v>
      </c>
      <c r="E74" s="249">
        <v>1</v>
      </c>
      <c r="F74" s="249" t="s">
        <v>52</v>
      </c>
      <c r="G74" s="250">
        <v>1</v>
      </c>
      <c r="H74" s="130"/>
    </row>
    <row r="75" spans="1:8" ht="32.25" thickBot="1" x14ac:dyDescent="0.3">
      <c r="A75" s="248">
        <v>6</v>
      </c>
      <c r="B75" s="207" t="s">
        <v>83</v>
      </c>
      <c r="C75" s="185" t="s">
        <v>175</v>
      </c>
      <c r="D75" s="235" t="s">
        <v>56</v>
      </c>
      <c r="E75" s="251">
        <v>1</v>
      </c>
      <c r="F75" s="251" t="s">
        <v>52</v>
      </c>
      <c r="G75" s="252">
        <v>1</v>
      </c>
      <c r="H75" s="253"/>
    </row>
    <row r="76" spans="1:8" ht="23.25" customHeight="1" thickBot="1" x14ac:dyDescent="0.3">
      <c r="A76" s="193" t="s">
        <v>15</v>
      </c>
      <c r="B76" s="194"/>
      <c r="C76" s="194"/>
      <c r="D76" s="194"/>
      <c r="E76" s="194"/>
      <c r="F76" s="194"/>
      <c r="G76" s="194"/>
      <c r="H76" s="195"/>
    </row>
    <row r="77" spans="1:8" ht="15.75" customHeight="1" x14ac:dyDescent="0.25">
      <c r="A77" s="254" t="s">
        <v>8</v>
      </c>
      <c r="B77" s="255"/>
      <c r="C77" s="197"/>
      <c r="D77" s="197"/>
      <c r="E77" s="197"/>
      <c r="F77" s="197"/>
      <c r="G77" s="197"/>
      <c r="H77" s="123"/>
    </row>
    <row r="78" spans="1:8" ht="15" customHeight="1" x14ac:dyDescent="0.25">
      <c r="A78" s="200" t="s">
        <v>323</v>
      </c>
      <c r="B78" s="122"/>
      <c r="C78" s="122"/>
      <c r="D78" s="122"/>
      <c r="E78" s="122"/>
      <c r="F78" s="122"/>
      <c r="G78" s="122"/>
      <c r="H78" s="123"/>
    </row>
    <row r="79" spans="1:8" ht="15" customHeight="1" x14ac:dyDescent="0.25">
      <c r="A79" s="200" t="s">
        <v>173</v>
      </c>
      <c r="B79" s="122"/>
      <c r="C79" s="122"/>
      <c r="D79" s="122"/>
      <c r="E79" s="122"/>
      <c r="F79" s="122"/>
      <c r="G79" s="122"/>
      <c r="H79" s="123"/>
    </row>
    <row r="80" spans="1:8" ht="15" customHeight="1" x14ac:dyDescent="0.25">
      <c r="A80" s="200" t="s">
        <v>174</v>
      </c>
      <c r="B80" s="122"/>
      <c r="C80" s="122"/>
      <c r="D80" s="122"/>
      <c r="E80" s="122"/>
      <c r="F80" s="122"/>
      <c r="G80" s="122"/>
      <c r="H80" s="123"/>
    </row>
    <row r="81" spans="1:8" ht="15" customHeight="1" x14ac:dyDescent="0.25">
      <c r="A81" s="200" t="s">
        <v>326</v>
      </c>
      <c r="B81" s="122"/>
      <c r="C81" s="122"/>
      <c r="D81" s="122"/>
      <c r="E81" s="122"/>
      <c r="F81" s="122"/>
      <c r="G81" s="122"/>
      <c r="H81" s="123"/>
    </row>
    <row r="82" spans="1:8" ht="15" customHeight="1" x14ac:dyDescent="0.25">
      <c r="A82" s="200" t="s">
        <v>322</v>
      </c>
      <c r="B82" s="122"/>
      <c r="C82" s="122"/>
      <c r="D82" s="122"/>
      <c r="E82" s="122"/>
      <c r="F82" s="122"/>
      <c r="G82" s="122"/>
      <c r="H82" s="123"/>
    </row>
    <row r="83" spans="1:8" ht="15" customHeight="1" x14ac:dyDescent="0.25">
      <c r="A83" s="200" t="s">
        <v>126</v>
      </c>
      <c r="B83" s="122"/>
      <c r="C83" s="122"/>
      <c r="D83" s="122"/>
      <c r="E83" s="122"/>
      <c r="F83" s="122"/>
      <c r="G83" s="122"/>
      <c r="H83" s="123"/>
    </row>
    <row r="84" spans="1:8" s="24" customFormat="1" ht="15" customHeight="1" x14ac:dyDescent="0.25">
      <c r="A84" s="200" t="s">
        <v>251</v>
      </c>
      <c r="B84" s="122"/>
      <c r="C84" s="122"/>
      <c r="D84" s="122"/>
      <c r="E84" s="122"/>
      <c r="F84" s="122"/>
      <c r="G84" s="122"/>
      <c r="H84" s="201"/>
    </row>
    <row r="85" spans="1:8" s="24" customFormat="1" ht="15.75" customHeight="1" thickBot="1" x14ac:dyDescent="0.3">
      <c r="A85" s="202" t="s">
        <v>250</v>
      </c>
      <c r="B85" s="203"/>
      <c r="C85" s="203"/>
      <c r="D85" s="203"/>
      <c r="E85" s="203"/>
      <c r="F85" s="203"/>
      <c r="G85" s="203"/>
      <c r="H85" s="244"/>
    </row>
    <row r="86" spans="1:8" ht="78.75" x14ac:dyDescent="0.25">
      <c r="A86" s="256" t="s">
        <v>6</v>
      </c>
      <c r="B86" s="245" t="s">
        <v>5</v>
      </c>
      <c r="C86" s="246" t="s">
        <v>4</v>
      </c>
      <c r="D86" s="246" t="s">
        <v>3</v>
      </c>
      <c r="E86" s="246" t="s">
        <v>2</v>
      </c>
      <c r="F86" s="246" t="s">
        <v>1</v>
      </c>
      <c r="G86" s="257" t="s">
        <v>0</v>
      </c>
      <c r="H86" s="34" t="s">
        <v>238</v>
      </c>
    </row>
    <row r="87" spans="1:8" ht="24" customHeight="1" x14ac:dyDescent="0.25">
      <c r="A87" s="258">
        <v>1</v>
      </c>
      <c r="B87" s="141" t="s">
        <v>194</v>
      </c>
      <c r="C87" s="259" t="s">
        <v>195</v>
      </c>
      <c r="D87" s="128" t="s">
        <v>77</v>
      </c>
      <c r="E87" s="142">
        <v>1</v>
      </c>
      <c r="F87" s="142" t="s">
        <v>52</v>
      </c>
      <c r="G87" s="143">
        <v>10</v>
      </c>
      <c r="H87" s="130"/>
    </row>
    <row r="88" spans="1:8" ht="15.75" x14ac:dyDescent="0.25">
      <c r="A88" s="258">
        <v>2</v>
      </c>
      <c r="B88" s="141" t="s">
        <v>87</v>
      </c>
      <c r="C88" s="93" t="s">
        <v>87</v>
      </c>
      <c r="D88" s="128" t="s">
        <v>77</v>
      </c>
      <c r="E88" s="142">
        <v>1</v>
      </c>
      <c r="F88" s="142" t="s">
        <v>52</v>
      </c>
      <c r="G88" s="143">
        <v>13</v>
      </c>
      <c r="H88" s="130"/>
    </row>
    <row r="89" spans="1:8" ht="50.45" customHeight="1" x14ac:dyDescent="0.25">
      <c r="A89" s="258">
        <v>3</v>
      </c>
      <c r="B89" s="141" t="s">
        <v>114</v>
      </c>
      <c r="C89" s="207" t="s">
        <v>252</v>
      </c>
      <c r="D89" s="128" t="s">
        <v>79</v>
      </c>
      <c r="E89" s="142">
        <v>1</v>
      </c>
      <c r="F89" s="142" t="s">
        <v>52</v>
      </c>
      <c r="G89" s="143">
        <v>4</v>
      </c>
      <c r="H89" s="130"/>
    </row>
    <row r="90" spans="1:8" ht="31.5" x14ac:dyDescent="0.25">
      <c r="A90" s="258">
        <v>4</v>
      </c>
      <c r="B90" s="141" t="s">
        <v>189</v>
      </c>
      <c r="C90" s="93" t="s">
        <v>192</v>
      </c>
      <c r="D90" s="128" t="s">
        <v>79</v>
      </c>
      <c r="E90" s="142">
        <v>1</v>
      </c>
      <c r="F90" s="142" t="s">
        <v>52</v>
      </c>
      <c r="G90" s="143">
        <v>1</v>
      </c>
      <c r="H90" s="130"/>
    </row>
    <row r="91" spans="1:8" ht="94.5" x14ac:dyDescent="0.25">
      <c r="A91" s="258">
        <v>5</v>
      </c>
      <c r="B91" s="141" t="s">
        <v>190</v>
      </c>
      <c r="C91" s="93" t="s">
        <v>191</v>
      </c>
      <c r="D91" s="128" t="s">
        <v>79</v>
      </c>
      <c r="E91" s="142">
        <v>1</v>
      </c>
      <c r="F91" s="142" t="s">
        <v>52</v>
      </c>
      <c r="G91" s="143">
        <v>1</v>
      </c>
      <c r="H91" s="130"/>
    </row>
    <row r="92" spans="1:8" ht="94.5" x14ac:dyDescent="0.25">
      <c r="A92" s="258">
        <v>6</v>
      </c>
      <c r="B92" s="93" t="s">
        <v>89</v>
      </c>
      <c r="C92" s="93" t="s">
        <v>193</v>
      </c>
      <c r="D92" s="128" t="s">
        <v>79</v>
      </c>
      <c r="E92" s="142">
        <v>1</v>
      </c>
      <c r="F92" s="142" t="s">
        <v>52</v>
      </c>
      <c r="G92" s="143">
        <v>1</v>
      </c>
      <c r="H92" s="130"/>
    </row>
    <row r="93" spans="1:8" ht="31.5" x14ac:dyDescent="0.25">
      <c r="A93" s="258">
        <v>8</v>
      </c>
      <c r="B93" s="93" t="s">
        <v>91</v>
      </c>
      <c r="C93" s="93" t="s">
        <v>92</v>
      </c>
      <c r="D93" s="128" t="s">
        <v>56</v>
      </c>
      <c r="E93" s="142">
        <v>1</v>
      </c>
      <c r="F93" s="142" t="s">
        <v>52</v>
      </c>
      <c r="G93" s="143">
        <v>1</v>
      </c>
      <c r="H93" s="130"/>
    </row>
    <row r="94" spans="1:8" ht="15.75" x14ac:dyDescent="0.25">
      <c r="A94" s="258">
        <v>9</v>
      </c>
      <c r="B94" s="260" t="s">
        <v>93</v>
      </c>
      <c r="C94" s="261" t="s">
        <v>185</v>
      </c>
      <c r="D94" s="128" t="s">
        <v>79</v>
      </c>
      <c r="E94" s="142">
        <v>1</v>
      </c>
      <c r="F94" s="142" t="s">
        <v>52</v>
      </c>
      <c r="G94" s="143">
        <v>4</v>
      </c>
      <c r="H94" s="130"/>
    </row>
    <row r="95" spans="1:8" ht="31.5" x14ac:dyDescent="0.25">
      <c r="A95" s="258">
        <v>10</v>
      </c>
      <c r="B95" s="141" t="s">
        <v>94</v>
      </c>
      <c r="C95" s="207" t="s">
        <v>180</v>
      </c>
      <c r="D95" s="128" t="s">
        <v>78</v>
      </c>
      <c r="E95" s="142">
        <v>1</v>
      </c>
      <c r="F95" s="142" t="s">
        <v>52</v>
      </c>
      <c r="G95" s="143">
        <v>1</v>
      </c>
      <c r="H95" s="95"/>
    </row>
    <row r="96" spans="1:8" ht="31.5" x14ac:dyDescent="0.25">
      <c r="A96" s="258">
        <v>11</v>
      </c>
      <c r="B96" s="262" t="s">
        <v>95</v>
      </c>
      <c r="C96" s="263" t="s">
        <v>181</v>
      </c>
      <c r="D96" s="128" t="s">
        <v>78</v>
      </c>
      <c r="E96" s="142">
        <v>1</v>
      </c>
      <c r="F96" s="142" t="s">
        <v>52</v>
      </c>
      <c r="G96" s="143">
        <v>1</v>
      </c>
      <c r="H96" s="95"/>
    </row>
    <row r="97" spans="1:8" ht="31.5" x14ac:dyDescent="0.25">
      <c r="A97" s="258">
        <v>12</v>
      </c>
      <c r="B97" s="207" t="s">
        <v>83</v>
      </c>
      <c r="C97" s="93" t="s">
        <v>84</v>
      </c>
      <c r="D97" s="128" t="s">
        <v>56</v>
      </c>
      <c r="E97" s="142">
        <v>1</v>
      </c>
      <c r="F97" s="142" t="s">
        <v>52</v>
      </c>
      <c r="G97" s="143">
        <v>1</v>
      </c>
      <c r="H97" s="130"/>
    </row>
    <row r="98" spans="1:8" ht="15.75" x14ac:dyDescent="0.25">
      <c r="A98" s="258">
        <v>13</v>
      </c>
      <c r="B98" s="207" t="s">
        <v>80</v>
      </c>
      <c r="C98" s="93" t="s">
        <v>84</v>
      </c>
      <c r="D98" s="128" t="s">
        <v>77</v>
      </c>
      <c r="E98" s="251">
        <v>1</v>
      </c>
      <c r="F98" s="142" t="s">
        <v>52</v>
      </c>
      <c r="G98" s="250">
        <v>1</v>
      </c>
      <c r="H98" s="130"/>
    </row>
    <row r="99" spans="1:8" ht="31.5" x14ac:dyDescent="0.25">
      <c r="A99" s="258">
        <v>14</v>
      </c>
      <c r="B99" s="207" t="s">
        <v>167</v>
      </c>
      <c r="C99" s="145" t="s">
        <v>168</v>
      </c>
      <c r="D99" s="128" t="s">
        <v>241</v>
      </c>
      <c r="E99" s="249">
        <v>1</v>
      </c>
      <c r="F99" s="249" t="s">
        <v>52</v>
      </c>
      <c r="G99" s="250">
        <v>1</v>
      </c>
      <c r="H99" s="130"/>
    </row>
    <row r="100" spans="1:8" ht="32.25" thickBot="1" x14ac:dyDescent="0.3">
      <c r="A100" s="264">
        <v>15</v>
      </c>
      <c r="B100" s="261" t="s">
        <v>96</v>
      </c>
      <c r="C100" s="185" t="s">
        <v>186</v>
      </c>
      <c r="D100" s="235" t="s">
        <v>79</v>
      </c>
      <c r="E100" s="251">
        <v>1</v>
      </c>
      <c r="F100" s="251" t="s">
        <v>52</v>
      </c>
      <c r="G100" s="252">
        <v>1</v>
      </c>
      <c r="H100" s="253"/>
    </row>
    <row r="101" spans="1:8" ht="15" customHeight="1" thickBot="1" x14ac:dyDescent="0.3">
      <c r="A101" s="193" t="s">
        <v>7</v>
      </c>
      <c r="B101" s="194"/>
      <c r="C101" s="194"/>
      <c r="D101" s="194"/>
      <c r="E101" s="194"/>
      <c r="F101" s="194"/>
      <c r="G101" s="194"/>
      <c r="H101" s="195"/>
    </row>
    <row r="102" spans="1:8" ht="31.5" x14ac:dyDescent="0.25">
      <c r="A102" s="256" t="s">
        <v>6</v>
      </c>
      <c r="B102" s="245" t="s">
        <v>5</v>
      </c>
      <c r="C102" s="245" t="s">
        <v>4</v>
      </c>
      <c r="D102" s="245" t="s">
        <v>3</v>
      </c>
      <c r="E102" s="245" t="s">
        <v>2</v>
      </c>
      <c r="F102" s="245" t="s">
        <v>1</v>
      </c>
      <c r="G102" s="265" t="s">
        <v>0</v>
      </c>
      <c r="H102" s="266"/>
    </row>
    <row r="103" spans="1:8" ht="157.5" x14ac:dyDescent="0.25">
      <c r="A103" s="267">
        <v>1</v>
      </c>
      <c r="B103" s="268" t="s">
        <v>102</v>
      </c>
      <c r="C103" s="268" t="s">
        <v>179</v>
      </c>
      <c r="D103" s="37" t="s">
        <v>241</v>
      </c>
      <c r="E103" s="142">
        <v>1</v>
      </c>
      <c r="F103" s="142" t="s">
        <v>52</v>
      </c>
      <c r="G103" s="143">
        <v>1</v>
      </c>
      <c r="H103" s="130"/>
    </row>
    <row r="104" spans="1:8" ht="15.75" x14ac:dyDescent="0.25">
      <c r="A104" s="269">
        <v>2</v>
      </c>
      <c r="B104" s="268" t="s">
        <v>104</v>
      </c>
      <c r="C104" s="268" t="s">
        <v>105</v>
      </c>
      <c r="D104" s="37" t="s">
        <v>241</v>
      </c>
      <c r="E104" s="142">
        <v>1</v>
      </c>
      <c r="F104" s="142" t="s">
        <v>52</v>
      </c>
      <c r="G104" s="143">
        <v>1</v>
      </c>
      <c r="H104" s="130"/>
    </row>
    <row r="105" spans="1:8" ht="15.75" x14ac:dyDescent="0.25">
      <c r="A105" s="270">
        <v>3</v>
      </c>
      <c r="B105" s="268" t="s">
        <v>106</v>
      </c>
      <c r="C105" s="268" t="s">
        <v>107</v>
      </c>
      <c r="D105" s="37" t="s">
        <v>241</v>
      </c>
      <c r="E105" s="251">
        <v>1</v>
      </c>
      <c r="F105" s="142" t="s">
        <v>52</v>
      </c>
      <c r="G105" s="250">
        <v>3</v>
      </c>
      <c r="H105" s="130"/>
    </row>
    <row r="106" spans="1:8" ht="15.75" x14ac:dyDescent="0.25">
      <c r="A106" s="270">
        <v>4</v>
      </c>
      <c r="B106" s="36" t="s">
        <v>239</v>
      </c>
      <c r="C106" s="36" t="s">
        <v>240</v>
      </c>
      <c r="D106" s="37" t="s">
        <v>241</v>
      </c>
      <c r="E106" s="38">
        <v>1</v>
      </c>
      <c r="F106" s="37" t="s">
        <v>203</v>
      </c>
      <c r="G106" s="43">
        <v>1</v>
      </c>
      <c r="H106" s="44"/>
    </row>
    <row r="107" spans="1:8" ht="48" thickBot="1" x14ac:dyDescent="0.3">
      <c r="A107" s="270">
        <v>5</v>
      </c>
      <c r="B107" s="233" t="s">
        <v>243</v>
      </c>
      <c r="C107" s="233" t="s">
        <v>242</v>
      </c>
      <c r="D107" s="183" t="s">
        <v>241</v>
      </c>
      <c r="E107" s="251">
        <v>1</v>
      </c>
      <c r="F107" s="251" t="s">
        <v>52</v>
      </c>
      <c r="G107" s="250">
        <v>2</v>
      </c>
      <c r="H107" s="253"/>
    </row>
    <row r="108" spans="1:8" ht="15" customHeight="1" thickBot="1" x14ac:dyDescent="0.3">
      <c r="A108" s="187" t="s">
        <v>207</v>
      </c>
      <c r="B108" s="188"/>
      <c r="C108" s="188"/>
      <c r="D108" s="188"/>
      <c r="E108" s="188"/>
      <c r="F108" s="188"/>
      <c r="G108" s="188"/>
      <c r="H108" s="189"/>
    </row>
    <row r="109" spans="1:8" ht="31.5" x14ac:dyDescent="0.25">
      <c r="A109" s="271" t="s">
        <v>6</v>
      </c>
      <c r="B109" s="271" t="s">
        <v>5</v>
      </c>
      <c r="C109" s="271" t="s">
        <v>4</v>
      </c>
      <c r="D109" s="271" t="s">
        <v>3</v>
      </c>
      <c r="E109" s="271" t="s">
        <v>2</v>
      </c>
      <c r="F109" s="271" t="s">
        <v>1</v>
      </c>
      <c r="G109" s="272" t="s">
        <v>0</v>
      </c>
      <c r="H109" s="273"/>
    </row>
    <row r="110" spans="1:8" s="98" customFormat="1" ht="15" customHeight="1" x14ac:dyDescent="0.25">
      <c r="A110" s="274">
        <v>1</v>
      </c>
      <c r="B110" s="275" t="s">
        <v>223</v>
      </c>
      <c r="C110" s="276" t="s">
        <v>232</v>
      </c>
      <c r="D110" s="277" t="s">
        <v>77</v>
      </c>
      <c r="E110" s="278">
        <v>1</v>
      </c>
      <c r="F110" s="278" t="s">
        <v>203</v>
      </c>
      <c r="G110" s="279">
        <v>1</v>
      </c>
      <c r="H110" s="274"/>
    </row>
    <row r="111" spans="1:8" ht="15" customHeight="1" x14ac:dyDescent="0.25">
      <c r="A111" s="280">
        <v>2</v>
      </c>
      <c r="B111" s="281" t="s">
        <v>224</v>
      </c>
      <c r="C111" s="281" t="s">
        <v>195</v>
      </c>
      <c r="D111" s="282" t="s">
        <v>77</v>
      </c>
      <c r="E111" s="283">
        <v>1</v>
      </c>
      <c r="F111" s="283" t="s">
        <v>203</v>
      </c>
      <c r="G111" s="284">
        <v>2</v>
      </c>
      <c r="H111" s="280"/>
    </row>
    <row r="112" spans="1:8" ht="15" customHeight="1" x14ac:dyDescent="0.25">
      <c r="A112" s="280">
        <v>3</v>
      </c>
      <c r="B112" s="285" t="s">
        <v>208</v>
      </c>
      <c r="C112" s="285" t="s">
        <v>163</v>
      </c>
      <c r="D112" s="282" t="s">
        <v>77</v>
      </c>
      <c r="E112" s="286">
        <v>1</v>
      </c>
      <c r="F112" s="283" t="s">
        <v>203</v>
      </c>
      <c r="G112" s="287">
        <v>2</v>
      </c>
      <c r="H112" s="280"/>
    </row>
    <row r="113" spans="1:8" ht="15" customHeight="1" x14ac:dyDescent="0.25">
      <c r="A113" s="280">
        <v>4</v>
      </c>
      <c r="B113" s="285" t="s">
        <v>115</v>
      </c>
      <c r="C113" s="288" t="s">
        <v>210</v>
      </c>
      <c r="D113" s="82" t="s">
        <v>56</v>
      </c>
      <c r="E113" s="283">
        <v>1</v>
      </c>
      <c r="F113" s="283" t="s">
        <v>203</v>
      </c>
      <c r="G113" s="284">
        <v>1</v>
      </c>
      <c r="H113" s="289"/>
    </row>
    <row r="114" spans="1:8" ht="15" customHeight="1" x14ac:dyDescent="0.25">
      <c r="A114" s="280">
        <v>5</v>
      </c>
      <c r="B114" s="285" t="s">
        <v>124</v>
      </c>
      <c r="C114" s="288" t="s">
        <v>211</v>
      </c>
      <c r="D114" s="82" t="s">
        <v>56</v>
      </c>
      <c r="E114" s="283">
        <v>1</v>
      </c>
      <c r="F114" s="283" t="s">
        <v>203</v>
      </c>
      <c r="G114" s="284">
        <v>2</v>
      </c>
      <c r="H114" s="289"/>
    </row>
    <row r="115" spans="1:8" ht="15" customHeight="1" x14ac:dyDescent="0.25">
      <c r="A115" s="280">
        <v>6</v>
      </c>
      <c r="B115" s="285" t="s">
        <v>99</v>
      </c>
      <c r="C115" s="285" t="s">
        <v>212</v>
      </c>
      <c r="D115" s="82" t="s">
        <v>56</v>
      </c>
      <c r="E115" s="290">
        <v>1</v>
      </c>
      <c r="F115" s="283" t="s">
        <v>203</v>
      </c>
      <c r="G115" s="291">
        <v>2</v>
      </c>
      <c r="H115" s="280"/>
    </row>
    <row r="116" spans="1:8" ht="15" customHeight="1" x14ac:dyDescent="0.25">
      <c r="A116" s="280">
        <v>7</v>
      </c>
      <c r="B116" s="40" t="s">
        <v>284</v>
      </c>
      <c r="C116" s="77" t="s">
        <v>285</v>
      </c>
      <c r="D116" s="82" t="s">
        <v>56</v>
      </c>
      <c r="E116" s="290">
        <v>1</v>
      </c>
      <c r="F116" s="41" t="s">
        <v>203</v>
      </c>
      <c r="G116" s="83">
        <v>2</v>
      </c>
      <c r="H116" s="280"/>
    </row>
    <row r="117" spans="1:8" ht="15" customHeight="1" x14ac:dyDescent="0.25">
      <c r="A117" s="280">
        <v>8</v>
      </c>
      <c r="B117" s="40" t="s">
        <v>286</v>
      </c>
      <c r="C117" s="77" t="s">
        <v>287</v>
      </c>
      <c r="D117" s="82" t="s">
        <v>56</v>
      </c>
      <c r="E117" s="290">
        <v>1</v>
      </c>
      <c r="F117" s="41" t="s">
        <v>203</v>
      </c>
      <c r="G117" s="83">
        <v>2</v>
      </c>
      <c r="H117" s="280"/>
    </row>
    <row r="118" spans="1:8" ht="15" customHeight="1" x14ac:dyDescent="0.25">
      <c r="A118" s="280">
        <v>9</v>
      </c>
      <c r="B118" s="40" t="s">
        <v>288</v>
      </c>
      <c r="C118" s="77" t="s">
        <v>289</v>
      </c>
      <c r="D118" s="82" t="s">
        <v>56</v>
      </c>
      <c r="E118" s="290">
        <v>1</v>
      </c>
      <c r="F118" s="41" t="s">
        <v>203</v>
      </c>
      <c r="G118" s="83">
        <v>2</v>
      </c>
      <c r="H118" s="280"/>
    </row>
    <row r="119" spans="1:8" ht="15" customHeight="1" x14ac:dyDescent="0.25">
      <c r="A119" s="280">
        <v>10</v>
      </c>
      <c r="B119" s="40" t="s">
        <v>290</v>
      </c>
      <c r="C119" s="77" t="s">
        <v>291</v>
      </c>
      <c r="D119" s="82" t="s">
        <v>56</v>
      </c>
      <c r="E119" s="290">
        <v>1</v>
      </c>
      <c r="F119" s="41" t="s">
        <v>203</v>
      </c>
      <c r="G119" s="83">
        <v>2</v>
      </c>
      <c r="H119" s="280"/>
    </row>
    <row r="120" spans="1:8" ht="15" customHeight="1" x14ac:dyDescent="0.25">
      <c r="A120" s="280">
        <v>11</v>
      </c>
      <c r="B120" s="40" t="s">
        <v>292</v>
      </c>
      <c r="C120" s="77" t="s">
        <v>293</v>
      </c>
      <c r="D120" s="82" t="s">
        <v>56</v>
      </c>
      <c r="E120" s="290">
        <v>1</v>
      </c>
      <c r="F120" s="41" t="s">
        <v>203</v>
      </c>
      <c r="G120" s="83">
        <v>2</v>
      </c>
      <c r="H120" s="280"/>
    </row>
    <row r="121" spans="1:8" ht="15" customHeight="1" x14ac:dyDescent="0.25">
      <c r="A121" s="280">
        <v>12</v>
      </c>
      <c r="B121" s="40" t="s">
        <v>294</v>
      </c>
      <c r="C121" s="77" t="s">
        <v>295</v>
      </c>
      <c r="D121" s="82" t="s">
        <v>329</v>
      </c>
      <c r="E121" s="290">
        <v>1</v>
      </c>
      <c r="F121" s="41" t="s">
        <v>203</v>
      </c>
      <c r="G121" s="83">
        <v>4</v>
      </c>
      <c r="H121" s="280"/>
    </row>
    <row r="122" spans="1:8" ht="19.149999999999999" customHeight="1" x14ac:dyDescent="0.25">
      <c r="A122" s="280">
        <v>13</v>
      </c>
      <c r="B122" s="141" t="s">
        <v>256</v>
      </c>
      <c r="C122" s="141" t="s">
        <v>255</v>
      </c>
      <c r="D122" s="292" t="s">
        <v>56</v>
      </c>
      <c r="E122" s="249">
        <v>1</v>
      </c>
      <c r="F122" s="41" t="s">
        <v>203</v>
      </c>
      <c r="G122" s="293">
        <v>2</v>
      </c>
      <c r="H122" s="132" t="s">
        <v>257</v>
      </c>
    </row>
    <row r="123" spans="1:8" ht="42.6" customHeight="1" x14ac:dyDescent="0.25">
      <c r="A123" s="280">
        <v>14</v>
      </c>
      <c r="B123" s="294" t="s">
        <v>165</v>
      </c>
      <c r="C123" s="77" t="s">
        <v>166</v>
      </c>
      <c r="D123" s="292" t="s">
        <v>241</v>
      </c>
      <c r="E123" s="82">
        <v>1</v>
      </c>
      <c r="F123" s="82" t="s">
        <v>52</v>
      </c>
      <c r="G123" s="87">
        <v>1</v>
      </c>
      <c r="H123" s="146"/>
    </row>
    <row r="127" spans="1:8" ht="3" customHeight="1" x14ac:dyDescent="0.25">
      <c r="A127" s="45"/>
      <c r="B127" s="46"/>
      <c r="C127" s="46"/>
      <c r="D127" s="47"/>
      <c r="E127" s="48"/>
      <c r="F127" s="47"/>
      <c r="G127" s="45"/>
      <c r="H127" s="46"/>
    </row>
  </sheetData>
  <mergeCells count="57">
    <mergeCell ref="A101:H101"/>
    <mergeCell ref="A59:H59"/>
    <mergeCell ref="A15:H15"/>
    <mergeCell ref="A1:H1"/>
    <mergeCell ref="A2:H2"/>
    <mergeCell ref="A3:H3"/>
    <mergeCell ref="A4:H4"/>
    <mergeCell ref="A76:H76"/>
    <mergeCell ref="A64:G64"/>
    <mergeCell ref="A108:H108"/>
    <mergeCell ref="A9:B9"/>
    <mergeCell ref="C9:D9"/>
    <mergeCell ref="E9:F9"/>
    <mergeCell ref="A16:G16"/>
    <mergeCell ref="A17:G17"/>
    <mergeCell ref="A18:G18"/>
    <mergeCell ref="A14:B14"/>
    <mergeCell ref="C14:G14"/>
    <mergeCell ref="C12:G12"/>
    <mergeCell ref="A12:B12"/>
    <mergeCell ref="C11:G11"/>
    <mergeCell ref="A62:G62"/>
    <mergeCell ref="A63:G63"/>
    <mergeCell ref="A5:G5"/>
    <mergeCell ref="A8:B8"/>
    <mergeCell ref="C8:G8"/>
    <mergeCell ref="A11:B11"/>
    <mergeCell ref="A21:G21"/>
    <mergeCell ref="A19:G19"/>
    <mergeCell ref="A13:B13"/>
    <mergeCell ref="C13:G13"/>
    <mergeCell ref="A60:G60"/>
    <mergeCell ref="A10:B10"/>
    <mergeCell ref="C10:D10"/>
    <mergeCell ref="A6:B6"/>
    <mergeCell ref="C6:G6"/>
    <mergeCell ref="A7:C7"/>
    <mergeCell ref="D7:G7"/>
    <mergeCell ref="E10:F10"/>
    <mergeCell ref="A61:G61"/>
    <mergeCell ref="A22:G22"/>
    <mergeCell ref="A23:G23"/>
    <mergeCell ref="A24:G24"/>
    <mergeCell ref="A20:G20"/>
    <mergeCell ref="A85:G85"/>
    <mergeCell ref="A83:G83"/>
    <mergeCell ref="A65:G65"/>
    <mergeCell ref="A66:G66"/>
    <mergeCell ref="A67:G67"/>
    <mergeCell ref="A68:G68"/>
    <mergeCell ref="A77:G77"/>
    <mergeCell ref="A78:G78"/>
    <mergeCell ref="A79:G79"/>
    <mergeCell ref="A80:G80"/>
    <mergeCell ref="A81:G81"/>
    <mergeCell ref="A82:G82"/>
    <mergeCell ref="A84:G84"/>
  </mergeCells>
  <dataValidations count="1">
    <dataValidation type="list" allowBlank="1" showInputMessage="1" showErrorMessage="1" promptTitle="список" prompt="выберите вид" sqref="D127 D103:D107 D36 D52:D56 D45 D113:D121 D58" xr:uid="{5AD4B052-1349-4FC5-BB6A-68C8A8277CDC}">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'Служебные данные не изменять'!$A$2:$A$7</xm:f>
          </x14:formula1>
          <xm:sqref>D70:D75 D122:D123 D37:D44 D87:D100 D46:D51 D57 D26:D35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4"/>
  <sheetViews>
    <sheetView topLeftCell="A49" zoomScale="80" zoomScaleNormal="80" workbookViewId="0">
      <selection activeCell="C31" sqref="C31"/>
    </sheetView>
  </sheetViews>
  <sheetFormatPr defaultColWidth="14.42578125" defaultRowHeight="15" x14ac:dyDescent="0.25"/>
  <cols>
    <col min="1" max="1" width="5.28515625" style="6" customWidth="1"/>
    <col min="2" max="2" width="52" style="6" customWidth="1"/>
    <col min="3" max="3" width="41.42578125" style="6" customWidth="1"/>
    <col min="4" max="4" width="22" style="6" customWidth="1"/>
    <col min="5" max="5" width="15.42578125" style="6" customWidth="1"/>
    <col min="6" max="6" width="19.7109375" style="6" bestFit="1" customWidth="1"/>
    <col min="7" max="7" width="14.42578125" style="6" customWidth="1"/>
    <col min="8" max="8" width="18.140625" style="1" customWidth="1"/>
    <col min="9" max="16384" width="14.42578125" style="1"/>
  </cols>
  <sheetData>
    <row r="1" spans="1:8" s="30" customFormat="1" ht="20.25" x14ac:dyDescent="0.25">
      <c r="A1" s="112" t="s">
        <v>29</v>
      </c>
      <c r="B1" s="112"/>
      <c r="C1" s="112"/>
      <c r="D1" s="112"/>
      <c r="E1" s="112"/>
      <c r="F1" s="112"/>
      <c r="G1" s="112"/>
      <c r="H1" s="112"/>
    </row>
    <row r="2" spans="1:8" s="30" customFormat="1" ht="20.25" customHeight="1" x14ac:dyDescent="0.25">
      <c r="A2" s="108" t="str">
        <f>'Информация о Чемпионате'!B4</f>
        <v>Финал чемпионата высоких технологий 2026</v>
      </c>
      <c r="B2" s="108"/>
      <c r="C2" s="108"/>
      <c r="D2" s="108"/>
      <c r="E2" s="108"/>
      <c r="F2" s="108"/>
      <c r="G2" s="108"/>
      <c r="H2" s="108"/>
    </row>
    <row r="3" spans="1:8" s="30" customFormat="1" ht="20.25" x14ac:dyDescent="0.25">
      <c r="A3" s="112" t="s">
        <v>30</v>
      </c>
      <c r="B3" s="112"/>
      <c r="C3" s="112"/>
      <c r="D3" s="112"/>
      <c r="E3" s="112"/>
      <c r="F3" s="112"/>
      <c r="G3" s="112"/>
      <c r="H3" s="112"/>
    </row>
    <row r="4" spans="1:8" s="30" customFormat="1" ht="20.25" customHeight="1" x14ac:dyDescent="0.25">
      <c r="A4" s="111" t="str">
        <f>'Информация о Чемпионате'!B3</f>
        <v>Автономные системы диагностики, сервиса и ремонта железнодорожных путей с применением технологий искусственного интеллекта</v>
      </c>
      <c r="B4" s="111"/>
      <c r="C4" s="111"/>
      <c r="D4" s="111"/>
      <c r="E4" s="111"/>
      <c r="F4" s="111"/>
      <c r="G4" s="111"/>
      <c r="H4" s="111"/>
    </row>
    <row r="5" spans="1:8" ht="14.45" customHeight="1" x14ac:dyDescent="0.25">
      <c r="A5" s="106" t="s">
        <v>9</v>
      </c>
      <c r="B5" s="105"/>
      <c r="C5" s="105"/>
      <c r="D5" s="105"/>
      <c r="E5" s="105"/>
      <c r="F5" s="105"/>
      <c r="G5" s="105"/>
    </row>
    <row r="6" spans="1:8" ht="15.6" customHeight="1" x14ac:dyDescent="0.25">
      <c r="A6" s="106" t="s">
        <v>27</v>
      </c>
      <c r="B6" s="106"/>
      <c r="C6" s="109" t="str">
        <f>'Информация о Чемпионате'!B5</f>
        <v>Новгородская область</v>
      </c>
      <c r="D6" s="109"/>
      <c r="E6" s="109"/>
      <c r="F6" s="109"/>
      <c r="G6" s="109"/>
    </row>
    <row r="7" spans="1:8" ht="32.65" customHeight="1" x14ac:dyDescent="0.25">
      <c r="A7" s="106" t="s">
        <v>28</v>
      </c>
      <c r="B7" s="106"/>
      <c r="C7" s="106"/>
      <c r="D7" s="110"/>
      <c r="E7" s="110"/>
      <c r="F7" s="110"/>
      <c r="G7" s="110"/>
    </row>
    <row r="8" spans="1:8" ht="15.6" customHeight="1" x14ac:dyDescent="0.25">
      <c r="A8" s="106" t="s">
        <v>24</v>
      </c>
      <c r="B8" s="106"/>
      <c r="C8" s="106"/>
      <c r="D8" s="106"/>
      <c r="E8" s="106"/>
      <c r="F8" s="106"/>
      <c r="G8" s="106"/>
    </row>
    <row r="9" spans="1:8" ht="15.6" customHeight="1" x14ac:dyDescent="0.25">
      <c r="A9" s="106" t="s">
        <v>26</v>
      </c>
      <c r="B9" s="106"/>
      <c r="C9" s="106" t="s">
        <v>235</v>
      </c>
      <c r="D9" s="106"/>
      <c r="E9" s="106"/>
      <c r="F9" s="106"/>
      <c r="G9" s="22"/>
    </row>
    <row r="10" spans="1:8" ht="15.75" customHeight="1" x14ac:dyDescent="0.25">
      <c r="A10" s="106" t="s">
        <v>34</v>
      </c>
      <c r="B10" s="106"/>
      <c r="C10" s="106"/>
      <c r="D10" s="106"/>
      <c r="E10" s="106"/>
      <c r="F10" s="106"/>
      <c r="G10" s="22"/>
    </row>
    <row r="11" spans="1:8" ht="15.75" customHeight="1" x14ac:dyDescent="0.25">
      <c r="A11" s="106" t="s">
        <v>39</v>
      </c>
      <c r="B11" s="106"/>
      <c r="C11" s="106"/>
      <c r="D11" s="106"/>
      <c r="E11" s="106"/>
      <c r="F11" s="106"/>
      <c r="G11" s="106"/>
    </row>
    <row r="12" spans="1:8" ht="15.6" customHeight="1" x14ac:dyDescent="0.25">
      <c r="A12" s="106" t="s">
        <v>16</v>
      </c>
      <c r="B12" s="106"/>
      <c r="C12" s="106">
        <f>'Информация о Чемпионате'!B15</f>
        <v>10</v>
      </c>
      <c r="D12" s="106"/>
      <c r="E12" s="106"/>
      <c r="F12" s="106"/>
      <c r="G12" s="106"/>
    </row>
    <row r="13" spans="1:8" ht="15.6" customHeight="1" x14ac:dyDescent="0.25">
      <c r="A13" s="106" t="s">
        <v>17</v>
      </c>
      <c r="B13" s="106"/>
      <c r="C13" s="106">
        <f>'Информация о Чемпионате'!B16</f>
        <v>10</v>
      </c>
      <c r="D13" s="106"/>
      <c r="E13" s="106"/>
      <c r="F13" s="106"/>
      <c r="G13" s="106"/>
    </row>
    <row r="14" spans="1:8" ht="16.149999999999999" customHeight="1" thickBot="1" x14ac:dyDescent="0.3">
      <c r="A14" s="106" t="s">
        <v>25</v>
      </c>
      <c r="B14" s="106"/>
      <c r="C14" s="106" t="str">
        <f>'Информация о Чемпионате'!B8</f>
        <v>15.09.2025 - 19.09.2025</v>
      </c>
      <c r="D14" s="106"/>
      <c r="E14" s="106"/>
      <c r="F14" s="106"/>
      <c r="G14" s="106"/>
    </row>
    <row r="15" spans="1:8" ht="19.5" thickBot="1" x14ac:dyDescent="0.3">
      <c r="A15" s="193" t="s">
        <v>35</v>
      </c>
      <c r="B15" s="194"/>
      <c r="C15" s="194"/>
      <c r="D15" s="194"/>
      <c r="E15" s="194"/>
      <c r="F15" s="194"/>
      <c r="G15" s="194"/>
      <c r="H15" s="195"/>
    </row>
    <row r="16" spans="1:8" ht="15.75" x14ac:dyDescent="0.25">
      <c r="A16" s="295" t="s">
        <v>8</v>
      </c>
      <c r="B16" s="296"/>
      <c r="C16" s="296"/>
      <c r="D16" s="296"/>
      <c r="E16" s="296"/>
      <c r="F16" s="296"/>
      <c r="G16" s="296"/>
    </row>
    <row r="17" spans="1:8" ht="15.75" x14ac:dyDescent="0.25">
      <c r="A17" s="148" t="s">
        <v>343</v>
      </c>
      <c r="B17" s="149"/>
      <c r="C17" s="149"/>
      <c r="D17" s="149"/>
      <c r="E17" s="149"/>
      <c r="F17" s="149"/>
      <c r="G17" s="149"/>
    </row>
    <row r="18" spans="1:8" ht="15.75" x14ac:dyDescent="0.25">
      <c r="A18" s="148" t="s">
        <v>172</v>
      </c>
      <c r="B18" s="149"/>
      <c r="C18" s="149"/>
      <c r="D18" s="149"/>
      <c r="E18" s="149"/>
      <c r="F18" s="149"/>
      <c r="G18" s="149"/>
    </row>
    <row r="19" spans="1:8" ht="15.75" x14ac:dyDescent="0.25">
      <c r="A19" s="148" t="s">
        <v>327</v>
      </c>
      <c r="B19" s="149"/>
      <c r="C19" s="149"/>
      <c r="D19" s="149"/>
      <c r="E19" s="149"/>
      <c r="F19" s="149"/>
      <c r="G19" s="149"/>
    </row>
    <row r="20" spans="1:8" ht="15.75" x14ac:dyDescent="0.25">
      <c r="A20" s="148" t="s">
        <v>328</v>
      </c>
      <c r="B20" s="149"/>
      <c r="C20" s="149"/>
      <c r="D20" s="149"/>
      <c r="E20" s="149"/>
      <c r="F20" s="149"/>
      <c r="G20" s="149"/>
    </row>
    <row r="21" spans="1:8" ht="15.75" x14ac:dyDescent="0.25">
      <c r="A21" s="148" t="s">
        <v>322</v>
      </c>
      <c r="B21" s="149"/>
      <c r="C21" s="149"/>
      <c r="D21" s="149"/>
      <c r="E21" s="149"/>
      <c r="F21" s="149"/>
      <c r="G21" s="149"/>
    </row>
    <row r="22" spans="1:8" ht="15.75" x14ac:dyDescent="0.25">
      <c r="A22" s="148" t="s">
        <v>126</v>
      </c>
      <c r="B22" s="149"/>
      <c r="C22" s="149"/>
      <c r="D22" s="149"/>
      <c r="E22" s="149"/>
      <c r="F22" s="149"/>
      <c r="G22" s="149"/>
    </row>
    <row r="23" spans="1:8" ht="15.75" x14ac:dyDescent="0.25">
      <c r="A23" s="148" t="s">
        <v>248</v>
      </c>
      <c r="B23" s="149"/>
      <c r="C23" s="149"/>
      <c r="D23" s="149"/>
      <c r="E23" s="149"/>
      <c r="F23" s="149"/>
      <c r="G23" s="149"/>
    </row>
    <row r="24" spans="1:8" ht="16.5" thickBot="1" x14ac:dyDescent="0.3">
      <c r="A24" s="150" t="s">
        <v>250</v>
      </c>
      <c r="B24" s="151"/>
      <c r="C24" s="151"/>
      <c r="D24" s="151"/>
      <c r="E24" s="151"/>
      <c r="F24" s="151"/>
      <c r="G24" s="151"/>
      <c r="H24" s="35"/>
    </row>
    <row r="25" spans="1:8" ht="94.5" x14ac:dyDescent="0.25">
      <c r="A25" s="152" t="s">
        <v>6</v>
      </c>
      <c r="B25" s="153" t="s">
        <v>5</v>
      </c>
      <c r="C25" s="153" t="s">
        <v>4</v>
      </c>
      <c r="D25" s="153" t="s">
        <v>3</v>
      </c>
      <c r="E25" s="153" t="s">
        <v>2</v>
      </c>
      <c r="F25" s="153" t="s">
        <v>1</v>
      </c>
      <c r="G25" s="154" t="s">
        <v>0</v>
      </c>
      <c r="H25" s="34" t="s">
        <v>238</v>
      </c>
    </row>
    <row r="26" spans="1:8" ht="87" customHeight="1" x14ac:dyDescent="0.25">
      <c r="A26" s="155">
        <v>1</v>
      </c>
      <c r="B26" s="156" t="s">
        <v>53</v>
      </c>
      <c r="C26" s="156" t="s">
        <v>54</v>
      </c>
      <c r="D26" s="157" t="s">
        <v>79</v>
      </c>
      <c r="E26" s="158">
        <v>1</v>
      </c>
      <c r="F26" s="159" t="s">
        <v>330</v>
      </c>
      <c r="G26" s="160">
        <v>10</v>
      </c>
      <c r="H26" s="49"/>
    </row>
    <row r="27" spans="1:8" ht="87" customHeight="1" x14ac:dyDescent="0.25">
      <c r="A27" s="155">
        <v>2</v>
      </c>
      <c r="B27" s="156" t="s">
        <v>256</v>
      </c>
      <c r="C27" s="156" t="s">
        <v>255</v>
      </c>
      <c r="D27" s="157" t="s">
        <v>79</v>
      </c>
      <c r="E27" s="158">
        <v>1</v>
      </c>
      <c r="F27" s="159" t="s">
        <v>330</v>
      </c>
      <c r="G27" s="160">
        <v>10</v>
      </c>
      <c r="H27" s="49"/>
    </row>
    <row r="28" spans="1:8" s="98" customFormat="1" ht="87" customHeight="1" x14ac:dyDescent="0.25">
      <c r="A28" s="331">
        <v>3</v>
      </c>
      <c r="B28" s="218" t="s">
        <v>259</v>
      </c>
      <c r="C28" s="219" t="s">
        <v>247</v>
      </c>
      <c r="D28" s="332" t="s">
        <v>56</v>
      </c>
      <c r="E28" s="220">
        <v>1</v>
      </c>
      <c r="F28" s="333" t="s">
        <v>330</v>
      </c>
      <c r="G28" s="334">
        <v>10</v>
      </c>
      <c r="H28" s="99"/>
    </row>
    <row r="29" spans="1:8" ht="15.75" x14ac:dyDescent="0.25">
      <c r="A29" s="155">
        <v>4</v>
      </c>
      <c r="B29" s="156" t="s">
        <v>85</v>
      </c>
      <c r="C29" s="161" t="s">
        <v>86</v>
      </c>
      <c r="D29" s="162" t="s">
        <v>77</v>
      </c>
      <c r="E29" s="162">
        <v>1</v>
      </c>
      <c r="F29" s="159" t="s">
        <v>330</v>
      </c>
      <c r="G29" s="163">
        <v>10</v>
      </c>
      <c r="H29" s="25"/>
    </row>
    <row r="30" spans="1:8" ht="15.75" x14ac:dyDescent="0.25">
      <c r="A30" s="155">
        <v>5</v>
      </c>
      <c r="B30" s="156" t="s">
        <v>87</v>
      </c>
      <c r="C30" s="164" t="s">
        <v>87</v>
      </c>
      <c r="D30" s="162" t="s">
        <v>77</v>
      </c>
      <c r="E30" s="162">
        <v>1</v>
      </c>
      <c r="F30" s="159" t="s">
        <v>330</v>
      </c>
      <c r="G30" s="163">
        <v>10</v>
      </c>
      <c r="H30" s="25"/>
    </row>
    <row r="31" spans="1:8" ht="15.75" x14ac:dyDescent="0.25">
      <c r="A31" s="155">
        <v>6</v>
      </c>
      <c r="B31" s="164" t="s">
        <v>88</v>
      </c>
      <c r="C31" s="164" t="s">
        <v>187</v>
      </c>
      <c r="D31" s="162" t="s">
        <v>79</v>
      </c>
      <c r="E31" s="162">
        <v>1</v>
      </c>
      <c r="F31" s="159" t="s">
        <v>330</v>
      </c>
      <c r="G31" s="163">
        <v>10</v>
      </c>
      <c r="H31" s="49"/>
    </row>
    <row r="32" spans="1:8" ht="63" x14ac:dyDescent="0.25">
      <c r="A32" s="155">
        <v>7</v>
      </c>
      <c r="B32" s="156" t="s">
        <v>189</v>
      </c>
      <c r="C32" s="164" t="s">
        <v>192</v>
      </c>
      <c r="D32" s="162" t="s">
        <v>79</v>
      </c>
      <c r="E32" s="165">
        <v>1</v>
      </c>
      <c r="F32" s="159" t="s">
        <v>330</v>
      </c>
      <c r="G32" s="166">
        <v>10</v>
      </c>
      <c r="H32" s="49"/>
    </row>
    <row r="33" spans="1:8" ht="126" x14ac:dyDescent="0.25">
      <c r="A33" s="155">
        <v>8</v>
      </c>
      <c r="B33" s="156" t="s">
        <v>190</v>
      </c>
      <c r="C33" s="164" t="s">
        <v>191</v>
      </c>
      <c r="D33" s="162" t="s">
        <v>79</v>
      </c>
      <c r="E33" s="165">
        <v>1</v>
      </c>
      <c r="F33" s="159" t="s">
        <v>330</v>
      </c>
      <c r="G33" s="166">
        <v>10</v>
      </c>
      <c r="H33" s="49"/>
    </row>
    <row r="34" spans="1:8" ht="31.5" x14ac:dyDescent="0.25">
      <c r="A34" s="155">
        <v>9</v>
      </c>
      <c r="B34" s="164" t="s">
        <v>91</v>
      </c>
      <c r="C34" s="164" t="s">
        <v>92</v>
      </c>
      <c r="D34" s="162" t="s">
        <v>56</v>
      </c>
      <c r="E34" s="162">
        <v>1</v>
      </c>
      <c r="F34" s="159" t="s">
        <v>330</v>
      </c>
      <c r="G34" s="163">
        <v>10</v>
      </c>
      <c r="H34" s="49"/>
    </row>
    <row r="35" spans="1:8" ht="15.75" x14ac:dyDescent="0.25">
      <c r="A35" s="155">
        <v>10</v>
      </c>
      <c r="B35" s="40" t="s">
        <v>273</v>
      </c>
      <c r="C35" s="40" t="s">
        <v>269</v>
      </c>
      <c r="D35" s="82" t="s">
        <v>79</v>
      </c>
      <c r="E35" s="41">
        <v>1</v>
      </c>
      <c r="F35" s="159" t="s">
        <v>330</v>
      </c>
      <c r="G35" s="41">
        <v>10</v>
      </c>
      <c r="H35" s="49"/>
    </row>
    <row r="36" spans="1:8" ht="15.75" x14ac:dyDescent="0.25">
      <c r="A36" s="155">
        <v>11</v>
      </c>
      <c r="B36" s="167" t="s">
        <v>93</v>
      </c>
      <c r="C36" s="168" t="s">
        <v>185</v>
      </c>
      <c r="D36" s="162" t="s">
        <v>79</v>
      </c>
      <c r="E36" s="162">
        <v>1</v>
      </c>
      <c r="F36" s="159" t="s">
        <v>330</v>
      </c>
      <c r="G36" s="163">
        <v>10</v>
      </c>
      <c r="H36" s="49"/>
    </row>
    <row r="37" spans="1:8" ht="31.5" x14ac:dyDescent="0.25">
      <c r="A37" s="155">
        <v>12</v>
      </c>
      <c r="B37" s="156" t="s">
        <v>94</v>
      </c>
      <c r="C37" s="169" t="s">
        <v>182</v>
      </c>
      <c r="D37" s="162" t="s">
        <v>78</v>
      </c>
      <c r="E37" s="162">
        <v>1</v>
      </c>
      <c r="F37" s="159" t="s">
        <v>330</v>
      </c>
      <c r="G37" s="163">
        <v>10</v>
      </c>
      <c r="H37" s="23"/>
    </row>
    <row r="38" spans="1:8" ht="31.5" x14ac:dyDescent="0.25">
      <c r="A38" s="155">
        <v>13</v>
      </c>
      <c r="B38" s="170" t="s">
        <v>95</v>
      </c>
      <c r="C38" s="171" t="s">
        <v>181</v>
      </c>
      <c r="D38" s="162" t="s">
        <v>78</v>
      </c>
      <c r="E38" s="162">
        <v>1</v>
      </c>
      <c r="F38" s="159" t="s">
        <v>330</v>
      </c>
      <c r="G38" s="163">
        <v>10</v>
      </c>
      <c r="H38" s="23"/>
    </row>
    <row r="39" spans="1:8" ht="54.6" customHeight="1" x14ac:dyDescent="0.25">
      <c r="A39" s="155">
        <v>14</v>
      </c>
      <c r="B39" s="145" t="s">
        <v>114</v>
      </c>
      <c r="C39" s="146" t="s">
        <v>258</v>
      </c>
      <c r="D39" s="162" t="s">
        <v>79</v>
      </c>
      <c r="E39" s="162">
        <v>1</v>
      </c>
      <c r="F39" s="159" t="s">
        <v>330</v>
      </c>
      <c r="G39" s="163">
        <v>10</v>
      </c>
      <c r="H39" s="49"/>
    </row>
    <row r="40" spans="1:8" ht="31.5" x14ac:dyDescent="0.25">
      <c r="A40" s="155">
        <v>15</v>
      </c>
      <c r="B40" s="145" t="s">
        <v>116</v>
      </c>
      <c r="C40" s="146" t="s">
        <v>117</v>
      </c>
      <c r="D40" s="162" t="s">
        <v>79</v>
      </c>
      <c r="E40" s="162">
        <v>1</v>
      </c>
      <c r="F40" s="159" t="s">
        <v>330</v>
      </c>
      <c r="G40" s="163">
        <v>10</v>
      </c>
      <c r="H40" s="49"/>
    </row>
    <row r="41" spans="1:8" ht="31.5" x14ac:dyDescent="0.25">
      <c r="A41" s="155">
        <v>16</v>
      </c>
      <c r="B41" s="145" t="s">
        <v>118</v>
      </c>
      <c r="C41" s="146" t="s">
        <v>119</v>
      </c>
      <c r="D41" s="162" t="s">
        <v>56</v>
      </c>
      <c r="E41" s="162">
        <v>1</v>
      </c>
      <c r="F41" s="159" t="s">
        <v>330</v>
      </c>
      <c r="G41" s="163">
        <v>10</v>
      </c>
      <c r="H41" s="49"/>
    </row>
    <row r="42" spans="1:8" ht="31.9" customHeight="1" x14ac:dyDescent="0.25">
      <c r="A42" s="155">
        <v>17</v>
      </c>
      <c r="B42" s="145" t="s">
        <v>121</v>
      </c>
      <c r="C42" s="146" t="s">
        <v>122</v>
      </c>
      <c r="D42" s="162" t="s">
        <v>79</v>
      </c>
      <c r="E42" s="162">
        <v>1</v>
      </c>
      <c r="F42" s="159" t="s">
        <v>330</v>
      </c>
      <c r="G42" s="163">
        <v>10</v>
      </c>
      <c r="H42" s="49"/>
    </row>
    <row r="43" spans="1:8" ht="30" customHeight="1" x14ac:dyDescent="0.25">
      <c r="A43" s="155">
        <v>18</v>
      </c>
      <c r="B43" s="145" t="s">
        <v>123</v>
      </c>
      <c r="C43" s="146" t="s">
        <v>122</v>
      </c>
      <c r="D43" s="162" t="s">
        <v>79</v>
      </c>
      <c r="E43" s="162">
        <v>1</v>
      </c>
      <c r="F43" s="159" t="s">
        <v>330</v>
      </c>
      <c r="G43" s="163">
        <v>10</v>
      </c>
      <c r="H43" s="49"/>
    </row>
    <row r="44" spans="1:8" ht="15.75" x14ac:dyDescent="0.25">
      <c r="A44" s="155">
        <v>19</v>
      </c>
      <c r="B44" s="172" t="s">
        <v>213</v>
      </c>
      <c r="C44" s="172" t="s">
        <v>214</v>
      </c>
      <c r="D44" s="173" t="s">
        <v>215</v>
      </c>
      <c r="E44" s="173">
        <v>1</v>
      </c>
      <c r="F44" s="174" t="s">
        <v>330</v>
      </c>
      <c r="G44" s="175">
        <v>10</v>
      </c>
      <c r="H44" s="96"/>
    </row>
    <row r="45" spans="1:8" ht="31.5" x14ac:dyDescent="0.25">
      <c r="A45" s="155">
        <v>21</v>
      </c>
      <c r="B45" s="176" t="s">
        <v>225</v>
      </c>
      <c r="C45" s="78" t="s">
        <v>226</v>
      </c>
      <c r="D45" s="177" t="s">
        <v>227</v>
      </c>
      <c r="E45" s="177">
        <v>1</v>
      </c>
      <c r="F45" s="159" t="s">
        <v>330</v>
      </c>
      <c r="G45" s="177">
        <v>10</v>
      </c>
      <c r="H45" s="25"/>
    </row>
    <row r="46" spans="1:8" ht="31.5" x14ac:dyDescent="0.25">
      <c r="A46" s="155">
        <v>22</v>
      </c>
      <c r="B46" s="156" t="s">
        <v>218</v>
      </c>
      <c r="C46" s="156" t="s">
        <v>228</v>
      </c>
      <c r="D46" s="162" t="s">
        <v>56</v>
      </c>
      <c r="E46" s="177">
        <v>1</v>
      </c>
      <c r="F46" s="159" t="s">
        <v>330</v>
      </c>
      <c r="G46" s="177">
        <v>10</v>
      </c>
      <c r="H46" s="25"/>
    </row>
    <row r="47" spans="1:8" ht="346.5" x14ac:dyDescent="0.25">
      <c r="A47" s="155">
        <v>23</v>
      </c>
      <c r="B47" s="78" t="s">
        <v>338</v>
      </c>
      <c r="C47" s="78" t="s">
        <v>229</v>
      </c>
      <c r="D47" s="177" t="s">
        <v>209</v>
      </c>
      <c r="E47" s="177">
        <v>10</v>
      </c>
      <c r="F47" s="177" t="s">
        <v>52</v>
      </c>
      <c r="G47" s="177">
        <v>10</v>
      </c>
      <c r="H47" s="25"/>
    </row>
    <row r="48" spans="1:8" ht="18.75" x14ac:dyDescent="0.25">
      <c r="A48" s="297" t="s">
        <v>7</v>
      </c>
      <c r="B48" s="298"/>
      <c r="C48" s="298"/>
      <c r="D48" s="298"/>
      <c r="E48" s="298"/>
      <c r="F48" s="298"/>
      <c r="G48" s="298"/>
      <c r="H48" s="298"/>
    </row>
    <row r="49" spans="1:8" ht="94.5" x14ac:dyDescent="0.25">
      <c r="A49" s="117" t="s">
        <v>6</v>
      </c>
      <c r="B49" s="117" t="s">
        <v>5</v>
      </c>
      <c r="C49" s="117" t="s">
        <v>4</v>
      </c>
      <c r="D49" s="117" t="s">
        <v>3</v>
      </c>
      <c r="E49" s="178" t="s">
        <v>2</v>
      </c>
      <c r="F49" s="179" t="s">
        <v>1</v>
      </c>
      <c r="G49" s="299" t="s">
        <v>0</v>
      </c>
      <c r="H49" s="34" t="s">
        <v>238</v>
      </c>
    </row>
    <row r="50" spans="1:8" ht="15.75" x14ac:dyDescent="0.25">
      <c r="A50" s="180">
        <v>1</v>
      </c>
      <c r="B50" s="181" t="s">
        <v>111</v>
      </c>
      <c r="C50" s="181" t="s">
        <v>112</v>
      </c>
      <c r="D50" s="162" t="s">
        <v>241</v>
      </c>
      <c r="E50" s="182">
        <v>1</v>
      </c>
      <c r="F50" s="162" t="s">
        <v>113</v>
      </c>
      <c r="G50" s="163">
        <v>5</v>
      </c>
      <c r="H50" s="25"/>
    </row>
    <row r="51" spans="1:8" ht="15.75" x14ac:dyDescent="0.25">
      <c r="A51" s="180">
        <v>2</v>
      </c>
      <c r="B51" s="156" t="s">
        <v>342</v>
      </c>
      <c r="C51" s="156" t="s">
        <v>195</v>
      </c>
      <c r="D51" s="162" t="s">
        <v>241</v>
      </c>
      <c r="E51" s="182">
        <v>1</v>
      </c>
      <c r="F51" s="162" t="s">
        <v>52</v>
      </c>
      <c r="G51" s="163">
        <v>1</v>
      </c>
      <c r="H51" s="25"/>
    </row>
    <row r="52" spans="1:8" ht="15.75" x14ac:dyDescent="0.25">
      <c r="A52" s="180">
        <v>3</v>
      </c>
      <c r="B52" s="156" t="s">
        <v>102</v>
      </c>
      <c r="C52" s="156" t="s">
        <v>195</v>
      </c>
      <c r="D52" s="162" t="s">
        <v>241</v>
      </c>
      <c r="E52" s="182">
        <v>1</v>
      </c>
      <c r="F52" s="162" t="s">
        <v>52</v>
      </c>
      <c r="G52" s="163">
        <v>1</v>
      </c>
      <c r="H52" s="25"/>
    </row>
    <row r="53" spans="1:8" ht="15.75" x14ac:dyDescent="0.25">
      <c r="A53" s="180">
        <v>4</v>
      </c>
      <c r="B53" s="40" t="s">
        <v>296</v>
      </c>
      <c r="C53" s="84" t="s">
        <v>297</v>
      </c>
      <c r="D53" s="41" t="s">
        <v>241</v>
      </c>
      <c r="E53" s="41">
        <v>1</v>
      </c>
      <c r="F53" s="41" t="s">
        <v>52</v>
      </c>
      <c r="G53" s="83">
        <v>12</v>
      </c>
      <c r="H53" s="25"/>
    </row>
    <row r="54" spans="1:8" ht="15.75" x14ac:dyDescent="0.25">
      <c r="A54" s="180">
        <v>5</v>
      </c>
      <c r="B54" s="40" t="s">
        <v>298</v>
      </c>
      <c r="C54" s="84" t="s">
        <v>299</v>
      </c>
      <c r="D54" s="41" t="s">
        <v>241</v>
      </c>
      <c r="E54" s="41">
        <v>1</v>
      </c>
      <c r="F54" s="41" t="s">
        <v>52</v>
      </c>
      <c r="G54" s="83">
        <v>12</v>
      </c>
      <c r="H54" s="25"/>
    </row>
  </sheetData>
  <mergeCells count="36">
    <mergeCell ref="A13:B13"/>
    <mergeCell ref="C13:G13"/>
    <mergeCell ref="A10:B10"/>
    <mergeCell ref="C10:D10"/>
    <mergeCell ref="E10:F10"/>
    <mergeCell ref="A11:B11"/>
    <mergeCell ref="C11:G11"/>
    <mergeCell ref="A6:B6"/>
    <mergeCell ref="C6:G6"/>
    <mergeCell ref="A7:C7"/>
    <mergeCell ref="A19:G19"/>
    <mergeCell ref="A20:G20"/>
    <mergeCell ref="A16:G16"/>
    <mergeCell ref="D7:G7"/>
    <mergeCell ref="A8:B8"/>
    <mergeCell ref="C8:G8"/>
    <mergeCell ref="A9:B9"/>
    <mergeCell ref="C9:D9"/>
    <mergeCell ref="E9:F9"/>
    <mergeCell ref="A12:B12"/>
    <mergeCell ref="C12:G12"/>
    <mergeCell ref="A14:B14"/>
    <mergeCell ref="C14:G14"/>
    <mergeCell ref="A5:G5"/>
    <mergeCell ref="A1:H1"/>
    <mergeCell ref="A2:H2"/>
    <mergeCell ref="A3:H3"/>
    <mergeCell ref="A4:H4"/>
    <mergeCell ref="A18:G18"/>
    <mergeCell ref="A23:G23"/>
    <mergeCell ref="A24:G24"/>
    <mergeCell ref="A22:G22"/>
    <mergeCell ref="A17:G17"/>
    <mergeCell ref="A21:G21"/>
    <mergeCell ref="A15:H15"/>
    <mergeCell ref="A48:H48"/>
  </mergeCells>
  <dataValidations count="1">
    <dataValidation type="list" allowBlank="1" showInputMessage="1" showErrorMessage="1" promptTitle="список" prompt="выберите вид" sqref="D35" xr:uid="{219B2FF9-3DE3-415D-9EE4-C7F5B9168B8D}">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'Служебные данные не изменять'!$A$2:$A$7</xm:f>
          </x14:formula1>
          <xm:sqref>D50:D52 D36:D43 D26:D34 D45:D46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9"/>
  <sheetViews>
    <sheetView topLeftCell="A43" zoomScale="80" zoomScaleNormal="80" workbookViewId="0">
      <selection activeCell="K36" sqref="K36"/>
    </sheetView>
  </sheetViews>
  <sheetFormatPr defaultColWidth="14.42578125" defaultRowHeight="15" x14ac:dyDescent="0.25"/>
  <cols>
    <col min="1" max="1" width="5.28515625" style="6" customWidth="1"/>
    <col min="2" max="2" width="52" style="6" customWidth="1"/>
    <col min="3" max="3" width="27.42578125" style="6" customWidth="1"/>
    <col min="4" max="4" width="22" style="6" customWidth="1"/>
    <col min="5" max="5" width="15.42578125" style="6" customWidth="1"/>
    <col min="6" max="6" width="23.42578125" style="6" bestFit="1" customWidth="1"/>
    <col min="7" max="7" width="14.42578125" style="6" customWidth="1"/>
    <col min="8" max="8" width="19.42578125" style="1" customWidth="1"/>
    <col min="9" max="16384" width="14.42578125" style="1"/>
  </cols>
  <sheetData>
    <row r="1" spans="1:8" ht="20.25" x14ac:dyDescent="0.3">
      <c r="A1" s="107" t="s">
        <v>29</v>
      </c>
      <c r="B1" s="107"/>
      <c r="C1" s="107"/>
      <c r="D1" s="107"/>
      <c r="E1" s="107"/>
      <c r="F1" s="107"/>
      <c r="G1" s="107"/>
      <c r="H1" s="107"/>
    </row>
    <row r="2" spans="1:8" ht="20.25" customHeight="1" x14ac:dyDescent="0.25">
      <c r="A2" s="108" t="str">
        <f>'Информация о Чемпионате'!B4</f>
        <v>Финал чемпионата высоких технологий 2026</v>
      </c>
      <c r="B2" s="108"/>
      <c r="C2" s="108"/>
      <c r="D2" s="108"/>
      <c r="E2" s="108"/>
      <c r="F2" s="108"/>
      <c r="G2" s="108"/>
      <c r="H2" s="108"/>
    </row>
    <row r="3" spans="1:8" ht="20.25" x14ac:dyDescent="0.3">
      <c r="A3" s="107" t="s">
        <v>30</v>
      </c>
      <c r="B3" s="107"/>
      <c r="C3" s="107"/>
      <c r="D3" s="107"/>
      <c r="E3" s="107"/>
      <c r="F3" s="107"/>
      <c r="G3" s="107"/>
      <c r="H3" s="107"/>
    </row>
    <row r="4" spans="1:8" ht="20.25" customHeight="1" x14ac:dyDescent="0.25">
      <c r="A4" s="111" t="str">
        <f>'Информация о Чемпионате'!B3</f>
        <v>Автономные системы диагностики, сервиса и ремонта железнодорожных путей с применением технологий искусственного интеллекта</v>
      </c>
      <c r="B4" s="111"/>
      <c r="C4" s="111"/>
      <c r="D4" s="111"/>
      <c r="E4" s="111"/>
      <c r="F4" s="111"/>
      <c r="G4" s="111"/>
      <c r="H4" s="111"/>
    </row>
    <row r="5" spans="1:8" s="123" customFormat="1" ht="14.45" customHeight="1" x14ac:dyDescent="0.25">
      <c r="A5" s="106" t="s">
        <v>9</v>
      </c>
      <c r="B5" s="122"/>
      <c r="C5" s="122"/>
      <c r="D5" s="122"/>
      <c r="E5" s="122"/>
      <c r="F5" s="122"/>
      <c r="G5" s="122"/>
    </row>
    <row r="6" spans="1:8" s="123" customFormat="1" ht="15.6" customHeight="1" x14ac:dyDescent="0.25">
      <c r="A6" s="106" t="s">
        <v>27</v>
      </c>
      <c r="B6" s="106"/>
      <c r="C6" s="109" t="str">
        <f>'Информация о Чемпионате'!B5</f>
        <v>Новгородская область</v>
      </c>
      <c r="D6" s="109"/>
      <c r="E6" s="109"/>
      <c r="F6" s="109"/>
      <c r="G6" s="109"/>
    </row>
    <row r="7" spans="1:8" s="123" customFormat="1" ht="30" customHeight="1" x14ac:dyDescent="0.25">
      <c r="A7" s="106" t="s">
        <v>28</v>
      </c>
      <c r="B7" s="106"/>
      <c r="C7" s="106"/>
      <c r="D7" s="110"/>
      <c r="E7" s="110"/>
      <c r="F7" s="110"/>
      <c r="G7" s="110"/>
    </row>
    <row r="8" spans="1:8" s="123" customFormat="1" ht="15.6" customHeight="1" x14ac:dyDescent="0.25">
      <c r="A8" s="106" t="s">
        <v>24</v>
      </c>
      <c r="B8" s="106"/>
      <c r="C8" s="106"/>
      <c r="D8" s="106"/>
      <c r="E8" s="106"/>
      <c r="F8" s="106"/>
      <c r="G8" s="106"/>
    </row>
    <row r="9" spans="1:8" s="123" customFormat="1" ht="15.6" customHeight="1" x14ac:dyDescent="0.25">
      <c r="A9" s="106" t="s">
        <v>26</v>
      </c>
      <c r="B9" s="106"/>
      <c r="C9" s="106" t="s">
        <v>235</v>
      </c>
      <c r="D9" s="106"/>
      <c r="E9" s="106"/>
      <c r="F9" s="106"/>
      <c r="G9" s="97"/>
    </row>
    <row r="10" spans="1:8" s="123" customFormat="1" ht="15.75" customHeight="1" x14ac:dyDescent="0.25">
      <c r="A10" s="106" t="s">
        <v>34</v>
      </c>
      <c r="B10" s="106"/>
      <c r="C10" s="106"/>
      <c r="D10" s="106"/>
      <c r="E10" s="106"/>
      <c r="F10" s="106"/>
      <c r="G10" s="97"/>
    </row>
    <row r="11" spans="1:8" s="123" customFormat="1" ht="15.75" customHeight="1" x14ac:dyDescent="0.25">
      <c r="A11" s="106" t="s">
        <v>39</v>
      </c>
      <c r="B11" s="106"/>
      <c r="C11" s="106"/>
      <c r="D11" s="106"/>
      <c r="E11" s="106"/>
      <c r="F11" s="106"/>
      <c r="G11" s="106"/>
    </row>
    <row r="12" spans="1:8" s="123" customFormat="1" ht="15.6" customHeight="1" x14ac:dyDescent="0.25">
      <c r="A12" s="106" t="s">
        <v>16</v>
      </c>
      <c r="B12" s="106"/>
      <c r="C12" s="106">
        <f>'Информация о Чемпионате'!B15</f>
        <v>10</v>
      </c>
      <c r="D12" s="106"/>
      <c r="E12" s="106"/>
      <c r="F12" s="106"/>
      <c r="G12" s="106"/>
    </row>
    <row r="13" spans="1:8" s="123" customFormat="1" ht="15.6" customHeight="1" x14ac:dyDescent="0.25">
      <c r="A13" s="106" t="s">
        <v>17</v>
      </c>
      <c r="B13" s="106"/>
      <c r="C13" s="106">
        <f>'Информация о Чемпионате'!B16</f>
        <v>10</v>
      </c>
      <c r="D13" s="106"/>
      <c r="E13" s="106"/>
      <c r="F13" s="106"/>
      <c r="G13" s="106"/>
    </row>
    <row r="14" spans="1:8" s="123" customFormat="1" ht="16.149999999999999" customHeight="1" thickBot="1" x14ac:dyDescent="0.3">
      <c r="A14" s="106" t="s">
        <v>25</v>
      </c>
      <c r="B14" s="106"/>
      <c r="C14" s="106" t="str">
        <f>'Информация о Чемпионате'!B8</f>
        <v>15.09.2025 - 19.09.2025</v>
      </c>
      <c r="D14" s="106"/>
      <c r="E14" s="106"/>
      <c r="F14" s="106"/>
      <c r="G14" s="106"/>
    </row>
    <row r="15" spans="1:8" s="123" customFormat="1" ht="19.5" thickBot="1" x14ac:dyDescent="0.3">
      <c r="A15" s="193" t="s">
        <v>10</v>
      </c>
      <c r="B15" s="194"/>
      <c r="C15" s="194"/>
      <c r="D15" s="194"/>
      <c r="E15" s="194"/>
      <c r="F15" s="194"/>
      <c r="G15" s="194"/>
      <c r="H15" s="195"/>
    </row>
    <row r="16" spans="1:8" s="123" customFormat="1" ht="94.5" x14ac:dyDescent="0.25">
      <c r="A16" s="124" t="s">
        <v>6</v>
      </c>
      <c r="B16" s="125" t="s">
        <v>5</v>
      </c>
      <c r="C16" s="126" t="s">
        <v>4</v>
      </c>
      <c r="D16" s="126" t="s">
        <v>3</v>
      </c>
      <c r="E16" s="126" t="s">
        <v>2</v>
      </c>
      <c r="F16" s="126" t="s">
        <v>1</v>
      </c>
      <c r="G16" s="126" t="s">
        <v>0</v>
      </c>
      <c r="H16" s="34" t="s">
        <v>238</v>
      </c>
    </row>
    <row r="17" spans="1:8" s="123" customFormat="1" ht="32.25" thickBot="1" x14ac:dyDescent="0.3">
      <c r="A17" s="300">
        <v>1</v>
      </c>
      <c r="B17" s="301" t="s">
        <v>109</v>
      </c>
      <c r="C17" s="302" t="s">
        <v>110</v>
      </c>
      <c r="D17" s="235" t="s">
        <v>57</v>
      </c>
      <c r="E17" s="303">
        <v>1</v>
      </c>
      <c r="F17" s="303" t="s">
        <v>52</v>
      </c>
      <c r="G17" s="303">
        <v>10</v>
      </c>
      <c r="H17" s="253"/>
    </row>
    <row r="18" spans="1:8" s="123" customFormat="1" ht="19.5" thickBot="1" x14ac:dyDescent="0.35">
      <c r="A18" s="305" t="s">
        <v>11</v>
      </c>
      <c r="B18" s="306"/>
      <c r="C18" s="306"/>
      <c r="D18" s="306"/>
      <c r="E18" s="306"/>
      <c r="F18" s="306"/>
      <c r="G18" s="306"/>
      <c r="H18" s="307"/>
    </row>
    <row r="19" spans="1:8" s="123" customFormat="1" ht="101.45" customHeight="1" x14ac:dyDescent="0.25">
      <c r="A19" s="131" t="s">
        <v>6</v>
      </c>
      <c r="B19" s="304" t="s">
        <v>5</v>
      </c>
      <c r="C19" s="245" t="s">
        <v>4</v>
      </c>
      <c r="D19" s="304" t="s">
        <v>3</v>
      </c>
      <c r="E19" s="304" t="s">
        <v>2</v>
      </c>
      <c r="F19" s="304" t="s">
        <v>1</v>
      </c>
      <c r="G19" s="245" t="s">
        <v>0</v>
      </c>
      <c r="H19" s="34" t="s">
        <v>238</v>
      </c>
    </row>
    <row r="20" spans="1:8" s="123" customFormat="1" ht="254.25" customHeight="1" x14ac:dyDescent="0.25">
      <c r="A20" s="131">
        <v>1</v>
      </c>
      <c r="B20" s="127" t="s">
        <v>260</v>
      </c>
      <c r="C20" s="127" t="s">
        <v>261</v>
      </c>
      <c r="D20" s="128" t="s">
        <v>57</v>
      </c>
      <c r="E20" s="129">
        <v>1</v>
      </c>
      <c r="F20" s="129" t="s">
        <v>52</v>
      </c>
      <c r="G20" s="129">
        <v>12</v>
      </c>
      <c r="H20" s="132"/>
    </row>
    <row r="21" spans="1:8" s="123" customFormat="1" ht="42.6" customHeight="1" x14ac:dyDescent="0.25">
      <c r="A21" s="131">
        <v>2</v>
      </c>
      <c r="B21" s="40" t="s">
        <v>300</v>
      </c>
      <c r="C21" s="84" t="s">
        <v>301</v>
      </c>
      <c r="D21" s="41" t="s">
        <v>57</v>
      </c>
      <c r="E21" s="83">
        <v>2</v>
      </c>
      <c r="F21" s="54" t="s">
        <v>113</v>
      </c>
      <c r="G21" s="54">
        <v>20</v>
      </c>
      <c r="H21" s="132"/>
    </row>
    <row r="22" spans="1:8" s="123" customFormat="1" ht="42.6" customHeight="1" x14ac:dyDescent="0.25">
      <c r="A22" s="131">
        <v>3</v>
      </c>
      <c r="B22" s="51" t="s">
        <v>302</v>
      </c>
      <c r="C22" s="52" t="s">
        <v>303</v>
      </c>
      <c r="D22" s="39" t="s">
        <v>57</v>
      </c>
      <c r="E22" s="47">
        <v>1</v>
      </c>
      <c r="F22" s="95" t="s">
        <v>52</v>
      </c>
      <c r="G22" s="80">
        <v>12</v>
      </c>
      <c r="H22" s="132"/>
    </row>
    <row r="23" spans="1:8" s="135" customFormat="1" ht="31.5" x14ac:dyDescent="0.25">
      <c r="A23" s="131">
        <v>4</v>
      </c>
      <c r="B23" s="133" t="s">
        <v>127</v>
      </c>
      <c r="C23" s="133" t="s">
        <v>128</v>
      </c>
      <c r="D23" s="95" t="s">
        <v>57</v>
      </c>
      <c r="E23" s="95">
        <v>1</v>
      </c>
      <c r="F23" s="95" t="s">
        <v>52</v>
      </c>
      <c r="G23" s="95">
        <v>4</v>
      </c>
      <c r="H23" s="134"/>
    </row>
    <row r="24" spans="1:8" s="135" customFormat="1" ht="31.5" x14ac:dyDescent="0.25">
      <c r="A24" s="131">
        <v>5</v>
      </c>
      <c r="B24" s="133" t="s">
        <v>129</v>
      </c>
      <c r="C24" s="133" t="s">
        <v>130</v>
      </c>
      <c r="D24" s="95" t="s">
        <v>57</v>
      </c>
      <c r="E24" s="128">
        <v>1</v>
      </c>
      <c r="F24" s="128" t="s">
        <v>52</v>
      </c>
      <c r="G24" s="128">
        <v>13</v>
      </c>
      <c r="H24" s="134"/>
    </row>
    <row r="25" spans="1:8" s="135" customFormat="1" ht="31.5" x14ac:dyDescent="0.25">
      <c r="A25" s="131">
        <v>6</v>
      </c>
      <c r="B25" s="133" t="s">
        <v>131</v>
      </c>
      <c r="C25" s="133" t="s">
        <v>132</v>
      </c>
      <c r="D25" s="95" t="s">
        <v>57</v>
      </c>
      <c r="E25" s="95">
        <v>1</v>
      </c>
      <c r="F25" s="95" t="s">
        <v>52</v>
      </c>
      <c r="G25" s="95">
        <v>13</v>
      </c>
      <c r="H25" s="134"/>
    </row>
    <row r="26" spans="1:8" s="135" customFormat="1" ht="31.5" x14ac:dyDescent="0.25">
      <c r="A26" s="131">
        <v>7</v>
      </c>
      <c r="B26" s="133" t="s">
        <v>133</v>
      </c>
      <c r="C26" s="133" t="s">
        <v>134</v>
      </c>
      <c r="D26" s="95" t="s">
        <v>57</v>
      </c>
      <c r="E26" s="95">
        <v>1</v>
      </c>
      <c r="F26" s="95" t="s">
        <v>52</v>
      </c>
      <c r="G26" s="95">
        <v>2</v>
      </c>
      <c r="H26" s="134"/>
    </row>
    <row r="27" spans="1:8" s="135" customFormat="1" ht="31.5" x14ac:dyDescent="0.25">
      <c r="A27" s="131">
        <v>8</v>
      </c>
      <c r="B27" s="133" t="s">
        <v>135</v>
      </c>
      <c r="C27" s="133" t="s">
        <v>136</v>
      </c>
      <c r="D27" s="95" t="s">
        <v>57</v>
      </c>
      <c r="E27" s="95">
        <v>1</v>
      </c>
      <c r="F27" s="95" t="s">
        <v>52</v>
      </c>
      <c r="G27" s="95">
        <v>2</v>
      </c>
      <c r="H27" s="134"/>
    </row>
    <row r="28" spans="1:8" s="135" customFormat="1" ht="31.5" x14ac:dyDescent="0.25">
      <c r="A28" s="131">
        <v>9</v>
      </c>
      <c r="B28" s="133" t="s">
        <v>137</v>
      </c>
      <c r="C28" s="133" t="s">
        <v>183</v>
      </c>
      <c r="D28" s="95" t="s">
        <v>57</v>
      </c>
      <c r="E28" s="128">
        <v>1</v>
      </c>
      <c r="F28" s="128" t="s">
        <v>52</v>
      </c>
      <c r="G28" s="128">
        <v>8</v>
      </c>
      <c r="H28" s="134"/>
    </row>
    <row r="29" spans="1:8" s="140" customFormat="1" ht="31.5" x14ac:dyDescent="0.25">
      <c r="A29" s="131">
        <v>10</v>
      </c>
      <c r="B29" s="136" t="s">
        <v>138</v>
      </c>
      <c r="C29" s="136" t="s">
        <v>103</v>
      </c>
      <c r="D29" s="137" t="s">
        <v>57</v>
      </c>
      <c r="E29" s="138">
        <v>1</v>
      </c>
      <c r="F29" s="138" t="s">
        <v>52</v>
      </c>
      <c r="G29" s="138">
        <v>3</v>
      </c>
      <c r="H29" s="139"/>
    </row>
    <row r="30" spans="1:8" s="135" customFormat="1" ht="31.5" x14ac:dyDescent="0.25">
      <c r="A30" s="131">
        <v>11</v>
      </c>
      <c r="B30" s="133" t="s">
        <v>139</v>
      </c>
      <c r="C30" s="133" t="s">
        <v>184</v>
      </c>
      <c r="D30" s="95" t="s">
        <v>57</v>
      </c>
      <c r="E30" s="128">
        <v>1</v>
      </c>
      <c r="F30" s="128" t="s">
        <v>52</v>
      </c>
      <c r="G30" s="128">
        <v>100</v>
      </c>
      <c r="H30" s="134"/>
    </row>
    <row r="31" spans="1:8" s="135" customFormat="1" ht="31.5" x14ac:dyDescent="0.25">
      <c r="A31" s="131">
        <v>12</v>
      </c>
      <c r="B31" s="133" t="s">
        <v>140</v>
      </c>
      <c r="C31" s="133" t="s">
        <v>141</v>
      </c>
      <c r="D31" s="95" t="s">
        <v>57</v>
      </c>
      <c r="E31" s="95">
        <v>1</v>
      </c>
      <c r="F31" s="95" t="s">
        <v>52</v>
      </c>
      <c r="G31" s="95">
        <v>2</v>
      </c>
      <c r="H31" s="134"/>
    </row>
    <row r="32" spans="1:8" s="135" customFormat="1" ht="31.5" x14ac:dyDescent="0.25">
      <c r="A32" s="131">
        <v>13</v>
      </c>
      <c r="B32" s="133" t="s">
        <v>142</v>
      </c>
      <c r="C32" s="133" t="s">
        <v>143</v>
      </c>
      <c r="D32" s="95" t="s">
        <v>57</v>
      </c>
      <c r="E32" s="95">
        <v>1</v>
      </c>
      <c r="F32" s="95" t="s">
        <v>52</v>
      </c>
      <c r="G32" s="95">
        <v>1</v>
      </c>
      <c r="H32" s="134"/>
    </row>
    <row r="33" spans="1:8" s="135" customFormat="1" ht="31.5" x14ac:dyDescent="0.25">
      <c r="A33" s="131">
        <v>14</v>
      </c>
      <c r="B33" s="133" t="s">
        <v>144</v>
      </c>
      <c r="C33" s="133" t="s">
        <v>145</v>
      </c>
      <c r="D33" s="95" t="s">
        <v>57</v>
      </c>
      <c r="E33" s="95">
        <v>1</v>
      </c>
      <c r="F33" s="95" t="s">
        <v>146</v>
      </c>
      <c r="G33" s="95">
        <v>2</v>
      </c>
      <c r="H33" s="134"/>
    </row>
    <row r="34" spans="1:8" s="135" customFormat="1" ht="31.5" x14ac:dyDescent="0.25">
      <c r="A34" s="131">
        <v>15</v>
      </c>
      <c r="B34" s="133" t="s">
        <v>147</v>
      </c>
      <c r="C34" s="133" t="s">
        <v>148</v>
      </c>
      <c r="D34" s="95" t="s">
        <v>57</v>
      </c>
      <c r="E34" s="128">
        <v>1</v>
      </c>
      <c r="F34" s="128" t="s">
        <v>52</v>
      </c>
      <c r="G34" s="128">
        <v>4</v>
      </c>
      <c r="H34" s="134"/>
    </row>
    <row r="35" spans="1:8" s="135" customFormat="1" ht="31.5" x14ac:dyDescent="0.25">
      <c r="A35" s="131">
        <v>16</v>
      </c>
      <c r="B35" s="141" t="s">
        <v>90</v>
      </c>
      <c r="C35" s="93" t="s">
        <v>188</v>
      </c>
      <c r="D35" s="128" t="s">
        <v>57</v>
      </c>
      <c r="E35" s="142">
        <v>1</v>
      </c>
      <c r="F35" s="142" t="s">
        <v>52</v>
      </c>
      <c r="G35" s="143">
        <v>2</v>
      </c>
      <c r="H35" s="130"/>
    </row>
    <row r="36" spans="1:8" s="140" customFormat="1" ht="31.5" x14ac:dyDescent="0.25">
      <c r="A36" s="317">
        <v>17</v>
      </c>
      <c r="B36" s="318" t="s">
        <v>340</v>
      </c>
      <c r="C36" s="318" t="s">
        <v>195</v>
      </c>
      <c r="D36" s="137" t="s">
        <v>57</v>
      </c>
      <c r="E36" s="319">
        <v>1</v>
      </c>
      <c r="F36" s="137" t="s">
        <v>146</v>
      </c>
      <c r="G36" s="319">
        <v>2</v>
      </c>
      <c r="H36" s="139"/>
    </row>
    <row r="37" spans="1:8" s="140" customFormat="1" ht="15.6" customHeight="1" x14ac:dyDescent="0.25">
      <c r="A37" s="317">
        <v>18</v>
      </c>
      <c r="B37" s="320" t="s">
        <v>306</v>
      </c>
      <c r="C37" s="320" t="s">
        <v>307</v>
      </c>
      <c r="D37" s="321" t="s">
        <v>57</v>
      </c>
      <c r="E37" s="322">
        <v>1</v>
      </c>
      <c r="F37" s="322" t="s">
        <v>203</v>
      </c>
      <c r="G37" s="323">
        <v>4</v>
      </c>
      <c r="H37" s="139"/>
    </row>
    <row r="38" spans="1:8" s="140" customFormat="1" ht="15.75" x14ac:dyDescent="0.25">
      <c r="A38" s="317">
        <v>19</v>
      </c>
      <c r="B38" s="324" t="s">
        <v>308</v>
      </c>
      <c r="C38" s="325" t="s">
        <v>309</v>
      </c>
      <c r="D38" s="326" t="s">
        <v>57</v>
      </c>
      <c r="E38" s="322">
        <v>1</v>
      </c>
      <c r="F38" s="326" t="s">
        <v>52</v>
      </c>
      <c r="G38" s="326">
        <v>5</v>
      </c>
      <c r="H38" s="139"/>
    </row>
    <row r="39" spans="1:8" s="140" customFormat="1" ht="24.6" customHeight="1" x14ac:dyDescent="0.25">
      <c r="A39" s="317">
        <v>20</v>
      </c>
      <c r="B39" s="324" t="s">
        <v>304</v>
      </c>
      <c r="C39" s="325" t="s">
        <v>305</v>
      </c>
      <c r="D39" s="321" t="s">
        <v>57</v>
      </c>
      <c r="E39" s="322">
        <v>1</v>
      </c>
      <c r="F39" s="326" t="s">
        <v>52</v>
      </c>
      <c r="G39" s="326">
        <v>12</v>
      </c>
      <c r="H39" s="139"/>
    </row>
    <row r="40" spans="1:8" s="140" customFormat="1" ht="31.5" x14ac:dyDescent="0.25">
      <c r="A40" s="317">
        <v>21</v>
      </c>
      <c r="B40" s="327" t="s">
        <v>341</v>
      </c>
      <c r="C40" s="327" t="s">
        <v>195</v>
      </c>
      <c r="D40" s="328" t="s">
        <v>57</v>
      </c>
      <c r="E40" s="310">
        <v>1</v>
      </c>
      <c r="F40" s="310" t="s">
        <v>52</v>
      </c>
      <c r="G40" s="310">
        <v>2</v>
      </c>
      <c r="H40" s="311"/>
    </row>
    <row r="41" spans="1:8" s="140" customFormat="1" ht="48" thickBot="1" x14ac:dyDescent="0.3">
      <c r="A41" s="308">
        <v>22</v>
      </c>
      <c r="B41" s="313" t="s">
        <v>339</v>
      </c>
      <c r="C41" s="314" t="s">
        <v>230</v>
      </c>
      <c r="D41" s="315" t="s">
        <v>57</v>
      </c>
      <c r="E41" s="316">
        <v>1</v>
      </c>
      <c r="F41" s="309" t="s">
        <v>231</v>
      </c>
      <c r="G41" s="310">
        <v>10</v>
      </c>
      <c r="H41" s="311"/>
    </row>
    <row r="42" spans="1:8" s="123" customFormat="1" ht="19.5" thickBot="1" x14ac:dyDescent="0.3">
      <c r="A42" s="193" t="s">
        <v>7</v>
      </c>
      <c r="B42" s="194"/>
      <c r="C42" s="194"/>
      <c r="D42" s="194"/>
      <c r="E42" s="194"/>
      <c r="F42" s="194"/>
      <c r="G42" s="194"/>
      <c r="H42" s="195"/>
    </row>
    <row r="43" spans="1:8" s="123" customFormat="1" ht="47.25" x14ac:dyDescent="0.25">
      <c r="A43" s="312" t="s">
        <v>6</v>
      </c>
      <c r="B43" s="245" t="s">
        <v>5</v>
      </c>
      <c r="C43" s="245" t="s">
        <v>4</v>
      </c>
      <c r="D43" s="245" t="s">
        <v>3</v>
      </c>
      <c r="E43" s="245" t="s">
        <v>2</v>
      </c>
      <c r="F43" s="245" t="s">
        <v>1</v>
      </c>
      <c r="G43" s="265" t="s">
        <v>0</v>
      </c>
      <c r="H43" s="266"/>
    </row>
    <row r="44" spans="1:8" s="123" customFormat="1" ht="63" x14ac:dyDescent="0.25">
      <c r="A44" s="88">
        <v>1</v>
      </c>
      <c r="B44" s="89" t="s">
        <v>310</v>
      </c>
      <c r="C44" s="86" t="s">
        <v>311</v>
      </c>
      <c r="D44" s="85" t="s">
        <v>57</v>
      </c>
      <c r="E44" s="82" t="s">
        <v>272</v>
      </c>
      <c r="F44" s="90" t="s">
        <v>312</v>
      </c>
      <c r="G44" s="83">
        <v>5</v>
      </c>
      <c r="H44" s="120"/>
    </row>
    <row r="45" spans="1:8" s="123" customFormat="1" ht="31.5" x14ac:dyDescent="0.25">
      <c r="A45" s="88">
        <v>2</v>
      </c>
      <c r="B45" s="89" t="s">
        <v>313</v>
      </c>
      <c r="C45" s="86" t="s">
        <v>314</v>
      </c>
      <c r="D45" s="85" t="s">
        <v>57</v>
      </c>
      <c r="E45" s="82" t="s">
        <v>272</v>
      </c>
      <c r="F45" s="90" t="s">
        <v>203</v>
      </c>
      <c r="G45" s="83">
        <v>8</v>
      </c>
      <c r="H45" s="120"/>
    </row>
    <row r="46" spans="1:8" s="123" customFormat="1" ht="31.5" x14ac:dyDescent="0.25">
      <c r="A46" s="91">
        <v>3</v>
      </c>
      <c r="B46" s="92" t="s">
        <v>315</v>
      </c>
      <c r="C46" s="92" t="s">
        <v>316</v>
      </c>
      <c r="D46" s="85" t="s">
        <v>57</v>
      </c>
      <c r="E46" s="82" t="s">
        <v>272</v>
      </c>
      <c r="F46" s="90" t="s">
        <v>203</v>
      </c>
      <c r="G46" s="119">
        <v>14</v>
      </c>
      <c r="H46" s="121"/>
    </row>
    <row r="47" spans="1:8" s="123" customFormat="1" ht="110.25" x14ac:dyDescent="0.25">
      <c r="A47" s="144">
        <v>4</v>
      </c>
      <c r="B47" s="145" t="s">
        <v>120</v>
      </c>
      <c r="C47" s="146" t="s">
        <v>216</v>
      </c>
      <c r="D47" s="128" t="s">
        <v>57</v>
      </c>
      <c r="E47" s="128">
        <v>1</v>
      </c>
      <c r="F47" s="128" t="s">
        <v>125</v>
      </c>
      <c r="G47" s="147">
        <v>10</v>
      </c>
      <c r="H47" s="132"/>
    </row>
    <row r="49" spans="1:7" x14ac:dyDescent="0.25">
      <c r="A49" s="60"/>
      <c r="B49" s="61"/>
      <c r="C49" s="62"/>
      <c r="D49" s="55"/>
      <c r="E49" s="63"/>
      <c r="F49" s="63"/>
      <c r="G49" s="63"/>
    </row>
  </sheetData>
  <mergeCells count="28">
    <mergeCell ref="A1:H1"/>
    <mergeCell ref="A2:H2"/>
    <mergeCell ref="A3:H3"/>
    <mergeCell ref="A4:H4"/>
    <mergeCell ref="A12:B12"/>
    <mergeCell ref="C12:G12"/>
    <mergeCell ref="A14:B14"/>
    <mergeCell ref="C14:G14"/>
    <mergeCell ref="A15:H15"/>
    <mergeCell ref="A18:H18"/>
    <mergeCell ref="A42:H42"/>
    <mergeCell ref="A10:B10"/>
    <mergeCell ref="C10:D10"/>
    <mergeCell ref="E10:F10"/>
    <mergeCell ref="A11:B11"/>
    <mergeCell ref="C11:G11"/>
    <mergeCell ref="A5:G5"/>
    <mergeCell ref="A13:B13"/>
    <mergeCell ref="C13:G13"/>
    <mergeCell ref="A6:B6"/>
    <mergeCell ref="C6:G6"/>
    <mergeCell ref="A7:C7"/>
    <mergeCell ref="D7:G7"/>
    <mergeCell ref="A8:B8"/>
    <mergeCell ref="C8:G8"/>
    <mergeCell ref="A9:B9"/>
    <mergeCell ref="C9:D9"/>
    <mergeCell ref="E9:F9"/>
  </mergeCells>
  <dataValidations count="1">
    <dataValidation type="list" allowBlank="1" showInputMessage="1" showErrorMessage="1" promptTitle="список" prompt="выберите вид" sqref="D37:D39 D44:D46 D41 D21:D22" xr:uid="{37DA948A-7E3C-4361-90DC-42F9B94A11E5}">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'Служебные данные не изменять'!$A$2:$A$7</xm:f>
          </x14:formula1>
          <xm:sqref>D23:D36 D47 D49 D20 D17 D40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4"/>
  <sheetViews>
    <sheetView tabSelected="1" topLeftCell="A10" zoomScale="87" zoomScaleNormal="87" workbookViewId="0">
      <selection activeCell="C13" sqref="C13"/>
    </sheetView>
  </sheetViews>
  <sheetFormatPr defaultColWidth="14.42578125" defaultRowHeight="15" x14ac:dyDescent="0.25"/>
  <cols>
    <col min="1" max="1" width="5.28515625" style="1" customWidth="1"/>
    <col min="2" max="2" width="52" style="1" customWidth="1"/>
    <col min="3" max="3" width="27.42578125" style="1" customWidth="1"/>
    <col min="4" max="4" width="28.7109375" style="1" customWidth="1"/>
    <col min="5" max="5" width="15.42578125" style="1" customWidth="1"/>
    <col min="6" max="6" width="19.7109375" style="1" bestFit="1" customWidth="1"/>
    <col min="7" max="7" width="19.7109375" style="1" customWidth="1"/>
    <col min="8" max="9" width="8.7109375" style="1" customWidth="1"/>
    <col min="10" max="16384" width="14.42578125" style="1"/>
  </cols>
  <sheetData>
    <row r="1" spans="1:8" x14ac:dyDescent="0.25">
      <c r="A1" s="113"/>
      <c r="B1" s="114"/>
      <c r="C1" s="114"/>
      <c r="D1" s="114"/>
      <c r="E1" s="114"/>
      <c r="F1" s="114"/>
      <c r="G1" s="114"/>
    </row>
    <row r="2" spans="1:8" ht="20.25" x14ac:dyDescent="0.3">
      <c r="A2" s="107" t="s">
        <v>29</v>
      </c>
      <c r="B2" s="107"/>
      <c r="C2" s="107"/>
      <c r="D2" s="107"/>
      <c r="E2" s="107"/>
      <c r="F2" s="107"/>
      <c r="G2" s="107"/>
      <c r="H2" s="7"/>
    </row>
    <row r="3" spans="1:8" ht="20.25" x14ac:dyDescent="0.25">
      <c r="A3" s="108" t="str">
        <f>'Информация о Чемпионате'!B4</f>
        <v>Финал чемпионата высоких технологий 2026</v>
      </c>
      <c r="B3" s="108"/>
      <c r="C3" s="108"/>
      <c r="D3" s="108"/>
      <c r="E3" s="108"/>
      <c r="F3" s="108"/>
      <c r="G3" s="108"/>
      <c r="H3" s="8"/>
    </row>
    <row r="4" spans="1:8" ht="20.25" x14ac:dyDescent="0.3">
      <c r="A4" s="107" t="s">
        <v>30</v>
      </c>
      <c r="B4" s="107"/>
      <c r="C4" s="107"/>
      <c r="D4" s="107"/>
      <c r="E4" s="107"/>
      <c r="F4" s="107"/>
      <c r="G4" s="107"/>
      <c r="H4" s="7"/>
    </row>
    <row r="5" spans="1:8" ht="20.25" x14ac:dyDescent="0.25">
      <c r="A5" s="115" t="str">
        <f>'Информация о Чемпионате'!B3</f>
        <v>Автономные системы диагностики, сервиса и ремонта железнодорожных путей с применением технологий искусственного интеллекта</v>
      </c>
      <c r="B5" s="115"/>
      <c r="C5" s="115"/>
      <c r="D5" s="115"/>
      <c r="E5" s="115"/>
      <c r="F5" s="115"/>
      <c r="G5" s="115"/>
      <c r="H5" s="9"/>
    </row>
    <row r="6" spans="1:8" ht="18.75" x14ac:dyDescent="0.3">
      <c r="A6" s="329" t="s">
        <v>12</v>
      </c>
      <c r="B6" s="330"/>
      <c r="C6" s="330"/>
      <c r="D6" s="330"/>
      <c r="E6" s="330"/>
      <c r="F6" s="330"/>
      <c r="G6" s="330"/>
    </row>
    <row r="7" spans="1:8" ht="30" x14ac:dyDescent="0.25">
      <c r="A7" s="2" t="s">
        <v>6</v>
      </c>
      <c r="B7" s="2" t="s">
        <v>5</v>
      </c>
      <c r="C7" s="3" t="s">
        <v>4</v>
      </c>
      <c r="D7" s="5" t="s">
        <v>3</v>
      </c>
      <c r="E7" s="2" t="s">
        <v>2</v>
      </c>
      <c r="F7" s="2" t="s">
        <v>1</v>
      </c>
      <c r="G7" s="2" t="s">
        <v>0</v>
      </c>
    </row>
    <row r="8" spans="1:8" x14ac:dyDescent="0.25">
      <c r="A8" s="4">
        <v>1</v>
      </c>
      <c r="B8" s="26" t="s">
        <v>262</v>
      </c>
      <c r="C8" s="14" t="s">
        <v>263</v>
      </c>
      <c r="D8" s="10" t="s">
        <v>79</v>
      </c>
      <c r="E8" s="13">
        <v>1</v>
      </c>
      <c r="F8" s="11" t="s">
        <v>52</v>
      </c>
      <c r="G8" s="11"/>
    </row>
    <row r="9" spans="1:8" x14ac:dyDescent="0.25">
      <c r="A9" s="4">
        <v>2</v>
      </c>
      <c r="B9" s="71" t="s">
        <v>218</v>
      </c>
      <c r="C9" s="72" t="s">
        <v>219</v>
      </c>
      <c r="D9" s="59" t="s">
        <v>56</v>
      </c>
      <c r="E9" s="73">
        <v>1</v>
      </c>
      <c r="F9" s="12" t="s">
        <v>52</v>
      </c>
      <c r="G9" s="12"/>
    </row>
    <row r="10" spans="1:8" ht="18.75" x14ac:dyDescent="0.3">
      <c r="A10" s="4">
        <v>3</v>
      </c>
      <c r="B10" s="75" t="s">
        <v>220</v>
      </c>
      <c r="C10" s="76" t="s">
        <v>221</v>
      </c>
      <c r="D10" s="10" t="s">
        <v>241</v>
      </c>
      <c r="E10" s="50">
        <v>1</v>
      </c>
      <c r="F10" s="50" t="s">
        <v>52</v>
      </c>
      <c r="G10" s="50"/>
    </row>
    <row r="11" spans="1:8" ht="49.15" customHeight="1" x14ac:dyDescent="0.25">
      <c r="A11" s="4">
        <v>4</v>
      </c>
      <c r="B11" s="56" t="s">
        <v>264</v>
      </c>
      <c r="C11" s="57" t="s">
        <v>265</v>
      </c>
      <c r="D11" s="74" t="s">
        <v>56</v>
      </c>
      <c r="E11" s="58">
        <v>1</v>
      </c>
      <c r="F11" s="58" t="s">
        <v>52</v>
      </c>
      <c r="G11" s="11"/>
    </row>
    <row r="12" spans="1:8" ht="81.599999999999994" customHeight="1" x14ac:dyDescent="0.25">
      <c r="A12" s="4">
        <v>5</v>
      </c>
      <c r="B12" s="65" t="s">
        <v>266</v>
      </c>
      <c r="C12" s="66" t="s">
        <v>267</v>
      </c>
      <c r="D12" s="70" t="s">
        <v>56</v>
      </c>
      <c r="E12" s="53">
        <v>1</v>
      </c>
      <c r="F12" s="53" t="s">
        <v>52</v>
      </c>
      <c r="G12" s="67"/>
    </row>
    <row r="13" spans="1:8" ht="59.45" customHeight="1" x14ac:dyDescent="0.25">
      <c r="A13" s="4">
        <v>6</v>
      </c>
      <c r="B13" s="68" t="s">
        <v>268</v>
      </c>
      <c r="C13" s="69" t="s">
        <v>269</v>
      </c>
      <c r="D13" s="70" t="s">
        <v>56</v>
      </c>
      <c r="E13" s="53">
        <v>1</v>
      </c>
      <c r="F13" s="53" t="s">
        <v>52</v>
      </c>
      <c r="G13" s="25"/>
    </row>
    <row r="14" spans="1:8" ht="54.6" customHeight="1" x14ac:dyDescent="0.25">
      <c r="A14" s="4">
        <v>7</v>
      </c>
      <c r="B14" s="51" t="s">
        <v>317</v>
      </c>
      <c r="C14" s="52" t="s">
        <v>318</v>
      </c>
      <c r="D14" s="64" t="s">
        <v>56</v>
      </c>
      <c r="E14" s="64">
        <v>1</v>
      </c>
      <c r="F14" s="64" t="s">
        <v>52</v>
      </c>
      <c r="G14" s="25"/>
    </row>
  </sheetData>
  <mergeCells count="6">
    <mergeCell ref="A6:G6"/>
    <mergeCell ref="A1:G1"/>
    <mergeCell ref="A5:G5"/>
    <mergeCell ref="A2:G2"/>
    <mergeCell ref="A3:G3"/>
    <mergeCell ref="A4:G4"/>
  </mergeCell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'Служебные данные не изменять'!$A$2:$A$7</xm:f>
          </x14:formula1>
          <xm:sqref>D8:D10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4"/>
  <sheetViews>
    <sheetView workbookViewId="0">
      <selection activeCell="L29" sqref="L29"/>
    </sheetView>
  </sheetViews>
  <sheetFormatPr defaultColWidth="9.28515625" defaultRowHeight="15" x14ac:dyDescent="0.25"/>
  <cols>
    <col min="1" max="16384" width="9.28515625" style="20"/>
  </cols>
  <sheetData>
    <row r="1" spans="1:22" s="17" customFormat="1" ht="15.75" x14ac:dyDescent="0.25">
      <c r="A1" s="15" t="s">
        <v>58</v>
      </c>
      <c r="B1" s="16"/>
      <c r="C1" s="16"/>
      <c r="D1" s="16"/>
      <c r="E1" s="16"/>
      <c r="F1" s="16"/>
      <c r="G1" s="16"/>
      <c r="H1" s="16"/>
      <c r="I1" s="16"/>
      <c r="J1" s="16"/>
      <c r="K1" s="16"/>
      <c r="L1" s="16"/>
      <c r="M1" s="16"/>
      <c r="N1" s="16"/>
      <c r="O1" s="16"/>
      <c r="P1" s="16"/>
      <c r="Q1" s="16"/>
      <c r="R1" s="16"/>
      <c r="S1" s="16"/>
      <c r="T1" s="16"/>
      <c r="U1" s="16"/>
      <c r="V1" s="16"/>
    </row>
    <row r="2" spans="1:22" ht="15.75" x14ac:dyDescent="0.25">
      <c r="A2" s="18" t="s">
        <v>59</v>
      </c>
      <c r="B2" s="19"/>
      <c r="C2" s="19"/>
      <c r="D2" s="19"/>
      <c r="E2" s="19"/>
      <c r="F2" s="19"/>
      <c r="G2" s="19"/>
      <c r="H2" s="19"/>
      <c r="I2" s="19"/>
      <c r="J2" s="19"/>
      <c r="K2" s="19"/>
      <c r="L2" s="19"/>
      <c r="M2" s="19"/>
      <c r="N2" s="19"/>
      <c r="O2" s="19"/>
      <c r="P2" s="19"/>
      <c r="Q2" s="19"/>
      <c r="R2" s="19"/>
      <c r="S2" s="19"/>
      <c r="T2" s="19"/>
      <c r="U2" s="19"/>
      <c r="V2" s="19"/>
    </row>
    <row r="3" spans="1:22" ht="15.75" x14ac:dyDescent="0.25">
      <c r="A3" s="18" t="s">
        <v>60</v>
      </c>
      <c r="B3" s="19"/>
      <c r="C3" s="19"/>
      <c r="D3" s="19"/>
      <c r="E3" s="19"/>
      <c r="F3" s="19"/>
      <c r="G3" s="19"/>
      <c r="H3" s="19"/>
      <c r="I3" s="19"/>
      <c r="J3" s="19"/>
      <c r="K3" s="19"/>
      <c r="L3" s="19"/>
      <c r="M3" s="19"/>
      <c r="N3" s="19"/>
      <c r="O3" s="19"/>
      <c r="P3" s="19"/>
      <c r="Q3" s="19"/>
      <c r="R3" s="19"/>
      <c r="S3" s="19"/>
      <c r="T3" s="19"/>
      <c r="U3" s="19"/>
      <c r="V3" s="19"/>
    </row>
    <row r="4" spans="1:22" ht="15.75" x14ac:dyDescent="0.25">
      <c r="A4" s="18" t="s">
        <v>61</v>
      </c>
      <c r="B4" s="19"/>
      <c r="C4" s="19"/>
      <c r="D4" s="19"/>
      <c r="E4" s="19"/>
      <c r="F4" s="19"/>
      <c r="G4" s="19"/>
      <c r="H4" s="19"/>
      <c r="I4" s="19"/>
      <c r="J4" s="19"/>
      <c r="K4" s="19"/>
      <c r="L4" s="19"/>
      <c r="M4" s="19"/>
      <c r="N4" s="19"/>
      <c r="O4" s="19"/>
      <c r="P4" s="19"/>
      <c r="Q4" s="19"/>
      <c r="R4" s="19"/>
      <c r="S4" s="19"/>
      <c r="T4" s="19"/>
      <c r="U4" s="19"/>
      <c r="V4" s="19"/>
    </row>
    <row r="5" spans="1:22" ht="15.75" x14ac:dyDescent="0.25">
      <c r="A5" s="18" t="s">
        <v>62</v>
      </c>
      <c r="B5" s="19"/>
      <c r="C5" s="19"/>
      <c r="D5" s="19"/>
      <c r="E5" s="19"/>
      <c r="F5" s="19"/>
      <c r="G5" s="19"/>
      <c r="H5" s="19"/>
      <c r="I5" s="19"/>
      <c r="J5" s="19"/>
      <c r="K5" s="19"/>
      <c r="L5" s="19"/>
      <c r="M5" s="19"/>
      <c r="N5" s="19"/>
      <c r="O5" s="19"/>
      <c r="P5" s="19"/>
      <c r="Q5" s="19"/>
      <c r="R5" s="19"/>
      <c r="S5" s="19"/>
      <c r="T5" s="19"/>
      <c r="U5" s="19"/>
      <c r="V5" s="19"/>
    </row>
    <row r="6" spans="1:22" ht="15.75" x14ac:dyDescent="0.25">
      <c r="A6" s="18" t="s">
        <v>63</v>
      </c>
      <c r="B6" s="19"/>
      <c r="C6" s="19"/>
      <c r="D6" s="19"/>
      <c r="E6" s="19"/>
      <c r="F6" s="19"/>
      <c r="G6" s="19"/>
      <c r="H6" s="19"/>
      <c r="I6" s="19"/>
      <c r="J6" s="19"/>
      <c r="K6" s="19"/>
      <c r="L6" s="19"/>
      <c r="M6" s="19"/>
      <c r="N6" s="19"/>
      <c r="O6" s="19"/>
      <c r="P6" s="19"/>
      <c r="Q6" s="19"/>
      <c r="R6" s="19"/>
      <c r="S6" s="19"/>
      <c r="T6" s="19"/>
      <c r="U6" s="19"/>
      <c r="V6" s="19"/>
    </row>
    <row r="7" spans="1:22" ht="15.75" x14ac:dyDescent="0.25">
      <c r="A7" s="18" t="s">
        <v>64</v>
      </c>
      <c r="B7" s="19"/>
      <c r="C7" s="19"/>
      <c r="D7" s="19"/>
      <c r="E7" s="19"/>
      <c r="F7" s="19"/>
      <c r="G7" s="19"/>
      <c r="H7" s="19"/>
      <c r="I7" s="19"/>
      <c r="J7" s="19"/>
      <c r="K7" s="19"/>
      <c r="L7" s="19"/>
      <c r="M7" s="19"/>
      <c r="N7" s="19"/>
      <c r="O7" s="19"/>
      <c r="P7" s="19"/>
      <c r="Q7" s="19"/>
      <c r="R7" s="19"/>
      <c r="S7" s="19"/>
      <c r="T7" s="19"/>
      <c r="U7" s="19"/>
      <c r="V7" s="19"/>
    </row>
    <row r="8" spans="1:22" ht="15.75" x14ac:dyDescent="0.25">
      <c r="A8" s="18" t="s">
        <v>66</v>
      </c>
      <c r="B8" s="19"/>
      <c r="C8" s="19"/>
      <c r="D8" s="19"/>
      <c r="E8" s="19"/>
      <c r="F8" s="19"/>
      <c r="G8" s="19"/>
      <c r="H8" s="19"/>
      <c r="I8" s="19"/>
      <c r="J8" s="19"/>
      <c r="K8" s="19"/>
      <c r="L8" s="19"/>
      <c r="M8" s="19"/>
      <c r="N8" s="19"/>
      <c r="O8" s="19"/>
      <c r="P8" s="19"/>
      <c r="Q8" s="19"/>
      <c r="R8" s="19"/>
      <c r="S8" s="19"/>
      <c r="T8" s="19"/>
      <c r="U8" s="19"/>
      <c r="V8" s="19"/>
    </row>
    <row r="9" spans="1:22" x14ac:dyDescent="0.25">
      <c r="A9" s="19"/>
      <c r="B9" s="19"/>
      <c r="C9" s="19"/>
      <c r="D9" s="19"/>
      <c r="E9" s="19"/>
      <c r="F9" s="19"/>
      <c r="G9" s="19"/>
      <c r="H9" s="19"/>
      <c r="I9" s="19"/>
      <c r="J9" s="19"/>
      <c r="K9" s="19"/>
      <c r="L9" s="19"/>
      <c r="M9" s="19"/>
      <c r="N9" s="19"/>
      <c r="O9" s="19"/>
      <c r="P9" s="19"/>
      <c r="Q9" s="19"/>
      <c r="R9" s="19"/>
      <c r="S9" s="19"/>
      <c r="T9" s="19"/>
      <c r="U9" s="19"/>
      <c r="V9" s="19"/>
    </row>
    <row r="10" spans="1:22" x14ac:dyDescent="0.25">
      <c r="A10" s="19"/>
      <c r="B10" s="19"/>
      <c r="C10" s="19"/>
      <c r="D10" s="19"/>
      <c r="E10" s="19"/>
      <c r="F10" s="19"/>
      <c r="G10" s="19"/>
      <c r="H10" s="19"/>
      <c r="I10" s="19"/>
      <c r="J10" s="19"/>
      <c r="K10" s="19"/>
      <c r="L10" s="19"/>
      <c r="M10" s="19"/>
      <c r="N10" s="19"/>
      <c r="O10" s="19"/>
      <c r="P10" s="19"/>
      <c r="Q10" s="19"/>
      <c r="R10" s="19"/>
      <c r="S10" s="19"/>
      <c r="T10" s="19"/>
      <c r="U10" s="19"/>
      <c r="V10" s="19"/>
    </row>
    <row r="11" spans="1:22" s="17" customFormat="1" ht="15.75" x14ac:dyDescent="0.25">
      <c r="A11" s="15" t="s">
        <v>65</v>
      </c>
      <c r="B11" s="16"/>
      <c r="C11" s="16"/>
      <c r="D11" s="16"/>
      <c r="E11" s="16"/>
      <c r="F11" s="16"/>
      <c r="G11" s="16"/>
      <c r="H11" s="16"/>
      <c r="I11" s="16"/>
      <c r="J11" s="16"/>
      <c r="K11" s="16"/>
      <c r="L11" s="16"/>
      <c r="M11" s="16"/>
      <c r="N11" s="16"/>
      <c r="O11" s="16"/>
      <c r="P11" s="16"/>
      <c r="Q11" s="16"/>
      <c r="R11" s="16"/>
      <c r="S11" s="16"/>
      <c r="T11" s="16"/>
      <c r="U11" s="16"/>
      <c r="V11" s="16"/>
    </row>
    <row r="12" spans="1:22" ht="15.75" x14ac:dyDescent="0.25">
      <c r="A12" s="18" t="s">
        <v>67</v>
      </c>
      <c r="B12" s="19"/>
      <c r="C12" s="19"/>
      <c r="D12" s="19"/>
      <c r="E12" s="19"/>
      <c r="F12" s="19"/>
      <c r="G12" s="19"/>
      <c r="H12" s="19"/>
      <c r="I12" s="19"/>
      <c r="J12" s="19"/>
      <c r="K12" s="19"/>
      <c r="L12" s="19"/>
      <c r="M12" s="19"/>
      <c r="N12" s="19"/>
      <c r="O12" s="19"/>
      <c r="P12" s="19"/>
      <c r="Q12" s="19"/>
      <c r="R12" s="19"/>
      <c r="S12" s="19"/>
      <c r="T12" s="19"/>
      <c r="U12" s="19"/>
      <c r="V12" s="19"/>
    </row>
    <row r="13" spans="1:22" ht="15.75" x14ac:dyDescent="0.25">
      <c r="A13" s="18" t="s">
        <v>68</v>
      </c>
      <c r="B13" s="19"/>
      <c r="C13" s="19"/>
      <c r="D13" s="19"/>
      <c r="E13" s="19"/>
      <c r="F13" s="19"/>
      <c r="G13" s="19"/>
      <c r="H13" s="19"/>
      <c r="I13" s="19"/>
      <c r="J13" s="19"/>
      <c r="K13" s="19"/>
      <c r="L13" s="19"/>
      <c r="M13" s="19"/>
      <c r="N13" s="19"/>
      <c r="O13" s="19"/>
      <c r="P13" s="19"/>
      <c r="Q13" s="19"/>
      <c r="R13" s="19"/>
      <c r="S13" s="19"/>
      <c r="T13" s="19"/>
      <c r="U13" s="19"/>
      <c r="V13" s="19"/>
    </row>
    <row r="14" spans="1:22" ht="15.75" x14ac:dyDescent="0.25">
      <c r="A14" s="18" t="s">
        <v>69</v>
      </c>
      <c r="B14" s="19"/>
      <c r="C14" s="19"/>
      <c r="D14" s="19"/>
      <c r="E14" s="19"/>
      <c r="F14" s="19"/>
      <c r="G14" s="19"/>
      <c r="H14" s="19"/>
      <c r="I14" s="19"/>
      <c r="J14" s="19"/>
      <c r="K14" s="19"/>
      <c r="L14" s="19"/>
      <c r="M14" s="19"/>
      <c r="N14" s="19"/>
      <c r="O14" s="19"/>
      <c r="P14" s="19"/>
      <c r="Q14" s="19"/>
      <c r="R14" s="19"/>
      <c r="S14" s="19"/>
      <c r="T14" s="19"/>
      <c r="U14" s="19"/>
      <c r="V14" s="19"/>
    </row>
    <row r="15" spans="1:22" ht="15.75" x14ac:dyDescent="0.25">
      <c r="A15" s="18" t="s">
        <v>70</v>
      </c>
      <c r="B15" s="19"/>
      <c r="C15" s="19"/>
      <c r="D15" s="19"/>
      <c r="E15" s="19"/>
      <c r="F15" s="19"/>
      <c r="G15" s="19"/>
      <c r="H15" s="19"/>
      <c r="I15" s="19"/>
      <c r="J15" s="19"/>
      <c r="K15" s="19"/>
      <c r="L15" s="19"/>
      <c r="M15" s="19"/>
      <c r="N15" s="19"/>
      <c r="O15" s="19"/>
      <c r="P15" s="19"/>
      <c r="Q15" s="19"/>
      <c r="R15" s="19"/>
      <c r="S15" s="19"/>
      <c r="T15" s="19"/>
      <c r="U15" s="19"/>
      <c r="V15" s="19"/>
    </row>
    <row r="16" spans="1:22" ht="15.75" x14ac:dyDescent="0.25">
      <c r="A16" s="18" t="s">
        <v>71</v>
      </c>
      <c r="B16" s="19"/>
      <c r="C16" s="19"/>
      <c r="D16" s="19"/>
      <c r="E16" s="19"/>
      <c r="F16" s="19"/>
      <c r="G16" s="19"/>
      <c r="H16" s="19"/>
      <c r="I16" s="19"/>
      <c r="J16" s="19"/>
      <c r="K16" s="19"/>
      <c r="L16" s="19"/>
      <c r="M16" s="19"/>
      <c r="N16" s="19"/>
      <c r="O16" s="19"/>
      <c r="P16" s="19"/>
      <c r="Q16" s="19"/>
      <c r="R16" s="19"/>
      <c r="S16" s="19"/>
      <c r="T16" s="19"/>
      <c r="U16" s="19"/>
      <c r="V16" s="19"/>
    </row>
    <row r="17" spans="1:22" ht="15.75" x14ac:dyDescent="0.25">
      <c r="A17" s="18" t="s">
        <v>72</v>
      </c>
      <c r="B17" s="19"/>
      <c r="C17" s="19"/>
      <c r="D17" s="19"/>
      <c r="E17" s="19"/>
      <c r="F17" s="19"/>
      <c r="G17" s="19"/>
      <c r="H17" s="19"/>
      <c r="I17" s="19"/>
      <c r="J17" s="19"/>
      <c r="K17" s="19"/>
      <c r="L17" s="19"/>
      <c r="M17" s="19"/>
      <c r="N17" s="19"/>
      <c r="O17" s="19"/>
      <c r="P17" s="19"/>
      <c r="Q17" s="19"/>
      <c r="R17" s="19"/>
      <c r="S17" s="19"/>
      <c r="T17" s="19"/>
      <c r="U17" s="19"/>
      <c r="V17" s="19"/>
    </row>
    <row r="18" spans="1:22" ht="15.75" x14ac:dyDescent="0.25">
      <c r="A18" s="18" t="s">
        <v>73</v>
      </c>
      <c r="B18" s="19"/>
      <c r="C18" s="19"/>
      <c r="D18" s="19"/>
      <c r="E18" s="19"/>
      <c r="F18" s="19"/>
      <c r="G18" s="19"/>
      <c r="H18" s="19"/>
      <c r="I18" s="19"/>
      <c r="J18" s="19"/>
      <c r="K18" s="19"/>
      <c r="L18" s="19"/>
      <c r="M18" s="19"/>
      <c r="N18" s="19"/>
      <c r="O18" s="19"/>
      <c r="P18" s="19"/>
      <c r="Q18" s="19"/>
      <c r="R18" s="19"/>
      <c r="S18" s="19"/>
      <c r="T18" s="19"/>
      <c r="U18" s="19"/>
      <c r="V18" s="19"/>
    </row>
    <row r="19" spans="1:22" ht="15.75" x14ac:dyDescent="0.25">
      <c r="A19" s="18" t="s">
        <v>74</v>
      </c>
      <c r="B19" s="19"/>
      <c r="C19" s="19"/>
      <c r="D19" s="19"/>
      <c r="E19" s="19"/>
      <c r="F19" s="19"/>
      <c r="G19" s="19"/>
      <c r="H19" s="19"/>
      <c r="I19" s="19"/>
      <c r="J19" s="19"/>
      <c r="K19" s="19"/>
      <c r="L19" s="19"/>
      <c r="M19" s="19"/>
      <c r="N19" s="19"/>
      <c r="O19" s="19"/>
      <c r="P19" s="19"/>
      <c r="Q19" s="19"/>
      <c r="R19" s="19"/>
      <c r="S19" s="19"/>
      <c r="T19" s="19"/>
      <c r="U19" s="19"/>
      <c r="V19" s="19"/>
    </row>
    <row r="20" spans="1:22" ht="15.75" x14ac:dyDescent="0.25">
      <c r="A20" s="18" t="s">
        <v>75</v>
      </c>
      <c r="B20" s="19"/>
      <c r="C20" s="19"/>
      <c r="D20" s="19"/>
      <c r="E20" s="19"/>
      <c r="F20" s="19"/>
      <c r="G20" s="19"/>
      <c r="H20" s="19"/>
      <c r="I20" s="19"/>
      <c r="J20" s="19"/>
      <c r="K20" s="19"/>
      <c r="L20" s="19"/>
      <c r="M20" s="19"/>
      <c r="N20" s="19"/>
      <c r="O20" s="19"/>
      <c r="P20" s="19"/>
      <c r="Q20" s="19"/>
      <c r="R20" s="19"/>
      <c r="S20" s="19"/>
      <c r="T20" s="19"/>
      <c r="U20" s="19"/>
      <c r="V20" s="19"/>
    </row>
    <row r="21" spans="1:22" x14ac:dyDescent="0.25">
      <c r="A21" s="19"/>
      <c r="B21" s="19"/>
      <c r="C21" s="19"/>
      <c r="D21" s="19"/>
      <c r="E21" s="19"/>
      <c r="F21" s="19"/>
      <c r="G21" s="19"/>
      <c r="H21" s="19"/>
      <c r="I21" s="19"/>
      <c r="J21" s="19"/>
      <c r="K21" s="19"/>
      <c r="L21" s="19"/>
      <c r="M21" s="19"/>
      <c r="N21" s="19"/>
      <c r="O21" s="19"/>
      <c r="P21" s="19"/>
      <c r="Q21" s="19"/>
      <c r="R21" s="19"/>
      <c r="S21" s="19"/>
      <c r="T21" s="19"/>
      <c r="U21" s="19"/>
      <c r="V21" s="19"/>
    </row>
    <row r="22" spans="1:22" x14ac:dyDescent="0.25">
      <c r="A22" s="19"/>
      <c r="B22" s="19"/>
      <c r="C22" s="19"/>
      <c r="D22" s="19"/>
      <c r="E22" s="19"/>
      <c r="F22" s="19"/>
      <c r="G22" s="19"/>
      <c r="H22" s="19"/>
      <c r="I22" s="19"/>
      <c r="J22" s="19"/>
      <c r="K22" s="19"/>
      <c r="L22" s="19"/>
      <c r="M22" s="19"/>
      <c r="N22" s="19"/>
      <c r="O22" s="19"/>
      <c r="P22" s="19"/>
      <c r="Q22" s="19"/>
      <c r="R22" s="19"/>
      <c r="S22" s="19"/>
      <c r="T22" s="19"/>
      <c r="U22" s="19"/>
      <c r="V22" s="19"/>
    </row>
    <row r="23" spans="1:22" x14ac:dyDescent="0.25">
      <c r="A23" s="19"/>
      <c r="B23" s="19"/>
      <c r="C23" s="19"/>
      <c r="D23" s="19"/>
      <c r="E23" s="19"/>
      <c r="F23" s="19"/>
      <c r="G23" s="19"/>
      <c r="H23" s="19"/>
      <c r="I23" s="19"/>
      <c r="J23" s="19"/>
      <c r="K23" s="19"/>
      <c r="L23" s="19"/>
      <c r="M23" s="19"/>
      <c r="N23" s="19"/>
      <c r="O23" s="19"/>
      <c r="P23" s="19"/>
      <c r="Q23" s="19"/>
      <c r="R23" s="19"/>
      <c r="S23" s="19"/>
      <c r="T23" s="19"/>
      <c r="U23" s="19"/>
      <c r="V23" s="19"/>
    </row>
    <row r="24" spans="1:22" x14ac:dyDescent="0.25">
      <c r="A24" s="19"/>
      <c r="B24" s="19"/>
      <c r="C24" s="19"/>
      <c r="D24" s="19"/>
      <c r="E24" s="19"/>
      <c r="F24" s="19"/>
      <c r="G24" s="19"/>
      <c r="H24" s="19"/>
      <c r="I24" s="19"/>
      <c r="J24" s="19"/>
      <c r="K24" s="19"/>
      <c r="L24" s="19"/>
      <c r="M24" s="19"/>
      <c r="N24" s="19"/>
      <c r="O24" s="19"/>
      <c r="P24" s="19"/>
      <c r="Q24" s="19"/>
      <c r="R24" s="19"/>
      <c r="S24" s="19"/>
      <c r="T24" s="19"/>
      <c r="U24" s="19"/>
      <c r="V24" s="1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election activeCell="C16" sqref="C16"/>
    </sheetView>
  </sheetViews>
  <sheetFormatPr defaultColWidth="11.42578125" defaultRowHeight="15" x14ac:dyDescent="0.25"/>
  <cols>
    <col min="1" max="1" width="30.7109375" style="20" customWidth="1"/>
    <col min="2" max="16384" width="11.42578125" style="20"/>
  </cols>
  <sheetData>
    <row r="1" spans="1:1" ht="15.75" thickBot="1" x14ac:dyDescent="0.3">
      <c r="A1" s="20" t="s">
        <v>76</v>
      </c>
    </row>
    <row r="2" spans="1:1" ht="16.5" thickBot="1" x14ac:dyDescent="0.3">
      <c r="A2" s="21" t="s">
        <v>77</v>
      </c>
    </row>
    <row r="3" spans="1:1" ht="16.5" thickBot="1" x14ac:dyDescent="0.3">
      <c r="A3" s="21" t="s">
        <v>78</v>
      </c>
    </row>
    <row r="4" spans="1:1" ht="16.5" thickBot="1" x14ac:dyDescent="0.3">
      <c r="A4" s="21" t="s">
        <v>79</v>
      </c>
    </row>
    <row r="5" spans="1:1" ht="16.5" thickBot="1" x14ac:dyDescent="0.3">
      <c r="A5" s="21" t="s">
        <v>241</v>
      </c>
    </row>
    <row r="6" spans="1:1" ht="16.5" thickBot="1" x14ac:dyDescent="0.3">
      <c r="A6" s="21" t="s">
        <v>56</v>
      </c>
    </row>
    <row r="7" spans="1:1" ht="16.5" thickBot="1" x14ac:dyDescent="0.3">
      <c r="A7" s="2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Комментарии</vt:lpstr>
      <vt:lpstr>Служебные данные не изменять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Svetlana</cp:lastModifiedBy>
  <dcterms:created xsi:type="dcterms:W3CDTF">2023-01-11T12:24:27Z</dcterms:created>
  <dcterms:modified xsi:type="dcterms:W3CDTF">2026-08-08T08:56:37Z</dcterms:modified>
</cp:coreProperties>
</file>