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66E443ED-5277-4246-AB5A-09690AFFA71F}" xr6:coauthVersionLast="47" xr6:coauthVersionMax="47" xr10:uidLastSave="{00000000-0000-0000-0000-000000000000}"/>
  <bookViews>
    <workbookView xWindow="0" yWindow="500" windowWidth="24320" windowHeight="1642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externalReferences>
    <externalReference r:id="rId7"/>
  </externalReferences>
  <definedNames>
    <definedName name="_xlnm._FilterDatabase" localSheetId="0" hidden="1">'Общая инфраструктура'!$D$1:$D$1078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E6" i="6"/>
  <c r="G6" i="2"/>
  <c r="E6" i="2"/>
  <c r="C66" i="2"/>
  <c r="G86" i="2" l="1"/>
  <c r="G80" i="2"/>
  <c r="G41" i="2"/>
  <c r="G40" i="2" l="1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1" i="2"/>
  <c r="G82" i="2"/>
  <c r="G83" i="2"/>
  <c r="G84" i="2"/>
  <c r="G85" i="2"/>
  <c r="G27" i="2"/>
  <c r="G28" i="2"/>
  <c r="G26" i="2"/>
  <c r="G29" i="2"/>
  <c r="G30" i="2"/>
  <c r="G31" i="2"/>
  <c r="G32" i="2"/>
  <c r="G33" i="2"/>
  <c r="G34" i="2"/>
  <c r="G35" i="2"/>
  <c r="G36" i="2"/>
  <c r="G37" i="2"/>
  <c r="G38" i="2"/>
  <c r="G39" i="2"/>
  <c r="G25" i="2"/>
  <c r="G6" i="1"/>
  <c r="E6" i="1"/>
</calcChain>
</file>

<file path=xl/sharedStrings.xml><?xml version="1.0" encoding="utf-8"?>
<sst xmlns="http://schemas.openxmlformats.org/spreadsheetml/2006/main" count="1175" uniqueCount="323">
  <si>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</si>
  <si>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</si>
  <si>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</si>
  <si>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</si>
  <si>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</si>
  <si>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</si>
  <si>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</si>
  <si>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</si>
  <si>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</si>
  <si>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</si>
  <si>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</si>
  <si>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</si>
  <si>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</si>
  <si>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</si>
  <si>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</si>
  <si>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</si>
  <si>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</si>
  <si>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</si>
  <si>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</si>
  <si>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</si>
  <si>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</si>
  <si>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</si>
  <si>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</si>
  <si>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</si>
  <si>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</si>
  <si>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</si>
  <si>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</si>
  <si>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</si>
  <si>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</si>
  <si>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</si>
  <si>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</si>
  <si>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</si>
  <si>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</si>
  <si>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</si>
  <si>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</si>
  <si>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</si>
  <si>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</si>
  <si>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</si>
  <si>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</si>
  <si>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</si>
  <si>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</si>
  <si>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</si>
  <si>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</si>
  <si>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</si>
  <si>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</si>
  <si>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</si>
  <si>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</si>
  <si>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</si>
  <si>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</si>
  <si>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>Компьютер - тип 1</t>
  </si>
  <si>
    <t xml:space="preserve">шт ( на 1 раб.место) </t>
  </si>
  <si>
    <r>
      <t xml:space="preserve">Локальная сеть: </t>
    </r>
    <r>
      <rPr>
        <sz val="11"/>
        <color rgb="FFFF0000"/>
        <rFont val="Times New Roman"/>
        <family val="1"/>
        <charset val="204"/>
      </rPr>
      <t>не требуется</t>
    </r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</si>
  <si>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</si>
  <si>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</si>
  <si>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</si>
  <si>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</si>
  <si>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</si>
  <si>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 xml:space="preserve">Кривоносова Наталья Викторовна </t>
  </si>
  <si>
    <t>Площадь зоны: не менее 250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</si>
  <si>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</si>
  <si>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</si>
  <si>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</si>
  <si>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</si>
  <si>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</si>
  <si>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</si>
  <si>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 - тип 2</t>
  </si>
  <si>
    <t>Стул - тип 1</t>
  </si>
  <si>
    <t>Cтул офисный со спинкой на ножках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</si>
  <si>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</si>
  <si>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</si>
  <si>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</si>
  <si>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Кресло-мешок бескаркасное</t>
  </si>
  <si>
    <t>Критически важные характеристики позиции отсутствуют</t>
  </si>
  <si>
    <t>Монитор 27"</t>
  </si>
  <si>
    <t>IPS, 1920x1080, 75 ГГц</t>
  </si>
  <si>
    <t>Кабель HDMI</t>
  </si>
  <si>
    <t>HDMI-HDMI, 3м</t>
  </si>
  <si>
    <t>Клавиатура</t>
  </si>
  <si>
    <t>Мембранная, полноразмерная, USB</t>
  </si>
  <si>
    <t>Мышь компьютерная - тип 2</t>
  </si>
  <si>
    <t>Оптическая, проводная, USB, 1000 dpi</t>
  </si>
  <si>
    <t>Коврик для мыши</t>
  </si>
  <si>
    <t>Сетевой фильтр</t>
  </si>
  <si>
    <t>6 розеток, длина кабеля 5м</t>
  </si>
  <si>
    <t>Источник бесперебойного питания</t>
  </si>
  <si>
    <t>-</t>
  </si>
  <si>
    <t>ПО операционная система</t>
  </si>
  <si>
    <t>Microsoft Windows 10 Pro</t>
  </si>
  <si>
    <t>ПО для просмотра документов в формате PDF</t>
  </si>
  <si>
    <t>Okular 24.02.1</t>
  </si>
  <si>
    <t>ПО для архивации</t>
  </si>
  <si>
    <t>7-zip 23.01</t>
  </si>
  <si>
    <t>ПО офисный пакет</t>
  </si>
  <si>
    <t>OnlyOffice 8.0.1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</si>
  <si>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</si>
  <si>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</si>
  <si>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</si>
  <si>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</si>
  <si>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Проектор</t>
  </si>
  <si>
    <t>1920x1080, 30000:1, HDMI</t>
  </si>
  <si>
    <t>Экран для проектора на треноге</t>
  </si>
  <si>
    <t>ДхВ 200х200 см</t>
  </si>
  <si>
    <t>Корзина для мусора</t>
  </si>
  <si>
    <t>14л</t>
  </si>
  <si>
    <t>Кулер 19 л (холодная/горячая вода)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</si>
  <si>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</si>
  <si>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</si>
  <si>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25 кв.м.</t>
  </si>
  <si>
    <t>Запираемый шкафчик (локер)</t>
  </si>
  <si>
    <t>Металлический шкаф на 4 секции; 1850х300х500 мм</t>
  </si>
  <si>
    <t>Электричество: 10 подключений к сети  по 220 Вольт</t>
  </si>
  <si>
    <t>Площадь зоны: не менее 190 кв.м.</t>
  </si>
  <si>
    <t>Держатель для бумаг на струбцине</t>
  </si>
  <si>
    <t>ПО веб-браузер</t>
  </si>
  <si>
    <t>Google Chrome 123.0.6312.122</t>
  </si>
  <si>
    <t>ПО редактор диаграмм</t>
  </si>
  <si>
    <t>draw.io 24.1.0</t>
  </si>
  <si>
    <t>ПО Git или аналог</t>
  </si>
  <si>
    <t>Git 2.44.0</t>
  </si>
  <si>
    <t>ПО .NET</t>
  </si>
  <si>
    <t xml:space="preserve">Программная платформа .NET 8.0 </t>
  </si>
  <si>
    <t>ORM-инструмент</t>
  </si>
  <si>
    <t>Програмное обеспечение EntityFrameworkCore, включая следующее библиотеки:
- EntityFrameworkCore.Tools
- EntityFrameworkCore.Relational 
- EntityFrameworkCore.Design
- EntityFrameworkCore.Proxies 
- EntityFrameworkCore.SqlServer 
- Npgsql.EntityFrameworkCore.PostgreSQL 
- Pomelo.EntityFrameworkCore.MySql
- Microsoft.EntityFrameworkCore.Sqlite
- Microsoft.VisualStudio.Web.CodeGeneration.Design</t>
  </si>
  <si>
    <t>Библиотека</t>
  </si>
  <si>
    <t>- LiveCharts 
- LiveCharts.Wpf 
- LiveCharts.Wpf.NetCore3 
- LiveCharts.Wpf.Core</t>
  </si>
  <si>
    <t>ПО среда разработки</t>
  </si>
  <si>
    <t>Программное обеспечение Microsoft Visual Studio Professional 2022 г. ,включая следующие компоненты:
- .NET desktop development Workload;
- Universal Windows Platform development Workload;
- Python development Workload;
- Data storage and processing Workload.
- Asp.Net and web development</t>
  </si>
  <si>
    <t>Программное обеспечение JetBrains Rider 2024.1
Включая следующие компоненты:
 - Web Development;
 - Database Tools;
 - Version Controls;
 - Rider Xamarin Android Support;
 - AvaloniaRider.</t>
  </si>
  <si>
    <t>Набор средств разработки</t>
  </si>
  <si>
    <t xml:space="preserve">Программное обеспечение React 18.2.0 </t>
  </si>
  <si>
    <t>Программное обеспечение Vue.js 3.4</t>
  </si>
  <si>
    <t>Программное обеспечение Next.js 14.1.4</t>
  </si>
  <si>
    <t>Программное обеспечение e(fx)clipse 3.8.0</t>
  </si>
  <si>
    <t>- Newtonsoft.Json
- ZXing.Net
- Extended.Wpf.Toolkit
- Aspose.Words 
- OpenXml
- Extended.Wpf.Toolkit
- System.Drawing.Common
- MessagingToolkit.QRCode
- Microsoft.AspNetCore.OpenApi
-Swashbuckle.AspNetCore</t>
  </si>
  <si>
    <t>- Quasar</t>
  </si>
  <si>
    <t>- Avalonia.Desktop
- Avalonia.ReactiveUI
- Avalonia.Themes.Fluent
- Avalonia.Diagnostics
- Avalonia.Fonts.Inter
- MessageBox.Avalonia
- Avalonia.Controls.DataGrid</t>
  </si>
  <si>
    <t>- SQLAlchemy
- JDBC (Java Database Connectivity)
- ADO.NET
- ODBC (Open Database Connectivity)
- MySQL Connector/C++</t>
  </si>
  <si>
    <t>- Axios
- React Router DOM
- redocx
- react-qr-code
- react-native-svg
- html5-qrcode
- react-router-dom
- @reduxjs/toolkit
- redux
- react-dnd
- react-dnd-html5-backend
- @nestjs/typeorm
- typeorm
- class-validator
- class-transformer
- @nestjs/config
- argon2
- @nestjs/passport
- @nestjs/jwt
- passport-jwt
- passport
- passport-local
- @types/passport-local
- @types/passport-jwt
- @types/multer</t>
  </si>
  <si>
    <t xml:space="preserve">Программное обеспечение </t>
  </si>
  <si>
    <t>- Django;
- pandas;
- django-bootstrap5;
- Django REST framework;
- requests;
- psycopg2;
- NumPy;
- pydantic;
- pyodbc;
- pyqrcode;
- pypng;
- sqlalchemy node;
- FastAPI;
- uvicor.</t>
  </si>
  <si>
    <t>Среда для разработки графических интерфейсов</t>
  </si>
  <si>
    <t>Kivy Designer 2.2.0</t>
  </si>
  <si>
    <t>Qt Designer 6</t>
  </si>
  <si>
    <t>Текстовый редактор</t>
  </si>
  <si>
    <t>Sublime Text 4</t>
  </si>
  <si>
    <t>Visual Studio Code 1.88.1
включая следующее плагины:
1. Python
2. Pylance</t>
  </si>
  <si>
    <t>Клиент для работы с API</t>
  </si>
  <si>
    <t>Postman 10.24</t>
  </si>
  <si>
    <t>ПО СУБД</t>
  </si>
  <si>
    <t>DBeaver Community 24</t>
  </si>
  <si>
    <t>PgAdmin 4</t>
  </si>
  <si>
    <t>Microsoft SQL Server Management Studio 20.1</t>
  </si>
  <si>
    <t>MySQL Workbench 8.0.22</t>
  </si>
  <si>
    <t>Уничтожитель документов</t>
  </si>
  <si>
    <t>Резак для бумаги</t>
  </si>
  <si>
    <t>А4, роликовый или сабельный</t>
  </si>
  <si>
    <t>МФУ Лазерное А4 - Тип 2.</t>
  </si>
  <si>
    <t>Цветная печать А4, 22стр/мин</t>
  </si>
  <si>
    <t>Кабель для принтера</t>
  </si>
  <si>
    <t>USB B 2.0; 1,5 м.</t>
  </si>
  <si>
    <t>Веер цифр</t>
  </si>
  <si>
    <t>Кронштейн для 2-х мониторов настольный</t>
  </si>
  <si>
    <t>Светильник настольный светодиодный</t>
  </si>
  <si>
    <t>Hibernate ORM 6.1 (новая версия 7.0)</t>
  </si>
  <si>
    <t>Аптечка первой помощи работникам</t>
  </si>
  <si>
    <t>Покрытие пола: ковролин  - на всю зону</t>
  </si>
  <si>
    <t>Площадь зоны: не менее 15 кв.м.</t>
  </si>
  <si>
    <t>Металлический 200x100x40 4 полки</t>
  </si>
  <si>
    <t>Сервер</t>
  </si>
  <si>
    <t>Компьютер - тип 2</t>
  </si>
  <si>
    <t>ПО серверная операционная система</t>
  </si>
  <si>
    <t>ОС Microsoft Windows Server 2016</t>
  </si>
  <si>
    <t>ПО для резервного копирования</t>
  </si>
  <si>
    <t>ПО для управления версиями</t>
  </si>
  <si>
    <t>Программное обеспечение Gogs 0.13.0</t>
  </si>
  <si>
    <t>ПО система управления базами данных</t>
  </si>
  <si>
    <t>Программное обеспечение Microsoft SQL Server 2022 Developer</t>
  </si>
  <si>
    <t>Программное обеспечение MySQL Installer Community 8, включая следующие компоненты:
- MySQL Workbench;
- MySQL for Visual Studio;
- Connector/NET;
- Connector/ODBC;
- Connector/J;
- Connector/Python.  или аналог</t>
  </si>
  <si>
    <t>Программное обеспечение PostgreSQL 16.2</t>
  </si>
  <si>
    <t>ПО веб-сервера</t>
  </si>
  <si>
    <t>IIS Express 1809</t>
  </si>
  <si>
    <t>Nginx 1.25.4</t>
  </si>
  <si>
    <t>ПО для офисной работы</t>
  </si>
  <si>
    <t>ПО для виртуализации и управления ВМ</t>
  </si>
  <si>
    <t>VMware Workstation Pro 17</t>
  </si>
  <si>
    <t>Кресло с подлокотниками и спинкой на колесиках</t>
  </si>
  <si>
    <t>Компьютерная мышь</t>
  </si>
  <si>
    <t>Коврик для компьютерной мыши</t>
  </si>
  <si>
    <t>Проводная, подключение по USB</t>
  </si>
  <si>
    <t>Критически важные характеристики отсутствуют</t>
  </si>
  <si>
    <t>Площадь зоны: 6 кв.м. (на 1 раб место)</t>
  </si>
  <si>
    <t>Электричество: 2 подключения к сети  по 220 Вольт (на 1 раб.место)</t>
  </si>
  <si>
    <t>Кабель DP</t>
  </si>
  <si>
    <t>Смартфон/Планшет с ОС Android</t>
  </si>
  <si>
    <t>Смартфон/планшет с операционной системой Android, версия не ниже 10, включая следующие компоненты:
 - Wi-Fi;
 - NFC;
 - Bluetooth, версия не ниже 4;
 - интерфейсный кабель для подключения к ПК.</t>
  </si>
  <si>
    <t>Пачка</t>
  </si>
  <si>
    <t>Файл канцелярский</t>
  </si>
  <si>
    <t>А4, 200 г/кв.м, 250 листов в пачке</t>
  </si>
  <si>
    <t>Бумага для цветной лазерной печати</t>
  </si>
  <si>
    <t>Папка-конверт на кнопке А4</t>
  </si>
  <si>
    <t xml:space="preserve">Папки-планшеты </t>
  </si>
  <si>
    <t>Упаковка</t>
  </si>
  <si>
    <t>32 мм, 12 шт. в упаковке</t>
  </si>
  <si>
    <t>Зажим для бумаг</t>
  </si>
  <si>
    <t>50 мм ширина</t>
  </si>
  <si>
    <t>Клейкая лента прозрачная</t>
  </si>
  <si>
    <t>Блок</t>
  </si>
  <si>
    <t xml:space="preserve">С клейкой полосой. 100 шт. в блоке. </t>
  </si>
  <si>
    <t>Стикеры</t>
  </si>
  <si>
    <t>Нож канцелярский</t>
  </si>
  <si>
    <t>Ножницы</t>
  </si>
  <si>
    <t>Коробка</t>
  </si>
  <si>
    <t>Скрепки</t>
  </si>
  <si>
    <t>Степлер + скобы</t>
  </si>
  <si>
    <t>Ластик</t>
  </si>
  <si>
    <t>Карандаш HB</t>
  </si>
  <si>
    <t>Ручка шариковая</t>
  </si>
  <si>
    <t>Белая, А4, пачка 500 листов)</t>
  </si>
  <si>
    <t xml:space="preserve">Бумага </t>
  </si>
  <si>
    <t>Расходные материалы на всех конкурсантов и экспертов</t>
  </si>
  <si>
    <t>Локальная сеть: требуется</t>
  </si>
  <si>
    <t>Электричество: 15 подключений к сети  220 Вольт на РМ конкурсантов по 6 устройств через пилоты, 10 подключений общей инфраструктуры</t>
  </si>
  <si>
    <t>Программное обеспечение Dart SDK 3.3.3</t>
  </si>
  <si>
    <t xml:space="preserve">Программное обеспечение Flutter SDK 3.19.5 </t>
  </si>
  <si>
    <t>Программное обеспечение Electron 29.1.5</t>
  </si>
  <si>
    <t>DataGrip 2024.1.1</t>
  </si>
  <si>
    <t xml:space="preserve">PyCharm Professional Edition 2024.1 </t>
  </si>
  <si>
    <t>Anaconda 3 включая Python-3.11 включая следующие компоненты:
 - Kivy; 
 - PyJNIus;
 - PyQt 6;
 - Pillow;
 - mariadb-connector;
 - postgresql;
- requests
- SQLAlchemy
- psycopg</t>
  </si>
  <si>
    <t xml:space="preserve">Программное обеспечение Java SE 17 Development Kit </t>
  </si>
  <si>
    <t>Программное обеспечение IntelliJ IDEA Ultimate 2024.1</t>
  </si>
  <si>
    <t>Программное обеспечение ПО Eclipse IDE for Java 2024-03</t>
  </si>
  <si>
    <t>Программное обеспечение Node.js 21.7.1</t>
  </si>
  <si>
    <t>Программное обеспечение Nest.js 10.3.6</t>
  </si>
  <si>
    <t xml:space="preserve">Программное обеспечение WebStorm 2024.1 </t>
  </si>
  <si>
    <t>Локальная сеть:  требуется</t>
  </si>
  <si>
    <t xml:space="preserve">Acronis Backup 12.0.3500 </t>
  </si>
  <si>
    <t>PyCharm Professional Edition 2024.1</t>
  </si>
  <si>
    <t>Hibernate ORM 6.1</t>
  </si>
  <si>
    <t>Anaconda 3 включая Python-3.11 , включая следующие компоненты:
 - Kivy; 
 - PyJNIus;
 - PyQt 6;
 - Pillow;
 - mariadb-connector;
 - postgresql;
- requests
- SQLAlchemy
- psycopg</t>
  </si>
  <si>
    <t xml:space="preserve">Программное обеспечение Node.js 21.7.1 </t>
  </si>
  <si>
    <t xml:space="preserve">Программное обеспечение ПО Eclipse IDE for Java 2024-03 </t>
  </si>
  <si>
    <t xml:space="preserve">Программное обеспечение Dart SDK 3.3.3 </t>
  </si>
  <si>
    <t>Р7 Офис. 4Р «Профессиональный» (десктопная версия)</t>
  </si>
  <si>
    <t>Программное обеспечение IntelliJ IDEA Community Edition 2024.1</t>
  </si>
  <si>
    <t>RED SOFT РЕД ОС</t>
  </si>
  <si>
    <t>RED SOFT СУБД Ред База Данных</t>
  </si>
  <si>
    <t>Open Broadcaster Software OBS Studio 31.0.1</t>
  </si>
  <si>
    <t>ПО для записи и сохранения потокового видео</t>
  </si>
  <si>
    <t>DP-DP 3m</t>
  </si>
  <si>
    <t>Кабель DisplayPort - HDMI</t>
  </si>
  <si>
    <t>DisplayPort - HDMI, 3м</t>
  </si>
  <si>
    <t>DP-DP, 3m</t>
  </si>
  <si>
    <t>HDMI - DVI-D, 3м</t>
  </si>
  <si>
    <t>20 ядер, частота 3,4 Ггц, 32GB, SSD 1TB, HDD 1TB, видеокарта 8GB</t>
  </si>
  <si>
    <t>(ШхГхВ) не менее 1400х650х750, столешница не тоньше 25 мм</t>
  </si>
  <si>
    <t>По приказу № 262н</t>
  </si>
  <si>
    <t>углекислотный</t>
  </si>
  <si>
    <t xml:space="preserve">Огнетушитель </t>
  </si>
  <si>
    <t>Офисный со спинкой на ножках, макс. нагрузка 120 кг.</t>
  </si>
  <si>
    <t>пластик, 14л</t>
  </si>
  <si>
    <t>Стол</t>
  </si>
  <si>
    <t>Стул</t>
  </si>
  <si>
    <t>Проводная. Полноразмерная. Cпособ подключения USB</t>
  </si>
  <si>
    <t>Проводная. Разрешение сенсора        1200. Тип сенсора        Оптический Cпособ подключения  USB</t>
  </si>
  <si>
    <t>Мышь компьютерная</t>
  </si>
  <si>
    <t>Сервер (2U/12x3.5(2.5)HS+2x2.5HS/3 fans/6xlow profile/LGA3647x2/C621/6 slots PCI-E/5xUSB 3.0;1xM2 PCI-e, 1xM2 SATA,/4xGbLAN/800WHS/RAIL/ процессор CPU Intel Xeon Gold 6248R (3.0GHz/35.75Mb/24cores) LGA3647, 205W, up to 1Tb DDR4-2933, CD8069504449401 (х2)/ 16х32gb ECC REG DDR4/ SSD SAS 2,5"   6х960Gb/ RAID SAS 12Gb/s RAID 0/1/10/5/6/50/60 16port Cache 4Gb +BBU/ 10Gb Quad Port SFP+ (Transcievers incl)/  PSU 2х800WHS/ Базовая 3 года - горячая линия и доступ 24/7</t>
  </si>
  <si>
    <t>ИБП 1500W</t>
  </si>
  <si>
    <t>Кресло</t>
  </si>
  <si>
    <t>на колесиках, с c подлокотниками, с сеткой, до 120 кг</t>
  </si>
  <si>
    <t>Стеллаж</t>
  </si>
  <si>
    <t>Компьютер</t>
  </si>
  <si>
    <t>Кронштейн для монитора напольный</t>
  </si>
  <si>
    <t>Полная выходная мощность 
 1500 ВА
Эффективная выходная мощность 
 900 Вт
Мин. входное напряжение 
140 В
Макс. входное напряжение 
290 В
Мин. входная частота 
49.5 Гц
Макс. входная частота 
60 Гц
Стабильность выходного напряжения 
± 10 %
Мин. выходная частота 
49.5 Гц
Макс. выходная частота 
60 Гц
Тип формы напряжения 
 модифицированная синусоида
Время работы 
3 мин (900Вт)
Время переключения на батарею 
4 мс</t>
  </si>
  <si>
    <t>№ в Ресстре ГИСП</t>
  </si>
  <si>
    <t>Производитель аналога</t>
  </si>
  <si>
    <t>Наименование аналога</t>
  </si>
  <si>
    <t>Отсутствует</t>
  </si>
  <si>
    <t>ООО "НОВЫЙ АЙ ТИ ПРОЕКТ"</t>
  </si>
  <si>
    <t>Рабочая станция «Гравитон» Р80И</t>
  </si>
  <si>
    <t>ООО "БЕШТАУ ЭЛЕКТРОНИКС"</t>
  </si>
  <si>
    <t>Монитор БЕШТАУ М2701/2KP, БЕРТ.467846.002-03</t>
  </si>
  <si>
    <t>АО "РУТЕК"</t>
  </si>
  <si>
    <t>Смартфон Рутек RT001 РКУП.466259.001</t>
  </si>
  <si>
    <t>1.  4508667
2.  3379844</t>
  </si>
  <si>
    <t>1. ООО "НЬЮ АЙ ТИ"
2. ООО "БЕШТАУ ЭЛЕКТРОНИКС"</t>
  </si>
  <si>
    <t xml:space="preserve">1. Клавиатура НЬЮКЛИК HK-007 комбинированная (беспроводная , проводная)
2.  Клавиатура БЕШТАУ КЛ104РУ
</t>
  </si>
  <si>
    <t xml:space="preserve">Мышь компьютерная БЕШТАУ М100РУ </t>
  </si>
  <si>
    <t>ООО "ЭЛЕКТРИЧЕСКАЯ МАНУФАКТУРА"</t>
  </si>
  <si>
    <t>Фильтр-удлинитель Power Cube 5,0 м 6 розеток (чёрный) 16А/3,5кВт</t>
  </si>
  <si>
    <t>ЗАО "БАСТИОН"</t>
  </si>
  <si>
    <t>Источник бесперебойного питания
SKAT-UPS 1500/900</t>
  </si>
  <si>
    <t>ООО "КВАНТ"</t>
  </si>
  <si>
    <t xml:space="preserve">Телевизор цветного изображения с жидкокристаллической матрицей диагональю 55 дюймов (139 см) IRBIS модель 55U1YDX110BS2
Тип экрана: Жидкокристаллический; Разрешение экрана: 3840х2160; Диагональ экрана: 55 дюйм; Наличие Smart TV: да; Частота обновления экрана: 60 Гц; Наличие Wi-Fi: да; Мощность звука: 20 Вт; Угол обзора, град: 178; Класс энергетической эффективности: А; Функции и возможности: PAL, SECAM, NTSC; Цифровые тюнеры: DVB-T/DVB-T2/DVB-C/DVB-S/DVB-S2/ATV; Разъемы: USB, HDMI (ARC), AV-IN, LAN, DVB-S2, RF, OPT, выход на наушники, mini YPbPr, COMMON INTERFACE </t>
  </si>
  <si>
    <t>ООО "АКВА МАРКЕТ+"</t>
  </si>
  <si>
    <t xml:space="preserve">Автомат для розлива воды (водный диспенсер, кулер) Aqua Work 10LDR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Торговая марка: Aqua Work; Нагрев Есть; Мощность нагрева: 700 Вт; Производительность нагрева: ≥ 90 ºС, ≥ 7л/ч; Охлаждение: электронное; Мощность охлаждения: 70 Вт 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</si>
  <si>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</si>
  <si>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</si>
  <si>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</si>
  <si>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Ручка</t>
  </si>
  <si>
    <t xml:space="preserve">шт ( на 1 конкурсанта) </t>
  </si>
  <si>
    <t>Линейка</t>
  </si>
  <si>
    <t>Мусорная корзина</t>
  </si>
  <si>
    <t>Металлическая, сетчатая, 10 л.</t>
  </si>
  <si>
    <t>Охрана труда и техника безопасности Рабочее место Конкурсанта</t>
  </si>
  <si>
    <t>Аптечка</t>
  </si>
  <si>
    <t>По приказу № 169н</t>
  </si>
  <si>
    <t>Охрана труда</t>
  </si>
  <si>
    <t>Огнетушитель</t>
  </si>
  <si>
    <t>ОУ-5</t>
  </si>
  <si>
    <t>Скотч прозрачный в диспенсере</t>
  </si>
  <si>
    <t>А4, 100 шт. в пачке</t>
  </si>
  <si>
    <t>Кртридж для МФУ</t>
  </si>
  <si>
    <t>Совместимый с МФУ Kyocera ECOSYS M3648idn KX</t>
  </si>
  <si>
    <t>Респиратор</t>
  </si>
  <si>
    <t>Перчатки</t>
  </si>
  <si>
    <t>Огнетушитель углекислотный ОУ-1 или аналог</t>
  </si>
  <si>
    <t>Санитайзер с диспенсером</t>
  </si>
  <si>
    <t>бутыль (1 литр)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</si>
  <si>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
Программные решения для бизнеса (Основная)                                                  </t>
  </si>
  <si>
    <t>Нижегородская область</t>
  </si>
  <si>
    <t>Федеральный технопарк профессионального образования</t>
  </si>
  <si>
    <t>г. Нижний Новгород, Варварская ул., д. 32</t>
  </si>
  <si>
    <t>24.05.2025 - 30.05.2025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</si>
</sst>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u/>
      <sz val="12"/>
      <color rgb="FF0000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F3F3F"/>
      </patternFill>
    </fill>
    <fill>
      <patternFill patternType="solid">
        <fgColor theme="0" tint="-0.34998626667073579"/>
        <bgColor indexed="65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/>
    <xf numFmtId="0" fontId="34" fillId="0" borderId="0" applyNumberForma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39" fillId="0" borderId="0" applyNumberFormat="0" applyFill="0" applyBorder="0" applyAlignment="0" applyProtection="0"/>
    <xf numFmtId="0" fontId="1" fillId="0" borderId="0"/>
    <xf numFmtId="0" fontId="26" fillId="0" borderId="0"/>
  </cellStyleXfs>
  <cellXfs count="162">
    <xf numFmtId="0" fontId="0" fillId="0" borderId="0" xfId="0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0" fillId="0" borderId="3" xfId="0" applyFont="1" applyBorder="1"/>
    <xf numFmtId="0" fontId="7" fillId="0" borderId="0" xfId="0" applyFont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6" fillId="0" borderId="0" xfId="0" applyFont="1"/>
    <xf numFmtId="0" fontId="17" fillId="0" borderId="5" xfId="0" applyFont="1" applyBorder="1"/>
    <xf numFmtId="0" fontId="22" fillId="0" borderId="0" xfId="0" applyFont="1"/>
    <xf numFmtId="0" fontId="13" fillId="0" borderId="6" xfId="0" applyFont="1" applyBorder="1"/>
    <xf numFmtId="0" fontId="4" fillId="0" borderId="0" xfId="1"/>
    <xf numFmtId="0" fontId="11" fillId="0" borderId="0" xfId="1" applyFont="1"/>
    <xf numFmtId="0" fontId="10" fillId="0" borderId="0" xfId="1" applyFont="1"/>
    <xf numFmtId="0" fontId="30" fillId="0" borderId="0" xfId="1" applyFont="1"/>
    <xf numFmtId="0" fontId="6" fillId="0" borderId="0" xfId="0" applyFont="1"/>
    <xf numFmtId="0" fontId="0" fillId="0" borderId="2" xfId="0" applyBorder="1"/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top" wrapText="1"/>
    </xf>
    <xf numFmtId="4" fontId="2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34" fillId="0" borderId="2" xfId="2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13" xfId="1" applyFont="1" applyBorder="1" applyAlignment="1">
      <alignment horizontal="center" vertical="top" wrapText="1"/>
    </xf>
    <xf numFmtId="0" fontId="36" fillId="0" borderId="2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1" applyFont="1" applyBorder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38" fillId="0" borderId="0" xfId="1" applyFont="1" applyAlignment="1">
      <alignment horizontal="left" vertical="top"/>
    </xf>
    <xf numFmtId="0" fontId="36" fillId="0" borderId="13" xfId="1" applyFont="1" applyBorder="1" applyAlignment="1">
      <alignment horizontal="center" vertical="top"/>
    </xf>
    <xf numFmtId="0" fontId="37" fillId="0" borderId="2" xfId="0" applyFont="1" applyBorder="1" applyAlignment="1">
      <alignment wrapText="1"/>
    </xf>
    <xf numFmtId="0" fontId="37" fillId="0" borderId="2" xfId="0" applyFont="1" applyBorder="1"/>
    <xf numFmtId="0" fontId="36" fillId="0" borderId="4" xfId="1" applyFont="1" applyBorder="1" applyAlignment="1">
      <alignment horizontal="center" vertical="top"/>
    </xf>
    <xf numFmtId="0" fontId="38" fillId="0" borderId="2" xfId="0" applyFont="1" applyBorder="1" applyAlignment="1">
      <alignment vertical="top" wrapText="1"/>
    </xf>
    <xf numFmtId="0" fontId="36" fillId="0" borderId="2" xfId="1" applyFont="1" applyBorder="1" applyAlignment="1">
      <alignment horizontal="center" vertical="center"/>
    </xf>
    <xf numFmtId="0" fontId="36" fillId="0" borderId="11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37" fillId="0" borderId="11" xfId="0" applyFont="1" applyBorder="1" applyAlignment="1">
      <alignment horizontal="center" vertical="top" wrapText="1"/>
    </xf>
    <xf numFmtId="0" fontId="37" fillId="0" borderId="2" xfId="1" applyFont="1" applyBorder="1" applyAlignment="1">
      <alignment horizontal="center" vertical="top"/>
    </xf>
    <xf numFmtId="0" fontId="36" fillId="0" borderId="16" xfId="1" applyFont="1" applyBorder="1" applyAlignment="1">
      <alignment horizontal="center" vertical="top"/>
    </xf>
    <xf numFmtId="0" fontId="38" fillId="0" borderId="14" xfId="1" applyFont="1" applyBorder="1" applyAlignment="1">
      <alignment horizontal="left" vertical="top"/>
    </xf>
    <xf numFmtId="0" fontId="36" fillId="0" borderId="2" xfId="1" applyFont="1" applyBorder="1" applyAlignment="1">
      <alignment horizontal="center" vertical="top"/>
    </xf>
    <xf numFmtId="0" fontId="37" fillId="0" borderId="14" xfId="0" applyFont="1" applyBorder="1" applyAlignment="1">
      <alignment horizontal="center" vertical="top" wrapText="1"/>
    </xf>
    <xf numFmtId="0" fontId="36" fillId="0" borderId="14" xfId="1" applyFont="1" applyBorder="1"/>
    <xf numFmtId="0" fontId="21" fillId="0" borderId="18" xfId="8" applyFont="1" applyBorder="1" applyAlignment="1">
      <alignment horizontal="center" vertical="top"/>
    </xf>
    <xf numFmtId="0" fontId="29" fillId="0" borderId="19" xfId="8" applyFont="1" applyBorder="1" applyAlignment="1">
      <alignment horizontal="left" vertical="top"/>
    </xf>
    <xf numFmtId="0" fontId="40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top"/>
    </xf>
    <xf numFmtId="4" fontId="21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12" fillId="4" borderId="2" xfId="3" applyFont="1" applyFill="1" applyBorder="1" applyAlignment="1">
      <alignment horizontal="center" vertical="top" wrapText="1"/>
    </xf>
    <xf numFmtId="0" fontId="33" fillId="5" borderId="2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34" fillId="0" borderId="2" xfId="2" applyBorder="1" applyAlignment="1">
      <alignment horizontal="left" vertical="top" wrapText="1"/>
    </xf>
    <xf numFmtId="4" fontId="21" fillId="4" borderId="2" xfId="0" applyNumberFormat="1" applyFont="1" applyFill="1" applyBorder="1" applyAlignment="1">
      <alignment horizontal="center" vertical="top" wrapText="1"/>
    </xf>
    <xf numFmtId="0" fontId="2" fillId="4" borderId="2" xfId="5" applyFill="1" applyBorder="1" applyAlignment="1">
      <alignment horizontal="center" vertical="top"/>
    </xf>
    <xf numFmtId="0" fontId="21" fillId="5" borderId="2" xfId="0" applyFont="1" applyFill="1" applyBorder="1" applyAlignment="1">
      <alignment horizontal="left" vertical="top" wrapText="1"/>
    </xf>
    <xf numFmtId="0" fontId="33" fillId="5" borderId="2" xfId="0" applyFont="1" applyFill="1" applyBorder="1" applyAlignment="1">
      <alignment horizontal="left" vertical="top" wrapText="1"/>
    </xf>
    <xf numFmtId="0" fontId="12" fillId="0" borderId="2" xfId="3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/>
    </xf>
    <xf numFmtId="2" fontId="10" fillId="0" borderId="2" xfId="0" applyNumberFormat="1" applyFont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10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/>
    </xf>
    <xf numFmtId="0" fontId="29" fillId="5" borderId="2" xfId="0" applyFont="1" applyFill="1" applyBorder="1" applyAlignment="1">
      <alignment vertical="top" wrapText="1"/>
    </xf>
    <xf numFmtId="0" fontId="21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 wrapText="1"/>
    </xf>
    <xf numFmtId="0" fontId="36" fillId="0" borderId="2" xfId="0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0" borderId="11" xfId="0" applyFont="1" applyBorder="1" applyAlignment="1">
      <alignment horizontal="center" vertical="top"/>
    </xf>
    <xf numFmtId="0" fontId="37" fillId="0" borderId="14" xfId="0" applyFont="1" applyBorder="1" applyAlignment="1">
      <alignment vertical="top" wrapText="1"/>
    </xf>
    <xf numFmtId="0" fontId="36" fillId="0" borderId="14" xfId="0" applyFont="1" applyBorder="1" applyAlignment="1">
      <alignment vertical="top" wrapText="1"/>
    </xf>
    <xf numFmtId="0" fontId="36" fillId="0" borderId="2" xfId="0" applyFont="1" applyBorder="1" applyAlignment="1">
      <alignment horizontal="center" vertical="top" wrapText="1"/>
    </xf>
    <xf numFmtId="0" fontId="37" fillId="0" borderId="14" xfId="0" applyFont="1" applyBorder="1" applyAlignment="1">
      <alignment horizontal="center" vertical="top"/>
    </xf>
    <xf numFmtId="0" fontId="36" fillId="0" borderId="0" xfId="0" applyFont="1" applyAlignment="1">
      <alignment horizontal="center" vertical="top" wrapText="1"/>
    </xf>
    <xf numFmtId="0" fontId="36" fillId="0" borderId="14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top"/>
    </xf>
    <xf numFmtId="0" fontId="10" fillId="0" borderId="2" xfId="8" applyFont="1" applyBorder="1" applyAlignment="1">
      <alignment horizontal="center" vertical="top" wrapText="1"/>
    </xf>
    <xf numFmtId="0" fontId="37" fillId="0" borderId="2" xfId="0" applyFont="1" applyBorder="1" applyAlignment="1">
      <alignment vertical="top" wrapText="1"/>
    </xf>
    <xf numFmtId="0" fontId="5" fillId="6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" fontId="21" fillId="4" borderId="2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27" fillId="0" borderId="0" xfId="0" applyFont="1"/>
    <xf numFmtId="0" fontId="6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/>
    <xf numFmtId="0" fontId="10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8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6" fillId="5" borderId="0" xfId="0" applyFont="1" applyFill="1"/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26" fillId="0" borderId="0" xfId="0" applyFont="1"/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/>
    <xf numFmtId="0" fontId="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/>
    <xf numFmtId="0" fontId="7" fillId="0" borderId="0" xfId="0" applyFont="1" applyAlignment="1">
      <alignment horizontal="left" vertical="center"/>
    </xf>
    <xf numFmtId="0" fontId="35" fillId="2" borderId="15" xfId="1" applyFont="1" applyFill="1" applyBorder="1" applyAlignment="1">
      <alignment horizontal="center" vertical="center"/>
    </xf>
    <xf numFmtId="0" fontId="36" fillId="0" borderId="0" xfId="1" applyFont="1"/>
    <xf numFmtId="0" fontId="35" fillId="7" borderId="4" xfId="1" applyFont="1" applyFill="1" applyBorder="1" applyAlignment="1">
      <alignment horizontal="center"/>
    </xf>
    <xf numFmtId="0" fontId="35" fillId="7" borderId="7" xfId="1" applyFont="1" applyFill="1" applyBorder="1" applyAlignment="1">
      <alignment horizontal="center"/>
    </xf>
    <xf numFmtId="0" fontId="35" fillId="7" borderId="8" xfId="1" applyFont="1" applyFill="1" applyBorder="1" applyAlignment="1">
      <alignment horizontal="center"/>
    </xf>
    <xf numFmtId="0" fontId="35" fillId="2" borderId="2" xfId="1" applyFont="1" applyFill="1" applyBorder="1" applyAlignment="1">
      <alignment horizontal="center" vertical="center"/>
    </xf>
    <xf numFmtId="0" fontId="36" fillId="0" borderId="2" xfId="1" applyFont="1" applyBorder="1"/>
    <xf numFmtId="0" fontId="35" fillId="2" borderId="9" xfId="1" applyFont="1" applyFill="1" applyBorder="1" applyAlignment="1">
      <alignment horizontal="center" vertical="center"/>
    </xf>
    <xf numFmtId="0" fontId="36" fillId="0" borderId="10" xfId="1" applyFont="1" applyBorder="1"/>
    <xf numFmtId="0" fontId="8" fillId="2" borderId="5" xfId="0" applyFont="1" applyFill="1" applyBorder="1" applyAlignment="1">
      <alignment horizontal="center" vertical="center"/>
    </xf>
  </cellXfs>
  <cellStyles count="9">
    <cellStyle name="Гиперссылка" xfId="2" builtinId="8"/>
    <cellStyle name="Гиперссылка 2" xfId="6" xr:uid="{6589AB7E-DE2F-4B12-968E-4D378A2FD433}"/>
    <cellStyle name="Обычный" xfId="0" builtinId="0"/>
    <cellStyle name="Обычный 10" xfId="3" xr:uid="{EF9508A1-FD82-44AC-B821-4E4F7FE6991A}"/>
    <cellStyle name="Обычный 10 2" xfId="7" xr:uid="{0DEFFDBD-F450-47A7-AD7C-9E0CD44A6F0C}"/>
    <cellStyle name="Обычный 2" xfId="1" xr:uid="{00000000-0005-0000-0000-000001000000}"/>
    <cellStyle name="Обычный 2 2" xfId="8" xr:uid="{9F415E35-130E-447E-8F89-9BA9C6EFA866}"/>
    <cellStyle name="Обычный 25" xfId="4" xr:uid="{E2791589-9FBA-4C9C-8DFE-CCD27E8F8A8A}"/>
    <cellStyle name="Обычный 35" xfId="5" xr:uid="{F708F60E-D805-4740-9EF9-80692B3BF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rivonosova.nv/Downloads/Telegram%20Desktop/&#1060;2024_&#1048;&#1051;_&#1055;&#1088;&#1086;&#1075;&#1088;&#1072;&#1084;&#1084;&#1085;&#1099;&#1077;_&#1088;&#1077;&#1096;&#1077;&#1085;&#1080;&#1103;_&#1076;&#1083;&#1103;_&#1073;&#1080;&#1079;&#1085;&#1077;&#1089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 refreshError="1">
        <row r="7">
          <cell r="B7" t="str">
            <v xml:space="preserve">Кривоносова Наталья Викторовна </v>
          </cell>
        </row>
        <row r="8">
          <cell r="B8" t="str">
            <v>nvkrivonosowa@mail.ru</v>
          </cell>
        </row>
        <row r="9">
          <cell r="B9">
            <v>79523854225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5"/>
  <sheetViews>
    <sheetView tabSelected="1" topLeftCell="A184" zoomScale="75" zoomScaleNormal="85" workbookViewId="0">
      <selection sqref="A1:J1"/>
    </sheetView>
  </sheetViews>
  <sheetFormatPr baseColWidth="10" defaultColWidth="14.5" defaultRowHeight="15" customHeight="1" x14ac:dyDescent="0.2"/>
  <cols>
    <col min="1" max="1" width="5.1640625" customWidth="1"/>
    <col min="2" max="2" width="32.6640625" customWidth="1"/>
    <col min="3" max="3" width="38.1640625" customWidth="1"/>
    <col min="4" max="4" width="27.5" customWidth="1"/>
    <col min="5" max="5" width="15" customWidth="1"/>
    <col min="6" max="6" width="15.1640625" customWidth="1"/>
    <col min="7" max="7" width="14.5" customWidth="1"/>
    <col min="8" max="8" width="18.5" customWidth="1"/>
    <col min="9" max="9" width="25.1640625" customWidth="1"/>
    <col min="10" max="10" width="27.33203125" customWidth="1"/>
    <col min="11" max="11" width="28.5" customWidth="1"/>
    <col min="12" max="12" width="17.6640625" customWidth="1"/>
    <col min="13" max="13" width="15.5" customWidth="1"/>
    <col min="14" max="14" width="23.1640625" customWidth="1"/>
    <col min="15" max="15" width="25.5" customWidth="1"/>
    <col min="16" max="16" width="20.33203125" customWidth="1"/>
    <col min="17" max="17" width="21" customWidth="1"/>
    <col min="18" max="18" width="16.1640625" customWidth="1"/>
  </cols>
  <sheetData>
    <row r="1" spans="1:18" ht="93" customHeight="1" x14ac:dyDescent="0.2">
      <c r="A1" s="125" t="s">
        <v>318</v>
      </c>
      <c r="B1" s="125"/>
      <c r="C1" s="125"/>
      <c r="D1" s="125"/>
      <c r="E1" s="125"/>
      <c r="F1" s="125"/>
      <c r="G1" s="125"/>
      <c r="H1" s="125"/>
      <c r="I1" s="125"/>
      <c r="J1" s="125"/>
      <c r="K1" s="26"/>
      <c r="L1" s="1"/>
      <c r="M1" s="1"/>
      <c r="N1" s="1"/>
      <c r="O1" s="1"/>
      <c r="P1" s="1"/>
      <c r="Q1" s="1"/>
      <c r="R1" s="1"/>
    </row>
    <row r="2" spans="1:18" ht="15.75" customHeight="1" x14ac:dyDescent="0.2">
      <c r="A2" s="144" t="s">
        <v>0</v>
      </c>
      <c r="B2" s="130"/>
      <c r="C2" s="130"/>
      <c r="D2" s="130"/>
      <c r="E2" s="130"/>
      <c r="F2" s="130"/>
      <c r="G2" s="130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customHeight="1" x14ac:dyDescent="0.2">
      <c r="A3" s="144" t="s">
        <v>1</v>
      </c>
      <c r="B3" s="133"/>
      <c r="C3" s="151" t="s">
        <v>319</v>
      </c>
      <c r="D3" s="133"/>
      <c r="E3" s="133"/>
      <c r="F3" s="133"/>
      <c r="G3" s="13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customHeight="1" x14ac:dyDescent="0.2">
      <c r="A4" s="144" t="s">
        <v>2</v>
      </c>
      <c r="B4" s="133"/>
      <c r="C4" s="133"/>
      <c r="D4" s="151" t="s">
        <v>320</v>
      </c>
      <c r="E4" s="133"/>
      <c r="F4" s="133"/>
      <c r="G4" s="133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144" t="s">
        <v>3</v>
      </c>
      <c r="B5" s="133"/>
      <c r="C5" s="147" t="s">
        <v>321</v>
      </c>
      <c r="D5" s="133"/>
      <c r="E5" s="133"/>
      <c r="F5" s="133"/>
      <c r="G5" s="133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75" customHeight="1" x14ac:dyDescent="0.2">
      <c r="A6" s="144" t="s">
        <v>4</v>
      </c>
      <c r="B6" s="133"/>
      <c r="C6" s="147" t="s">
        <v>57</v>
      </c>
      <c r="D6" s="133"/>
      <c r="E6" s="148" t="str">
        <f>'[1]Информация о Чемпионате'!B8</f>
        <v>nvkrivonosowa@mail.ru</v>
      </c>
      <c r="F6" s="133"/>
      <c r="G6" s="149">
        <f>'[1]Информация о Чемпионате'!B9</f>
        <v>79523854225</v>
      </c>
      <c r="H6" s="15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customHeight="1" x14ac:dyDescent="0.2">
      <c r="A7" s="144" t="s">
        <v>5</v>
      </c>
      <c r="B7" s="133"/>
      <c r="C7" s="147"/>
      <c r="D7" s="133"/>
      <c r="E7" s="147"/>
      <c r="F7" s="13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75" customHeight="1" x14ac:dyDescent="0.2">
      <c r="A8" s="144" t="s">
        <v>6</v>
      </c>
      <c r="B8" s="133"/>
      <c r="C8" s="147"/>
      <c r="D8" s="133"/>
      <c r="E8" s="133"/>
      <c r="F8" s="133"/>
      <c r="G8" s="133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customHeight="1" x14ac:dyDescent="0.2">
      <c r="A9" s="144" t="s">
        <v>55</v>
      </c>
      <c r="B9" s="133"/>
      <c r="C9" s="145">
        <v>10</v>
      </c>
      <c r="D9" s="146"/>
      <c r="E9" s="146"/>
      <c r="F9" s="146"/>
      <c r="G9" s="146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.75" customHeight="1" x14ac:dyDescent="0.2">
      <c r="A10" s="144" t="s">
        <v>7</v>
      </c>
      <c r="B10" s="133"/>
      <c r="C10" s="145">
        <v>10</v>
      </c>
      <c r="D10" s="146"/>
      <c r="E10" s="146"/>
      <c r="F10" s="146"/>
      <c r="G10" s="14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customHeight="1" x14ac:dyDescent="0.2">
      <c r="A11" s="144" t="s">
        <v>8</v>
      </c>
      <c r="B11" s="130"/>
      <c r="C11" s="147" t="s">
        <v>322</v>
      </c>
      <c r="D11" s="130"/>
      <c r="E11" s="130"/>
      <c r="F11" s="130"/>
      <c r="G11" s="1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" x14ac:dyDescent="0.2">
      <c r="A12" s="139" t="s">
        <v>9</v>
      </c>
      <c r="B12" s="140"/>
      <c r="C12" s="140"/>
      <c r="D12" s="140"/>
      <c r="E12" s="140"/>
      <c r="F12" s="140"/>
      <c r="G12" s="140"/>
      <c r="H12" s="140"/>
      <c r="I12" s="140"/>
      <c r="J12" s="14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131" t="s">
        <v>10</v>
      </c>
      <c r="B13" s="130"/>
      <c r="C13" s="130"/>
      <c r="D13" s="130"/>
      <c r="E13" s="130"/>
      <c r="F13" s="130"/>
      <c r="G13" s="1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132" t="s">
        <v>58</v>
      </c>
      <c r="B14" s="143"/>
      <c r="C14" s="143"/>
      <c r="D14" s="143"/>
      <c r="E14" s="143"/>
      <c r="F14" s="143"/>
      <c r="G14" s="14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customHeight="1" x14ac:dyDescent="0.2">
      <c r="A15" s="128" t="s">
        <v>59</v>
      </c>
      <c r="B15" s="142"/>
      <c r="C15" s="142"/>
      <c r="D15" s="142"/>
      <c r="E15" s="142"/>
      <c r="F15" s="142"/>
      <c r="G15" s="14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2">
      <c r="A16" s="128" t="s">
        <v>60</v>
      </c>
      <c r="B16" s="142"/>
      <c r="C16" s="142"/>
      <c r="D16" s="142"/>
      <c r="E16" s="142"/>
      <c r="F16" s="142"/>
      <c r="G16" s="1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customHeight="1" x14ac:dyDescent="0.2">
      <c r="A17" s="137" t="s">
        <v>220</v>
      </c>
      <c r="B17" s="138"/>
      <c r="C17" s="138"/>
      <c r="D17" s="138"/>
      <c r="E17" s="138"/>
      <c r="F17" s="138"/>
      <c r="G17" s="13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customHeight="1" x14ac:dyDescent="0.2">
      <c r="A18" s="128" t="s">
        <v>221</v>
      </c>
      <c r="B18" s="142"/>
      <c r="C18" s="142"/>
      <c r="D18" s="142"/>
      <c r="E18" s="142"/>
      <c r="F18" s="142"/>
      <c r="G18" s="1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128" t="s">
        <v>61</v>
      </c>
      <c r="B19" s="142"/>
      <c r="C19" s="142"/>
      <c r="D19" s="142"/>
      <c r="E19" s="142"/>
      <c r="F19" s="142"/>
      <c r="G19" s="1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 customHeight="1" x14ac:dyDescent="0.2">
      <c r="A20" s="132" t="s">
        <v>62</v>
      </c>
      <c r="B20" s="133"/>
      <c r="C20" s="133"/>
      <c r="D20" s="133"/>
      <c r="E20" s="133"/>
      <c r="F20" s="133"/>
      <c r="G20" s="13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customHeight="1" x14ac:dyDescent="0.2">
      <c r="A21" s="128" t="s">
        <v>63</v>
      </c>
      <c r="B21" s="142"/>
      <c r="C21" s="142"/>
      <c r="D21" s="142"/>
      <c r="E21" s="142"/>
      <c r="F21" s="142"/>
      <c r="G21" s="1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75" customHeight="1" x14ac:dyDescent="0.2">
      <c r="A22" s="128" t="s">
        <v>64</v>
      </c>
      <c r="B22" s="142"/>
      <c r="C22" s="142"/>
      <c r="D22" s="142"/>
      <c r="E22" s="142"/>
      <c r="F22" s="142"/>
      <c r="G22" s="14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75" customHeight="1" x14ac:dyDescent="0.2">
      <c r="A23" s="128" t="s">
        <v>11</v>
      </c>
      <c r="B23" s="130"/>
      <c r="C23" s="130"/>
      <c r="D23" s="130"/>
      <c r="E23" s="130"/>
      <c r="F23" s="130"/>
      <c r="G23" s="1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75" customHeight="1" x14ac:dyDescent="0.2">
      <c r="A24" s="28" t="s">
        <v>12</v>
      </c>
      <c r="B24" s="28" t="s">
        <v>13</v>
      </c>
      <c r="C24" s="28" t="s">
        <v>14</v>
      </c>
      <c r="D24" s="29" t="s">
        <v>15</v>
      </c>
      <c r="E24" s="30" t="s">
        <v>16</v>
      </c>
      <c r="F24" s="29" t="s">
        <v>17</v>
      </c>
      <c r="G24" s="29" t="s">
        <v>18</v>
      </c>
      <c r="H24" s="31" t="s">
        <v>273</v>
      </c>
      <c r="I24" s="31" t="s">
        <v>274</v>
      </c>
      <c r="J24" s="31" t="s">
        <v>275</v>
      </c>
    </row>
    <row r="25" spans="1:18" ht="30" customHeight="1" x14ac:dyDescent="0.2">
      <c r="A25" s="78">
        <v>1</v>
      </c>
      <c r="B25" s="89" t="s">
        <v>65</v>
      </c>
      <c r="C25" s="89" t="s">
        <v>254</v>
      </c>
      <c r="D25" s="92" t="s">
        <v>42</v>
      </c>
      <c r="E25" s="78" t="s">
        <v>85</v>
      </c>
      <c r="F25" s="78" t="s">
        <v>48</v>
      </c>
      <c r="G25" s="78">
        <v>6</v>
      </c>
      <c r="H25" s="79"/>
      <c r="I25" s="79"/>
      <c r="J25" s="80"/>
    </row>
    <row r="26" spans="1:18" ht="32" customHeight="1" x14ac:dyDescent="0.2">
      <c r="A26" s="78">
        <v>2</v>
      </c>
      <c r="B26" s="89" t="s">
        <v>66</v>
      </c>
      <c r="C26" s="89" t="s">
        <v>67</v>
      </c>
      <c r="D26" s="92" t="s">
        <v>42</v>
      </c>
      <c r="E26" s="78" t="s">
        <v>85</v>
      </c>
      <c r="F26" s="78" t="s">
        <v>48</v>
      </c>
      <c r="G26" s="78">
        <v>43</v>
      </c>
      <c r="H26" s="79"/>
      <c r="I26" s="79"/>
      <c r="J26" s="81"/>
    </row>
    <row r="27" spans="1:18" ht="293" x14ac:dyDescent="0.2">
      <c r="A27" s="78">
        <v>3</v>
      </c>
      <c r="B27" s="89" t="s">
        <v>68</v>
      </c>
      <c r="C27" s="89" t="s">
        <v>69</v>
      </c>
      <c r="D27" s="92" t="s">
        <v>44</v>
      </c>
      <c r="E27" s="78" t="s">
        <v>85</v>
      </c>
      <c r="F27" s="78" t="s">
        <v>48</v>
      </c>
      <c r="G27" s="78">
        <v>6</v>
      </c>
      <c r="H27" s="82">
        <v>10273819</v>
      </c>
      <c r="I27" s="82" t="s">
        <v>291</v>
      </c>
      <c r="J27" s="82" t="s">
        <v>292</v>
      </c>
    </row>
    <row r="28" spans="1:18" ht="19.5" customHeight="1" x14ac:dyDescent="0.2">
      <c r="A28" s="78">
        <v>4</v>
      </c>
      <c r="B28" s="89" t="s">
        <v>70</v>
      </c>
      <c r="C28" s="89"/>
      <c r="D28" s="92" t="s">
        <v>44</v>
      </c>
      <c r="E28" s="78" t="s">
        <v>85</v>
      </c>
      <c r="F28" s="78" t="s">
        <v>48</v>
      </c>
      <c r="G28" s="78">
        <v>6</v>
      </c>
      <c r="H28" s="79"/>
      <c r="I28" s="79"/>
      <c r="J28" s="81"/>
    </row>
    <row r="29" spans="1:18" ht="39" customHeight="1" x14ac:dyDescent="0.2">
      <c r="A29" s="78">
        <v>5</v>
      </c>
      <c r="B29" s="89" t="s">
        <v>71</v>
      </c>
      <c r="C29" s="89" t="s">
        <v>72</v>
      </c>
      <c r="D29" s="92" t="s">
        <v>42</v>
      </c>
      <c r="E29" s="78" t="s">
        <v>85</v>
      </c>
      <c r="F29" s="78" t="s">
        <v>48</v>
      </c>
      <c r="G29" s="78">
        <v>20</v>
      </c>
      <c r="H29" s="79"/>
      <c r="I29" s="79"/>
      <c r="J29" s="81"/>
    </row>
    <row r="30" spans="1:18" ht="24" customHeight="1" x14ac:dyDescent="0.2">
      <c r="A30" s="78">
        <v>6</v>
      </c>
      <c r="B30" s="89" t="s">
        <v>49</v>
      </c>
      <c r="C30" s="90" t="s">
        <v>253</v>
      </c>
      <c r="D30" s="92" t="s">
        <v>44</v>
      </c>
      <c r="E30" s="78" t="s">
        <v>85</v>
      </c>
      <c r="F30" s="78" t="s">
        <v>48</v>
      </c>
      <c r="G30" s="78">
        <v>3</v>
      </c>
      <c r="H30" s="79"/>
      <c r="I30" s="79"/>
      <c r="J30" s="81"/>
    </row>
    <row r="31" spans="1:18" ht="19.5" customHeight="1" x14ac:dyDescent="0.2">
      <c r="A31" s="78">
        <v>7</v>
      </c>
      <c r="B31" s="81" t="s">
        <v>73</v>
      </c>
      <c r="C31" s="81" t="s">
        <v>74</v>
      </c>
      <c r="D31" s="92" t="s">
        <v>44</v>
      </c>
      <c r="E31" s="78" t="s">
        <v>85</v>
      </c>
      <c r="F31" s="78" t="s">
        <v>48</v>
      </c>
      <c r="G31" s="78">
        <v>3</v>
      </c>
      <c r="H31" s="79"/>
      <c r="I31" s="79"/>
      <c r="J31" s="81"/>
    </row>
    <row r="32" spans="1:18" ht="19.5" customHeight="1" x14ac:dyDescent="0.2">
      <c r="A32" s="78">
        <v>8</v>
      </c>
      <c r="B32" s="81" t="s">
        <v>75</v>
      </c>
      <c r="C32" s="81" t="s">
        <v>76</v>
      </c>
      <c r="D32" s="92" t="s">
        <v>44</v>
      </c>
      <c r="E32" s="78" t="s">
        <v>85</v>
      </c>
      <c r="F32" s="78" t="s">
        <v>48</v>
      </c>
      <c r="G32" s="78">
        <v>3</v>
      </c>
      <c r="H32" s="79"/>
      <c r="I32" s="79"/>
      <c r="J32" s="81"/>
    </row>
    <row r="33" spans="1:10" ht="19.5" customHeight="1" x14ac:dyDescent="0.2">
      <c r="A33" s="78">
        <v>9</v>
      </c>
      <c r="B33" s="81" t="s">
        <v>249</v>
      </c>
      <c r="C33" s="81" t="s">
        <v>250</v>
      </c>
      <c r="D33" s="92" t="s">
        <v>44</v>
      </c>
      <c r="E33" s="78" t="s">
        <v>85</v>
      </c>
      <c r="F33" s="78" t="s">
        <v>48</v>
      </c>
      <c r="G33" s="78">
        <v>7</v>
      </c>
      <c r="H33" s="79"/>
      <c r="I33" s="79"/>
      <c r="J33" s="81"/>
    </row>
    <row r="34" spans="1:10" ht="19.5" customHeight="1" x14ac:dyDescent="0.2">
      <c r="A34" s="78">
        <v>10</v>
      </c>
      <c r="B34" s="81" t="s">
        <v>77</v>
      </c>
      <c r="C34" s="81" t="s">
        <v>78</v>
      </c>
      <c r="D34" s="92" t="s">
        <v>44</v>
      </c>
      <c r="E34" s="78" t="s">
        <v>85</v>
      </c>
      <c r="F34" s="78" t="s">
        <v>48</v>
      </c>
      <c r="G34" s="78">
        <v>3</v>
      </c>
      <c r="H34" s="79"/>
      <c r="I34" s="79"/>
      <c r="J34" s="81"/>
    </row>
    <row r="35" spans="1:10" ht="19.5" customHeight="1" x14ac:dyDescent="0.2">
      <c r="A35" s="78">
        <v>11</v>
      </c>
      <c r="B35" s="81" t="s">
        <v>79</v>
      </c>
      <c r="C35" s="81" t="s">
        <v>80</v>
      </c>
      <c r="D35" s="92" t="s">
        <v>44</v>
      </c>
      <c r="E35" s="78" t="s">
        <v>85</v>
      </c>
      <c r="F35" s="78" t="s">
        <v>48</v>
      </c>
      <c r="G35" s="78">
        <v>3</v>
      </c>
      <c r="H35" s="79"/>
      <c r="I35" s="79"/>
      <c r="J35" s="81"/>
    </row>
    <row r="36" spans="1:10" ht="31.25" customHeight="1" x14ac:dyDescent="0.2">
      <c r="A36" s="78">
        <v>12</v>
      </c>
      <c r="B36" s="81" t="s">
        <v>81</v>
      </c>
      <c r="C36" s="81" t="s">
        <v>72</v>
      </c>
      <c r="D36" s="92" t="s">
        <v>47</v>
      </c>
      <c r="E36" s="78" t="s">
        <v>85</v>
      </c>
      <c r="F36" s="78" t="s">
        <v>48</v>
      </c>
      <c r="G36" s="78">
        <v>3</v>
      </c>
      <c r="H36" s="79"/>
      <c r="I36" s="79"/>
      <c r="J36" s="81"/>
    </row>
    <row r="37" spans="1:10" ht="19.5" customHeight="1" x14ac:dyDescent="0.2">
      <c r="A37" s="78">
        <v>13</v>
      </c>
      <c r="B37" s="81" t="s">
        <v>82</v>
      </c>
      <c r="C37" s="81" t="s">
        <v>83</v>
      </c>
      <c r="D37" s="92" t="s">
        <v>44</v>
      </c>
      <c r="E37" s="78" t="s">
        <v>85</v>
      </c>
      <c r="F37" s="78" t="s">
        <v>48</v>
      </c>
      <c r="G37" s="85">
        <v>3</v>
      </c>
      <c r="H37" s="79"/>
      <c r="I37" s="79"/>
      <c r="J37" s="81"/>
    </row>
    <row r="38" spans="1:10" ht="356" x14ac:dyDescent="0.2">
      <c r="A38" s="78">
        <v>14</v>
      </c>
      <c r="B38" s="81" t="s">
        <v>84</v>
      </c>
      <c r="C38" s="81" t="s">
        <v>272</v>
      </c>
      <c r="D38" s="92" t="s">
        <v>44</v>
      </c>
      <c r="E38" s="78" t="s">
        <v>85</v>
      </c>
      <c r="F38" s="78" t="s">
        <v>48</v>
      </c>
      <c r="G38" s="85">
        <v>3</v>
      </c>
      <c r="H38" s="79"/>
      <c r="I38" s="79"/>
      <c r="J38" s="86"/>
    </row>
    <row r="39" spans="1:10" ht="19.5" customHeight="1" x14ac:dyDescent="0.2">
      <c r="A39" s="78">
        <v>15</v>
      </c>
      <c r="B39" s="81" t="s">
        <v>86</v>
      </c>
      <c r="C39" s="81" t="s">
        <v>87</v>
      </c>
      <c r="D39" s="92" t="s">
        <v>43</v>
      </c>
      <c r="E39" s="78" t="s">
        <v>85</v>
      </c>
      <c r="F39" s="78" t="s">
        <v>48</v>
      </c>
      <c r="G39" s="85">
        <v>3</v>
      </c>
      <c r="H39" s="79"/>
      <c r="I39" s="79"/>
      <c r="J39" s="81"/>
    </row>
    <row r="40" spans="1:10" ht="28.25" customHeight="1" x14ac:dyDescent="0.2">
      <c r="A40" s="78">
        <v>16</v>
      </c>
      <c r="B40" s="81" t="s">
        <v>88</v>
      </c>
      <c r="C40" s="81" t="s">
        <v>89</v>
      </c>
      <c r="D40" s="92" t="s">
        <v>43</v>
      </c>
      <c r="E40" s="78" t="s">
        <v>85</v>
      </c>
      <c r="F40" s="78" t="s">
        <v>48</v>
      </c>
      <c r="G40" s="85">
        <v>3</v>
      </c>
      <c r="H40" s="79"/>
      <c r="I40" s="79"/>
      <c r="J40" s="81"/>
    </row>
    <row r="41" spans="1:10" ht="19.5" customHeight="1" x14ac:dyDescent="0.2">
      <c r="A41" s="78">
        <v>17</v>
      </c>
      <c r="B41" s="81" t="s">
        <v>90</v>
      </c>
      <c r="C41" s="81" t="s">
        <v>91</v>
      </c>
      <c r="D41" s="92" t="s">
        <v>43</v>
      </c>
      <c r="E41" s="78" t="s">
        <v>85</v>
      </c>
      <c r="F41" s="78" t="s">
        <v>48</v>
      </c>
      <c r="G41" s="85">
        <v>3</v>
      </c>
      <c r="H41" s="79"/>
      <c r="I41" s="79"/>
      <c r="J41" s="81"/>
    </row>
    <row r="42" spans="1:10" ht="19.5" customHeight="1" x14ac:dyDescent="0.2">
      <c r="A42" s="78">
        <v>18</v>
      </c>
      <c r="B42" s="81" t="s">
        <v>92</v>
      </c>
      <c r="C42" s="81" t="s">
        <v>93</v>
      </c>
      <c r="D42" s="92" t="s">
        <v>43</v>
      </c>
      <c r="E42" s="78" t="s">
        <v>85</v>
      </c>
      <c r="F42" s="78" t="s">
        <v>48</v>
      </c>
      <c r="G42" s="85">
        <v>3</v>
      </c>
      <c r="H42" s="79"/>
      <c r="I42" s="79"/>
      <c r="J42" s="81"/>
    </row>
    <row r="43" spans="1:10" ht="30" x14ac:dyDescent="0.2">
      <c r="A43" s="78">
        <v>19</v>
      </c>
      <c r="B43" s="81" t="s">
        <v>94</v>
      </c>
      <c r="C43" s="81" t="s">
        <v>95</v>
      </c>
      <c r="D43" s="92" t="s">
        <v>44</v>
      </c>
      <c r="E43" s="78" t="s">
        <v>85</v>
      </c>
      <c r="F43" s="78" t="s">
        <v>48</v>
      </c>
      <c r="G43" s="85">
        <v>1</v>
      </c>
      <c r="H43" s="127" t="s">
        <v>276</v>
      </c>
      <c r="I43" s="127"/>
      <c r="J43" s="127"/>
    </row>
    <row r="44" spans="1:10" ht="32.5" customHeight="1" x14ac:dyDescent="0.2">
      <c r="A44" s="78">
        <v>20</v>
      </c>
      <c r="B44" s="81" t="s">
        <v>96</v>
      </c>
      <c r="C44" s="81" t="s">
        <v>97</v>
      </c>
      <c r="D44" s="92" t="s">
        <v>44</v>
      </c>
      <c r="E44" s="78" t="s">
        <v>85</v>
      </c>
      <c r="F44" s="78" t="s">
        <v>48</v>
      </c>
      <c r="G44" s="85">
        <v>1</v>
      </c>
      <c r="H44" s="127" t="s">
        <v>276</v>
      </c>
      <c r="I44" s="127"/>
      <c r="J44" s="127"/>
    </row>
    <row r="45" spans="1:10" ht="19.5" customHeight="1" x14ac:dyDescent="0.2">
      <c r="A45" s="78">
        <v>21</v>
      </c>
      <c r="B45" s="81" t="s">
        <v>98</v>
      </c>
      <c r="C45" s="81" t="s">
        <v>99</v>
      </c>
      <c r="D45" s="92" t="s">
        <v>44</v>
      </c>
      <c r="E45" s="78" t="s">
        <v>85</v>
      </c>
      <c r="F45" s="78" t="s">
        <v>48</v>
      </c>
      <c r="G45" s="85">
        <v>1</v>
      </c>
      <c r="H45" s="127" t="s">
        <v>276</v>
      </c>
      <c r="I45" s="127"/>
      <c r="J45" s="127"/>
    </row>
    <row r="46" spans="1:10" ht="19.5" customHeight="1" x14ac:dyDescent="0.2">
      <c r="A46" s="78">
        <v>22</v>
      </c>
      <c r="B46" s="81" t="s">
        <v>100</v>
      </c>
      <c r="C46" s="81" t="s">
        <v>101</v>
      </c>
      <c r="D46" s="92" t="s">
        <v>44</v>
      </c>
      <c r="E46" s="78" t="s">
        <v>85</v>
      </c>
      <c r="F46" s="78" t="s">
        <v>48</v>
      </c>
      <c r="G46" s="85">
        <v>1</v>
      </c>
      <c r="H46" s="127" t="s">
        <v>276</v>
      </c>
      <c r="I46" s="127"/>
      <c r="J46" s="127"/>
    </row>
    <row r="47" spans="1:10" ht="19.5" customHeight="1" x14ac:dyDescent="0.2">
      <c r="A47" s="78">
        <v>23</v>
      </c>
      <c r="B47" s="81" t="s">
        <v>102</v>
      </c>
      <c r="C47" s="81" t="s">
        <v>103</v>
      </c>
      <c r="D47" s="92" t="s">
        <v>45</v>
      </c>
      <c r="E47" s="78" t="s">
        <v>85</v>
      </c>
      <c r="F47" s="78" t="s">
        <v>48</v>
      </c>
      <c r="G47" s="85">
        <v>2</v>
      </c>
      <c r="H47" s="79"/>
      <c r="I47" s="79"/>
      <c r="J47" s="80"/>
    </row>
    <row r="48" spans="1:10" ht="224" x14ac:dyDescent="0.2">
      <c r="A48" s="78">
        <v>24</v>
      </c>
      <c r="B48" s="81" t="s">
        <v>104</v>
      </c>
      <c r="C48" s="91" t="s">
        <v>295</v>
      </c>
      <c r="D48" s="92" t="s">
        <v>52</v>
      </c>
      <c r="E48" s="78" t="s">
        <v>85</v>
      </c>
      <c r="F48" s="78" t="s">
        <v>48</v>
      </c>
      <c r="G48" s="85">
        <v>2</v>
      </c>
      <c r="H48" s="88">
        <v>10449297</v>
      </c>
      <c r="I48" s="82" t="s">
        <v>293</v>
      </c>
      <c r="J48" s="82" t="s">
        <v>294</v>
      </c>
    </row>
    <row r="49" spans="1:18" ht="58.5" customHeight="1" x14ac:dyDescent="0.2">
      <c r="A49" s="126" t="s">
        <v>20</v>
      </c>
      <c r="B49" s="126"/>
      <c r="C49" s="126"/>
      <c r="D49" s="126"/>
      <c r="E49" s="126"/>
      <c r="F49" s="126"/>
      <c r="G49" s="126"/>
      <c r="H49" s="126"/>
      <c r="I49" s="126"/>
      <c r="J49" s="126"/>
    </row>
    <row r="50" spans="1:18" ht="15.75" customHeight="1" x14ac:dyDescent="0.2">
      <c r="A50" s="131" t="s">
        <v>10</v>
      </c>
      <c r="B50" s="130"/>
      <c r="C50" s="130"/>
      <c r="D50" s="130"/>
      <c r="E50" s="130"/>
      <c r="F50" s="130"/>
      <c r="G50" s="130"/>
      <c r="H50" s="3"/>
      <c r="I50" s="3"/>
      <c r="J50" s="3"/>
      <c r="K50" s="4"/>
      <c r="L50" s="1"/>
      <c r="M50" s="1"/>
      <c r="N50" s="1"/>
      <c r="O50" s="1"/>
      <c r="P50" s="1"/>
      <c r="Q50" s="1"/>
      <c r="R50" s="1"/>
    </row>
    <row r="51" spans="1:18" ht="15" customHeight="1" x14ac:dyDescent="0.2">
      <c r="A51" s="128" t="s">
        <v>107</v>
      </c>
      <c r="B51" s="129"/>
      <c r="C51" s="129"/>
      <c r="D51" s="129"/>
      <c r="E51" s="129"/>
      <c r="F51" s="129"/>
      <c r="G51" s="129"/>
      <c r="H51" s="3"/>
      <c r="I51" s="3"/>
      <c r="J51" s="3"/>
      <c r="K51" s="4"/>
      <c r="L51" s="1"/>
      <c r="M51" s="1"/>
      <c r="N51" s="1"/>
      <c r="O51" s="1"/>
      <c r="P51" s="1"/>
      <c r="Q51" s="1"/>
      <c r="R51" s="1"/>
    </row>
    <row r="52" spans="1:18" ht="15" customHeight="1" x14ac:dyDescent="0.2">
      <c r="A52" s="128" t="s">
        <v>59</v>
      </c>
      <c r="B52" s="129"/>
      <c r="C52" s="129"/>
      <c r="D52" s="129"/>
      <c r="E52" s="129"/>
      <c r="F52" s="129"/>
      <c r="G52" s="129"/>
      <c r="H52" s="3"/>
      <c r="I52" s="3"/>
      <c r="J52" s="3"/>
      <c r="K52" s="5"/>
      <c r="L52" s="1"/>
      <c r="M52" s="1"/>
      <c r="N52" s="1"/>
      <c r="O52" s="1"/>
      <c r="P52" s="1"/>
      <c r="Q52" s="1"/>
      <c r="R52" s="1"/>
    </row>
    <row r="53" spans="1:18" ht="15" customHeight="1" x14ac:dyDescent="0.2">
      <c r="A53" s="128" t="s">
        <v>60</v>
      </c>
      <c r="B53" s="129"/>
      <c r="C53" s="129"/>
      <c r="D53" s="129"/>
      <c r="E53" s="129"/>
      <c r="F53" s="129"/>
      <c r="G53" s="129"/>
      <c r="H53" s="3"/>
      <c r="I53" s="3"/>
      <c r="J53" s="3"/>
      <c r="K53" s="4"/>
      <c r="L53" s="1"/>
      <c r="M53" s="1"/>
      <c r="N53" s="1"/>
      <c r="O53" s="1"/>
      <c r="P53" s="1"/>
      <c r="Q53" s="1"/>
      <c r="R53" s="1"/>
    </row>
    <row r="54" spans="1:18" ht="15" customHeight="1" x14ac:dyDescent="0.2">
      <c r="A54" s="134" t="s">
        <v>51</v>
      </c>
      <c r="B54" s="135"/>
      <c r="C54" s="135"/>
      <c r="D54" s="135"/>
      <c r="E54" s="135"/>
      <c r="F54" s="135"/>
      <c r="G54" s="135"/>
      <c r="H54" s="3"/>
      <c r="I54" s="3"/>
      <c r="J54" s="3"/>
      <c r="K54" s="4"/>
      <c r="L54" s="1"/>
      <c r="M54" s="1"/>
      <c r="N54" s="1"/>
      <c r="O54" s="1"/>
      <c r="P54" s="1"/>
      <c r="Q54" s="1"/>
      <c r="R54" s="1"/>
    </row>
    <row r="55" spans="1:18" ht="15" customHeight="1" x14ac:dyDescent="0.2">
      <c r="A55" s="128" t="s">
        <v>105</v>
      </c>
      <c r="B55" s="129"/>
      <c r="C55" s="129"/>
      <c r="D55" s="129"/>
      <c r="E55" s="129"/>
      <c r="F55" s="129"/>
      <c r="G55" s="129"/>
      <c r="H55" s="3"/>
      <c r="I55" s="3"/>
      <c r="J55" s="3"/>
      <c r="K55" s="4"/>
      <c r="L55" s="1"/>
      <c r="M55" s="1"/>
      <c r="N55" s="1"/>
      <c r="O55" s="1"/>
      <c r="P55" s="1"/>
      <c r="Q55" s="1"/>
      <c r="R55" s="1"/>
    </row>
    <row r="56" spans="1:18" ht="15" customHeight="1" x14ac:dyDescent="0.2">
      <c r="A56" s="128" t="s">
        <v>106</v>
      </c>
      <c r="B56" s="129"/>
      <c r="C56" s="129"/>
      <c r="D56" s="129"/>
      <c r="E56" s="129"/>
      <c r="F56" s="129"/>
      <c r="G56" s="129"/>
      <c r="H56" s="3"/>
      <c r="I56" s="3"/>
      <c r="J56" s="3"/>
      <c r="K56" s="4"/>
      <c r="L56" s="1"/>
      <c r="M56" s="1"/>
      <c r="N56" s="1"/>
      <c r="O56" s="1"/>
      <c r="P56" s="1"/>
      <c r="Q56" s="1"/>
      <c r="R56" s="1"/>
    </row>
    <row r="57" spans="1:18" ht="15" customHeight="1" x14ac:dyDescent="0.2">
      <c r="A57" s="128" t="s">
        <v>62</v>
      </c>
      <c r="B57" s="129"/>
      <c r="C57" s="129"/>
      <c r="D57" s="129"/>
      <c r="E57" s="129"/>
      <c r="F57" s="129"/>
      <c r="G57" s="129"/>
      <c r="H57" s="3"/>
      <c r="I57" s="3"/>
      <c r="J57" s="3"/>
      <c r="K57" s="4"/>
      <c r="L57" s="1"/>
      <c r="M57" s="1"/>
      <c r="N57" s="1"/>
      <c r="O57" s="1"/>
      <c r="P57" s="1"/>
      <c r="Q57" s="1"/>
      <c r="R57" s="1"/>
    </row>
    <row r="58" spans="1:18" ht="15" customHeight="1" x14ac:dyDescent="0.2">
      <c r="A58" s="128" t="s">
        <v>63</v>
      </c>
      <c r="B58" s="129"/>
      <c r="C58" s="129"/>
      <c r="D58" s="129"/>
      <c r="E58" s="129"/>
      <c r="F58" s="129"/>
      <c r="G58" s="129"/>
      <c r="H58" s="3"/>
      <c r="I58" s="3"/>
      <c r="J58" s="3"/>
      <c r="K58" s="4"/>
      <c r="L58" s="1"/>
      <c r="M58" s="1"/>
      <c r="N58" s="1"/>
      <c r="O58" s="1"/>
      <c r="P58" s="1"/>
      <c r="Q58" s="1"/>
      <c r="R58" s="1"/>
    </row>
    <row r="59" spans="1:18" ht="15" customHeight="1" x14ac:dyDescent="0.2">
      <c r="A59" s="128" t="s">
        <v>64</v>
      </c>
      <c r="B59" s="129"/>
      <c r="C59" s="129"/>
      <c r="D59" s="129"/>
      <c r="E59" s="129"/>
      <c r="F59" s="129"/>
      <c r="G59" s="129"/>
      <c r="H59" s="3"/>
      <c r="I59" s="3"/>
      <c r="J59" s="3"/>
      <c r="K59" s="4"/>
      <c r="L59" s="1"/>
      <c r="M59" s="1"/>
      <c r="N59" s="1"/>
      <c r="O59" s="1"/>
      <c r="P59" s="1"/>
      <c r="Q59" s="1"/>
      <c r="R59" s="1"/>
    </row>
    <row r="60" spans="1:18" ht="15.75" customHeight="1" x14ac:dyDescent="0.2">
      <c r="A60" s="128" t="s">
        <v>11</v>
      </c>
      <c r="B60" s="130"/>
      <c r="C60" s="130"/>
      <c r="D60" s="130"/>
      <c r="E60" s="130"/>
      <c r="F60" s="130"/>
      <c r="G60" s="130"/>
      <c r="H60" s="3"/>
      <c r="I60" s="3"/>
      <c r="J60" s="3"/>
      <c r="K60" s="4"/>
      <c r="L60" s="1"/>
      <c r="M60" s="1"/>
      <c r="N60" s="1"/>
      <c r="O60" s="1"/>
      <c r="P60" s="1"/>
      <c r="Q60" s="1"/>
      <c r="R60" s="1"/>
    </row>
    <row r="61" spans="1:18" ht="66.75" customHeight="1" x14ac:dyDescent="0.2">
      <c r="A61" s="39" t="s">
        <v>12</v>
      </c>
      <c r="B61" s="29" t="s">
        <v>13</v>
      </c>
      <c r="C61" s="29" t="s">
        <v>14</v>
      </c>
      <c r="D61" s="29" t="s">
        <v>15</v>
      </c>
      <c r="E61" s="29" t="s">
        <v>16</v>
      </c>
      <c r="F61" s="29" t="s">
        <v>17</v>
      </c>
      <c r="G61" s="29" t="s">
        <v>18</v>
      </c>
      <c r="H61" s="29"/>
      <c r="I61" s="29"/>
      <c r="J61" s="29"/>
    </row>
    <row r="62" spans="1:18" ht="31.25" customHeight="1" x14ac:dyDescent="0.2">
      <c r="A62" s="93">
        <v>1</v>
      </c>
      <c r="B62" s="94" t="s">
        <v>108</v>
      </c>
      <c r="C62" s="94" t="s">
        <v>109</v>
      </c>
      <c r="D62" s="85" t="s">
        <v>42</v>
      </c>
      <c r="E62" s="78" t="s">
        <v>85</v>
      </c>
      <c r="F62" s="78" t="s">
        <v>48</v>
      </c>
      <c r="G62" s="85">
        <v>4</v>
      </c>
      <c r="H62" s="40"/>
      <c r="I62" s="33"/>
      <c r="J62" s="40"/>
    </row>
    <row r="63" spans="1:18" ht="19.5" customHeight="1" x14ac:dyDescent="0.2">
      <c r="A63" s="93">
        <v>2</v>
      </c>
      <c r="B63" s="94" t="s">
        <v>65</v>
      </c>
      <c r="C63" s="32" t="s">
        <v>254</v>
      </c>
      <c r="D63" s="85" t="s">
        <v>42</v>
      </c>
      <c r="E63" s="78" t="s">
        <v>85</v>
      </c>
      <c r="F63" s="78" t="s">
        <v>48</v>
      </c>
      <c r="G63" s="78">
        <v>5</v>
      </c>
      <c r="H63" s="33"/>
      <c r="I63" s="33"/>
      <c r="J63" s="34"/>
    </row>
    <row r="64" spans="1:18" ht="19.5" customHeight="1" x14ac:dyDescent="0.2">
      <c r="A64" s="93">
        <v>3</v>
      </c>
      <c r="B64" s="94" t="s">
        <v>66</v>
      </c>
      <c r="C64" s="94" t="s">
        <v>67</v>
      </c>
      <c r="D64" s="85" t="s">
        <v>42</v>
      </c>
      <c r="E64" s="78" t="s">
        <v>85</v>
      </c>
      <c r="F64" s="78" t="s">
        <v>48</v>
      </c>
      <c r="G64" s="78">
        <v>15</v>
      </c>
      <c r="H64" s="33"/>
      <c r="I64" s="33"/>
      <c r="J64" s="35"/>
    </row>
    <row r="65" spans="1:18" ht="19.5" customHeight="1" x14ac:dyDescent="0.2">
      <c r="A65" s="93">
        <v>4</v>
      </c>
      <c r="B65" s="94" t="s">
        <v>102</v>
      </c>
      <c r="C65" s="94" t="s">
        <v>103</v>
      </c>
      <c r="D65" s="85" t="s">
        <v>45</v>
      </c>
      <c r="E65" s="78" t="s">
        <v>85</v>
      </c>
      <c r="F65" s="78" t="s">
        <v>48</v>
      </c>
      <c r="G65" s="85">
        <v>1</v>
      </c>
      <c r="H65" s="33"/>
      <c r="I65" s="42"/>
      <c r="J65" s="38"/>
    </row>
    <row r="66" spans="1:18" ht="23.25" customHeight="1" x14ac:dyDescent="0.2">
      <c r="A66" s="126" t="s">
        <v>21</v>
      </c>
      <c r="B66" s="126"/>
      <c r="C66" s="126"/>
      <c r="D66" s="126"/>
      <c r="E66" s="126"/>
      <c r="F66" s="126"/>
      <c r="G66" s="126"/>
      <c r="H66" s="126"/>
      <c r="I66" s="126"/>
      <c r="J66" s="126"/>
    </row>
    <row r="67" spans="1:18" ht="15.75" customHeight="1" x14ac:dyDescent="0.2">
      <c r="A67" s="131" t="s">
        <v>10</v>
      </c>
      <c r="B67" s="130"/>
      <c r="C67" s="130"/>
      <c r="D67" s="130"/>
      <c r="E67" s="130"/>
      <c r="F67" s="130"/>
      <c r="G67" s="130"/>
      <c r="H67" s="3"/>
      <c r="I67" s="3"/>
      <c r="J67" s="3"/>
      <c r="K67" s="4"/>
      <c r="L67" s="1"/>
      <c r="M67" s="1"/>
      <c r="N67" s="1"/>
      <c r="O67" s="1"/>
      <c r="P67" s="1"/>
      <c r="Q67" s="1"/>
      <c r="R67" s="1"/>
    </row>
    <row r="68" spans="1:18" ht="15" customHeight="1" x14ac:dyDescent="0.2">
      <c r="A68" s="128" t="s">
        <v>111</v>
      </c>
      <c r="B68" s="129"/>
      <c r="C68" s="129"/>
      <c r="D68" s="129"/>
      <c r="E68" s="129"/>
      <c r="F68" s="129"/>
      <c r="G68" s="129"/>
      <c r="H68" s="3"/>
      <c r="I68" s="3"/>
      <c r="J68" s="3"/>
      <c r="K68" s="4"/>
      <c r="L68" s="1"/>
      <c r="M68" s="1"/>
      <c r="N68" s="1"/>
      <c r="O68" s="1"/>
      <c r="P68" s="1"/>
      <c r="Q68" s="1"/>
      <c r="R68" s="1"/>
    </row>
    <row r="69" spans="1:18" ht="15" customHeight="1" x14ac:dyDescent="0.2">
      <c r="A69" s="128" t="s">
        <v>59</v>
      </c>
      <c r="B69" s="129"/>
      <c r="C69" s="129"/>
      <c r="D69" s="129"/>
      <c r="E69" s="129"/>
      <c r="F69" s="129"/>
      <c r="G69" s="129"/>
      <c r="H69" s="3"/>
      <c r="I69" s="3"/>
      <c r="J69" s="3"/>
      <c r="K69" s="4"/>
      <c r="L69" s="1"/>
      <c r="M69" s="1"/>
      <c r="N69" s="1"/>
      <c r="O69" s="1"/>
      <c r="P69" s="1"/>
      <c r="Q69" s="1"/>
      <c r="R69" s="1"/>
    </row>
    <row r="70" spans="1:18" ht="15" customHeight="1" x14ac:dyDescent="0.2">
      <c r="A70" s="132" t="s">
        <v>60</v>
      </c>
      <c r="B70" s="133"/>
      <c r="C70" s="133"/>
      <c r="D70" s="133"/>
      <c r="E70" s="133"/>
      <c r="F70" s="133"/>
      <c r="G70" s="133"/>
      <c r="H70" s="3"/>
      <c r="I70" s="3"/>
      <c r="J70" s="3"/>
      <c r="K70" s="4"/>
      <c r="L70" s="1"/>
      <c r="M70" s="1"/>
      <c r="N70" s="1"/>
      <c r="O70" s="1"/>
      <c r="P70" s="1"/>
      <c r="Q70" s="1"/>
      <c r="R70" s="1"/>
    </row>
    <row r="71" spans="1:18" ht="15" customHeight="1" x14ac:dyDescent="0.2">
      <c r="A71" s="134" t="s">
        <v>51</v>
      </c>
      <c r="B71" s="135"/>
      <c r="C71" s="135"/>
      <c r="D71" s="135"/>
      <c r="E71" s="135"/>
      <c r="F71" s="135"/>
      <c r="G71" s="135"/>
      <c r="H71" s="3"/>
      <c r="I71" s="3"/>
      <c r="J71" s="3"/>
      <c r="K71" s="4"/>
      <c r="L71" s="1"/>
      <c r="M71" s="1"/>
      <c r="N71" s="1"/>
      <c r="O71" s="1"/>
      <c r="P71" s="1"/>
      <c r="Q71" s="1"/>
      <c r="R71" s="1"/>
    </row>
    <row r="72" spans="1:18" ht="15" customHeight="1" x14ac:dyDescent="0.2">
      <c r="A72" s="128" t="s">
        <v>110</v>
      </c>
      <c r="B72" s="129"/>
      <c r="C72" s="129"/>
      <c r="D72" s="129"/>
      <c r="E72" s="129"/>
      <c r="F72" s="129"/>
      <c r="G72" s="129"/>
      <c r="H72" s="3"/>
      <c r="I72" s="3"/>
      <c r="J72" s="3"/>
      <c r="K72" s="4"/>
      <c r="L72" s="1"/>
      <c r="M72" s="1"/>
      <c r="N72" s="1"/>
      <c r="O72" s="1"/>
      <c r="P72" s="1"/>
      <c r="Q72" s="1"/>
      <c r="R72" s="1"/>
    </row>
    <row r="73" spans="1:18" ht="15" customHeight="1" x14ac:dyDescent="0.2">
      <c r="A73" s="128" t="s">
        <v>61</v>
      </c>
      <c r="B73" s="129"/>
      <c r="C73" s="129"/>
      <c r="D73" s="129"/>
      <c r="E73" s="129"/>
      <c r="F73" s="129"/>
      <c r="G73" s="129"/>
      <c r="H73" s="3"/>
      <c r="I73" s="3"/>
      <c r="J73" s="3"/>
      <c r="K73" s="4"/>
      <c r="L73" s="1"/>
      <c r="M73" s="1"/>
      <c r="N73" s="1"/>
      <c r="O73" s="1"/>
      <c r="P73" s="1"/>
      <c r="Q73" s="1"/>
      <c r="R73" s="1"/>
    </row>
    <row r="74" spans="1:18" ht="15" customHeight="1" x14ac:dyDescent="0.2">
      <c r="A74" s="128" t="s">
        <v>62</v>
      </c>
      <c r="B74" s="129"/>
      <c r="C74" s="129"/>
      <c r="D74" s="129"/>
      <c r="E74" s="129"/>
      <c r="F74" s="129"/>
      <c r="G74" s="129"/>
      <c r="H74" s="3"/>
      <c r="I74" s="3"/>
      <c r="J74" s="3"/>
      <c r="K74" s="4"/>
      <c r="L74" s="1"/>
      <c r="M74" s="1"/>
      <c r="N74" s="1"/>
      <c r="O74" s="1"/>
      <c r="P74" s="1"/>
      <c r="Q74" s="1"/>
      <c r="R74" s="1"/>
    </row>
    <row r="75" spans="1:18" ht="15" customHeight="1" x14ac:dyDescent="0.2">
      <c r="A75" s="128" t="s">
        <v>63</v>
      </c>
      <c r="B75" s="129"/>
      <c r="C75" s="129"/>
      <c r="D75" s="129"/>
      <c r="E75" s="129"/>
      <c r="F75" s="129"/>
      <c r="G75" s="129"/>
      <c r="H75" s="3"/>
      <c r="I75" s="3"/>
      <c r="J75" s="3"/>
      <c r="K75" s="4"/>
      <c r="L75" s="1"/>
      <c r="M75" s="1"/>
      <c r="N75" s="1"/>
      <c r="O75" s="1"/>
      <c r="P75" s="1"/>
      <c r="Q75" s="1"/>
      <c r="R75" s="1"/>
    </row>
    <row r="76" spans="1:18" ht="15" customHeight="1" x14ac:dyDescent="0.2">
      <c r="A76" s="128" t="s">
        <v>64</v>
      </c>
      <c r="B76" s="129"/>
      <c r="C76" s="129"/>
      <c r="D76" s="129"/>
      <c r="E76" s="129"/>
      <c r="F76" s="129"/>
      <c r="G76" s="129"/>
      <c r="H76" s="3"/>
      <c r="I76" s="3"/>
      <c r="J76" s="3"/>
      <c r="K76" s="4"/>
      <c r="L76" s="1"/>
      <c r="M76" s="1"/>
      <c r="N76" s="1"/>
      <c r="O76" s="1"/>
      <c r="P76" s="1"/>
      <c r="Q76" s="1"/>
      <c r="R76" s="1"/>
    </row>
    <row r="77" spans="1:18" ht="15.75" customHeight="1" x14ac:dyDescent="0.2">
      <c r="A77" s="128" t="s">
        <v>11</v>
      </c>
      <c r="B77" s="130"/>
      <c r="C77" s="130"/>
      <c r="D77" s="130"/>
      <c r="E77" s="130"/>
      <c r="F77" s="130"/>
      <c r="G77" s="130"/>
      <c r="H77" s="3"/>
      <c r="I77" s="3"/>
      <c r="J77" s="3"/>
      <c r="K77" s="5"/>
      <c r="L77" s="1"/>
      <c r="M77" s="1"/>
      <c r="N77" s="1"/>
      <c r="O77" s="1"/>
      <c r="P77" s="1"/>
      <c r="Q77" s="1"/>
      <c r="R77" s="1"/>
    </row>
    <row r="78" spans="1:18" ht="60" customHeight="1" x14ac:dyDescent="0.2">
      <c r="A78" s="39" t="s">
        <v>12</v>
      </c>
      <c r="B78" s="29" t="s">
        <v>13</v>
      </c>
      <c r="C78" s="29" t="s">
        <v>14</v>
      </c>
      <c r="D78" s="29" t="s">
        <v>15</v>
      </c>
      <c r="E78" s="29" t="s">
        <v>16</v>
      </c>
      <c r="F78" s="29" t="s">
        <v>17</v>
      </c>
      <c r="G78" s="29" t="s">
        <v>18</v>
      </c>
      <c r="H78" s="31" t="s">
        <v>273</v>
      </c>
      <c r="I78" s="31" t="s">
        <v>274</v>
      </c>
      <c r="J78" s="31" t="s">
        <v>275</v>
      </c>
    </row>
    <row r="79" spans="1:18" ht="19.5" customHeight="1" x14ac:dyDescent="0.2">
      <c r="A79" s="95">
        <v>1</v>
      </c>
      <c r="B79" s="96" t="s">
        <v>49</v>
      </c>
      <c r="C79" s="83" t="s">
        <v>253</v>
      </c>
      <c r="D79" s="97" t="s">
        <v>44</v>
      </c>
      <c r="E79" s="85">
        <v>1</v>
      </c>
      <c r="F79" s="78" t="s">
        <v>48</v>
      </c>
      <c r="G79" s="85">
        <v>7</v>
      </c>
      <c r="H79" s="79"/>
      <c r="I79" s="79"/>
      <c r="J79" s="81"/>
    </row>
    <row r="80" spans="1:18" ht="20.25" customHeight="1" x14ac:dyDescent="0.2">
      <c r="A80" s="95">
        <v>2</v>
      </c>
      <c r="B80" s="96" t="s">
        <v>73</v>
      </c>
      <c r="C80" s="94" t="s">
        <v>74</v>
      </c>
      <c r="D80" s="97" t="s">
        <v>44</v>
      </c>
      <c r="E80" s="85">
        <v>2</v>
      </c>
      <c r="F80" s="78" t="s">
        <v>48</v>
      </c>
      <c r="G80" s="85">
        <v>14</v>
      </c>
      <c r="H80" s="79"/>
      <c r="I80" s="79"/>
      <c r="J80" s="81"/>
    </row>
    <row r="81" spans="1:10" ht="20.25" customHeight="1" x14ac:dyDescent="0.2">
      <c r="A81" s="95">
        <v>3</v>
      </c>
      <c r="B81" s="96" t="s">
        <v>75</v>
      </c>
      <c r="C81" s="94" t="s">
        <v>76</v>
      </c>
      <c r="D81" s="97" t="s">
        <v>44</v>
      </c>
      <c r="E81" s="85">
        <v>1</v>
      </c>
      <c r="F81" s="78" t="s">
        <v>48</v>
      </c>
      <c r="G81" s="85">
        <v>7</v>
      </c>
      <c r="H81" s="79"/>
      <c r="I81" s="79"/>
      <c r="J81" s="81"/>
    </row>
    <row r="82" spans="1:10" ht="20.25" customHeight="1" x14ac:dyDescent="0.2">
      <c r="A82" s="95">
        <v>4</v>
      </c>
      <c r="B82" s="96" t="s">
        <v>192</v>
      </c>
      <c r="C82" s="94" t="s">
        <v>248</v>
      </c>
      <c r="D82" s="97" t="s">
        <v>44</v>
      </c>
      <c r="E82" s="85">
        <v>1</v>
      </c>
      <c r="F82" s="78" t="s">
        <v>48</v>
      </c>
      <c r="G82" s="93">
        <v>7</v>
      </c>
      <c r="H82" s="79"/>
      <c r="I82" s="79"/>
      <c r="J82" s="80"/>
    </row>
    <row r="83" spans="1:10" ht="20.25" customHeight="1" x14ac:dyDescent="0.2">
      <c r="A83" s="95">
        <v>5</v>
      </c>
      <c r="B83" s="96" t="s">
        <v>77</v>
      </c>
      <c r="C83" s="94" t="s">
        <v>78</v>
      </c>
      <c r="D83" s="97" t="s">
        <v>44</v>
      </c>
      <c r="E83" s="85">
        <v>1</v>
      </c>
      <c r="F83" s="78" t="s">
        <v>48</v>
      </c>
      <c r="G83" s="85">
        <v>7</v>
      </c>
      <c r="H83" s="79"/>
      <c r="I83" s="79"/>
      <c r="J83" s="81"/>
    </row>
    <row r="84" spans="1:10" ht="20.25" customHeight="1" x14ac:dyDescent="0.2">
      <c r="A84" s="95">
        <v>6</v>
      </c>
      <c r="B84" s="96" t="s">
        <v>79</v>
      </c>
      <c r="C84" s="94" t="s">
        <v>80</v>
      </c>
      <c r="D84" s="97" t="s">
        <v>44</v>
      </c>
      <c r="E84" s="85">
        <v>1</v>
      </c>
      <c r="F84" s="78" t="s">
        <v>48</v>
      </c>
      <c r="G84" s="85">
        <v>7</v>
      </c>
      <c r="H84" s="79"/>
      <c r="I84" s="79"/>
      <c r="J84" s="81"/>
    </row>
    <row r="85" spans="1:10" ht="30" customHeight="1" x14ac:dyDescent="0.2">
      <c r="A85" s="95">
        <v>7</v>
      </c>
      <c r="B85" s="96" t="s">
        <v>81</v>
      </c>
      <c r="C85" s="94" t="s">
        <v>72</v>
      </c>
      <c r="D85" s="97" t="s">
        <v>47</v>
      </c>
      <c r="E85" s="85">
        <v>1</v>
      </c>
      <c r="F85" s="78" t="s">
        <v>48</v>
      </c>
      <c r="G85" s="85">
        <v>7</v>
      </c>
      <c r="H85" s="79"/>
      <c r="I85" s="79"/>
      <c r="J85" s="81"/>
    </row>
    <row r="86" spans="1:10" ht="20.25" customHeight="1" x14ac:dyDescent="0.2">
      <c r="A86" s="95">
        <v>8</v>
      </c>
      <c r="B86" s="96" t="s">
        <v>82</v>
      </c>
      <c r="C86" s="94" t="s">
        <v>83</v>
      </c>
      <c r="D86" s="97" t="s">
        <v>44</v>
      </c>
      <c r="E86" s="85">
        <v>1</v>
      </c>
      <c r="F86" s="78" t="s">
        <v>48</v>
      </c>
      <c r="G86" s="85">
        <v>7</v>
      </c>
      <c r="H86" s="79"/>
      <c r="I86" s="79"/>
      <c r="J86" s="81"/>
    </row>
    <row r="87" spans="1:10" ht="332" x14ac:dyDescent="0.2">
      <c r="A87" s="95">
        <v>9</v>
      </c>
      <c r="B87" s="96" t="s">
        <v>84</v>
      </c>
      <c r="C87" s="94" t="s">
        <v>272</v>
      </c>
      <c r="D87" s="85" t="s">
        <v>44</v>
      </c>
      <c r="E87" s="85">
        <v>1</v>
      </c>
      <c r="F87" s="78" t="s">
        <v>48</v>
      </c>
      <c r="G87" s="85">
        <v>7</v>
      </c>
      <c r="H87" s="79"/>
      <c r="I87" s="79"/>
      <c r="J87" s="81"/>
    </row>
    <row r="88" spans="1:10" ht="26.5" customHeight="1" x14ac:dyDescent="0.2">
      <c r="A88" s="95">
        <v>10</v>
      </c>
      <c r="B88" s="96" t="s">
        <v>112</v>
      </c>
      <c r="C88" s="94" t="s">
        <v>72</v>
      </c>
      <c r="D88" s="85" t="s">
        <v>46</v>
      </c>
      <c r="E88" s="85">
        <v>1</v>
      </c>
      <c r="F88" s="78" t="s">
        <v>48</v>
      </c>
      <c r="G88" s="85">
        <v>7</v>
      </c>
      <c r="H88" s="79"/>
      <c r="I88" s="98"/>
      <c r="J88" s="96"/>
    </row>
    <row r="89" spans="1:10" ht="26.5" customHeight="1" x14ac:dyDescent="0.2">
      <c r="A89" s="95">
        <v>11</v>
      </c>
      <c r="B89" s="96" t="s">
        <v>86</v>
      </c>
      <c r="C89" s="94" t="s">
        <v>87</v>
      </c>
      <c r="D89" s="85" t="s">
        <v>43</v>
      </c>
      <c r="E89" s="85">
        <v>1</v>
      </c>
      <c r="F89" s="78" t="s">
        <v>48</v>
      </c>
      <c r="G89" s="85">
        <v>7</v>
      </c>
      <c r="H89" s="79"/>
      <c r="I89" s="79"/>
      <c r="J89" s="81"/>
    </row>
    <row r="90" spans="1:10" ht="26.5" customHeight="1" x14ac:dyDescent="0.2">
      <c r="A90" s="95">
        <v>12</v>
      </c>
      <c r="B90" s="96" t="s">
        <v>86</v>
      </c>
      <c r="C90" s="94" t="s">
        <v>244</v>
      </c>
      <c r="D90" s="85" t="s">
        <v>43</v>
      </c>
      <c r="E90" s="85">
        <v>1</v>
      </c>
      <c r="F90" s="78" t="s">
        <v>48</v>
      </c>
      <c r="G90" s="85">
        <v>7</v>
      </c>
      <c r="H90" s="79"/>
      <c r="I90" s="79"/>
      <c r="J90" s="81"/>
    </row>
    <row r="91" spans="1:10" ht="26.5" customHeight="1" x14ac:dyDescent="0.2">
      <c r="A91" s="95">
        <v>13</v>
      </c>
      <c r="B91" s="96" t="s">
        <v>88</v>
      </c>
      <c r="C91" s="94" t="s">
        <v>89</v>
      </c>
      <c r="D91" s="85" t="s">
        <v>43</v>
      </c>
      <c r="E91" s="85">
        <v>1</v>
      </c>
      <c r="F91" s="78" t="s">
        <v>48</v>
      </c>
      <c r="G91" s="85">
        <v>7</v>
      </c>
      <c r="H91" s="79"/>
      <c r="I91" s="79"/>
      <c r="J91" s="81"/>
    </row>
    <row r="92" spans="1:10" ht="26.5" customHeight="1" x14ac:dyDescent="0.2">
      <c r="A92" s="95">
        <v>14</v>
      </c>
      <c r="B92" s="96" t="s">
        <v>90</v>
      </c>
      <c r="C92" s="94" t="s">
        <v>91</v>
      </c>
      <c r="D92" s="85" t="s">
        <v>43</v>
      </c>
      <c r="E92" s="85">
        <v>1</v>
      </c>
      <c r="F92" s="78" t="s">
        <v>48</v>
      </c>
      <c r="G92" s="85">
        <v>7</v>
      </c>
      <c r="H92" s="79"/>
      <c r="I92" s="79"/>
      <c r="J92" s="81"/>
    </row>
    <row r="93" spans="1:10" ht="26.5" customHeight="1" x14ac:dyDescent="0.2">
      <c r="A93" s="95">
        <v>15</v>
      </c>
      <c r="B93" s="96" t="s">
        <v>92</v>
      </c>
      <c r="C93" s="94" t="s">
        <v>242</v>
      </c>
      <c r="D93" s="85" t="s">
        <v>43</v>
      </c>
      <c r="E93" s="85">
        <v>1</v>
      </c>
      <c r="F93" s="78" t="s">
        <v>48</v>
      </c>
      <c r="G93" s="85">
        <v>7</v>
      </c>
      <c r="H93" s="79"/>
      <c r="I93" s="79"/>
      <c r="J93" s="81"/>
    </row>
    <row r="94" spans="1:10" ht="26.5" customHeight="1" x14ac:dyDescent="0.2">
      <c r="A94" s="95">
        <v>16</v>
      </c>
      <c r="B94" s="96" t="s">
        <v>92</v>
      </c>
      <c r="C94" s="94" t="s">
        <v>93</v>
      </c>
      <c r="D94" s="85" t="s">
        <v>43</v>
      </c>
      <c r="E94" s="85">
        <v>1</v>
      </c>
      <c r="F94" s="78" t="s">
        <v>48</v>
      </c>
      <c r="G94" s="85">
        <v>7</v>
      </c>
      <c r="H94" s="79"/>
      <c r="I94" s="79"/>
      <c r="J94" s="81"/>
    </row>
    <row r="95" spans="1:10" ht="26.5" customHeight="1" x14ac:dyDescent="0.2">
      <c r="A95" s="95">
        <v>17</v>
      </c>
      <c r="B95" s="96" t="s">
        <v>113</v>
      </c>
      <c r="C95" s="94" t="s">
        <v>114</v>
      </c>
      <c r="D95" s="85" t="s">
        <v>43</v>
      </c>
      <c r="E95" s="85">
        <v>1</v>
      </c>
      <c r="F95" s="78" t="s">
        <v>48</v>
      </c>
      <c r="G95" s="85">
        <v>7</v>
      </c>
      <c r="H95" s="79"/>
      <c r="I95" s="79"/>
      <c r="J95" s="96"/>
    </row>
    <row r="96" spans="1:10" ht="26.5" customHeight="1" x14ac:dyDescent="0.2">
      <c r="A96" s="95">
        <v>18</v>
      </c>
      <c r="B96" s="96" t="s">
        <v>115</v>
      </c>
      <c r="C96" s="94" t="s">
        <v>116</v>
      </c>
      <c r="D96" s="85" t="s">
        <v>43</v>
      </c>
      <c r="E96" s="85">
        <v>1</v>
      </c>
      <c r="F96" s="78" t="s">
        <v>48</v>
      </c>
      <c r="G96" s="85">
        <v>7</v>
      </c>
      <c r="H96" s="79"/>
      <c r="I96" s="79"/>
      <c r="J96" s="96"/>
    </row>
    <row r="97" spans="1:10" ht="26.5" customHeight="1" x14ac:dyDescent="0.2">
      <c r="A97" s="95">
        <v>19</v>
      </c>
      <c r="B97" s="96" t="s">
        <v>117</v>
      </c>
      <c r="C97" s="94" t="s">
        <v>118</v>
      </c>
      <c r="D97" s="85" t="s">
        <v>43</v>
      </c>
      <c r="E97" s="85">
        <v>1</v>
      </c>
      <c r="F97" s="78" t="s">
        <v>48</v>
      </c>
      <c r="G97" s="85">
        <v>7</v>
      </c>
      <c r="H97" s="79"/>
      <c r="I97" s="79"/>
      <c r="J97" s="96"/>
    </row>
    <row r="98" spans="1:10" ht="26.5" customHeight="1" x14ac:dyDescent="0.2">
      <c r="A98" s="95">
        <v>20</v>
      </c>
      <c r="B98" s="96" t="s">
        <v>119</v>
      </c>
      <c r="C98" s="94" t="s">
        <v>120</v>
      </c>
      <c r="D98" s="85" t="s">
        <v>43</v>
      </c>
      <c r="E98" s="85">
        <v>1</v>
      </c>
      <c r="F98" s="78" t="s">
        <v>48</v>
      </c>
      <c r="G98" s="85">
        <v>7</v>
      </c>
      <c r="H98" s="79"/>
      <c r="I98" s="79"/>
      <c r="J98" s="96"/>
    </row>
    <row r="99" spans="1:10" ht="154.25" customHeight="1" x14ac:dyDescent="0.2">
      <c r="A99" s="95">
        <v>21</v>
      </c>
      <c r="B99" s="96" t="s">
        <v>121</v>
      </c>
      <c r="C99" s="94" t="s">
        <v>122</v>
      </c>
      <c r="D99" s="85" t="s">
        <v>43</v>
      </c>
      <c r="E99" s="85">
        <v>1</v>
      </c>
      <c r="F99" s="78" t="s">
        <v>48</v>
      </c>
      <c r="G99" s="85">
        <v>7</v>
      </c>
      <c r="H99" s="79"/>
      <c r="I99" s="79"/>
      <c r="J99" s="96"/>
    </row>
    <row r="100" spans="1:10" ht="53.5" customHeight="1" x14ac:dyDescent="0.2">
      <c r="A100" s="95">
        <v>22</v>
      </c>
      <c r="B100" s="96" t="s">
        <v>123</v>
      </c>
      <c r="C100" s="94" t="s">
        <v>124</v>
      </c>
      <c r="D100" s="85" t="s">
        <v>43</v>
      </c>
      <c r="E100" s="85">
        <v>1</v>
      </c>
      <c r="F100" s="78" t="s">
        <v>48</v>
      </c>
      <c r="G100" s="85">
        <v>7</v>
      </c>
      <c r="H100" s="79"/>
      <c r="I100" s="79"/>
      <c r="J100" s="96"/>
    </row>
    <row r="101" spans="1:10" ht="138.5" customHeight="1" x14ac:dyDescent="0.2">
      <c r="A101" s="95">
        <v>23</v>
      </c>
      <c r="B101" s="96" t="s">
        <v>125</v>
      </c>
      <c r="C101" s="94" t="s">
        <v>126</v>
      </c>
      <c r="D101" s="85" t="s">
        <v>43</v>
      </c>
      <c r="E101" s="85">
        <v>1</v>
      </c>
      <c r="F101" s="78" t="s">
        <v>48</v>
      </c>
      <c r="G101" s="85">
        <v>7</v>
      </c>
      <c r="H101" s="79"/>
      <c r="I101" s="79"/>
      <c r="J101" s="96"/>
    </row>
    <row r="102" spans="1:10" ht="113.5" customHeight="1" x14ac:dyDescent="0.2">
      <c r="A102" s="95">
        <v>24</v>
      </c>
      <c r="B102" s="96" t="s">
        <v>125</v>
      </c>
      <c r="C102" s="94" t="s">
        <v>127</v>
      </c>
      <c r="D102" s="85" t="s">
        <v>43</v>
      </c>
      <c r="E102" s="85">
        <v>1</v>
      </c>
      <c r="F102" s="78" t="s">
        <v>48</v>
      </c>
      <c r="G102" s="85">
        <v>7</v>
      </c>
      <c r="H102" s="79"/>
      <c r="I102" s="79"/>
      <c r="J102" s="96"/>
    </row>
    <row r="103" spans="1:10" ht="26.5" customHeight="1" x14ac:dyDescent="0.2">
      <c r="A103" s="95">
        <v>25</v>
      </c>
      <c r="B103" s="96" t="s">
        <v>128</v>
      </c>
      <c r="C103" s="99" t="s">
        <v>241</v>
      </c>
      <c r="D103" s="85" t="s">
        <v>43</v>
      </c>
      <c r="E103" s="85">
        <v>1</v>
      </c>
      <c r="F103" s="78" t="s">
        <v>48</v>
      </c>
      <c r="G103" s="85">
        <v>7</v>
      </c>
      <c r="H103" s="79"/>
      <c r="I103" s="79"/>
      <c r="J103" s="96"/>
    </row>
    <row r="104" spans="1:10" ht="26.5" customHeight="1" x14ac:dyDescent="0.2">
      <c r="A104" s="95">
        <v>26</v>
      </c>
      <c r="B104" s="96" t="s">
        <v>128</v>
      </c>
      <c r="C104" s="99" t="s">
        <v>223</v>
      </c>
      <c r="D104" s="85" t="s">
        <v>43</v>
      </c>
      <c r="E104" s="85">
        <v>1</v>
      </c>
      <c r="F104" s="78" t="s">
        <v>48</v>
      </c>
      <c r="G104" s="85">
        <v>7</v>
      </c>
      <c r="H104" s="79"/>
      <c r="I104" s="79"/>
      <c r="J104" s="96"/>
    </row>
    <row r="105" spans="1:10" ht="26.5" customHeight="1" x14ac:dyDescent="0.2">
      <c r="A105" s="95">
        <v>27</v>
      </c>
      <c r="B105" s="96" t="s">
        <v>128</v>
      </c>
      <c r="C105" s="99" t="s">
        <v>224</v>
      </c>
      <c r="D105" s="85" t="s">
        <v>43</v>
      </c>
      <c r="E105" s="85">
        <v>1</v>
      </c>
      <c r="F105" s="78" t="s">
        <v>48</v>
      </c>
      <c r="G105" s="85">
        <v>7</v>
      </c>
      <c r="H105" s="79"/>
      <c r="I105" s="79"/>
      <c r="J105" s="96"/>
    </row>
    <row r="106" spans="1:10" ht="26.5" customHeight="1" x14ac:dyDescent="0.2">
      <c r="A106" s="95">
        <v>28</v>
      </c>
      <c r="B106" s="96" t="s">
        <v>128</v>
      </c>
      <c r="C106" s="94" t="s">
        <v>129</v>
      </c>
      <c r="D106" s="85" t="s">
        <v>43</v>
      </c>
      <c r="E106" s="85">
        <v>1</v>
      </c>
      <c r="F106" s="78" t="s">
        <v>48</v>
      </c>
      <c r="G106" s="85">
        <v>7</v>
      </c>
      <c r="H106" s="79"/>
      <c r="I106" s="79"/>
      <c r="J106" s="96"/>
    </row>
    <row r="107" spans="1:10" ht="26.5" customHeight="1" x14ac:dyDescent="0.2">
      <c r="A107" s="95">
        <v>29</v>
      </c>
      <c r="B107" s="96" t="s">
        <v>128</v>
      </c>
      <c r="C107" s="94" t="s">
        <v>130</v>
      </c>
      <c r="D107" s="85" t="s">
        <v>43</v>
      </c>
      <c r="E107" s="85">
        <v>1</v>
      </c>
      <c r="F107" s="78" t="s">
        <v>48</v>
      </c>
      <c r="G107" s="85">
        <v>7</v>
      </c>
      <c r="H107" s="79"/>
      <c r="I107" s="79"/>
      <c r="J107" s="96"/>
    </row>
    <row r="108" spans="1:10" ht="26.5" customHeight="1" x14ac:dyDescent="0.2">
      <c r="A108" s="95">
        <v>30</v>
      </c>
      <c r="B108" s="96" t="s">
        <v>128</v>
      </c>
      <c r="C108" s="94" t="s">
        <v>131</v>
      </c>
      <c r="D108" s="85" t="s">
        <v>43</v>
      </c>
      <c r="E108" s="85">
        <v>1</v>
      </c>
      <c r="F108" s="78" t="s">
        <v>48</v>
      </c>
      <c r="G108" s="85">
        <v>7</v>
      </c>
      <c r="H108" s="79"/>
      <c r="I108" s="79"/>
      <c r="J108" s="96"/>
    </row>
    <row r="109" spans="1:10" ht="26.5" customHeight="1" x14ac:dyDescent="0.2">
      <c r="A109" s="95">
        <v>31</v>
      </c>
      <c r="B109" s="96" t="s">
        <v>128</v>
      </c>
      <c r="C109" s="99" t="s">
        <v>239</v>
      </c>
      <c r="D109" s="85" t="s">
        <v>43</v>
      </c>
      <c r="E109" s="85">
        <v>1</v>
      </c>
      <c r="F109" s="78" t="s">
        <v>48</v>
      </c>
      <c r="G109" s="85">
        <v>7</v>
      </c>
      <c r="H109" s="79"/>
      <c r="I109" s="79"/>
      <c r="J109" s="96"/>
    </row>
    <row r="110" spans="1:10" ht="26.5" customHeight="1" x14ac:dyDescent="0.2">
      <c r="A110" s="95">
        <v>32</v>
      </c>
      <c r="B110" s="96" t="s">
        <v>128</v>
      </c>
      <c r="C110" s="99" t="s">
        <v>232</v>
      </c>
      <c r="D110" s="85" t="s">
        <v>43</v>
      </c>
      <c r="E110" s="85">
        <v>1</v>
      </c>
      <c r="F110" s="78" t="s">
        <v>48</v>
      </c>
      <c r="G110" s="85">
        <v>7</v>
      </c>
      <c r="H110" s="79"/>
      <c r="I110" s="79"/>
      <c r="J110" s="96"/>
    </row>
    <row r="111" spans="1:10" ht="26.5" customHeight="1" x14ac:dyDescent="0.2">
      <c r="A111" s="95">
        <v>33</v>
      </c>
      <c r="B111" s="96" t="s">
        <v>125</v>
      </c>
      <c r="C111" s="99" t="s">
        <v>233</v>
      </c>
      <c r="D111" s="85" t="s">
        <v>43</v>
      </c>
      <c r="E111" s="85">
        <v>1</v>
      </c>
      <c r="F111" s="78" t="s">
        <v>48</v>
      </c>
      <c r="G111" s="85">
        <v>7</v>
      </c>
      <c r="H111" s="79"/>
      <c r="I111" s="79"/>
      <c r="J111" s="96"/>
    </row>
    <row r="112" spans="1:10" ht="26.5" customHeight="1" x14ac:dyDescent="0.2">
      <c r="A112" s="95">
        <v>34</v>
      </c>
      <c r="B112" s="96" t="s">
        <v>123</v>
      </c>
      <c r="C112" s="99" t="s">
        <v>132</v>
      </c>
      <c r="D112" s="85" t="s">
        <v>43</v>
      </c>
      <c r="E112" s="85">
        <v>1</v>
      </c>
      <c r="F112" s="78" t="s">
        <v>48</v>
      </c>
      <c r="G112" s="85">
        <v>7</v>
      </c>
      <c r="H112" s="79"/>
      <c r="I112" s="79"/>
      <c r="J112" s="96"/>
    </row>
    <row r="113" spans="1:10" ht="26.5" customHeight="1" x14ac:dyDescent="0.2">
      <c r="A113" s="95">
        <v>35</v>
      </c>
      <c r="B113" s="96" t="s">
        <v>128</v>
      </c>
      <c r="C113" s="99" t="s">
        <v>228</v>
      </c>
      <c r="D113" s="85" t="s">
        <v>43</v>
      </c>
      <c r="E113" s="85">
        <v>1</v>
      </c>
      <c r="F113" s="78" t="s">
        <v>48</v>
      </c>
      <c r="G113" s="85">
        <v>7</v>
      </c>
      <c r="H113" s="79"/>
      <c r="I113" s="79"/>
      <c r="J113" s="96"/>
    </row>
    <row r="114" spans="1:10" ht="26.5" customHeight="1" x14ac:dyDescent="0.2">
      <c r="A114" s="95">
        <v>36</v>
      </c>
      <c r="B114" s="96" t="s">
        <v>125</v>
      </c>
      <c r="C114" s="99" t="s">
        <v>229</v>
      </c>
      <c r="D114" s="85" t="s">
        <v>43</v>
      </c>
      <c r="E114" s="85">
        <v>1</v>
      </c>
      <c r="F114" s="78" t="s">
        <v>48</v>
      </c>
      <c r="G114" s="85">
        <v>7</v>
      </c>
      <c r="H114" s="79"/>
      <c r="I114" s="79"/>
      <c r="J114" s="96"/>
    </row>
    <row r="115" spans="1:10" ht="26.5" customHeight="1" x14ac:dyDescent="0.2">
      <c r="A115" s="95">
        <v>37</v>
      </c>
      <c r="B115" s="96" t="s">
        <v>125</v>
      </c>
      <c r="C115" s="99" t="s">
        <v>240</v>
      </c>
      <c r="D115" s="85" t="s">
        <v>43</v>
      </c>
      <c r="E115" s="85">
        <v>1</v>
      </c>
      <c r="F115" s="78" t="s">
        <v>48</v>
      </c>
      <c r="G115" s="85">
        <v>7</v>
      </c>
      <c r="H115" s="79"/>
      <c r="I115" s="79"/>
      <c r="J115" s="96"/>
    </row>
    <row r="116" spans="1:10" ht="140.5" customHeight="1" x14ac:dyDescent="0.2">
      <c r="A116" s="95">
        <v>38</v>
      </c>
      <c r="B116" s="96" t="s">
        <v>123</v>
      </c>
      <c r="C116" s="94" t="s">
        <v>133</v>
      </c>
      <c r="D116" s="85" t="s">
        <v>43</v>
      </c>
      <c r="E116" s="85">
        <v>1</v>
      </c>
      <c r="F116" s="78" t="s">
        <v>48</v>
      </c>
      <c r="G116" s="85">
        <v>7</v>
      </c>
      <c r="H116" s="79"/>
      <c r="I116" s="79"/>
      <c r="J116" s="96"/>
    </row>
    <row r="117" spans="1:10" ht="26.5" customHeight="1" x14ac:dyDescent="0.2">
      <c r="A117" s="95">
        <v>39</v>
      </c>
      <c r="B117" s="96" t="s">
        <v>123</v>
      </c>
      <c r="C117" s="94" t="s">
        <v>134</v>
      </c>
      <c r="D117" s="85" t="s">
        <v>43</v>
      </c>
      <c r="E117" s="85">
        <v>1</v>
      </c>
      <c r="F117" s="78" t="s">
        <v>48</v>
      </c>
      <c r="G117" s="85">
        <v>7</v>
      </c>
      <c r="H117" s="79"/>
      <c r="I117" s="79"/>
      <c r="J117" s="96"/>
    </row>
    <row r="118" spans="1:10" ht="100.25" customHeight="1" x14ac:dyDescent="0.2">
      <c r="A118" s="95">
        <v>40</v>
      </c>
      <c r="B118" s="96" t="s">
        <v>123</v>
      </c>
      <c r="C118" s="94" t="s">
        <v>135</v>
      </c>
      <c r="D118" s="85" t="s">
        <v>43</v>
      </c>
      <c r="E118" s="85">
        <v>1</v>
      </c>
      <c r="F118" s="78" t="s">
        <v>48</v>
      </c>
      <c r="G118" s="85">
        <v>7</v>
      </c>
      <c r="H118" s="79"/>
      <c r="I118" s="79"/>
      <c r="J118" s="100"/>
    </row>
    <row r="119" spans="1:10" ht="75.5" customHeight="1" x14ac:dyDescent="0.2">
      <c r="A119" s="95">
        <v>41</v>
      </c>
      <c r="B119" s="96" t="s">
        <v>123</v>
      </c>
      <c r="C119" s="94" t="s">
        <v>136</v>
      </c>
      <c r="D119" s="85" t="s">
        <v>43</v>
      </c>
      <c r="E119" s="85">
        <v>1</v>
      </c>
      <c r="F119" s="78" t="s">
        <v>48</v>
      </c>
      <c r="G119" s="85">
        <v>7</v>
      </c>
      <c r="H119" s="79"/>
      <c r="I119" s="79"/>
      <c r="J119" s="96"/>
    </row>
    <row r="120" spans="1:10" ht="335.5" customHeight="1" x14ac:dyDescent="0.2">
      <c r="A120" s="95">
        <v>42</v>
      </c>
      <c r="B120" s="96" t="s">
        <v>123</v>
      </c>
      <c r="C120" s="94" t="s">
        <v>137</v>
      </c>
      <c r="D120" s="85" t="s">
        <v>43</v>
      </c>
      <c r="E120" s="85">
        <v>1</v>
      </c>
      <c r="F120" s="78" t="s">
        <v>48</v>
      </c>
      <c r="G120" s="85">
        <v>7</v>
      </c>
      <c r="H120" s="79"/>
      <c r="I120" s="79"/>
      <c r="J120" s="96"/>
    </row>
    <row r="121" spans="1:10" ht="26.5" customHeight="1" x14ac:dyDescent="0.2">
      <c r="A121" s="95">
        <v>43</v>
      </c>
      <c r="B121" s="96" t="s">
        <v>121</v>
      </c>
      <c r="C121" s="99" t="s">
        <v>237</v>
      </c>
      <c r="D121" s="85" t="s">
        <v>43</v>
      </c>
      <c r="E121" s="85">
        <v>1</v>
      </c>
      <c r="F121" s="78" t="s">
        <v>48</v>
      </c>
      <c r="G121" s="85">
        <v>7</v>
      </c>
      <c r="H121" s="79"/>
      <c r="I121" s="79"/>
      <c r="J121" s="96"/>
    </row>
    <row r="122" spans="1:10" ht="156" customHeight="1" x14ac:dyDescent="0.2">
      <c r="A122" s="95">
        <v>44</v>
      </c>
      <c r="B122" s="96" t="s">
        <v>138</v>
      </c>
      <c r="C122" s="99" t="s">
        <v>238</v>
      </c>
      <c r="D122" s="85" t="s">
        <v>43</v>
      </c>
      <c r="E122" s="85">
        <v>1</v>
      </c>
      <c r="F122" s="78" t="s">
        <v>48</v>
      </c>
      <c r="G122" s="85">
        <v>7</v>
      </c>
      <c r="H122" s="79"/>
      <c r="I122" s="79"/>
      <c r="J122" s="96"/>
    </row>
    <row r="123" spans="1:10" ht="197" customHeight="1" x14ac:dyDescent="0.2">
      <c r="A123" s="95">
        <v>45</v>
      </c>
      <c r="B123" s="96" t="s">
        <v>123</v>
      </c>
      <c r="C123" s="94" t="s">
        <v>139</v>
      </c>
      <c r="D123" s="85" t="s">
        <v>43</v>
      </c>
      <c r="E123" s="85">
        <v>1</v>
      </c>
      <c r="F123" s="78" t="s">
        <v>48</v>
      </c>
      <c r="G123" s="85">
        <v>7</v>
      </c>
      <c r="H123" s="79"/>
      <c r="I123" s="79"/>
      <c r="J123" s="100"/>
    </row>
    <row r="124" spans="1:10" ht="26.5" customHeight="1" x14ac:dyDescent="0.2">
      <c r="A124" s="95">
        <v>46</v>
      </c>
      <c r="B124" s="96" t="s">
        <v>125</v>
      </c>
      <c r="C124" s="99" t="s">
        <v>236</v>
      </c>
      <c r="D124" s="85" t="s">
        <v>43</v>
      </c>
      <c r="E124" s="85">
        <v>1</v>
      </c>
      <c r="F124" s="78" t="s">
        <v>48</v>
      </c>
      <c r="G124" s="85">
        <v>7</v>
      </c>
      <c r="H124" s="79"/>
      <c r="I124" s="79"/>
      <c r="J124" s="96"/>
    </row>
    <row r="125" spans="1:10" ht="26.5" customHeight="1" x14ac:dyDescent="0.2">
      <c r="A125" s="95">
        <v>47</v>
      </c>
      <c r="B125" s="96" t="s">
        <v>140</v>
      </c>
      <c r="C125" s="94" t="s">
        <v>141</v>
      </c>
      <c r="D125" s="85" t="s">
        <v>43</v>
      </c>
      <c r="E125" s="85">
        <v>1</v>
      </c>
      <c r="F125" s="78" t="s">
        <v>48</v>
      </c>
      <c r="G125" s="85">
        <v>7</v>
      </c>
      <c r="H125" s="79"/>
      <c r="I125" s="79"/>
      <c r="J125" s="96"/>
    </row>
    <row r="126" spans="1:10" ht="26.5" customHeight="1" x14ac:dyDescent="0.2">
      <c r="A126" s="95">
        <v>48</v>
      </c>
      <c r="B126" s="96" t="s">
        <v>140</v>
      </c>
      <c r="C126" s="94" t="s">
        <v>142</v>
      </c>
      <c r="D126" s="85" t="s">
        <v>43</v>
      </c>
      <c r="E126" s="85">
        <v>1</v>
      </c>
      <c r="F126" s="78" t="s">
        <v>48</v>
      </c>
      <c r="G126" s="85">
        <v>7</v>
      </c>
      <c r="H126" s="79"/>
      <c r="I126" s="79"/>
      <c r="J126" s="96"/>
    </row>
    <row r="127" spans="1:10" ht="26.5" customHeight="1" x14ac:dyDescent="0.2">
      <c r="A127" s="95">
        <v>49</v>
      </c>
      <c r="B127" s="96" t="s">
        <v>143</v>
      </c>
      <c r="C127" s="94" t="s">
        <v>144</v>
      </c>
      <c r="D127" s="85" t="s">
        <v>43</v>
      </c>
      <c r="E127" s="85">
        <v>1</v>
      </c>
      <c r="F127" s="78" t="s">
        <v>48</v>
      </c>
      <c r="G127" s="85">
        <v>7</v>
      </c>
      <c r="H127" s="79"/>
      <c r="I127" s="79"/>
      <c r="J127" s="96"/>
    </row>
    <row r="128" spans="1:10" ht="57.5" customHeight="1" x14ac:dyDescent="0.2">
      <c r="A128" s="95">
        <v>50</v>
      </c>
      <c r="B128" s="96" t="s">
        <v>143</v>
      </c>
      <c r="C128" s="94" t="s">
        <v>145</v>
      </c>
      <c r="D128" s="85" t="s">
        <v>43</v>
      </c>
      <c r="E128" s="85">
        <v>1</v>
      </c>
      <c r="F128" s="78" t="s">
        <v>48</v>
      </c>
      <c r="G128" s="85">
        <v>7</v>
      </c>
      <c r="H128" s="79"/>
      <c r="I128" s="79"/>
      <c r="J128" s="96"/>
    </row>
    <row r="129" spans="1:10" ht="26.5" customHeight="1" x14ac:dyDescent="0.2">
      <c r="A129" s="95">
        <v>51</v>
      </c>
      <c r="B129" s="96" t="s">
        <v>146</v>
      </c>
      <c r="C129" s="94" t="s">
        <v>147</v>
      </c>
      <c r="D129" s="85" t="s">
        <v>43</v>
      </c>
      <c r="E129" s="85">
        <v>1</v>
      </c>
      <c r="F129" s="78" t="s">
        <v>48</v>
      </c>
      <c r="G129" s="85">
        <v>7</v>
      </c>
      <c r="H129" s="79"/>
      <c r="I129" s="79"/>
      <c r="J129" s="96"/>
    </row>
    <row r="130" spans="1:10" ht="26.5" customHeight="1" x14ac:dyDescent="0.2">
      <c r="A130" s="95">
        <v>52</v>
      </c>
      <c r="B130" s="96" t="s">
        <v>148</v>
      </c>
      <c r="C130" s="99" t="s">
        <v>245</v>
      </c>
      <c r="D130" s="85" t="s">
        <v>43</v>
      </c>
      <c r="E130" s="85">
        <v>1</v>
      </c>
      <c r="F130" s="84" t="s">
        <v>50</v>
      </c>
      <c r="G130" s="93">
        <v>7</v>
      </c>
      <c r="H130" s="79"/>
      <c r="I130" s="79"/>
      <c r="J130" s="96"/>
    </row>
    <row r="131" spans="1:10" ht="26.5" customHeight="1" x14ac:dyDescent="0.2">
      <c r="A131" s="95">
        <v>53</v>
      </c>
      <c r="B131" s="96" t="s">
        <v>148</v>
      </c>
      <c r="C131" s="99" t="s">
        <v>225</v>
      </c>
      <c r="D131" s="85" t="s">
        <v>43</v>
      </c>
      <c r="E131" s="85">
        <v>1</v>
      </c>
      <c r="F131" s="78" t="s">
        <v>48</v>
      </c>
      <c r="G131" s="85">
        <v>7</v>
      </c>
      <c r="H131" s="79"/>
      <c r="I131" s="79"/>
      <c r="J131" s="96"/>
    </row>
    <row r="132" spans="1:10" ht="26.5" customHeight="1" x14ac:dyDescent="0.2">
      <c r="A132" s="95">
        <v>54</v>
      </c>
      <c r="B132" s="96" t="s">
        <v>148</v>
      </c>
      <c r="C132" s="94" t="s">
        <v>149</v>
      </c>
      <c r="D132" s="85" t="s">
        <v>43</v>
      </c>
      <c r="E132" s="85">
        <v>1</v>
      </c>
      <c r="F132" s="78" t="s">
        <v>48</v>
      </c>
      <c r="G132" s="85">
        <v>7</v>
      </c>
      <c r="H132" s="79"/>
      <c r="I132" s="79"/>
      <c r="J132" s="96"/>
    </row>
    <row r="133" spans="1:10" ht="26.5" customHeight="1" x14ac:dyDescent="0.2">
      <c r="A133" s="95">
        <v>55</v>
      </c>
      <c r="B133" s="96" t="s">
        <v>148</v>
      </c>
      <c r="C133" s="94" t="s">
        <v>150</v>
      </c>
      <c r="D133" s="85" t="s">
        <v>43</v>
      </c>
      <c r="E133" s="85">
        <v>1</v>
      </c>
      <c r="F133" s="78" t="s">
        <v>48</v>
      </c>
      <c r="G133" s="85">
        <v>7</v>
      </c>
      <c r="H133" s="79"/>
      <c r="I133" s="79"/>
      <c r="J133" s="96"/>
    </row>
    <row r="134" spans="1:10" ht="26.5" customHeight="1" x14ac:dyDescent="0.2">
      <c r="A134" s="95">
        <v>56</v>
      </c>
      <c r="B134" s="96" t="s">
        <v>148</v>
      </c>
      <c r="C134" s="94" t="s">
        <v>151</v>
      </c>
      <c r="D134" s="85" t="s">
        <v>43</v>
      </c>
      <c r="E134" s="85">
        <v>1</v>
      </c>
      <c r="F134" s="78" t="s">
        <v>48</v>
      </c>
      <c r="G134" s="85">
        <v>7</v>
      </c>
      <c r="H134" s="79"/>
      <c r="I134" s="79"/>
      <c r="J134" s="96"/>
    </row>
    <row r="135" spans="1:10" ht="26.5" customHeight="1" x14ac:dyDescent="0.2">
      <c r="A135" s="95">
        <v>57</v>
      </c>
      <c r="B135" s="96" t="s">
        <v>148</v>
      </c>
      <c r="C135" s="94" t="s">
        <v>152</v>
      </c>
      <c r="D135" s="85" t="s">
        <v>43</v>
      </c>
      <c r="E135" s="85">
        <v>1</v>
      </c>
      <c r="F135" s="78" t="s">
        <v>48</v>
      </c>
      <c r="G135" s="85">
        <v>7</v>
      </c>
      <c r="H135" s="79"/>
      <c r="I135" s="79"/>
      <c r="J135" s="96"/>
    </row>
    <row r="136" spans="1:10" ht="26.5" customHeight="1" x14ac:dyDescent="0.2">
      <c r="A136" s="95">
        <v>58</v>
      </c>
      <c r="B136" s="96" t="s">
        <v>153</v>
      </c>
      <c r="C136" s="94" t="s">
        <v>72</v>
      </c>
      <c r="D136" s="85" t="s">
        <v>46</v>
      </c>
      <c r="E136" s="85">
        <v>1</v>
      </c>
      <c r="F136" s="78" t="s">
        <v>48</v>
      </c>
      <c r="G136" s="85">
        <v>1</v>
      </c>
      <c r="H136" s="79"/>
      <c r="I136" s="79"/>
      <c r="J136" s="96"/>
    </row>
    <row r="137" spans="1:10" ht="26.5" customHeight="1" x14ac:dyDescent="0.2">
      <c r="A137" s="95">
        <v>59</v>
      </c>
      <c r="B137" s="96" t="s">
        <v>154</v>
      </c>
      <c r="C137" s="94" t="s">
        <v>155</v>
      </c>
      <c r="D137" s="85" t="s">
        <v>46</v>
      </c>
      <c r="E137" s="85">
        <v>1</v>
      </c>
      <c r="F137" s="78" t="s">
        <v>48</v>
      </c>
      <c r="G137" s="85">
        <v>1</v>
      </c>
      <c r="H137" s="79"/>
      <c r="I137" s="79"/>
      <c r="J137" s="96"/>
    </row>
    <row r="138" spans="1:10" ht="26.5" customHeight="1" x14ac:dyDescent="0.2">
      <c r="A138" s="95">
        <v>60</v>
      </c>
      <c r="B138" s="96" t="s">
        <v>156</v>
      </c>
      <c r="C138" s="94" t="s">
        <v>157</v>
      </c>
      <c r="D138" s="85" t="s">
        <v>44</v>
      </c>
      <c r="E138" s="85">
        <v>2</v>
      </c>
      <c r="F138" s="78" t="s">
        <v>48</v>
      </c>
      <c r="G138" s="85">
        <v>2</v>
      </c>
      <c r="H138" s="79"/>
      <c r="I138" s="79"/>
      <c r="J138" s="96"/>
    </row>
    <row r="139" spans="1:10" ht="26.5" customHeight="1" x14ac:dyDescent="0.2">
      <c r="A139" s="95">
        <v>61</v>
      </c>
      <c r="B139" s="96" t="s">
        <v>158</v>
      </c>
      <c r="C139" s="94" t="s">
        <v>159</v>
      </c>
      <c r="D139" s="85" t="s">
        <v>44</v>
      </c>
      <c r="E139" s="85">
        <v>1</v>
      </c>
      <c r="F139" s="78" t="s">
        <v>48</v>
      </c>
      <c r="G139" s="85">
        <v>2</v>
      </c>
      <c r="H139" s="79"/>
      <c r="I139" s="79"/>
      <c r="J139" s="101"/>
    </row>
    <row r="140" spans="1:10" ht="26.5" customHeight="1" x14ac:dyDescent="0.2">
      <c r="A140" s="95">
        <v>62</v>
      </c>
      <c r="B140" s="96" t="s">
        <v>160</v>
      </c>
      <c r="C140" s="94" t="s">
        <v>72</v>
      </c>
      <c r="D140" s="85" t="s">
        <v>46</v>
      </c>
      <c r="E140" s="85">
        <v>1</v>
      </c>
      <c r="F140" s="78" t="s">
        <v>48</v>
      </c>
      <c r="G140" s="85">
        <v>6</v>
      </c>
      <c r="H140" s="79"/>
      <c r="I140" s="79"/>
      <c r="J140" s="96"/>
    </row>
    <row r="141" spans="1:10" ht="26.5" customHeight="1" x14ac:dyDescent="0.2">
      <c r="A141" s="95">
        <v>63</v>
      </c>
      <c r="B141" s="96" t="s">
        <v>102</v>
      </c>
      <c r="C141" s="94" t="s">
        <v>103</v>
      </c>
      <c r="D141" s="85" t="s">
        <v>45</v>
      </c>
      <c r="E141" s="85">
        <v>1</v>
      </c>
      <c r="F141" s="78" t="s">
        <v>48</v>
      </c>
      <c r="G141" s="85">
        <v>10</v>
      </c>
      <c r="H141" s="79"/>
      <c r="I141" s="79"/>
      <c r="J141" s="80"/>
    </row>
    <row r="142" spans="1:10" ht="26.5" customHeight="1" x14ac:dyDescent="0.2">
      <c r="A142" s="95">
        <v>64</v>
      </c>
      <c r="B142" s="96" t="s">
        <v>108</v>
      </c>
      <c r="C142" s="94" t="s">
        <v>109</v>
      </c>
      <c r="D142" s="85" t="s">
        <v>42</v>
      </c>
      <c r="E142" s="85" t="s">
        <v>85</v>
      </c>
      <c r="F142" s="78" t="s">
        <v>48</v>
      </c>
      <c r="G142" s="85">
        <v>5</v>
      </c>
      <c r="H142" s="93"/>
      <c r="I142" s="79"/>
      <c r="J142" s="93"/>
    </row>
    <row r="143" spans="1:10" ht="26.5" customHeight="1" x14ac:dyDescent="0.2">
      <c r="A143" s="95">
        <v>65</v>
      </c>
      <c r="B143" s="102" t="s">
        <v>65</v>
      </c>
      <c r="C143" s="32" t="s">
        <v>254</v>
      </c>
      <c r="D143" s="85" t="s">
        <v>42</v>
      </c>
      <c r="E143" s="85">
        <v>1</v>
      </c>
      <c r="F143" s="78" t="s">
        <v>48</v>
      </c>
      <c r="G143" s="85">
        <v>20</v>
      </c>
      <c r="H143" s="79"/>
      <c r="I143" s="79"/>
      <c r="J143" s="80"/>
    </row>
    <row r="144" spans="1:10" ht="26.5" customHeight="1" x14ac:dyDescent="0.2">
      <c r="A144" s="95">
        <v>66</v>
      </c>
      <c r="B144" s="96" t="s">
        <v>66</v>
      </c>
      <c r="C144" s="94" t="s">
        <v>67</v>
      </c>
      <c r="D144" s="85" t="s">
        <v>42</v>
      </c>
      <c r="E144" s="85">
        <v>1</v>
      </c>
      <c r="F144" s="78" t="s">
        <v>48</v>
      </c>
      <c r="G144" s="85">
        <v>32</v>
      </c>
      <c r="H144" s="79"/>
      <c r="I144" s="79"/>
      <c r="J144" s="81"/>
    </row>
    <row r="145" spans="1:18" ht="26.5" customHeight="1" x14ac:dyDescent="0.2">
      <c r="A145" s="95">
        <v>67</v>
      </c>
      <c r="B145" s="96" t="s">
        <v>161</v>
      </c>
      <c r="C145" s="94" t="s">
        <v>72</v>
      </c>
      <c r="D145" s="85" t="s">
        <v>44</v>
      </c>
      <c r="E145" s="85">
        <v>1</v>
      </c>
      <c r="F145" s="78" t="s">
        <v>48</v>
      </c>
      <c r="G145" s="85">
        <v>7</v>
      </c>
      <c r="H145" s="79"/>
      <c r="I145" s="79"/>
      <c r="J145" s="96"/>
    </row>
    <row r="146" spans="1:18" ht="26.5" customHeight="1" x14ac:dyDescent="0.2">
      <c r="A146" s="95">
        <v>68</v>
      </c>
      <c r="B146" s="96" t="s">
        <v>162</v>
      </c>
      <c r="C146" s="94" t="s">
        <v>72</v>
      </c>
      <c r="D146" s="85" t="s">
        <v>46</v>
      </c>
      <c r="E146" s="85">
        <v>1</v>
      </c>
      <c r="F146" s="78" t="s">
        <v>48</v>
      </c>
      <c r="G146" s="85">
        <v>5</v>
      </c>
      <c r="H146" s="127" t="s">
        <v>276</v>
      </c>
      <c r="I146" s="127"/>
      <c r="J146" s="127"/>
    </row>
    <row r="147" spans="1:18" ht="50.25" customHeight="1" x14ac:dyDescent="0.2">
      <c r="A147" s="126" t="s">
        <v>168</v>
      </c>
      <c r="B147" s="126"/>
      <c r="C147" s="126"/>
      <c r="D147" s="126"/>
      <c r="E147" s="126"/>
      <c r="F147" s="126"/>
      <c r="G147" s="126"/>
      <c r="H147" s="126"/>
      <c r="I147" s="126"/>
      <c r="J147" s="126"/>
    </row>
    <row r="148" spans="1:18" ht="15.75" customHeight="1" x14ac:dyDescent="0.2">
      <c r="A148" s="131" t="s">
        <v>10</v>
      </c>
      <c r="B148" s="130"/>
      <c r="C148" s="130"/>
      <c r="D148" s="130"/>
      <c r="E148" s="130"/>
      <c r="F148" s="130"/>
      <c r="G148" s="130"/>
      <c r="H148" s="3"/>
      <c r="I148" s="3"/>
      <c r="J148" s="3"/>
      <c r="K148" s="4"/>
      <c r="L148" s="1"/>
      <c r="M148" s="1"/>
      <c r="N148" s="1"/>
      <c r="O148" s="1"/>
      <c r="P148" s="1"/>
      <c r="Q148" s="1"/>
      <c r="R148" s="1"/>
    </row>
    <row r="149" spans="1:18" ht="15" customHeight="1" x14ac:dyDescent="0.2">
      <c r="A149" s="128" t="s">
        <v>166</v>
      </c>
      <c r="B149" s="129"/>
      <c r="C149" s="129"/>
      <c r="D149" s="129"/>
      <c r="E149" s="129"/>
      <c r="F149" s="129"/>
      <c r="G149" s="129"/>
      <c r="H149" s="3"/>
      <c r="I149" s="3"/>
      <c r="J149" s="3"/>
      <c r="K149" s="4"/>
      <c r="L149" s="1"/>
      <c r="M149" s="1"/>
      <c r="N149" s="1"/>
      <c r="O149" s="1"/>
      <c r="P149" s="1"/>
      <c r="Q149" s="1"/>
      <c r="R149" s="1"/>
    </row>
    <row r="150" spans="1:18" ht="15" customHeight="1" x14ac:dyDescent="0.2">
      <c r="A150" s="128" t="s">
        <v>59</v>
      </c>
      <c r="B150" s="129"/>
      <c r="C150" s="129"/>
      <c r="D150" s="129"/>
      <c r="E150" s="129"/>
      <c r="F150" s="129"/>
      <c r="G150" s="129"/>
      <c r="H150" s="3"/>
      <c r="I150" s="3"/>
      <c r="J150" s="3"/>
      <c r="K150" s="4"/>
      <c r="L150" s="1"/>
      <c r="M150" s="1"/>
      <c r="N150" s="1"/>
      <c r="O150" s="1"/>
      <c r="P150" s="1"/>
      <c r="Q150" s="1"/>
      <c r="R150" s="1"/>
    </row>
    <row r="151" spans="1:18" ht="15" customHeight="1" x14ac:dyDescent="0.2">
      <c r="A151" s="132" t="s">
        <v>60</v>
      </c>
      <c r="B151" s="133"/>
      <c r="C151" s="133"/>
      <c r="D151" s="133"/>
      <c r="E151" s="133"/>
      <c r="F151" s="133"/>
      <c r="G151" s="133"/>
      <c r="H151" s="3"/>
      <c r="I151" s="3"/>
      <c r="J151" s="3"/>
      <c r="K151" s="4"/>
      <c r="L151" s="1"/>
      <c r="M151" s="1"/>
      <c r="N151" s="1"/>
      <c r="O151" s="1"/>
      <c r="P151" s="1"/>
      <c r="Q151" s="1"/>
      <c r="R151" s="1"/>
    </row>
    <row r="152" spans="1:18" ht="15" customHeight="1" x14ac:dyDescent="0.2">
      <c r="A152" s="137" t="s">
        <v>234</v>
      </c>
      <c r="B152" s="138"/>
      <c r="C152" s="138"/>
      <c r="D152" s="138"/>
      <c r="E152" s="138"/>
      <c r="F152" s="138"/>
      <c r="G152" s="138"/>
      <c r="H152" s="3"/>
      <c r="I152" s="3"/>
      <c r="J152" s="3"/>
      <c r="K152" s="4"/>
      <c r="L152" s="1"/>
      <c r="M152" s="1"/>
      <c r="N152" s="1"/>
      <c r="O152" s="1"/>
      <c r="P152" s="1"/>
      <c r="Q152" s="1"/>
      <c r="R152" s="1"/>
    </row>
    <row r="153" spans="1:18" ht="15" customHeight="1" x14ac:dyDescent="0.2">
      <c r="A153" s="128" t="s">
        <v>110</v>
      </c>
      <c r="B153" s="129"/>
      <c r="C153" s="129"/>
      <c r="D153" s="129"/>
      <c r="E153" s="129"/>
      <c r="F153" s="129"/>
      <c r="G153" s="129"/>
      <c r="H153" s="3"/>
      <c r="I153" s="3"/>
      <c r="J153" s="3"/>
      <c r="K153" s="4"/>
      <c r="L153" s="1"/>
      <c r="M153" s="1"/>
      <c r="N153" s="1"/>
      <c r="O153" s="1"/>
      <c r="P153" s="1"/>
      <c r="Q153" s="1"/>
      <c r="R153" s="1"/>
    </row>
    <row r="154" spans="1:18" ht="15" customHeight="1" x14ac:dyDescent="0.2">
      <c r="A154" s="128" t="s">
        <v>61</v>
      </c>
      <c r="B154" s="129"/>
      <c r="C154" s="129"/>
      <c r="D154" s="129"/>
      <c r="E154" s="129"/>
      <c r="F154" s="129"/>
      <c r="G154" s="129"/>
      <c r="H154" s="3"/>
      <c r="I154" s="3"/>
      <c r="J154" s="3"/>
      <c r="K154" s="4"/>
      <c r="L154" s="1"/>
      <c r="M154" s="1"/>
      <c r="N154" s="1"/>
      <c r="O154" s="1"/>
      <c r="P154" s="1"/>
      <c r="Q154" s="1"/>
      <c r="R154" s="1"/>
    </row>
    <row r="155" spans="1:18" ht="15" customHeight="1" x14ac:dyDescent="0.2">
      <c r="A155" s="128" t="s">
        <v>62</v>
      </c>
      <c r="B155" s="129"/>
      <c r="C155" s="129"/>
      <c r="D155" s="129"/>
      <c r="E155" s="129"/>
      <c r="F155" s="129"/>
      <c r="G155" s="129"/>
      <c r="H155" s="3"/>
      <c r="I155" s="3"/>
      <c r="J155" s="3"/>
      <c r="K155" s="4"/>
      <c r="L155" s="1"/>
      <c r="M155" s="1"/>
      <c r="N155" s="1"/>
      <c r="O155" s="1"/>
      <c r="P155" s="1"/>
      <c r="Q155" s="1"/>
      <c r="R155" s="1"/>
    </row>
    <row r="156" spans="1:18" ht="15" customHeight="1" x14ac:dyDescent="0.2">
      <c r="A156" s="128" t="s">
        <v>63</v>
      </c>
      <c r="B156" s="129"/>
      <c r="C156" s="129"/>
      <c r="D156" s="129"/>
      <c r="E156" s="129"/>
      <c r="F156" s="129"/>
      <c r="G156" s="129"/>
      <c r="H156" s="3"/>
      <c r="I156" s="3"/>
      <c r="J156" s="3"/>
      <c r="K156" s="4"/>
      <c r="L156" s="1"/>
      <c r="M156" s="1"/>
      <c r="N156" s="1"/>
      <c r="O156" s="1"/>
      <c r="P156" s="1"/>
      <c r="Q156" s="1"/>
      <c r="R156" s="1"/>
    </row>
    <row r="157" spans="1:18" ht="15" customHeight="1" x14ac:dyDescent="0.2">
      <c r="A157" s="128" t="s">
        <v>64</v>
      </c>
      <c r="B157" s="129"/>
      <c r="C157" s="129"/>
      <c r="D157" s="129"/>
      <c r="E157" s="129"/>
      <c r="F157" s="129"/>
      <c r="G157" s="129"/>
      <c r="H157" s="3"/>
      <c r="I157" s="3"/>
      <c r="J157" s="3"/>
      <c r="K157" s="4"/>
      <c r="L157" s="1"/>
      <c r="M157" s="1"/>
      <c r="N157" s="1"/>
      <c r="O157" s="1"/>
      <c r="P157" s="1"/>
      <c r="Q157" s="1"/>
      <c r="R157" s="1"/>
    </row>
    <row r="158" spans="1:18" ht="15.75" customHeight="1" x14ac:dyDescent="0.2">
      <c r="A158" s="128" t="s">
        <v>11</v>
      </c>
      <c r="B158" s="130"/>
      <c r="C158" s="130"/>
      <c r="D158" s="130"/>
      <c r="E158" s="130"/>
      <c r="F158" s="130"/>
      <c r="G158" s="130"/>
      <c r="H158" s="3"/>
      <c r="I158" s="3"/>
      <c r="J158" s="3"/>
      <c r="K158" s="5"/>
      <c r="L158" s="1"/>
      <c r="M158" s="1"/>
      <c r="N158" s="1"/>
      <c r="O158" s="1"/>
      <c r="P158" s="1"/>
      <c r="Q158" s="1"/>
      <c r="R158" s="1"/>
    </row>
    <row r="159" spans="1:18" ht="60" customHeight="1" x14ac:dyDescent="0.2">
      <c r="A159" s="39" t="s">
        <v>12</v>
      </c>
      <c r="B159" s="29" t="s">
        <v>13</v>
      </c>
      <c r="C159" s="29" t="s">
        <v>14</v>
      </c>
      <c r="D159" s="29" t="s">
        <v>15</v>
      </c>
      <c r="E159" s="29" t="s">
        <v>16</v>
      </c>
      <c r="F159" s="29" t="s">
        <v>17</v>
      </c>
      <c r="G159" s="29" t="s">
        <v>18</v>
      </c>
      <c r="H159" s="29"/>
      <c r="I159" s="29"/>
      <c r="J159" s="29"/>
    </row>
    <row r="160" spans="1:18" ht="126" customHeight="1" x14ac:dyDescent="0.2">
      <c r="A160" s="95">
        <v>1</v>
      </c>
      <c r="B160" s="102" t="s">
        <v>169</v>
      </c>
      <c r="C160" s="99" t="s">
        <v>265</v>
      </c>
      <c r="D160" s="92" t="s">
        <v>44</v>
      </c>
      <c r="E160" s="85">
        <v>1</v>
      </c>
      <c r="F160" s="78" t="s">
        <v>48</v>
      </c>
      <c r="G160" s="85">
        <v>1</v>
      </c>
      <c r="H160" s="33"/>
      <c r="I160" s="33"/>
      <c r="J160" s="35"/>
    </row>
    <row r="161" spans="1:10" ht="20.25" customHeight="1" x14ac:dyDescent="0.2">
      <c r="A161" s="95">
        <v>2</v>
      </c>
      <c r="B161" s="102" t="s">
        <v>73</v>
      </c>
      <c r="C161" s="99" t="s">
        <v>74</v>
      </c>
      <c r="D161" s="92" t="s">
        <v>44</v>
      </c>
      <c r="E161" s="85">
        <v>2</v>
      </c>
      <c r="F161" s="78" t="s">
        <v>48</v>
      </c>
      <c r="G161" s="85">
        <v>2</v>
      </c>
      <c r="H161" s="33"/>
      <c r="I161" s="33"/>
      <c r="J161" s="35"/>
    </row>
    <row r="162" spans="1:10" ht="20.25" customHeight="1" x14ac:dyDescent="0.2">
      <c r="A162" s="95">
        <v>3</v>
      </c>
      <c r="B162" s="102" t="s">
        <v>75</v>
      </c>
      <c r="C162" s="99" t="s">
        <v>76</v>
      </c>
      <c r="D162" s="92" t="s">
        <v>44</v>
      </c>
      <c r="E162" s="85">
        <v>1</v>
      </c>
      <c r="F162" s="78" t="s">
        <v>48</v>
      </c>
      <c r="G162" s="85">
        <v>1</v>
      </c>
      <c r="H162" s="33"/>
      <c r="I162" s="33"/>
      <c r="J162" s="35"/>
    </row>
    <row r="163" spans="1:10" ht="20.25" customHeight="1" x14ac:dyDescent="0.2">
      <c r="A163" s="95">
        <v>3</v>
      </c>
      <c r="B163" s="102" t="s">
        <v>75</v>
      </c>
      <c r="C163" s="99" t="s">
        <v>252</v>
      </c>
      <c r="D163" s="92" t="s">
        <v>44</v>
      </c>
      <c r="E163" s="85">
        <v>1</v>
      </c>
      <c r="F163" s="78" t="s">
        <v>48</v>
      </c>
      <c r="G163" s="85">
        <v>1</v>
      </c>
      <c r="H163" s="33"/>
      <c r="I163" s="33"/>
      <c r="J163" s="35"/>
    </row>
    <row r="164" spans="1:10" ht="20.25" customHeight="1" x14ac:dyDescent="0.2">
      <c r="A164" s="95">
        <v>4</v>
      </c>
      <c r="B164" s="102" t="s">
        <v>77</v>
      </c>
      <c r="C164" s="103" t="s">
        <v>262</v>
      </c>
      <c r="D164" s="92" t="s">
        <v>44</v>
      </c>
      <c r="E164" s="85">
        <v>1</v>
      </c>
      <c r="F164" s="78" t="s">
        <v>48</v>
      </c>
      <c r="G164" s="85">
        <v>1</v>
      </c>
      <c r="H164" s="33"/>
      <c r="I164" s="33"/>
      <c r="J164" s="35"/>
    </row>
    <row r="165" spans="1:10" ht="20.25" customHeight="1" x14ac:dyDescent="0.2">
      <c r="A165" s="95">
        <v>5</v>
      </c>
      <c r="B165" s="102" t="s">
        <v>79</v>
      </c>
      <c r="C165" s="32" t="s">
        <v>263</v>
      </c>
      <c r="D165" s="92" t="s">
        <v>44</v>
      </c>
      <c r="E165" s="85">
        <v>1</v>
      </c>
      <c r="F165" s="78" t="s">
        <v>48</v>
      </c>
      <c r="G165" s="85">
        <v>1</v>
      </c>
      <c r="H165" s="33"/>
      <c r="I165" s="33"/>
      <c r="J165" s="35"/>
    </row>
    <row r="166" spans="1:10" ht="29.5" customHeight="1" x14ac:dyDescent="0.2">
      <c r="A166" s="95">
        <v>6</v>
      </c>
      <c r="B166" s="102" t="s">
        <v>81</v>
      </c>
      <c r="C166" s="99" t="s">
        <v>72</v>
      </c>
      <c r="D166" s="92" t="s">
        <v>47</v>
      </c>
      <c r="E166" s="85">
        <v>1</v>
      </c>
      <c r="F166" s="78" t="s">
        <v>48</v>
      </c>
      <c r="G166" s="85">
        <v>1</v>
      </c>
      <c r="H166" s="33"/>
      <c r="I166" s="33"/>
      <c r="J166" s="35"/>
    </row>
    <row r="167" spans="1:10" ht="20.25" customHeight="1" x14ac:dyDescent="0.2">
      <c r="A167" s="95">
        <v>7</v>
      </c>
      <c r="B167" s="102" t="s">
        <v>82</v>
      </c>
      <c r="C167" s="99" t="s">
        <v>83</v>
      </c>
      <c r="D167" s="92" t="s">
        <v>44</v>
      </c>
      <c r="E167" s="85">
        <v>1</v>
      </c>
      <c r="F167" s="78" t="s">
        <v>48</v>
      </c>
      <c r="G167" s="85">
        <v>1</v>
      </c>
      <c r="H167" s="33"/>
      <c r="I167" s="33"/>
      <c r="J167" s="35"/>
    </row>
    <row r="168" spans="1:10" ht="20.25" customHeight="1" x14ac:dyDescent="0.2">
      <c r="A168" s="95">
        <v>8</v>
      </c>
      <c r="B168" s="102" t="s">
        <v>84</v>
      </c>
      <c r="C168" s="99" t="s">
        <v>266</v>
      </c>
      <c r="D168" s="92" t="s">
        <v>44</v>
      </c>
      <c r="E168" s="85">
        <v>1</v>
      </c>
      <c r="F168" s="78" t="s">
        <v>48</v>
      </c>
      <c r="G168" s="85">
        <v>1</v>
      </c>
      <c r="H168" s="33"/>
      <c r="I168" s="33"/>
      <c r="J168" s="35"/>
    </row>
    <row r="169" spans="1:10" ht="26.5" customHeight="1" x14ac:dyDescent="0.2">
      <c r="A169" s="95">
        <v>9</v>
      </c>
      <c r="B169" s="96" t="s">
        <v>170</v>
      </c>
      <c r="C169" s="99" t="s">
        <v>171</v>
      </c>
      <c r="D169" s="92" t="s">
        <v>43</v>
      </c>
      <c r="E169" s="85">
        <v>1</v>
      </c>
      <c r="F169" s="78" t="s">
        <v>48</v>
      </c>
      <c r="G169" s="85">
        <v>1</v>
      </c>
      <c r="H169" s="33"/>
      <c r="I169" s="33"/>
      <c r="J169" s="35"/>
    </row>
    <row r="170" spans="1:10" ht="20.25" customHeight="1" x14ac:dyDescent="0.2">
      <c r="A170" s="95">
        <v>10</v>
      </c>
      <c r="B170" s="96" t="s">
        <v>172</v>
      </c>
      <c r="C170" s="99" t="s">
        <v>235</v>
      </c>
      <c r="D170" s="92" t="s">
        <v>43</v>
      </c>
      <c r="E170" s="85">
        <v>1</v>
      </c>
      <c r="F170" s="78" t="s">
        <v>48</v>
      </c>
      <c r="G170" s="85">
        <v>1</v>
      </c>
      <c r="H170" s="33"/>
      <c r="I170" s="33"/>
      <c r="J170" s="35"/>
    </row>
    <row r="171" spans="1:10" ht="20.25" customHeight="1" x14ac:dyDescent="0.2">
      <c r="A171" s="95">
        <v>11</v>
      </c>
      <c r="B171" s="96" t="s">
        <v>173</v>
      </c>
      <c r="C171" s="94" t="s">
        <v>174</v>
      </c>
      <c r="D171" s="92" t="s">
        <v>43</v>
      </c>
      <c r="E171" s="85">
        <v>1</v>
      </c>
      <c r="F171" s="78" t="s">
        <v>48</v>
      </c>
      <c r="G171" s="85">
        <v>1</v>
      </c>
      <c r="H171" s="33"/>
      <c r="I171" s="33"/>
      <c r="J171" s="35"/>
    </row>
    <row r="172" spans="1:10" ht="30.5" customHeight="1" x14ac:dyDescent="0.2">
      <c r="A172" s="95">
        <v>12</v>
      </c>
      <c r="B172" s="96" t="s">
        <v>175</v>
      </c>
      <c r="C172" s="94" t="s">
        <v>176</v>
      </c>
      <c r="D172" s="92" t="s">
        <v>43</v>
      </c>
      <c r="E172" s="85">
        <v>1</v>
      </c>
      <c r="F172" s="78" t="s">
        <v>48</v>
      </c>
      <c r="G172" s="85">
        <v>1</v>
      </c>
      <c r="H172" s="33"/>
      <c r="I172" s="33"/>
      <c r="J172" s="35"/>
    </row>
    <row r="173" spans="1:10" ht="112" x14ac:dyDescent="0.2">
      <c r="A173" s="95">
        <v>13</v>
      </c>
      <c r="B173" s="96" t="s">
        <v>175</v>
      </c>
      <c r="C173" s="94" t="s">
        <v>177</v>
      </c>
      <c r="D173" s="92" t="s">
        <v>43</v>
      </c>
      <c r="E173" s="85">
        <v>1</v>
      </c>
      <c r="F173" s="78" t="s">
        <v>48</v>
      </c>
      <c r="G173" s="85">
        <v>1</v>
      </c>
      <c r="H173" s="33"/>
      <c r="I173" s="33"/>
      <c r="J173" s="35"/>
    </row>
    <row r="174" spans="1:10" ht="29.5" customHeight="1" x14ac:dyDescent="0.2">
      <c r="A174" s="95">
        <v>14</v>
      </c>
      <c r="B174" s="96" t="s">
        <v>175</v>
      </c>
      <c r="C174" s="94" t="s">
        <v>178</v>
      </c>
      <c r="D174" s="92" t="s">
        <v>43</v>
      </c>
      <c r="E174" s="85">
        <v>1</v>
      </c>
      <c r="F174" s="78" t="s">
        <v>48</v>
      </c>
      <c r="G174" s="85">
        <v>1</v>
      </c>
      <c r="H174" s="33"/>
      <c r="I174" s="33"/>
      <c r="J174" s="35"/>
    </row>
    <row r="175" spans="1:10" ht="20.25" customHeight="1" x14ac:dyDescent="0.2">
      <c r="A175" s="95">
        <v>15</v>
      </c>
      <c r="B175" s="96" t="s">
        <v>179</v>
      </c>
      <c r="C175" s="94" t="s">
        <v>180</v>
      </c>
      <c r="D175" s="92" t="s">
        <v>43</v>
      </c>
      <c r="E175" s="85">
        <v>1</v>
      </c>
      <c r="F175" s="78" t="s">
        <v>48</v>
      </c>
      <c r="G175" s="85">
        <v>1</v>
      </c>
      <c r="H175" s="33"/>
      <c r="I175" s="33"/>
      <c r="J175" s="35"/>
    </row>
    <row r="176" spans="1:10" ht="20.25" customHeight="1" x14ac:dyDescent="0.2">
      <c r="A176" s="95">
        <v>16</v>
      </c>
      <c r="B176" s="96" t="s">
        <v>179</v>
      </c>
      <c r="C176" s="94" t="s">
        <v>181</v>
      </c>
      <c r="D176" s="92" t="s">
        <v>43</v>
      </c>
      <c r="E176" s="85">
        <v>1</v>
      </c>
      <c r="F176" s="78" t="s">
        <v>48</v>
      </c>
      <c r="G176" s="85">
        <v>1</v>
      </c>
      <c r="H176" s="33"/>
      <c r="I176" s="33"/>
      <c r="J176" s="35"/>
    </row>
    <row r="177" spans="1:18" ht="28.25" customHeight="1" x14ac:dyDescent="0.2">
      <c r="A177" s="95">
        <v>17</v>
      </c>
      <c r="B177" s="96" t="s">
        <v>88</v>
      </c>
      <c r="C177" s="94" t="s">
        <v>89</v>
      </c>
      <c r="D177" s="85" t="s">
        <v>43</v>
      </c>
      <c r="E177" s="85">
        <v>1</v>
      </c>
      <c r="F177" s="78" t="s">
        <v>48</v>
      </c>
      <c r="G177" s="85">
        <v>7</v>
      </c>
      <c r="H177" s="33"/>
      <c r="I177" s="33"/>
      <c r="J177" s="35"/>
    </row>
    <row r="178" spans="1:18" ht="20.25" customHeight="1" x14ac:dyDescent="0.2">
      <c r="A178" s="95">
        <v>18</v>
      </c>
      <c r="B178" s="96" t="s">
        <v>90</v>
      </c>
      <c r="C178" s="94" t="s">
        <v>91</v>
      </c>
      <c r="D178" s="85" t="s">
        <v>43</v>
      </c>
      <c r="E178" s="85">
        <v>1</v>
      </c>
      <c r="F178" s="78" t="s">
        <v>48</v>
      </c>
      <c r="G178" s="85">
        <v>7</v>
      </c>
      <c r="H178" s="33"/>
      <c r="I178" s="33"/>
      <c r="J178" s="35"/>
    </row>
    <row r="179" spans="1:18" ht="20.25" customHeight="1" x14ac:dyDescent="0.2">
      <c r="A179" s="95">
        <v>19</v>
      </c>
      <c r="B179" s="96" t="s">
        <v>182</v>
      </c>
      <c r="C179" s="94" t="s">
        <v>93</v>
      </c>
      <c r="D179" s="85" t="s">
        <v>43</v>
      </c>
      <c r="E179" s="85">
        <v>1</v>
      </c>
      <c r="F179" s="78" t="s">
        <v>48</v>
      </c>
      <c r="G179" s="85">
        <v>7</v>
      </c>
      <c r="H179" s="33"/>
      <c r="I179" s="33"/>
      <c r="J179" s="35"/>
    </row>
    <row r="180" spans="1:18" ht="29" customHeight="1" x14ac:dyDescent="0.2">
      <c r="A180" s="95">
        <v>20</v>
      </c>
      <c r="B180" s="96" t="s">
        <v>183</v>
      </c>
      <c r="C180" s="94" t="s">
        <v>184</v>
      </c>
      <c r="D180" s="92" t="s">
        <v>43</v>
      </c>
      <c r="E180" s="85">
        <v>1</v>
      </c>
      <c r="F180" s="78" t="s">
        <v>48</v>
      </c>
      <c r="G180" s="85">
        <v>1</v>
      </c>
      <c r="H180" s="33"/>
      <c r="I180" s="33"/>
      <c r="J180" s="35"/>
    </row>
    <row r="181" spans="1:18" ht="30" customHeight="1" x14ac:dyDescent="0.2">
      <c r="A181" s="95">
        <v>21</v>
      </c>
      <c r="B181" s="102" t="s">
        <v>260</v>
      </c>
      <c r="C181" s="103" t="s">
        <v>254</v>
      </c>
      <c r="D181" s="92" t="s">
        <v>42</v>
      </c>
      <c r="E181" s="85">
        <v>1</v>
      </c>
      <c r="F181" s="78" t="s">
        <v>48</v>
      </c>
      <c r="G181" s="85">
        <v>1</v>
      </c>
      <c r="H181" s="33"/>
      <c r="I181" s="33"/>
      <c r="J181" s="34"/>
    </row>
    <row r="182" spans="1:18" ht="30" customHeight="1" x14ac:dyDescent="0.2">
      <c r="A182" s="95">
        <v>22</v>
      </c>
      <c r="B182" s="102" t="s">
        <v>267</v>
      </c>
      <c r="C182" s="89" t="s">
        <v>268</v>
      </c>
      <c r="D182" s="92" t="s">
        <v>42</v>
      </c>
      <c r="E182" s="85">
        <v>1</v>
      </c>
      <c r="F182" s="78" t="s">
        <v>48</v>
      </c>
      <c r="G182" s="85">
        <v>1</v>
      </c>
      <c r="H182" s="33"/>
      <c r="I182" s="33"/>
      <c r="J182" s="35"/>
    </row>
    <row r="183" spans="1:18" ht="39" customHeight="1" x14ac:dyDescent="0.2">
      <c r="A183" s="126" t="s">
        <v>22</v>
      </c>
      <c r="B183" s="126"/>
      <c r="C183" s="126"/>
      <c r="D183" s="126"/>
      <c r="E183" s="126"/>
      <c r="F183" s="126"/>
      <c r="G183" s="126"/>
      <c r="H183" s="126"/>
      <c r="I183" s="126"/>
      <c r="J183" s="126"/>
    </row>
    <row r="184" spans="1:18" ht="60.75" customHeight="1" x14ac:dyDescent="0.2">
      <c r="A184" s="39" t="s">
        <v>12</v>
      </c>
      <c r="B184" s="46" t="s">
        <v>13</v>
      </c>
      <c r="C184" s="46" t="s">
        <v>14</v>
      </c>
      <c r="D184" s="29" t="s">
        <v>15</v>
      </c>
      <c r="E184" s="29" t="s">
        <v>16</v>
      </c>
      <c r="F184" s="29" t="s">
        <v>17</v>
      </c>
      <c r="G184" s="29" t="s">
        <v>18</v>
      </c>
      <c r="H184" s="47"/>
      <c r="I184" s="47"/>
      <c r="J184" s="47"/>
    </row>
    <row r="185" spans="1:18" ht="30.5" customHeight="1" x14ac:dyDescent="0.2">
      <c r="A185" s="95">
        <v>1</v>
      </c>
      <c r="B185" s="102" t="s">
        <v>164</v>
      </c>
      <c r="C185" s="99" t="s">
        <v>255</v>
      </c>
      <c r="D185" s="92" t="s">
        <v>52</v>
      </c>
      <c r="E185" s="85" t="s">
        <v>85</v>
      </c>
      <c r="F185" s="78" t="s">
        <v>48</v>
      </c>
      <c r="G185" s="85">
        <v>1</v>
      </c>
      <c r="H185" s="47"/>
      <c r="I185" s="47"/>
      <c r="J185" s="45"/>
    </row>
    <row r="186" spans="1:18" ht="29.5" customHeight="1" x14ac:dyDescent="0.2">
      <c r="A186" s="95">
        <v>2</v>
      </c>
      <c r="B186" s="102" t="s">
        <v>257</v>
      </c>
      <c r="C186" s="99" t="s">
        <v>256</v>
      </c>
      <c r="D186" s="92" t="s">
        <v>52</v>
      </c>
      <c r="E186" s="85" t="s">
        <v>85</v>
      </c>
      <c r="F186" s="78" t="s">
        <v>48</v>
      </c>
      <c r="G186" s="85">
        <v>2</v>
      </c>
      <c r="H186" s="47"/>
      <c r="I186" s="47"/>
      <c r="J186" s="47"/>
    </row>
    <row r="187" spans="1:18" ht="50.25" customHeight="1" x14ac:dyDescent="0.2">
      <c r="A187" s="126" t="s">
        <v>23</v>
      </c>
      <c r="B187" s="126"/>
      <c r="C187" s="126"/>
      <c r="D187" s="126"/>
      <c r="E187" s="126"/>
      <c r="F187" s="126"/>
      <c r="G187" s="126"/>
      <c r="H187" s="126"/>
      <c r="I187" s="126"/>
      <c r="J187" s="126"/>
    </row>
    <row r="188" spans="1:18" ht="15.75" customHeight="1" x14ac:dyDescent="0.2">
      <c r="A188" s="136" t="s">
        <v>10</v>
      </c>
      <c r="B188" s="130"/>
      <c r="C188" s="130"/>
      <c r="D188" s="130"/>
      <c r="E188" s="130"/>
      <c r="F188" s="130"/>
      <c r="G188" s="130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</row>
    <row r="189" spans="1:18" ht="15.75" customHeight="1" x14ac:dyDescent="0.2">
      <c r="A189" s="128" t="s">
        <v>166</v>
      </c>
      <c r="B189" s="129"/>
      <c r="C189" s="129"/>
      <c r="D189" s="129"/>
      <c r="E189" s="129"/>
      <c r="F189" s="129"/>
      <c r="G189" s="129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</row>
    <row r="190" spans="1:18" ht="15" customHeight="1" x14ac:dyDescent="0.2">
      <c r="A190" s="128" t="s">
        <v>59</v>
      </c>
      <c r="B190" s="129"/>
      <c r="C190" s="129"/>
      <c r="D190" s="129"/>
      <c r="E190" s="129"/>
      <c r="F190" s="129"/>
      <c r="G190" s="129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</row>
    <row r="191" spans="1:18" ht="15" customHeight="1" x14ac:dyDescent="0.2">
      <c r="A191" s="128" t="s">
        <v>60</v>
      </c>
      <c r="B191" s="129"/>
      <c r="C191" s="129"/>
      <c r="D191" s="129"/>
      <c r="E191" s="129"/>
      <c r="F191" s="129"/>
      <c r="G191" s="129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</row>
    <row r="192" spans="1:18" ht="15" customHeight="1" x14ac:dyDescent="0.2">
      <c r="A192" s="137" t="s">
        <v>234</v>
      </c>
      <c r="B192" s="138"/>
      <c r="C192" s="138"/>
      <c r="D192" s="138"/>
      <c r="E192" s="138"/>
      <c r="F192" s="138"/>
      <c r="G192" s="138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</row>
    <row r="193" spans="1:18" ht="15.75" customHeight="1" x14ac:dyDescent="0.2">
      <c r="A193" s="128" t="s">
        <v>105</v>
      </c>
      <c r="B193" s="129"/>
      <c r="C193" s="129"/>
      <c r="D193" s="129"/>
      <c r="E193" s="129"/>
      <c r="F193" s="129"/>
      <c r="G193" s="129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</row>
    <row r="194" spans="1:18" ht="15.75" customHeight="1" x14ac:dyDescent="0.2">
      <c r="A194" s="128" t="s">
        <v>61</v>
      </c>
      <c r="B194" s="129"/>
      <c r="C194" s="129"/>
      <c r="D194" s="129"/>
      <c r="E194" s="129"/>
      <c r="F194" s="129"/>
      <c r="G194" s="129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</row>
    <row r="195" spans="1:18" ht="15" customHeight="1" x14ac:dyDescent="0.2">
      <c r="A195" s="128" t="s">
        <v>165</v>
      </c>
      <c r="B195" s="129"/>
      <c r="C195" s="129"/>
      <c r="D195" s="129"/>
      <c r="E195" s="129"/>
      <c r="F195" s="129"/>
      <c r="G195" s="129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</row>
    <row r="196" spans="1:18" ht="15" customHeight="1" x14ac:dyDescent="0.2">
      <c r="A196" s="128" t="s">
        <v>63</v>
      </c>
      <c r="B196" s="129"/>
      <c r="C196" s="129"/>
      <c r="D196" s="129"/>
      <c r="E196" s="129"/>
      <c r="F196" s="129"/>
      <c r="G196" s="129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</row>
    <row r="197" spans="1:18" ht="15" customHeight="1" x14ac:dyDescent="0.2">
      <c r="A197" s="128" t="s">
        <v>64</v>
      </c>
      <c r="B197" s="129"/>
      <c r="C197" s="129"/>
      <c r="D197" s="129"/>
      <c r="E197" s="129"/>
      <c r="F197" s="129"/>
      <c r="G197" s="129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</row>
    <row r="198" spans="1:18" ht="15.75" customHeight="1" x14ac:dyDescent="0.2">
      <c r="A198" s="128" t="s">
        <v>11</v>
      </c>
      <c r="B198" s="130"/>
      <c r="C198" s="130"/>
      <c r="D198" s="130"/>
      <c r="E198" s="130"/>
      <c r="F198" s="130"/>
      <c r="G198" s="130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</row>
    <row r="199" spans="1:18" ht="60.75" customHeight="1" x14ac:dyDescent="0.2">
      <c r="A199" s="39" t="s">
        <v>12</v>
      </c>
      <c r="B199" s="29" t="s">
        <v>13</v>
      </c>
      <c r="C199" s="29" t="s">
        <v>14</v>
      </c>
      <c r="D199" s="29" t="s">
        <v>15</v>
      </c>
      <c r="E199" s="29" t="s">
        <v>16</v>
      </c>
      <c r="F199" s="29" t="s">
        <v>17</v>
      </c>
      <c r="G199" s="29" t="s">
        <v>18</v>
      </c>
      <c r="H199" s="29"/>
      <c r="I199" s="29"/>
      <c r="J199" s="29"/>
    </row>
    <row r="200" spans="1:18" ht="18.75" customHeight="1" x14ac:dyDescent="0.2">
      <c r="A200" s="36">
        <v>1</v>
      </c>
      <c r="B200" s="99" t="s">
        <v>260</v>
      </c>
      <c r="C200" s="32" t="s">
        <v>254</v>
      </c>
      <c r="D200" s="85" t="s">
        <v>42</v>
      </c>
      <c r="E200" s="85">
        <v>1</v>
      </c>
      <c r="F200" s="78" t="s">
        <v>48</v>
      </c>
      <c r="G200" s="85">
        <v>3</v>
      </c>
      <c r="H200" s="33"/>
      <c r="I200" s="33"/>
      <c r="J200" s="34"/>
    </row>
    <row r="201" spans="1:18" ht="18.75" customHeight="1" x14ac:dyDescent="0.2">
      <c r="A201" s="36">
        <v>2</v>
      </c>
      <c r="B201" s="99" t="s">
        <v>261</v>
      </c>
      <c r="C201" s="32" t="s">
        <v>258</v>
      </c>
      <c r="D201" s="85" t="s">
        <v>42</v>
      </c>
      <c r="E201" s="85">
        <v>1</v>
      </c>
      <c r="F201" s="78" t="s">
        <v>48</v>
      </c>
      <c r="G201" s="85">
        <v>10</v>
      </c>
      <c r="H201" s="33"/>
      <c r="I201" s="33"/>
      <c r="J201" s="35"/>
    </row>
    <row r="202" spans="1:18" ht="18.75" customHeight="1" x14ac:dyDescent="0.2">
      <c r="A202" s="36">
        <v>3</v>
      </c>
      <c r="B202" s="102" t="s">
        <v>269</v>
      </c>
      <c r="C202" s="99" t="s">
        <v>167</v>
      </c>
      <c r="D202" s="97" t="s">
        <v>42</v>
      </c>
      <c r="E202" s="85">
        <v>1</v>
      </c>
      <c r="F202" s="78" t="s">
        <v>48</v>
      </c>
      <c r="G202" s="85">
        <v>5</v>
      </c>
      <c r="H202" s="33"/>
      <c r="I202" s="33"/>
      <c r="J202" s="45"/>
    </row>
    <row r="203" spans="1:18" ht="18.75" customHeight="1" x14ac:dyDescent="0.2">
      <c r="A203" s="36">
        <v>4</v>
      </c>
      <c r="B203" s="102" t="s">
        <v>102</v>
      </c>
      <c r="C203" s="99" t="s">
        <v>259</v>
      </c>
      <c r="D203" s="85" t="s">
        <v>45</v>
      </c>
      <c r="E203" s="85">
        <v>1</v>
      </c>
      <c r="F203" s="78" t="s">
        <v>48</v>
      </c>
      <c r="G203" s="85">
        <v>10</v>
      </c>
      <c r="H203" s="33"/>
      <c r="I203" s="33"/>
      <c r="J203" s="38"/>
    </row>
    <row r="204" spans="1:18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</row>
    <row r="205" spans="1:18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</row>
    <row r="206" spans="1:18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</row>
    <row r="207" spans="1:18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</row>
    <row r="208" spans="1:18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</row>
    <row r="209" spans="1:18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</row>
    <row r="210" spans="1:18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</row>
    <row r="211" spans="1:18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</row>
    <row r="212" spans="1:18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</row>
    <row r="213" spans="1:18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</row>
    <row r="214" spans="1:18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</row>
    <row r="215" spans="1:18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</row>
    <row r="216" spans="1:18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</row>
    <row r="217" spans="1:18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</row>
    <row r="218" spans="1:18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</row>
    <row r="219" spans="1:18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</row>
    <row r="220" spans="1:18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</row>
    <row r="221" spans="1:18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</row>
    <row r="222" spans="1:18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</row>
    <row r="223" spans="1:18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</row>
    <row r="224" spans="1:18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</row>
    <row r="225" spans="1:18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</row>
    <row r="226" spans="1:18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</row>
    <row r="227" spans="1:18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</row>
    <row r="228" spans="1:18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</row>
    <row r="229" spans="1:18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</row>
    <row r="230" spans="1:18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</row>
    <row r="231" spans="1:18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</row>
    <row r="232" spans="1:18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</row>
    <row r="233" spans="1:18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</row>
    <row r="234" spans="1:18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</row>
    <row r="235" spans="1:18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</row>
    <row r="236" spans="1:18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</row>
    <row r="237" spans="1:18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</row>
    <row r="238" spans="1:18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</row>
    <row r="239" spans="1:18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</row>
    <row r="240" spans="1:18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</row>
    <row r="241" spans="1:18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</row>
    <row r="242" spans="1:18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</row>
    <row r="243" spans="1:18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</row>
    <row r="244" spans="1:18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</row>
    <row r="245" spans="1:18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</row>
    <row r="246" spans="1:18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</row>
    <row r="247" spans="1:18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</row>
    <row r="248" spans="1:18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</row>
    <row r="249" spans="1:18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</row>
    <row r="250" spans="1:18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</row>
    <row r="251" spans="1:18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</row>
    <row r="252" spans="1:18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</row>
    <row r="253" spans="1:18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</row>
    <row r="254" spans="1:18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</row>
    <row r="255" spans="1:18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</row>
    <row r="256" spans="1:18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</row>
    <row r="257" spans="1:18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</row>
    <row r="258" spans="1:18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</row>
    <row r="259" spans="1:18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</row>
    <row r="260" spans="1:18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</row>
    <row r="261" spans="1:18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</row>
    <row r="262" spans="1:18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</row>
    <row r="263" spans="1:18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</row>
    <row r="264" spans="1:18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</row>
    <row r="265" spans="1:18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</row>
    <row r="266" spans="1:18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</row>
    <row r="267" spans="1:18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</row>
    <row r="268" spans="1:18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</row>
    <row r="269" spans="1:18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</row>
    <row r="270" spans="1:18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</row>
    <row r="271" spans="1:18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</row>
    <row r="272" spans="1:18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</row>
    <row r="273" spans="1:18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</row>
    <row r="274" spans="1:18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</row>
    <row r="275" spans="1:18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</row>
    <row r="276" spans="1:18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</row>
    <row r="277" spans="1:18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</row>
    <row r="278" spans="1:18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</row>
    <row r="279" spans="1:18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</row>
    <row r="280" spans="1:18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</row>
    <row r="281" spans="1:18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</row>
    <row r="282" spans="1:18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</row>
    <row r="283" spans="1:18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</row>
    <row r="284" spans="1:18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</row>
    <row r="285" spans="1:18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</row>
    <row r="286" spans="1:18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</row>
    <row r="287" spans="1:18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</row>
    <row r="288" spans="1:18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</row>
    <row r="289" spans="1:18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</row>
    <row r="290" spans="1:18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</row>
    <row r="291" spans="1:18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</row>
    <row r="292" spans="1:18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</row>
    <row r="293" spans="1:18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</row>
    <row r="294" spans="1:18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</row>
    <row r="295" spans="1:18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</row>
    <row r="296" spans="1:18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</row>
    <row r="297" spans="1:18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</row>
    <row r="298" spans="1:18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</row>
    <row r="299" spans="1:18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</row>
    <row r="300" spans="1:18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</row>
    <row r="301" spans="1:18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</row>
    <row r="302" spans="1:18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</row>
    <row r="303" spans="1:18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</row>
    <row r="304" spans="1:18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</row>
    <row r="305" spans="1:18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</row>
    <row r="306" spans="1:18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</row>
    <row r="307" spans="1:18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</row>
    <row r="308" spans="1:18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</row>
    <row r="309" spans="1:18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</row>
    <row r="310" spans="1:18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</row>
    <row r="311" spans="1:18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</row>
    <row r="312" spans="1:18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</row>
    <row r="313" spans="1:18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</row>
    <row r="314" spans="1:18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</row>
    <row r="315" spans="1:18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</row>
    <row r="316" spans="1:18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</row>
    <row r="317" spans="1:18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</row>
    <row r="318" spans="1:18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</row>
    <row r="319" spans="1:18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</row>
    <row r="320" spans="1:18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</row>
    <row r="321" spans="1:18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</row>
    <row r="322" spans="1:18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</row>
    <row r="323" spans="1:18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</row>
    <row r="324" spans="1:18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</row>
    <row r="325" spans="1:18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</row>
    <row r="326" spans="1:18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</row>
    <row r="327" spans="1:18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</row>
    <row r="328" spans="1:18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</row>
    <row r="329" spans="1:18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</row>
    <row r="330" spans="1:18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</row>
    <row r="331" spans="1:18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</row>
    <row r="332" spans="1:18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</row>
    <row r="333" spans="1:18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</row>
    <row r="334" spans="1:18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</row>
    <row r="335" spans="1:18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</row>
    <row r="336" spans="1:18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</row>
    <row r="337" spans="1:18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</row>
    <row r="338" spans="1:18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</row>
    <row r="339" spans="1:18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</row>
    <row r="340" spans="1:18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</row>
    <row r="341" spans="1:18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</row>
    <row r="342" spans="1:18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</row>
    <row r="343" spans="1:18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</row>
    <row r="344" spans="1:18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</row>
    <row r="345" spans="1:18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</row>
    <row r="346" spans="1:18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</row>
    <row r="347" spans="1:18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</row>
    <row r="348" spans="1:18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</row>
    <row r="349" spans="1:18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</row>
    <row r="350" spans="1:18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</row>
    <row r="351" spans="1:18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</row>
    <row r="352" spans="1:18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</row>
    <row r="353" spans="1:18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</row>
    <row r="354" spans="1:18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</row>
    <row r="355" spans="1:18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</row>
    <row r="356" spans="1:18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</row>
    <row r="357" spans="1:18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</row>
    <row r="358" spans="1:18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</row>
    <row r="359" spans="1:18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</row>
    <row r="360" spans="1:18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</row>
    <row r="361" spans="1:18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</row>
    <row r="362" spans="1:18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</row>
    <row r="363" spans="1:18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</row>
    <row r="364" spans="1:18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</row>
    <row r="365" spans="1:18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</row>
    <row r="366" spans="1:18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</row>
    <row r="367" spans="1:18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</row>
    <row r="368" spans="1:18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</row>
    <row r="369" spans="1:18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</row>
    <row r="370" spans="1:18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</row>
    <row r="371" spans="1:18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</row>
    <row r="372" spans="1:18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</row>
    <row r="373" spans="1:18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</row>
    <row r="374" spans="1:18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</row>
    <row r="375" spans="1:18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</row>
    <row r="376" spans="1:18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</row>
    <row r="377" spans="1:18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</row>
    <row r="378" spans="1:18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</row>
    <row r="379" spans="1:18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</row>
    <row r="380" spans="1:18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</row>
    <row r="381" spans="1:18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</row>
    <row r="382" spans="1:18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</row>
    <row r="383" spans="1:18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</row>
    <row r="384" spans="1:18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</row>
    <row r="385" spans="1:18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</row>
    <row r="386" spans="1:18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</row>
    <row r="387" spans="1:18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</row>
    <row r="388" spans="1:18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</row>
    <row r="389" spans="1:18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</row>
    <row r="390" spans="1:18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</row>
    <row r="391" spans="1:18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</row>
    <row r="392" spans="1:18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</row>
    <row r="393" spans="1:18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</row>
    <row r="394" spans="1:18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</row>
    <row r="395" spans="1:18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</row>
    <row r="396" spans="1:18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</row>
    <row r="397" spans="1:18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</row>
    <row r="398" spans="1:18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</row>
    <row r="399" spans="1:18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</row>
    <row r="400" spans="1:18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</row>
    <row r="401" spans="1:18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</row>
    <row r="402" spans="1:18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</row>
    <row r="403" spans="1:18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</row>
    <row r="404" spans="1:18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</row>
    <row r="405" spans="1:18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</row>
    <row r="406" spans="1:18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</row>
    <row r="407" spans="1:18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</row>
    <row r="408" spans="1:18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</row>
    <row r="409" spans="1:18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</row>
    <row r="410" spans="1:18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</row>
    <row r="411" spans="1:18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</row>
    <row r="412" spans="1:18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</row>
    <row r="413" spans="1:18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</row>
    <row r="414" spans="1:18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</row>
    <row r="415" spans="1:18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</row>
    <row r="416" spans="1:18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</row>
    <row r="417" spans="1:18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</row>
    <row r="418" spans="1:18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</row>
    <row r="419" spans="1:18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</row>
    <row r="420" spans="1:18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</row>
    <row r="421" spans="1:18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</row>
    <row r="422" spans="1:18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</row>
    <row r="423" spans="1:18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</row>
    <row r="424" spans="1:18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</row>
    <row r="425" spans="1:18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</row>
    <row r="426" spans="1:18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</row>
    <row r="427" spans="1:18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</row>
    <row r="428" spans="1:18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</row>
    <row r="429" spans="1:18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</row>
    <row r="430" spans="1:18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</row>
    <row r="431" spans="1:18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</row>
    <row r="432" spans="1:18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</row>
    <row r="433" spans="1:18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</row>
    <row r="434" spans="1:18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</row>
    <row r="435" spans="1:18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</row>
    <row r="436" spans="1:18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</row>
    <row r="437" spans="1:18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</row>
    <row r="438" spans="1:18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</row>
    <row r="439" spans="1:18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</row>
    <row r="440" spans="1:18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</row>
    <row r="441" spans="1:18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</row>
    <row r="442" spans="1:18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</row>
    <row r="443" spans="1:18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</row>
    <row r="444" spans="1:18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</row>
    <row r="445" spans="1:18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</row>
    <row r="446" spans="1:18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</row>
    <row r="447" spans="1:18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</row>
    <row r="448" spans="1:18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</row>
    <row r="449" spans="1:18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</row>
    <row r="450" spans="1:18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</row>
    <row r="451" spans="1:18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</row>
    <row r="452" spans="1:18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</row>
    <row r="453" spans="1:18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</row>
    <row r="454" spans="1:18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</row>
    <row r="455" spans="1:18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</row>
    <row r="456" spans="1:18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</row>
    <row r="457" spans="1:18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</row>
    <row r="458" spans="1:18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</row>
    <row r="459" spans="1:18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</row>
    <row r="460" spans="1:18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</row>
    <row r="461" spans="1:18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</row>
    <row r="462" spans="1:18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</row>
    <row r="463" spans="1:18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</row>
    <row r="464" spans="1:18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</row>
    <row r="465" spans="1:18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</row>
    <row r="466" spans="1:18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</row>
    <row r="467" spans="1:18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</row>
    <row r="468" spans="1:18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</row>
    <row r="469" spans="1:18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</row>
    <row r="470" spans="1:18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</row>
    <row r="471" spans="1:18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</row>
    <row r="472" spans="1:18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</row>
    <row r="473" spans="1:18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</row>
    <row r="474" spans="1:18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</row>
    <row r="475" spans="1:18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</row>
    <row r="476" spans="1:18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</row>
    <row r="477" spans="1:18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</row>
    <row r="478" spans="1:18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</row>
    <row r="479" spans="1:18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</row>
    <row r="480" spans="1:18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</row>
    <row r="481" spans="1:18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</row>
    <row r="482" spans="1:18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</row>
    <row r="483" spans="1:18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</row>
    <row r="484" spans="1:18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</row>
    <row r="485" spans="1:18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</row>
    <row r="486" spans="1:18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</row>
    <row r="487" spans="1:18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</row>
    <row r="488" spans="1:18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</row>
    <row r="489" spans="1:18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</row>
    <row r="490" spans="1:18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</row>
    <row r="491" spans="1:18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</row>
    <row r="492" spans="1:18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</row>
    <row r="493" spans="1:18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</row>
    <row r="494" spans="1:18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</row>
    <row r="495" spans="1:18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</row>
    <row r="496" spans="1:18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</row>
    <row r="497" spans="1:18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</row>
    <row r="498" spans="1:18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</row>
    <row r="499" spans="1:18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</row>
    <row r="500" spans="1:18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</row>
    <row r="501" spans="1:18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</row>
    <row r="502" spans="1:18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</row>
    <row r="503" spans="1:18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</row>
    <row r="504" spans="1:18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</row>
    <row r="505" spans="1:18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</row>
    <row r="506" spans="1:18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</row>
    <row r="507" spans="1:18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</row>
    <row r="508" spans="1:18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</row>
    <row r="509" spans="1:18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</row>
    <row r="510" spans="1:18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</row>
    <row r="511" spans="1:18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</row>
    <row r="512" spans="1:18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</row>
    <row r="513" spans="1:18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</row>
    <row r="514" spans="1:18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</row>
    <row r="515" spans="1:18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</row>
    <row r="516" spans="1:18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</row>
    <row r="517" spans="1:18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</row>
    <row r="518" spans="1:18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</row>
    <row r="519" spans="1:18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</row>
    <row r="520" spans="1:18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</row>
    <row r="521" spans="1:18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</row>
    <row r="522" spans="1:18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</row>
    <row r="523" spans="1:18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</row>
    <row r="524" spans="1:18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</row>
    <row r="525" spans="1:18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</row>
    <row r="526" spans="1:18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</row>
    <row r="527" spans="1:18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</row>
    <row r="528" spans="1:18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</row>
    <row r="529" spans="1:18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</row>
    <row r="530" spans="1:18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</row>
    <row r="531" spans="1:18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</row>
    <row r="532" spans="1:18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</row>
    <row r="533" spans="1:18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</row>
    <row r="534" spans="1:18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</row>
    <row r="535" spans="1:18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</row>
    <row r="536" spans="1:18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</row>
    <row r="537" spans="1:18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</row>
    <row r="538" spans="1:18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</row>
    <row r="539" spans="1:18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</row>
    <row r="540" spans="1:18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</row>
    <row r="541" spans="1:18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</row>
    <row r="542" spans="1:18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</row>
    <row r="543" spans="1:18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</row>
    <row r="544" spans="1:18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</row>
    <row r="545" spans="1:18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</row>
    <row r="546" spans="1:18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</row>
    <row r="547" spans="1:18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</row>
    <row r="548" spans="1:18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</row>
    <row r="549" spans="1:18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</row>
    <row r="550" spans="1:18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</row>
    <row r="551" spans="1:18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</row>
    <row r="552" spans="1:18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</row>
    <row r="553" spans="1:18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</row>
    <row r="554" spans="1:18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</row>
    <row r="555" spans="1:18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</row>
    <row r="556" spans="1:18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</row>
    <row r="557" spans="1:18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</row>
    <row r="558" spans="1:18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</row>
    <row r="559" spans="1:18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</row>
    <row r="560" spans="1:18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</row>
    <row r="561" spans="1:18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</row>
    <row r="562" spans="1:18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</row>
    <row r="563" spans="1:18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</row>
    <row r="564" spans="1:18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</row>
    <row r="565" spans="1:18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</row>
    <row r="566" spans="1:18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</row>
    <row r="567" spans="1:18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</row>
    <row r="568" spans="1:18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</row>
    <row r="569" spans="1:18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</row>
    <row r="570" spans="1:18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</row>
    <row r="571" spans="1:18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</row>
    <row r="572" spans="1:18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</row>
    <row r="573" spans="1:18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</row>
    <row r="574" spans="1:18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</row>
    <row r="575" spans="1:18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</row>
    <row r="576" spans="1:18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</row>
    <row r="577" spans="1:18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</row>
    <row r="578" spans="1:18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</row>
    <row r="579" spans="1:18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</row>
    <row r="580" spans="1:18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</row>
    <row r="581" spans="1:18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</row>
    <row r="582" spans="1:18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</row>
    <row r="583" spans="1:18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</row>
    <row r="584" spans="1:18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</row>
    <row r="585" spans="1:18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</row>
    <row r="586" spans="1:18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</row>
    <row r="587" spans="1:18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</row>
    <row r="588" spans="1:18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</row>
    <row r="589" spans="1:18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</row>
    <row r="590" spans="1:18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</row>
    <row r="591" spans="1:18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</row>
    <row r="592" spans="1:18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</row>
    <row r="593" spans="1:18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</row>
    <row r="594" spans="1:18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</row>
    <row r="595" spans="1:18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</row>
    <row r="596" spans="1:18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</row>
    <row r="597" spans="1:18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</row>
    <row r="598" spans="1:18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</row>
    <row r="599" spans="1:18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</row>
    <row r="600" spans="1:18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</row>
    <row r="601" spans="1:18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</row>
    <row r="602" spans="1:18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</row>
    <row r="603" spans="1:18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</row>
    <row r="604" spans="1:18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</row>
    <row r="605" spans="1:18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</row>
    <row r="606" spans="1:18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</row>
    <row r="607" spans="1:18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</row>
    <row r="608" spans="1:18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</row>
    <row r="609" spans="1:18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</row>
    <row r="610" spans="1:18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</row>
    <row r="611" spans="1:18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</row>
    <row r="612" spans="1:18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</row>
    <row r="613" spans="1:18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</row>
    <row r="614" spans="1:18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</row>
    <row r="615" spans="1:18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</row>
    <row r="616" spans="1:18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</row>
    <row r="617" spans="1:18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</row>
    <row r="618" spans="1:18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</row>
    <row r="619" spans="1:18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</row>
    <row r="620" spans="1:18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</row>
    <row r="621" spans="1:18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</row>
    <row r="622" spans="1:18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</row>
    <row r="623" spans="1:18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</row>
    <row r="624" spans="1:18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</row>
    <row r="625" spans="1:18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</row>
    <row r="626" spans="1:18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</row>
    <row r="627" spans="1:18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</row>
    <row r="628" spans="1:18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</row>
    <row r="629" spans="1:18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</row>
    <row r="630" spans="1:18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</row>
    <row r="631" spans="1:18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</row>
    <row r="632" spans="1:18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</row>
    <row r="633" spans="1:18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</row>
    <row r="634" spans="1:18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</row>
    <row r="635" spans="1:18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</row>
    <row r="636" spans="1:18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</row>
    <row r="637" spans="1:18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</row>
    <row r="638" spans="1:18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</row>
    <row r="639" spans="1:18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</row>
    <row r="640" spans="1:18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</row>
    <row r="641" spans="1:18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</row>
    <row r="642" spans="1:18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</row>
    <row r="643" spans="1:18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</row>
    <row r="644" spans="1:18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</row>
    <row r="645" spans="1:18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</row>
    <row r="646" spans="1:18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</row>
    <row r="647" spans="1:18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</row>
    <row r="648" spans="1:18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</row>
    <row r="649" spans="1:18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</row>
    <row r="650" spans="1:18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</row>
    <row r="651" spans="1:18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</row>
    <row r="652" spans="1:18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</row>
    <row r="653" spans="1:18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</row>
    <row r="654" spans="1:18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</row>
    <row r="655" spans="1:18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</row>
    <row r="656" spans="1:18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</row>
    <row r="657" spans="1:18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</row>
    <row r="658" spans="1:18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</row>
    <row r="659" spans="1:18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</row>
    <row r="660" spans="1:18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</row>
    <row r="661" spans="1:18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</row>
    <row r="662" spans="1:18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</row>
    <row r="663" spans="1:18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</row>
    <row r="664" spans="1:18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</row>
    <row r="665" spans="1:18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</row>
    <row r="666" spans="1:18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</row>
    <row r="667" spans="1:18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</row>
    <row r="668" spans="1:18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</row>
    <row r="669" spans="1:18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</row>
    <row r="670" spans="1:18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</row>
    <row r="671" spans="1:18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</row>
    <row r="672" spans="1:18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</row>
    <row r="673" spans="1:18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</row>
    <row r="674" spans="1:18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</row>
    <row r="675" spans="1:18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</row>
    <row r="676" spans="1:18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</row>
    <row r="677" spans="1:18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</row>
    <row r="678" spans="1:18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</row>
    <row r="679" spans="1:18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</row>
    <row r="680" spans="1:18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</row>
    <row r="681" spans="1:18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</row>
    <row r="682" spans="1:18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</row>
    <row r="683" spans="1:18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</row>
    <row r="684" spans="1:18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</row>
    <row r="685" spans="1:18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</row>
    <row r="686" spans="1:18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</row>
    <row r="687" spans="1:18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</row>
    <row r="688" spans="1:18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</row>
    <row r="689" spans="1:18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</row>
    <row r="690" spans="1:18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</row>
    <row r="691" spans="1:18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</row>
    <row r="692" spans="1:18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</row>
    <row r="693" spans="1:18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</row>
    <row r="694" spans="1:18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</row>
    <row r="695" spans="1:18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</row>
    <row r="696" spans="1:18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</row>
    <row r="697" spans="1:18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</row>
    <row r="698" spans="1:18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</row>
    <row r="699" spans="1:18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</row>
    <row r="700" spans="1:18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</row>
    <row r="701" spans="1:18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</row>
    <row r="702" spans="1:18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</row>
    <row r="703" spans="1:18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</row>
    <row r="704" spans="1:18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</row>
    <row r="705" spans="1:18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</row>
    <row r="706" spans="1:18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</row>
    <row r="707" spans="1:18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</row>
    <row r="708" spans="1:18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</row>
    <row r="709" spans="1:18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</row>
    <row r="710" spans="1:18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</row>
    <row r="711" spans="1:18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</row>
    <row r="712" spans="1:18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</row>
    <row r="713" spans="1:18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</row>
    <row r="714" spans="1:18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</row>
    <row r="715" spans="1:18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</row>
    <row r="716" spans="1:18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</row>
    <row r="717" spans="1:18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</row>
    <row r="718" spans="1:18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</row>
    <row r="719" spans="1:18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</row>
    <row r="720" spans="1:18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</row>
    <row r="721" spans="1:18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</row>
    <row r="722" spans="1:18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</row>
    <row r="723" spans="1:18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</row>
    <row r="724" spans="1:18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</row>
    <row r="725" spans="1:18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</row>
    <row r="726" spans="1:18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</row>
    <row r="727" spans="1:18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</row>
    <row r="728" spans="1:18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</row>
    <row r="729" spans="1:18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</row>
    <row r="730" spans="1:18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</row>
    <row r="731" spans="1:18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</row>
    <row r="732" spans="1:18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</row>
    <row r="733" spans="1:18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</row>
    <row r="734" spans="1:18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</row>
    <row r="735" spans="1:18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</row>
    <row r="736" spans="1:18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</row>
    <row r="737" spans="1:18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</row>
    <row r="738" spans="1:18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</row>
    <row r="739" spans="1:18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</row>
    <row r="740" spans="1:18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</row>
    <row r="741" spans="1:18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</row>
    <row r="742" spans="1:18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</row>
    <row r="743" spans="1:18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</row>
    <row r="744" spans="1:18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</row>
    <row r="745" spans="1:18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</row>
    <row r="746" spans="1:18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</row>
    <row r="747" spans="1:18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</row>
    <row r="748" spans="1:18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</row>
    <row r="749" spans="1:18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</row>
    <row r="750" spans="1:18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</row>
    <row r="751" spans="1:18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</row>
    <row r="752" spans="1:18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</row>
    <row r="753" spans="1:18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</row>
    <row r="754" spans="1:18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</row>
    <row r="755" spans="1:18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</row>
    <row r="756" spans="1:18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</row>
    <row r="757" spans="1:18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</row>
    <row r="758" spans="1:18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</row>
    <row r="759" spans="1:18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</row>
    <row r="760" spans="1:18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</row>
    <row r="761" spans="1:18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</row>
    <row r="762" spans="1:18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</row>
    <row r="763" spans="1:18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</row>
    <row r="764" spans="1:18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</row>
    <row r="765" spans="1:18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</row>
    <row r="766" spans="1:18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</row>
    <row r="767" spans="1:18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</row>
    <row r="768" spans="1:18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</row>
    <row r="769" spans="1:18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</row>
    <row r="770" spans="1:18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</row>
    <row r="771" spans="1:18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</row>
    <row r="772" spans="1:18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</row>
    <row r="773" spans="1:18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</row>
    <row r="774" spans="1:18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</row>
    <row r="775" spans="1:18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</row>
    <row r="776" spans="1:18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</row>
    <row r="777" spans="1:18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</row>
    <row r="778" spans="1:18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</row>
    <row r="779" spans="1:18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</row>
    <row r="780" spans="1:18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</row>
    <row r="781" spans="1:18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</row>
    <row r="782" spans="1:18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</row>
    <row r="783" spans="1:18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</row>
    <row r="784" spans="1:18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</row>
    <row r="785" spans="1:18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</row>
    <row r="786" spans="1:18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</row>
    <row r="787" spans="1:18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</row>
    <row r="788" spans="1:18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</row>
    <row r="789" spans="1:18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</row>
    <row r="790" spans="1:18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</row>
    <row r="791" spans="1:18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</row>
    <row r="792" spans="1:18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</row>
    <row r="793" spans="1:18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</row>
    <row r="794" spans="1:18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</row>
    <row r="795" spans="1:18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</row>
    <row r="796" spans="1:18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</row>
    <row r="797" spans="1:18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</row>
    <row r="798" spans="1:18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</row>
    <row r="799" spans="1:18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</row>
    <row r="800" spans="1:18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</row>
    <row r="801" spans="1:18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</row>
    <row r="802" spans="1:18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</row>
    <row r="803" spans="1:18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</row>
    <row r="804" spans="1:18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</row>
    <row r="805" spans="1:18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</row>
    <row r="806" spans="1:18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</row>
    <row r="807" spans="1:18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</row>
    <row r="808" spans="1:18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</row>
    <row r="809" spans="1:18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</row>
    <row r="810" spans="1:18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</row>
    <row r="811" spans="1:18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</row>
    <row r="812" spans="1:18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</row>
    <row r="813" spans="1:18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</row>
    <row r="814" spans="1:18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</row>
    <row r="815" spans="1:18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</row>
    <row r="816" spans="1:18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</row>
    <row r="817" spans="1:18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</row>
    <row r="818" spans="1:18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</row>
    <row r="819" spans="1:18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</row>
    <row r="820" spans="1:18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</row>
    <row r="821" spans="1:18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</row>
    <row r="822" spans="1:18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</row>
    <row r="823" spans="1:18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</row>
    <row r="824" spans="1:18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</row>
    <row r="825" spans="1:18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</row>
    <row r="826" spans="1:18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</row>
    <row r="827" spans="1:18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</row>
    <row r="828" spans="1:18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</row>
    <row r="829" spans="1:18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</row>
    <row r="830" spans="1:18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</row>
    <row r="831" spans="1:18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</row>
    <row r="832" spans="1:18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</row>
    <row r="833" spans="1:18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</row>
    <row r="834" spans="1:18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</row>
    <row r="835" spans="1:18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</row>
    <row r="836" spans="1:18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</row>
    <row r="837" spans="1:18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</row>
    <row r="838" spans="1:18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</row>
    <row r="839" spans="1:18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</row>
    <row r="840" spans="1:18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</row>
    <row r="841" spans="1:18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</row>
    <row r="842" spans="1:18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</row>
    <row r="843" spans="1:18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</row>
    <row r="844" spans="1:18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</row>
    <row r="845" spans="1:18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</row>
    <row r="846" spans="1:18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</row>
    <row r="847" spans="1:18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</row>
    <row r="848" spans="1:18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</row>
    <row r="849" spans="1:18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</row>
    <row r="850" spans="1:18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</row>
    <row r="851" spans="1:18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</row>
    <row r="852" spans="1:18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</row>
    <row r="853" spans="1:18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</row>
    <row r="854" spans="1:18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</row>
    <row r="855" spans="1:18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</row>
    <row r="856" spans="1:18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</row>
    <row r="857" spans="1:18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</row>
    <row r="858" spans="1:18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</row>
    <row r="859" spans="1:18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</row>
    <row r="860" spans="1:18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</row>
    <row r="861" spans="1:18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</row>
    <row r="862" spans="1:18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</row>
    <row r="863" spans="1:18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</row>
    <row r="864" spans="1:18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</row>
    <row r="865" spans="1:18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</row>
    <row r="866" spans="1:18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</row>
    <row r="867" spans="1:18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</row>
    <row r="868" spans="1:18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</row>
    <row r="869" spans="1:18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</row>
    <row r="870" spans="1:18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</row>
    <row r="871" spans="1:18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</row>
    <row r="872" spans="1:18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</row>
    <row r="873" spans="1:18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</row>
    <row r="874" spans="1:18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</row>
    <row r="875" spans="1:18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</row>
    <row r="876" spans="1:18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</row>
    <row r="877" spans="1:18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</row>
    <row r="878" spans="1:18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</row>
    <row r="879" spans="1:18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</row>
    <row r="880" spans="1:18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</row>
    <row r="881" spans="1:18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</row>
    <row r="882" spans="1:18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</row>
    <row r="883" spans="1:18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</row>
    <row r="884" spans="1:18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</row>
    <row r="885" spans="1:18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</row>
    <row r="886" spans="1:18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</row>
    <row r="887" spans="1:18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</row>
    <row r="888" spans="1:18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</row>
    <row r="889" spans="1:18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</row>
    <row r="890" spans="1:18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</row>
    <row r="891" spans="1:18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</row>
    <row r="892" spans="1:18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</row>
    <row r="893" spans="1:18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</row>
    <row r="894" spans="1:18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</row>
    <row r="895" spans="1:18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</row>
    <row r="896" spans="1:18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</row>
    <row r="897" spans="1:18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</row>
    <row r="898" spans="1:18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</row>
    <row r="899" spans="1:18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</row>
    <row r="900" spans="1:18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</row>
    <row r="901" spans="1:18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</row>
    <row r="902" spans="1:18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</row>
    <row r="903" spans="1:18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</row>
    <row r="904" spans="1:18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</row>
    <row r="905" spans="1:18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</row>
    <row r="906" spans="1:18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</row>
    <row r="907" spans="1:18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</row>
    <row r="908" spans="1:18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</row>
    <row r="909" spans="1:18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</row>
    <row r="910" spans="1:18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</row>
    <row r="911" spans="1:18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</row>
    <row r="912" spans="1:18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</row>
    <row r="913" spans="1:18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</row>
    <row r="914" spans="1:18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</row>
    <row r="915" spans="1:18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</row>
    <row r="916" spans="1:18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</row>
    <row r="917" spans="1:18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</row>
    <row r="918" spans="1:18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</row>
    <row r="919" spans="1:18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</row>
    <row r="920" spans="1:18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</row>
    <row r="921" spans="1:18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</row>
    <row r="922" spans="1:18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</row>
    <row r="923" spans="1:18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</row>
    <row r="924" spans="1:18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</row>
    <row r="925" spans="1:18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</row>
    <row r="926" spans="1:18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</row>
    <row r="927" spans="1:18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</row>
    <row r="928" spans="1:18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</row>
    <row r="929" spans="1:18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</row>
    <row r="930" spans="1:18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</row>
    <row r="931" spans="1:18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</row>
    <row r="932" spans="1:18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</row>
    <row r="933" spans="1:18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</row>
    <row r="934" spans="1:18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</row>
    <row r="935" spans="1:18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</row>
    <row r="936" spans="1:18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</row>
    <row r="937" spans="1:18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</row>
    <row r="938" spans="1:18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</row>
    <row r="939" spans="1:18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</row>
    <row r="940" spans="1:18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</row>
    <row r="941" spans="1:18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</row>
    <row r="942" spans="1:18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</row>
    <row r="943" spans="1:18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</row>
    <row r="944" spans="1:18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</row>
    <row r="945" spans="1:18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</row>
    <row r="946" spans="1:18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</row>
    <row r="947" spans="1:18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</row>
    <row r="948" spans="1:18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</row>
    <row r="949" spans="1:18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</row>
    <row r="950" spans="1:18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</row>
    <row r="951" spans="1:18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</row>
    <row r="952" spans="1:18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</row>
    <row r="953" spans="1:18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</row>
    <row r="954" spans="1:18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</row>
    <row r="955" spans="1:18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</row>
    <row r="956" spans="1:18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</row>
    <row r="957" spans="1:18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</row>
    <row r="958" spans="1:18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</row>
    <row r="959" spans="1:18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</row>
    <row r="960" spans="1:18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</row>
    <row r="961" spans="1:18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</row>
    <row r="962" spans="1:18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</row>
    <row r="963" spans="1:18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</row>
    <row r="964" spans="1:18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</row>
    <row r="965" spans="1:18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</row>
    <row r="966" spans="1:18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</row>
    <row r="967" spans="1:18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</row>
    <row r="968" spans="1:18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</row>
    <row r="969" spans="1:18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</row>
    <row r="970" spans="1:18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</row>
    <row r="971" spans="1:18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</row>
    <row r="972" spans="1:18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</row>
    <row r="973" spans="1:18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</row>
    <row r="974" spans="1:18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</row>
    <row r="975" spans="1:18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</row>
    <row r="976" spans="1:18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</row>
    <row r="977" spans="1:18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</row>
    <row r="978" spans="1:18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</row>
    <row r="979" spans="1:18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</row>
    <row r="980" spans="1:18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</row>
    <row r="981" spans="1:18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</row>
    <row r="982" spans="1:18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</row>
    <row r="983" spans="1:18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</row>
    <row r="984" spans="1:18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</row>
    <row r="985" spans="1:18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</row>
    <row r="986" spans="1:18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</row>
    <row r="987" spans="1:18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</row>
    <row r="988" spans="1:18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</row>
    <row r="989" spans="1:18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</row>
    <row r="990" spans="1:18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</row>
    <row r="991" spans="1:18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</row>
    <row r="992" spans="1:18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</row>
    <row r="993" spans="1:18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</row>
    <row r="994" spans="1:18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</row>
    <row r="995" spans="1:18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</row>
    <row r="996" spans="1:18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</row>
    <row r="997" spans="1:18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</row>
    <row r="998" spans="1:18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</row>
    <row r="999" spans="1:18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</row>
    <row r="1000" spans="1:18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</row>
    <row r="1001" spans="1:18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"/>
      <c r="M1001" s="1"/>
      <c r="N1001" s="1"/>
      <c r="O1001" s="1"/>
      <c r="P1001" s="1"/>
      <c r="Q1001" s="1"/>
      <c r="R1001" s="1"/>
    </row>
    <row r="1002" spans="1:18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"/>
      <c r="M1002" s="1"/>
      <c r="N1002" s="1"/>
      <c r="O1002" s="1"/>
      <c r="P1002" s="1"/>
      <c r="Q1002" s="1"/>
      <c r="R1002" s="1"/>
    </row>
    <row r="1003" spans="1:18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"/>
      <c r="M1003" s="1"/>
      <c r="N1003" s="1"/>
      <c r="O1003" s="1"/>
      <c r="P1003" s="1"/>
      <c r="Q1003" s="1"/>
      <c r="R1003" s="1"/>
    </row>
    <row r="1004" spans="1:18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"/>
      <c r="M1004" s="1"/>
      <c r="N1004" s="1"/>
      <c r="O1004" s="1"/>
      <c r="P1004" s="1"/>
      <c r="Q1004" s="1"/>
      <c r="R1004" s="1"/>
    </row>
    <row r="1005" spans="1:18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"/>
      <c r="M1005" s="1"/>
      <c r="N1005" s="1"/>
      <c r="O1005" s="1"/>
      <c r="P1005" s="1"/>
      <c r="Q1005" s="1"/>
      <c r="R1005" s="1"/>
    </row>
    <row r="1006" spans="1:18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"/>
      <c r="M1006" s="1"/>
      <c r="N1006" s="1"/>
      <c r="O1006" s="1"/>
      <c r="P1006" s="1"/>
      <c r="Q1006" s="1"/>
      <c r="R1006" s="1"/>
    </row>
    <row r="1007" spans="1:18" ht="15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"/>
      <c r="M1007" s="1"/>
      <c r="N1007" s="1"/>
      <c r="O1007" s="1"/>
      <c r="P1007" s="1"/>
      <c r="Q1007" s="1"/>
      <c r="R1007" s="1"/>
    </row>
    <row r="1008" spans="1:18" ht="15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"/>
      <c r="M1008" s="1"/>
      <c r="N1008" s="1"/>
      <c r="O1008" s="1"/>
      <c r="P1008" s="1"/>
      <c r="Q1008" s="1"/>
      <c r="R1008" s="1"/>
    </row>
    <row r="1009" spans="1:18" ht="15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"/>
      <c r="M1009" s="1"/>
      <c r="N1009" s="1"/>
      <c r="O1009" s="1"/>
      <c r="P1009" s="1"/>
      <c r="Q1009" s="1"/>
      <c r="R1009" s="1"/>
    </row>
    <row r="1010" spans="1:18" ht="15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"/>
      <c r="M1010" s="1"/>
      <c r="N1010" s="1"/>
      <c r="O1010" s="1"/>
      <c r="P1010" s="1"/>
      <c r="Q1010" s="1"/>
      <c r="R1010" s="1"/>
    </row>
    <row r="1011" spans="1:18" ht="15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"/>
      <c r="M1011" s="1"/>
      <c r="N1011" s="1"/>
      <c r="O1011" s="1"/>
      <c r="P1011" s="1"/>
      <c r="Q1011" s="1"/>
      <c r="R1011" s="1"/>
    </row>
    <row r="1012" spans="1:18" ht="15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"/>
      <c r="M1012" s="1"/>
      <c r="N1012" s="1"/>
      <c r="O1012" s="1"/>
      <c r="P1012" s="1"/>
      <c r="Q1012" s="1"/>
      <c r="R1012" s="1"/>
    </row>
    <row r="1013" spans="1:18" ht="15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"/>
      <c r="M1013" s="1"/>
      <c r="N1013" s="1"/>
      <c r="O1013" s="1"/>
      <c r="P1013" s="1"/>
      <c r="Q1013" s="1"/>
      <c r="R1013" s="1"/>
    </row>
    <row r="1014" spans="1:18" ht="15.7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"/>
      <c r="M1014" s="1"/>
      <c r="N1014" s="1"/>
      <c r="O1014" s="1"/>
      <c r="P1014" s="1"/>
      <c r="Q1014" s="1"/>
      <c r="R1014" s="1"/>
    </row>
    <row r="1015" spans="1:18" ht="15.7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"/>
      <c r="M1015" s="1"/>
      <c r="N1015" s="1"/>
      <c r="O1015" s="1"/>
      <c r="P1015" s="1"/>
      <c r="Q1015" s="1"/>
      <c r="R1015" s="1"/>
    </row>
    <row r="1016" spans="1:18" ht="15.7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"/>
      <c r="M1016" s="1"/>
      <c r="N1016" s="1"/>
      <c r="O1016" s="1"/>
      <c r="P1016" s="1"/>
      <c r="Q1016" s="1"/>
      <c r="R1016" s="1"/>
    </row>
    <row r="1017" spans="1:18" ht="15.7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"/>
      <c r="M1017" s="1"/>
      <c r="N1017" s="1"/>
      <c r="O1017" s="1"/>
      <c r="P1017" s="1"/>
      <c r="Q1017" s="1"/>
      <c r="R1017" s="1"/>
    </row>
    <row r="1018" spans="1:18" ht="15.75" customHeight="1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"/>
      <c r="M1018" s="1"/>
      <c r="N1018" s="1"/>
      <c r="O1018" s="1"/>
      <c r="P1018" s="1"/>
      <c r="Q1018" s="1"/>
      <c r="R1018" s="1"/>
    </row>
    <row r="1019" spans="1:18" ht="15.75" customHeight="1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"/>
      <c r="M1019" s="1"/>
      <c r="N1019" s="1"/>
      <c r="O1019" s="1"/>
      <c r="P1019" s="1"/>
      <c r="Q1019" s="1"/>
      <c r="R1019" s="1"/>
    </row>
    <row r="1020" spans="1:18" ht="15.75" customHeight="1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"/>
      <c r="M1020" s="1"/>
      <c r="N1020" s="1"/>
      <c r="O1020" s="1"/>
      <c r="P1020" s="1"/>
      <c r="Q1020" s="1"/>
      <c r="R1020" s="1"/>
    </row>
    <row r="1021" spans="1:18" ht="15.75" customHeight="1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"/>
      <c r="M1021" s="1"/>
      <c r="N1021" s="1"/>
      <c r="O1021" s="1"/>
      <c r="P1021" s="1"/>
      <c r="Q1021" s="1"/>
      <c r="R1021" s="1"/>
    </row>
    <row r="1022" spans="1:18" ht="15.75" customHeight="1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1"/>
      <c r="M1022" s="1"/>
      <c r="N1022" s="1"/>
      <c r="O1022" s="1"/>
      <c r="P1022" s="1"/>
      <c r="Q1022" s="1"/>
      <c r="R1022" s="1"/>
    </row>
    <row r="1023" spans="1:18" ht="15.75" customHeight="1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1"/>
      <c r="M1023" s="1"/>
      <c r="N1023" s="1"/>
      <c r="O1023" s="1"/>
      <c r="P1023" s="1"/>
      <c r="Q1023" s="1"/>
      <c r="R1023" s="1"/>
    </row>
    <row r="1024" spans="1:18" ht="15.75" customHeight="1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1"/>
      <c r="M1024" s="1"/>
      <c r="N1024" s="1"/>
      <c r="O1024" s="1"/>
      <c r="P1024" s="1"/>
      <c r="Q1024" s="1"/>
      <c r="R1024" s="1"/>
    </row>
    <row r="1025" spans="1:18" ht="15.75" customHeight="1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1"/>
      <c r="M1025" s="1"/>
      <c r="N1025" s="1"/>
      <c r="O1025" s="1"/>
      <c r="P1025" s="1"/>
      <c r="Q1025" s="1"/>
      <c r="R1025" s="1"/>
    </row>
    <row r="1026" spans="1:18" ht="15.75" customHeight="1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1"/>
      <c r="M1026" s="1"/>
      <c r="N1026" s="1"/>
      <c r="O1026" s="1"/>
      <c r="P1026" s="1"/>
      <c r="Q1026" s="1"/>
      <c r="R1026" s="1"/>
    </row>
    <row r="1027" spans="1:18" ht="15.75" customHeight="1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1"/>
      <c r="M1027" s="1"/>
      <c r="N1027" s="1"/>
      <c r="O1027" s="1"/>
      <c r="P1027" s="1"/>
      <c r="Q1027" s="1"/>
      <c r="R1027" s="1"/>
    </row>
    <row r="1028" spans="1:18" ht="15.75" customHeight="1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1"/>
      <c r="M1028" s="1"/>
      <c r="N1028" s="1"/>
      <c r="O1028" s="1"/>
      <c r="P1028" s="1"/>
      <c r="Q1028" s="1"/>
      <c r="R1028" s="1"/>
    </row>
    <row r="1029" spans="1:18" ht="15.75" customHeight="1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1"/>
      <c r="M1029" s="1"/>
      <c r="N1029" s="1"/>
      <c r="O1029" s="1"/>
      <c r="P1029" s="1"/>
      <c r="Q1029" s="1"/>
      <c r="R1029" s="1"/>
    </row>
    <row r="1030" spans="1:18" ht="15.75" customHeight="1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1"/>
      <c r="M1030" s="1"/>
      <c r="N1030" s="1"/>
      <c r="O1030" s="1"/>
      <c r="P1030" s="1"/>
      <c r="Q1030" s="1"/>
      <c r="R1030" s="1"/>
    </row>
    <row r="1031" spans="1:18" ht="15.75" customHeight="1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1"/>
      <c r="M1031" s="1"/>
      <c r="N1031" s="1"/>
      <c r="O1031" s="1"/>
      <c r="P1031" s="1"/>
      <c r="Q1031" s="1"/>
      <c r="R1031" s="1"/>
    </row>
    <row r="1032" spans="1:18" ht="15.75" customHeight="1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1"/>
      <c r="M1032" s="1"/>
      <c r="N1032" s="1"/>
      <c r="O1032" s="1"/>
      <c r="P1032" s="1"/>
      <c r="Q1032" s="1"/>
      <c r="R1032" s="1"/>
    </row>
    <row r="1033" spans="1:18" ht="15.75" customHeight="1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1"/>
      <c r="M1033" s="1"/>
      <c r="N1033" s="1"/>
      <c r="O1033" s="1"/>
      <c r="P1033" s="1"/>
      <c r="Q1033" s="1"/>
      <c r="R1033" s="1"/>
    </row>
    <row r="1034" spans="1:18" ht="15.75" customHeight="1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1"/>
      <c r="M1034" s="1"/>
      <c r="N1034" s="1"/>
      <c r="O1034" s="1"/>
      <c r="P1034" s="1"/>
      <c r="Q1034" s="1"/>
      <c r="R1034" s="1"/>
    </row>
    <row r="1035" spans="1:18" ht="15.75" customHeight="1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1"/>
      <c r="M1035" s="1"/>
      <c r="N1035" s="1"/>
      <c r="O1035" s="1"/>
      <c r="P1035" s="1"/>
      <c r="Q1035" s="1"/>
      <c r="R1035" s="1"/>
    </row>
    <row r="1036" spans="1:18" ht="15.75" customHeight="1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1"/>
      <c r="M1036" s="1"/>
      <c r="N1036" s="1"/>
      <c r="O1036" s="1"/>
      <c r="P1036" s="1"/>
      <c r="Q1036" s="1"/>
      <c r="R1036" s="1"/>
    </row>
    <row r="1037" spans="1:18" ht="15.75" customHeight="1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1"/>
      <c r="M1037" s="1"/>
      <c r="N1037" s="1"/>
      <c r="O1037" s="1"/>
      <c r="P1037" s="1"/>
      <c r="Q1037" s="1"/>
      <c r="R1037" s="1"/>
    </row>
    <row r="1038" spans="1:18" ht="15.75" customHeight="1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1"/>
      <c r="M1038" s="1"/>
      <c r="N1038" s="1"/>
      <c r="O1038" s="1"/>
      <c r="P1038" s="1"/>
      <c r="Q1038" s="1"/>
      <c r="R1038" s="1"/>
    </row>
    <row r="1039" spans="1:18" ht="15.75" customHeight="1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1"/>
      <c r="M1039" s="1"/>
      <c r="N1039" s="1"/>
      <c r="O1039" s="1"/>
      <c r="P1039" s="1"/>
      <c r="Q1039" s="1"/>
      <c r="R1039" s="1"/>
    </row>
    <row r="1040" spans="1:18" ht="15.75" customHeight="1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1"/>
      <c r="M1040" s="1"/>
      <c r="N1040" s="1"/>
      <c r="O1040" s="1"/>
      <c r="P1040" s="1"/>
      <c r="Q1040" s="1"/>
      <c r="R1040" s="1"/>
    </row>
    <row r="1041" spans="1:18" ht="15.75" customHeight="1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1"/>
      <c r="M1041" s="1"/>
      <c r="N1041" s="1"/>
      <c r="O1041" s="1"/>
      <c r="P1041" s="1"/>
      <c r="Q1041" s="1"/>
      <c r="R1041" s="1"/>
    </row>
    <row r="1042" spans="1:18" ht="15.75" customHeight="1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1"/>
      <c r="M1042" s="1"/>
      <c r="N1042" s="1"/>
      <c r="O1042" s="1"/>
      <c r="P1042" s="1"/>
      <c r="Q1042" s="1"/>
      <c r="R1042" s="1"/>
    </row>
    <row r="1043" spans="1:18" ht="15.75" customHeight="1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1"/>
      <c r="M1043" s="1"/>
      <c r="N1043" s="1"/>
      <c r="O1043" s="1"/>
      <c r="P1043" s="1"/>
      <c r="Q1043" s="1"/>
      <c r="R1043" s="1"/>
    </row>
    <row r="1044" spans="1:18" ht="15.75" customHeight="1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1"/>
      <c r="M1044" s="1"/>
      <c r="N1044" s="1"/>
      <c r="O1044" s="1"/>
      <c r="P1044" s="1"/>
      <c r="Q1044" s="1"/>
      <c r="R1044" s="1"/>
    </row>
    <row r="1045" spans="1:18" ht="15.75" customHeight="1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1"/>
      <c r="M1045" s="1"/>
      <c r="N1045" s="1"/>
      <c r="O1045" s="1"/>
      <c r="P1045" s="1"/>
      <c r="Q1045" s="1"/>
      <c r="R1045" s="1"/>
    </row>
    <row r="1046" spans="1:18" ht="15.75" customHeight="1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1"/>
      <c r="M1046" s="1"/>
      <c r="N1046" s="1"/>
      <c r="O1046" s="1"/>
      <c r="P1046" s="1"/>
      <c r="Q1046" s="1"/>
      <c r="R1046" s="1"/>
    </row>
    <row r="1047" spans="1:18" ht="15.75" customHeight="1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1"/>
      <c r="M1047" s="1"/>
      <c r="N1047" s="1"/>
      <c r="O1047" s="1"/>
      <c r="P1047" s="1"/>
      <c r="Q1047" s="1"/>
      <c r="R1047" s="1"/>
    </row>
    <row r="1048" spans="1:18" ht="15.75" customHeight="1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1"/>
      <c r="M1048" s="1"/>
      <c r="N1048" s="1"/>
      <c r="O1048" s="1"/>
      <c r="P1048" s="1"/>
      <c r="Q1048" s="1"/>
      <c r="R1048" s="1"/>
    </row>
    <row r="1049" spans="1:18" ht="15.75" customHeight="1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1"/>
      <c r="M1049" s="1"/>
      <c r="N1049" s="1"/>
      <c r="O1049" s="1"/>
      <c r="P1049" s="1"/>
      <c r="Q1049" s="1"/>
      <c r="R1049" s="1"/>
    </row>
    <row r="1050" spans="1:18" ht="15.75" customHeight="1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1"/>
      <c r="M1050" s="1"/>
      <c r="N1050" s="1"/>
      <c r="O1050" s="1"/>
      <c r="P1050" s="1"/>
      <c r="Q1050" s="1"/>
      <c r="R1050" s="1"/>
    </row>
    <row r="1051" spans="1:18" ht="15.75" customHeight="1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1"/>
      <c r="M1051" s="1"/>
      <c r="N1051" s="1"/>
      <c r="O1051" s="1"/>
      <c r="P1051" s="1"/>
      <c r="Q1051" s="1"/>
      <c r="R1051" s="1"/>
    </row>
    <row r="1052" spans="1:18" ht="15.75" customHeight="1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1"/>
      <c r="M1052" s="1"/>
      <c r="N1052" s="1"/>
      <c r="O1052" s="1"/>
      <c r="P1052" s="1"/>
      <c r="Q1052" s="1"/>
      <c r="R1052" s="1"/>
    </row>
    <row r="1053" spans="1:18" ht="15.75" customHeight="1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1"/>
      <c r="M1053" s="1"/>
      <c r="N1053" s="1"/>
      <c r="O1053" s="1"/>
      <c r="P1053" s="1"/>
      <c r="Q1053" s="1"/>
      <c r="R1053" s="1"/>
    </row>
    <row r="1054" spans="1:18" ht="15.75" customHeight="1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1"/>
      <c r="M1054" s="1"/>
      <c r="N1054" s="1"/>
      <c r="O1054" s="1"/>
      <c r="P1054" s="1"/>
      <c r="Q1054" s="1"/>
      <c r="R1054" s="1"/>
    </row>
    <row r="1055" spans="1:18" ht="15.75" customHeight="1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1"/>
      <c r="M1055" s="1"/>
      <c r="N1055" s="1"/>
      <c r="O1055" s="1"/>
      <c r="P1055" s="1"/>
      <c r="Q1055" s="1"/>
      <c r="R1055" s="1"/>
    </row>
    <row r="1056" spans="1:18" ht="15.75" customHeight="1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1"/>
      <c r="M1056" s="1"/>
      <c r="N1056" s="1"/>
      <c r="O1056" s="1"/>
      <c r="P1056" s="1"/>
      <c r="Q1056" s="1"/>
      <c r="R1056" s="1"/>
    </row>
    <row r="1057" spans="1:18" ht="15.75" customHeight="1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1"/>
      <c r="M1057" s="1"/>
      <c r="N1057" s="1"/>
      <c r="O1057" s="1"/>
      <c r="P1057" s="1"/>
      <c r="Q1057" s="1"/>
      <c r="R1057" s="1"/>
    </row>
    <row r="1058" spans="1:18" ht="15.75" customHeight="1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1"/>
      <c r="M1058" s="1"/>
      <c r="N1058" s="1"/>
      <c r="O1058" s="1"/>
      <c r="P1058" s="1"/>
      <c r="Q1058" s="1"/>
      <c r="R1058" s="1"/>
    </row>
    <row r="1059" spans="1:18" ht="15.75" customHeight="1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1"/>
      <c r="M1059" s="1"/>
      <c r="N1059" s="1"/>
      <c r="O1059" s="1"/>
      <c r="P1059" s="1"/>
      <c r="Q1059" s="1"/>
      <c r="R1059" s="1"/>
    </row>
    <row r="1060" spans="1:18" ht="15.75" customHeight="1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1"/>
      <c r="M1060" s="1"/>
      <c r="N1060" s="1"/>
      <c r="O1060" s="1"/>
      <c r="P1060" s="1"/>
      <c r="Q1060" s="1"/>
      <c r="R1060" s="1"/>
    </row>
    <row r="1061" spans="1:18" ht="15.75" customHeight="1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1"/>
      <c r="M1061" s="1"/>
      <c r="N1061" s="1"/>
      <c r="O1061" s="1"/>
      <c r="P1061" s="1"/>
      <c r="Q1061" s="1"/>
      <c r="R1061" s="1"/>
    </row>
    <row r="1062" spans="1:18" ht="15.75" customHeight="1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1"/>
      <c r="M1062" s="1"/>
      <c r="N1062" s="1"/>
      <c r="O1062" s="1"/>
      <c r="P1062" s="1"/>
      <c r="Q1062" s="1"/>
      <c r="R1062" s="1"/>
    </row>
    <row r="1063" spans="1:18" ht="15.75" customHeight="1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1"/>
      <c r="M1063" s="1"/>
      <c r="N1063" s="1"/>
      <c r="O1063" s="1"/>
      <c r="P1063" s="1"/>
      <c r="Q1063" s="1"/>
      <c r="R1063" s="1"/>
    </row>
    <row r="1064" spans="1:18" ht="15.75" customHeight="1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1"/>
      <c r="M1064" s="1"/>
      <c r="N1064" s="1"/>
      <c r="O1064" s="1"/>
      <c r="P1064" s="1"/>
      <c r="Q1064" s="1"/>
      <c r="R1064" s="1"/>
    </row>
    <row r="1065" spans="1:18" ht="15.75" customHeight="1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1"/>
      <c r="M1065" s="1"/>
      <c r="N1065" s="1"/>
      <c r="O1065" s="1"/>
      <c r="P1065" s="1"/>
      <c r="Q1065" s="1"/>
      <c r="R1065" s="1"/>
    </row>
    <row r="1066" spans="1:18" ht="15.75" customHeight="1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1"/>
      <c r="M1066" s="1"/>
      <c r="N1066" s="1"/>
      <c r="O1066" s="1"/>
      <c r="P1066" s="1"/>
      <c r="Q1066" s="1"/>
      <c r="R1066" s="1"/>
    </row>
    <row r="1067" spans="1:18" ht="15.75" customHeight="1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1"/>
      <c r="M1067" s="1"/>
      <c r="N1067" s="1"/>
      <c r="O1067" s="1"/>
      <c r="P1067" s="1"/>
      <c r="Q1067" s="1"/>
      <c r="R1067" s="1"/>
    </row>
    <row r="1068" spans="1:18" ht="15.75" customHeight="1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1"/>
      <c r="M1068" s="1"/>
      <c r="N1068" s="1"/>
      <c r="O1068" s="1"/>
      <c r="P1068" s="1"/>
      <c r="Q1068" s="1"/>
      <c r="R1068" s="1"/>
    </row>
    <row r="1069" spans="1:18" ht="15.75" customHeight="1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1"/>
      <c r="M1069" s="1"/>
      <c r="N1069" s="1"/>
      <c r="O1069" s="1"/>
      <c r="P1069" s="1"/>
      <c r="Q1069" s="1"/>
      <c r="R1069" s="1"/>
    </row>
    <row r="1070" spans="1:18" ht="15.75" customHeight="1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1"/>
      <c r="M1071" s="1"/>
      <c r="N1071" s="1"/>
      <c r="O1071" s="1"/>
      <c r="P1071" s="1"/>
      <c r="Q1071" s="1"/>
      <c r="R1071" s="1"/>
    </row>
    <row r="1072" spans="1:18" ht="15.75" customHeight="1" x14ac:dyDescent="0.2">
      <c r="A1072" s="2"/>
      <c r="B1072" s="2"/>
      <c r="C1072" s="2"/>
      <c r="D1072" s="2"/>
      <c r="E1072" s="2"/>
      <c r="F1072" s="2"/>
      <c r="G1072" s="2"/>
      <c r="L1072" s="1"/>
      <c r="M1072" s="1"/>
      <c r="N1072" s="1"/>
      <c r="O1072" s="1"/>
      <c r="P1072" s="1"/>
      <c r="Q1072" s="1"/>
      <c r="R1072" s="1"/>
    </row>
    <row r="1073" spans="1:18" ht="15.75" customHeight="1" x14ac:dyDescent="0.2">
      <c r="A1073" s="2"/>
      <c r="B1073" s="2"/>
      <c r="C1073" s="2"/>
      <c r="D1073" s="2"/>
      <c r="E1073" s="2"/>
      <c r="F1073" s="2"/>
      <c r="G1073" s="2"/>
      <c r="L1073" s="1"/>
      <c r="M1073" s="1"/>
      <c r="N1073" s="1"/>
      <c r="O1073" s="1"/>
      <c r="P1073" s="1"/>
      <c r="Q1073" s="1"/>
      <c r="R1073" s="1"/>
    </row>
    <row r="1074" spans="1:18" ht="15.75" customHeight="1" x14ac:dyDescent="0.2">
      <c r="A1074" s="2"/>
      <c r="B1074" s="2"/>
      <c r="C1074" s="2"/>
      <c r="D1074" s="2"/>
      <c r="E1074" s="2"/>
      <c r="F1074" s="2"/>
      <c r="G1074" s="2"/>
      <c r="L1074" s="1"/>
      <c r="M1074" s="1"/>
      <c r="N1074" s="1"/>
      <c r="O1074" s="1"/>
      <c r="P1074" s="1"/>
      <c r="Q1074" s="1"/>
      <c r="R1074" s="1"/>
    </row>
    <row r="1075" spans="1:18" ht="15.75" customHeight="1" x14ac:dyDescent="0.2">
      <c r="A1075" s="2"/>
      <c r="B1075" s="2"/>
      <c r="C1075" s="2"/>
      <c r="D1075" s="2"/>
      <c r="E1075" s="2"/>
      <c r="F1075" s="2"/>
      <c r="G1075" s="2"/>
      <c r="L1075" s="1"/>
      <c r="M1075" s="1"/>
      <c r="N1075" s="1"/>
      <c r="O1075" s="1"/>
      <c r="P1075" s="1"/>
      <c r="Q1075" s="1"/>
      <c r="R1075" s="1"/>
    </row>
  </sheetData>
  <mergeCells count="89"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57:G57"/>
    <mergeCell ref="A13:G13"/>
    <mergeCell ref="A14:G14"/>
    <mergeCell ref="A15:G15"/>
    <mergeCell ref="A16:G16"/>
    <mergeCell ref="A56:G56"/>
    <mergeCell ref="A12:J12"/>
    <mergeCell ref="A52:G52"/>
    <mergeCell ref="A53:G53"/>
    <mergeCell ref="A54:G54"/>
    <mergeCell ref="A55:G55"/>
    <mergeCell ref="A23:G23"/>
    <mergeCell ref="A50:G50"/>
    <mergeCell ref="A51:G51"/>
    <mergeCell ref="A17:G17"/>
    <mergeCell ref="A18:G18"/>
    <mergeCell ref="A19:G19"/>
    <mergeCell ref="A20:G20"/>
    <mergeCell ref="A21:G21"/>
    <mergeCell ref="A22:G22"/>
    <mergeCell ref="A195:G195"/>
    <mergeCell ref="A196:G196"/>
    <mergeCell ref="A197:G197"/>
    <mergeCell ref="A198:G198"/>
    <mergeCell ref="A190:G190"/>
    <mergeCell ref="A191:G191"/>
    <mergeCell ref="A192:G192"/>
    <mergeCell ref="A193:G193"/>
    <mergeCell ref="A194:G194"/>
    <mergeCell ref="A188:G188"/>
    <mergeCell ref="A189:G189"/>
    <mergeCell ref="A72:G72"/>
    <mergeCell ref="A73:G73"/>
    <mergeCell ref="A74:G74"/>
    <mergeCell ref="A75:G75"/>
    <mergeCell ref="A156:G156"/>
    <mergeCell ref="A149:G149"/>
    <mergeCell ref="A150:G150"/>
    <mergeCell ref="A151:G151"/>
    <mergeCell ref="A152:G152"/>
    <mergeCell ref="A153:G153"/>
    <mergeCell ref="A154:G154"/>
    <mergeCell ref="A155:G155"/>
    <mergeCell ref="A187:J187"/>
    <mergeCell ref="A158:G158"/>
    <mergeCell ref="A59:G59"/>
    <mergeCell ref="A60:G60"/>
    <mergeCell ref="A76:G76"/>
    <mergeCell ref="A148:G148"/>
    <mergeCell ref="A70:G70"/>
    <mergeCell ref="A71:G71"/>
    <mergeCell ref="A1:J1"/>
    <mergeCell ref="A49:J49"/>
    <mergeCell ref="A66:J66"/>
    <mergeCell ref="A147:J147"/>
    <mergeCell ref="A183:J183"/>
    <mergeCell ref="H146:J146"/>
    <mergeCell ref="H43:J43"/>
    <mergeCell ref="H44:J44"/>
    <mergeCell ref="H45:J45"/>
    <mergeCell ref="H46:J46"/>
    <mergeCell ref="A157:G157"/>
    <mergeCell ref="A77:G77"/>
    <mergeCell ref="A67:G67"/>
    <mergeCell ref="A68:G68"/>
    <mergeCell ref="A69:G69"/>
    <mergeCell ref="A58:G5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'Служебные данные не изменять'!$A$2:$A$8</xm:f>
          </x14:formula1>
          <xm:sqref>D79:D146 D62:D65 D200:D203 D185:D186 D25:D48 D160:D182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17"/>
  <sheetViews>
    <sheetView zoomScale="70" zoomScaleNormal="70" workbookViewId="0">
      <selection activeCell="B93" sqref="B93"/>
    </sheetView>
  </sheetViews>
  <sheetFormatPr baseColWidth="10" defaultColWidth="14.5" defaultRowHeight="15" customHeight="1" x14ac:dyDescent="0.2"/>
  <cols>
    <col min="1" max="1" width="5.1640625" customWidth="1"/>
    <col min="2" max="2" width="47.33203125" customWidth="1"/>
    <col min="3" max="3" width="44.5" customWidth="1"/>
    <col min="4" max="4" width="39.5" customWidth="1"/>
    <col min="5" max="5" width="15.5" customWidth="1"/>
    <col min="6" max="6" width="19.6640625" customWidth="1"/>
    <col min="7" max="7" width="14.5" customWidth="1"/>
    <col min="8" max="8" width="16.33203125" customWidth="1"/>
    <col min="9" max="9" width="21.1640625" customWidth="1"/>
    <col min="10" max="10" width="27.33203125" customWidth="1"/>
    <col min="11" max="11" width="28.5" customWidth="1"/>
    <col min="12" max="12" width="18.33203125" customWidth="1"/>
    <col min="13" max="13" width="17.1640625" customWidth="1"/>
    <col min="14" max="14" width="23.1640625" customWidth="1"/>
    <col min="15" max="15" width="21.6640625" customWidth="1"/>
    <col min="16" max="16" width="20.5" customWidth="1"/>
  </cols>
  <sheetData>
    <row r="1" spans="1:19" ht="99.5" customHeight="1" x14ac:dyDescent="0.2">
      <c r="A1" s="125" t="s">
        <v>318</v>
      </c>
      <c r="B1" s="125"/>
      <c r="C1" s="125"/>
      <c r="D1" s="125"/>
      <c r="E1" s="125"/>
      <c r="F1" s="125"/>
      <c r="G1" s="125"/>
      <c r="H1" s="125"/>
      <c r="I1" s="125"/>
      <c r="J1" s="125"/>
      <c r="K1" s="26"/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2">
      <c r="A2" s="144" t="s">
        <v>0</v>
      </c>
      <c r="B2" s="130"/>
      <c r="C2" s="130"/>
      <c r="D2" s="130"/>
      <c r="E2" s="130"/>
      <c r="F2" s="130"/>
      <c r="G2" s="130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15.75" customHeight="1" x14ac:dyDescent="0.2">
      <c r="A3" s="144" t="s">
        <v>1</v>
      </c>
      <c r="B3" s="133"/>
      <c r="C3" s="151" t="s">
        <v>319</v>
      </c>
      <c r="D3" s="133"/>
      <c r="E3" s="133"/>
      <c r="F3" s="133"/>
      <c r="G3" s="13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5.75" customHeight="1" x14ac:dyDescent="0.2">
      <c r="A4" s="144" t="s">
        <v>2</v>
      </c>
      <c r="B4" s="133"/>
      <c r="C4" s="133"/>
      <c r="D4" s="151" t="s">
        <v>320</v>
      </c>
      <c r="E4" s="133"/>
      <c r="F4" s="133"/>
      <c r="G4" s="133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15.75" customHeight="1" x14ac:dyDescent="0.2">
      <c r="A5" s="144" t="s">
        <v>3</v>
      </c>
      <c r="B5" s="133"/>
      <c r="C5" s="147" t="s">
        <v>321</v>
      </c>
      <c r="D5" s="133"/>
      <c r="E5" s="133"/>
      <c r="F5" s="133"/>
      <c r="G5" s="133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15.75" customHeight="1" x14ac:dyDescent="0.2">
      <c r="A6" s="144" t="s">
        <v>4</v>
      </c>
      <c r="B6" s="133"/>
      <c r="C6" s="147" t="s">
        <v>57</v>
      </c>
      <c r="D6" s="133"/>
      <c r="E6" s="148" t="str">
        <f>'[1]Информация о Чемпионате'!B8</f>
        <v>nvkrivonosowa@mail.ru</v>
      </c>
      <c r="F6" s="133"/>
      <c r="G6" s="149">
        <f>'[1]Информация о Чемпионате'!B9</f>
        <v>79523854225</v>
      </c>
      <c r="H6" s="15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15.75" customHeight="1" x14ac:dyDescent="0.2">
      <c r="A7" s="144" t="s">
        <v>5</v>
      </c>
      <c r="B7" s="133"/>
      <c r="C7" s="147"/>
      <c r="D7" s="133"/>
      <c r="E7" s="147"/>
      <c r="F7" s="13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ht="15.75" customHeight="1" x14ac:dyDescent="0.2">
      <c r="A8" s="144" t="s">
        <v>6</v>
      </c>
      <c r="B8" s="133"/>
      <c r="C8" s="147"/>
      <c r="D8" s="133"/>
      <c r="E8" s="133"/>
      <c r="F8" s="133"/>
      <c r="G8" s="133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ht="15.75" customHeight="1" x14ac:dyDescent="0.2">
      <c r="A9" s="144" t="s">
        <v>55</v>
      </c>
      <c r="B9" s="133"/>
      <c r="C9" s="145">
        <v>10</v>
      </c>
      <c r="D9" s="146"/>
      <c r="E9" s="146"/>
      <c r="F9" s="146"/>
      <c r="G9" s="146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ht="15.75" customHeight="1" x14ac:dyDescent="0.2">
      <c r="A10" s="144" t="s">
        <v>7</v>
      </c>
      <c r="B10" s="133"/>
      <c r="C10" s="145">
        <v>10</v>
      </c>
      <c r="D10" s="146"/>
      <c r="E10" s="146"/>
      <c r="F10" s="146"/>
      <c r="G10" s="14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ht="15.75" customHeight="1" x14ac:dyDescent="0.2">
      <c r="A11" s="144" t="s">
        <v>8</v>
      </c>
      <c r="B11" s="130"/>
      <c r="C11" s="147" t="s">
        <v>322</v>
      </c>
      <c r="D11" s="130"/>
      <c r="E11" s="130"/>
      <c r="F11" s="130"/>
      <c r="G11" s="1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ht="20" x14ac:dyDescent="0.2">
      <c r="A12" s="126" t="s">
        <v>24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"/>
      <c r="L12" s="1"/>
      <c r="M12" s="1"/>
      <c r="N12" s="1"/>
      <c r="O12" s="1"/>
      <c r="P12" s="1"/>
      <c r="Q12" s="1"/>
      <c r="R12" s="1"/>
    </row>
    <row r="13" spans="1:19" ht="15" customHeight="1" x14ac:dyDescent="0.2">
      <c r="A13" s="131" t="s">
        <v>10</v>
      </c>
      <c r="B13" s="130"/>
      <c r="C13" s="130"/>
      <c r="D13" s="130"/>
      <c r="E13" s="130"/>
      <c r="F13" s="130"/>
      <c r="G13" s="1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ht="15" customHeight="1" x14ac:dyDescent="0.2">
      <c r="A14" s="132" t="s">
        <v>190</v>
      </c>
      <c r="B14" s="143"/>
      <c r="C14" s="143"/>
      <c r="D14" s="143"/>
      <c r="E14" s="143"/>
      <c r="F14" s="143"/>
      <c r="G14" s="14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5" customHeight="1" x14ac:dyDescent="0.2">
      <c r="A15" s="128" t="s">
        <v>59</v>
      </c>
      <c r="B15" s="142"/>
      <c r="C15" s="142"/>
      <c r="D15" s="142"/>
      <c r="E15" s="142"/>
      <c r="F15" s="142"/>
      <c r="G15" s="14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 ht="15" customHeight="1" x14ac:dyDescent="0.2">
      <c r="A16" s="128" t="s">
        <v>60</v>
      </c>
      <c r="B16" s="142"/>
      <c r="C16" s="142"/>
      <c r="D16" s="142"/>
      <c r="E16" s="142"/>
      <c r="F16" s="142"/>
      <c r="G16" s="1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customHeight="1" x14ac:dyDescent="0.2">
      <c r="A17" s="137" t="s">
        <v>234</v>
      </c>
      <c r="B17" s="138"/>
      <c r="C17" s="138"/>
      <c r="D17" s="138"/>
      <c r="E17" s="138"/>
      <c r="F17" s="138"/>
      <c r="G17" s="13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customHeight="1" x14ac:dyDescent="0.2">
      <c r="A18" s="128" t="s">
        <v>191</v>
      </c>
      <c r="B18" s="142"/>
      <c r="C18" s="142"/>
      <c r="D18" s="142"/>
      <c r="E18" s="142"/>
      <c r="F18" s="142"/>
      <c r="G18" s="1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128" t="s">
        <v>61</v>
      </c>
      <c r="B19" s="142"/>
      <c r="C19" s="142"/>
      <c r="D19" s="142"/>
      <c r="E19" s="142"/>
      <c r="F19" s="142"/>
      <c r="G19" s="1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 customHeight="1" x14ac:dyDescent="0.2">
      <c r="A20" s="132" t="s">
        <v>62</v>
      </c>
      <c r="B20" s="133"/>
      <c r="C20" s="133"/>
      <c r="D20" s="133"/>
      <c r="E20" s="133"/>
      <c r="F20" s="133"/>
      <c r="G20" s="13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customHeight="1" x14ac:dyDescent="0.2">
      <c r="A21" s="128" t="s">
        <v>63</v>
      </c>
      <c r="B21" s="142"/>
      <c r="C21" s="142"/>
      <c r="D21" s="142"/>
      <c r="E21" s="142"/>
      <c r="F21" s="142"/>
      <c r="G21" s="1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75" customHeight="1" x14ac:dyDescent="0.2">
      <c r="A22" s="128" t="s">
        <v>64</v>
      </c>
      <c r="B22" s="142"/>
      <c r="C22" s="142"/>
      <c r="D22" s="142"/>
      <c r="E22" s="142"/>
      <c r="F22" s="142"/>
      <c r="G22" s="14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75" customHeight="1" x14ac:dyDescent="0.2">
      <c r="A23" s="128" t="s">
        <v>11</v>
      </c>
      <c r="B23" s="130"/>
      <c r="C23" s="130"/>
      <c r="D23" s="130"/>
      <c r="E23" s="130"/>
      <c r="F23" s="130"/>
      <c r="G23" s="1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72.75" customHeight="1" x14ac:dyDescent="0.2">
      <c r="A24" s="39" t="s">
        <v>12</v>
      </c>
      <c r="B24" s="29" t="s">
        <v>13</v>
      </c>
      <c r="C24" s="29" t="s">
        <v>14</v>
      </c>
      <c r="D24" s="29" t="s">
        <v>15</v>
      </c>
      <c r="E24" s="29" t="s">
        <v>16</v>
      </c>
      <c r="F24" s="29" t="s">
        <v>17</v>
      </c>
      <c r="G24" s="29" t="s">
        <v>18</v>
      </c>
      <c r="H24" s="31" t="s">
        <v>273</v>
      </c>
      <c r="I24" s="31" t="s">
        <v>274</v>
      </c>
      <c r="J24" s="31" t="s">
        <v>275</v>
      </c>
      <c r="K24" s="1"/>
    </row>
    <row r="25" spans="1:18" ht="30" x14ac:dyDescent="0.2">
      <c r="A25" s="93">
        <v>1</v>
      </c>
      <c r="B25" s="104" t="s">
        <v>270</v>
      </c>
      <c r="C25" s="83" t="s">
        <v>253</v>
      </c>
      <c r="D25" s="97" t="s">
        <v>44</v>
      </c>
      <c r="E25" s="85">
        <v>1</v>
      </c>
      <c r="F25" s="84" t="s">
        <v>50</v>
      </c>
      <c r="G25" s="93">
        <f>$C$9</f>
        <v>10</v>
      </c>
      <c r="H25" s="105">
        <v>4290775</v>
      </c>
      <c r="I25" s="87" t="s">
        <v>277</v>
      </c>
      <c r="J25" s="105" t="s">
        <v>278</v>
      </c>
      <c r="K25" s="1"/>
    </row>
    <row r="26" spans="1:18" ht="45" x14ac:dyDescent="0.2">
      <c r="A26" s="93">
        <v>2</v>
      </c>
      <c r="B26" s="102" t="s">
        <v>73</v>
      </c>
      <c r="C26" s="99" t="s">
        <v>74</v>
      </c>
      <c r="D26" s="97" t="s">
        <v>44</v>
      </c>
      <c r="E26" s="85">
        <v>4</v>
      </c>
      <c r="F26" s="84" t="s">
        <v>50</v>
      </c>
      <c r="G26" s="93">
        <f>$C$9*E26</f>
        <v>40</v>
      </c>
      <c r="H26" s="105">
        <v>3724382</v>
      </c>
      <c r="I26" s="105" t="s">
        <v>279</v>
      </c>
      <c r="J26" s="105" t="s">
        <v>280</v>
      </c>
      <c r="K26" s="1"/>
    </row>
    <row r="27" spans="1:18" ht="26.25" customHeight="1" x14ac:dyDescent="0.2">
      <c r="A27" s="93">
        <v>3</v>
      </c>
      <c r="B27" s="104" t="s">
        <v>75</v>
      </c>
      <c r="C27" s="104" t="s">
        <v>76</v>
      </c>
      <c r="D27" s="97" t="s">
        <v>44</v>
      </c>
      <c r="E27" s="78">
        <v>1</v>
      </c>
      <c r="F27" s="84" t="s">
        <v>50</v>
      </c>
      <c r="G27" s="93">
        <f t="shared" ref="G27:G28" si="0">$C$9*E27</f>
        <v>10</v>
      </c>
      <c r="H27" s="79"/>
      <c r="I27" s="79"/>
      <c r="J27" s="81"/>
      <c r="K27" s="1"/>
    </row>
    <row r="28" spans="1:18" ht="18.75" customHeight="1" x14ac:dyDescent="0.2">
      <c r="A28" s="93">
        <v>4</v>
      </c>
      <c r="B28" s="102" t="s">
        <v>192</v>
      </c>
      <c r="C28" s="99" t="s">
        <v>251</v>
      </c>
      <c r="D28" s="97" t="s">
        <v>44</v>
      </c>
      <c r="E28" s="85">
        <v>3</v>
      </c>
      <c r="F28" s="84" t="s">
        <v>50</v>
      </c>
      <c r="G28" s="93">
        <f t="shared" si="0"/>
        <v>30</v>
      </c>
      <c r="H28" s="79"/>
      <c r="I28" s="79"/>
      <c r="J28" s="80"/>
      <c r="K28" s="1"/>
    </row>
    <row r="29" spans="1:18" ht="18.75" customHeight="1" x14ac:dyDescent="0.2">
      <c r="A29" s="93">
        <v>5</v>
      </c>
      <c r="B29" s="102" t="s">
        <v>271</v>
      </c>
      <c r="C29" s="99" t="s">
        <v>72</v>
      </c>
      <c r="D29" s="97" t="s">
        <v>44</v>
      </c>
      <c r="E29" s="85">
        <v>1</v>
      </c>
      <c r="F29" s="84" t="s">
        <v>50</v>
      </c>
      <c r="G29" s="93">
        <f t="shared" ref="G29:G86" si="1">$C$9</f>
        <v>10</v>
      </c>
      <c r="H29" s="79"/>
      <c r="I29" s="79"/>
      <c r="J29" s="93"/>
      <c r="K29" s="1"/>
    </row>
    <row r="30" spans="1:18" ht="38.5" customHeight="1" x14ac:dyDescent="0.2">
      <c r="A30" s="93">
        <v>6</v>
      </c>
      <c r="B30" s="102" t="s">
        <v>161</v>
      </c>
      <c r="C30" s="99" t="s">
        <v>72</v>
      </c>
      <c r="D30" s="97" t="s">
        <v>44</v>
      </c>
      <c r="E30" s="85">
        <v>1</v>
      </c>
      <c r="F30" s="84" t="s">
        <v>50</v>
      </c>
      <c r="G30" s="93">
        <f t="shared" si="1"/>
        <v>10</v>
      </c>
      <c r="H30" s="79"/>
      <c r="I30" s="79"/>
      <c r="J30" s="80"/>
      <c r="K30" s="1"/>
    </row>
    <row r="31" spans="1:18" ht="98.5" customHeight="1" x14ac:dyDescent="0.2">
      <c r="A31" s="93">
        <v>7</v>
      </c>
      <c r="B31" s="102" t="s">
        <v>193</v>
      </c>
      <c r="C31" s="99" t="s">
        <v>194</v>
      </c>
      <c r="D31" s="97" t="s">
        <v>44</v>
      </c>
      <c r="E31" s="85">
        <v>1</v>
      </c>
      <c r="F31" s="84" t="s">
        <v>50</v>
      </c>
      <c r="G31" s="93">
        <f t="shared" si="1"/>
        <v>10</v>
      </c>
      <c r="H31" s="105">
        <v>4055633</v>
      </c>
      <c r="I31" s="87" t="s">
        <v>281</v>
      </c>
      <c r="J31" s="106" t="s">
        <v>282</v>
      </c>
      <c r="K31" s="1"/>
    </row>
    <row r="32" spans="1:18" ht="105" x14ac:dyDescent="0.2">
      <c r="A32" s="93">
        <v>8</v>
      </c>
      <c r="B32" s="102" t="s">
        <v>77</v>
      </c>
      <c r="C32" s="103" t="s">
        <v>262</v>
      </c>
      <c r="D32" s="97" t="s">
        <v>44</v>
      </c>
      <c r="E32" s="85">
        <v>1</v>
      </c>
      <c r="F32" s="84" t="s">
        <v>50</v>
      </c>
      <c r="G32" s="93">
        <f t="shared" si="1"/>
        <v>10</v>
      </c>
      <c r="H32" s="87" t="s">
        <v>283</v>
      </c>
      <c r="I32" s="87" t="s">
        <v>284</v>
      </c>
      <c r="J32" s="105" t="s">
        <v>285</v>
      </c>
      <c r="K32" s="1"/>
    </row>
    <row r="33" spans="1:11" ht="45" x14ac:dyDescent="0.2">
      <c r="A33" s="93">
        <v>9</v>
      </c>
      <c r="B33" s="102" t="s">
        <v>264</v>
      </c>
      <c r="C33" s="32" t="s">
        <v>263</v>
      </c>
      <c r="D33" s="97" t="s">
        <v>44</v>
      </c>
      <c r="E33" s="85">
        <v>1</v>
      </c>
      <c r="F33" s="84" t="s">
        <v>50</v>
      </c>
      <c r="G33" s="93">
        <f t="shared" si="1"/>
        <v>10</v>
      </c>
      <c r="H33" s="105">
        <v>3351030</v>
      </c>
      <c r="I33" s="87" t="s">
        <v>279</v>
      </c>
      <c r="J33" s="105" t="s">
        <v>286</v>
      </c>
      <c r="K33" s="1"/>
    </row>
    <row r="34" spans="1:11" ht="32.5" customHeight="1" x14ac:dyDescent="0.2">
      <c r="A34" s="93">
        <v>10</v>
      </c>
      <c r="B34" s="102" t="s">
        <v>81</v>
      </c>
      <c r="C34" s="99" t="s">
        <v>72</v>
      </c>
      <c r="D34" s="97" t="s">
        <v>47</v>
      </c>
      <c r="E34" s="85">
        <v>1</v>
      </c>
      <c r="F34" s="84" t="s">
        <v>50</v>
      </c>
      <c r="G34" s="93">
        <f t="shared" si="1"/>
        <v>10</v>
      </c>
      <c r="H34" s="79"/>
      <c r="I34" s="79"/>
      <c r="J34" s="81"/>
      <c r="K34" s="1"/>
    </row>
    <row r="35" spans="1:11" ht="45" x14ac:dyDescent="0.2">
      <c r="A35" s="93">
        <v>11</v>
      </c>
      <c r="B35" s="102" t="s">
        <v>82</v>
      </c>
      <c r="C35" s="99" t="s">
        <v>83</v>
      </c>
      <c r="D35" s="97" t="s">
        <v>44</v>
      </c>
      <c r="E35" s="85">
        <v>1</v>
      </c>
      <c r="F35" s="84" t="s">
        <v>50</v>
      </c>
      <c r="G35" s="93">
        <f t="shared" si="1"/>
        <v>10</v>
      </c>
      <c r="H35" s="105">
        <v>4103325</v>
      </c>
      <c r="I35" s="87" t="s">
        <v>287</v>
      </c>
      <c r="J35" s="107" t="s">
        <v>288</v>
      </c>
      <c r="K35" s="1"/>
    </row>
    <row r="36" spans="1:11" ht="332" x14ac:dyDescent="0.2">
      <c r="A36" s="93">
        <v>12</v>
      </c>
      <c r="B36" s="102" t="s">
        <v>84</v>
      </c>
      <c r="C36" s="99" t="s">
        <v>272</v>
      </c>
      <c r="D36" s="97" t="s">
        <v>44</v>
      </c>
      <c r="E36" s="85">
        <v>1</v>
      </c>
      <c r="F36" s="84" t="s">
        <v>50</v>
      </c>
      <c r="G36" s="93">
        <f t="shared" si="1"/>
        <v>10</v>
      </c>
      <c r="H36" s="105">
        <v>3254928</v>
      </c>
      <c r="I36" s="87" t="s">
        <v>289</v>
      </c>
      <c r="J36" s="107" t="s">
        <v>290</v>
      </c>
      <c r="K36" s="1"/>
    </row>
    <row r="37" spans="1:11" ht="36.5" customHeight="1" x14ac:dyDescent="0.2">
      <c r="A37" s="93">
        <v>13</v>
      </c>
      <c r="B37" s="102" t="s">
        <v>112</v>
      </c>
      <c r="C37" s="99" t="s">
        <v>72</v>
      </c>
      <c r="D37" s="97" t="s">
        <v>44</v>
      </c>
      <c r="E37" s="85">
        <v>1</v>
      </c>
      <c r="F37" s="84" t="s">
        <v>50</v>
      </c>
      <c r="G37" s="93">
        <f t="shared" si="1"/>
        <v>10</v>
      </c>
      <c r="H37" s="33"/>
      <c r="I37" s="42"/>
      <c r="J37" s="45"/>
      <c r="K37" s="1"/>
    </row>
    <row r="38" spans="1:11" ht="18.75" customHeight="1" x14ac:dyDescent="0.2">
      <c r="A38" s="93">
        <v>14</v>
      </c>
      <c r="B38" s="102" t="s">
        <v>260</v>
      </c>
      <c r="C38" s="32" t="s">
        <v>254</v>
      </c>
      <c r="D38" s="97" t="s">
        <v>42</v>
      </c>
      <c r="E38" s="85">
        <v>1</v>
      </c>
      <c r="F38" s="84" t="s">
        <v>50</v>
      </c>
      <c r="G38" s="93">
        <f t="shared" si="1"/>
        <v>10</v>
      </c>
      <c r="H38" s="33"/>
      <c r="I38" s="33"/>
      <c r="J38" s="34"/>
      <c r="K38" s="1"/>
    </row>
    <row r="39" spans="1:11" ht="18.75" customHeight="1" x14ac:dyDescent="0.2">
      <c r="A39" s="93">
        <v>15</v>
      </c>
      <c r="B39" s="102" t="s">
        <v>261</v>
      </c>
      <c r="C39" s="99" t="s">
        <v>185</v>
      </c>
      <c r="D39" s="97" t="s">
        <v>42</v>
      </c>
      <c r="E39" s="85">
        <v>1</v>
      </c>
      <c r="F39" s="84" t="s">
        <v>50</v>
      </c>
      <c r="G39" s="93">
        <f t="shared" si="1"/>
        <v>10</v>
      </c>
      <c r="H39" s="33"/>
      <c r="I39" s="33"/>
      <c r="J39" s="35"/>
      <c r="K39" s="1"/>
    </row>
    <row r="40" spans="1:11" ht="26.5" customHeight="1" x14ac:dyDescent="0.2">
      <c r="A40" s="93">
        <v>16</v>
      </c>
      <c r="B40" s="102" t="s">
        <v>86</v>
      </c>
      <c r="C40" s="99" t="s">
        <v>87</v>
      </c>
      <c r="D40" s="85" t="s">
        <v>43</v>
      </c>
      <c r="E40" s="85">
        <v>1</v>
      </c>
      <c r="F40" s="84" t="s">
        <v>50</v>
      </c>
      <c r="G40" s="93">
        <f t="shared" si="1"/>
        <v>10</v>
      </c>
      <c r="H40" s="33"/>
      <c r="I40" s="33"/>
      <c r="J40" s="35"/>
    </row>
    <row r="41" spans="1:11" ht="26.5" customHeight="1" x14ac:dyDescent="0.2">
      <c r="A41" s="93">
        <v>17</v>
      </c>
      <c r="B41" s="96" t="s">
        <v>86</v>
      </c>
      <c r="C41" s="94" t="s">
        <v>244</v>
      </c>
      <c r="D41" s="85" t="s">
        <v>43</v>
      </c>
      <c r="E41" s="85">
        <v>1</v>
      </c>
      <c r="F41" s="84" t="s">
        <v>50</v>
      </c>
      <c r="G41" s="93">
        <f t="shared" si="1"/>
        <v>10</v>
      </c>
      <c r="H41" s="33"/>
      <c r="I41" s="33"/>
      <c r="J41" s="35"/>
    </row>
    <row r="42" spans="1:11" ht="26.5" customHeight="1" x14ac:dyDescent="0.2">
      <c r="A42" s="93">
        <v>18</v>
      </c>
      <c r="B42" s="96" t="s">
        <v>88</v>
      </c>
      <c r="C42" s="94" t="s">
        <v>89</v>
      </c>
      <c r="D42" s="85" t="s">
        <v>43</v>
      </c>
      <c r="E42" s="85">
        <v>1</v>
      </c>
      <c r="F42" s="84" t="s">
        <v>50</v>
      </c>
      <c r="G42" s="93">
        <f t="shared" si="1"/>
        <v>10</v>
      </c>
      <c r="H42" s="33"/>
      <c r="I42" s="33"/>
      <c r="J42" s="35"/>
    </row>
    <row r="43" spans="1:11" ht="26.5" customHeight="1" x14ac:dyDescent="0.2">
      <c r="A43" s="93">
        <v>19</v>
      </c>
      <c r="B43" s="96" t="s">
        <v>90</v>
      </c>
      <c r="C43" s="94" t="s">
        <v>91</v>
      </c>
      <c r="D43" s="85" t="s">
        <v>43</v>
      </c>
      <c r="E43" s="85">
        <v>1</v>
      </c>
      <c r="F43" s="84" t="s">
        <v>50</v>
      </c>
      <c r="G43" s="93">
        <f t="shared" si="1"/>
        <v>10</v>
      </c>
      <c r="H43" s="33"/>
      <c r="I43" s="33"/>
      <c r="J43" s="35"/>
    </row>
    <row r="44" spans="1:11" ht="26.5" customHeight="1" x14ac:dyDescent="0.2">
      <c r="A44" s="93">
        <v>20</v>
      </c>
      <c r="B44" s="96" t="s">
        <v>92</v>
      </c>
      <c r="C44" s="94" t="s">
        <v>242</v>
      </c>
      <c r="D44" s="85" t="s">
        <v>43</v>
      </c>
      <c r="E44" s="85">
        <v>1</v>
      </c>
      <c r="F44" s="84" t="s">
        <v>50</v>
      </c>
      <c r="G44" s="93">
        <f t="shared" si="1"/>
        <v>10</v>
      </c>
      <c r="H44" s="33"/>
      <c r="I44" s="33"/>
      <c r="J44" s="37"/>
    </row>
    <row r="45" spans="1:11" ht="26.5" customHeight="1" x14ac:dyDescent="0.2">
      <c r="A45" s="93">
        <v>21</v>
      </c>
      <c r="B45" s="96" t="s">
        <v>113</v>
      </c>
      <c r="C45" s="94" t="s">
        <v>114</v>
      </c>
      <c r="D45" s="85" t="s">
        <v>43</v>
      </c>
      <c r="E45" s="85">
        <v>1</v>
      </c>
      <c r="F45" s="84" t="s">
        <v>50</v>
      </c>
      <c r="G45" s="93">
        <f t="shared" si="1"/>
        <v>10</v>
      </c>
      <c r="H45" s="33"/>
      <c r="I45" s="33"/>
      <c r="J45" s="45"/>
    </row>
    <row r="46" spans="1:11" ht="26.5" customHeight="1" x14ac:dyDescent="0.2">
      <c r="A46" s="93">
        <v>22</v>
      </c>
      <c r="B46" s="96" t="s">
        <v>115</v>
      </c>
      <c r="C46" s="94" t="s">
        <v>116</v>
      </c>
      <c r="D46" s="85" t="s">
        <v>43</v>
      </c>
      <c r="E46" s="85">
        <v>1</v>
      </c>
      <c r="F46" s="84" t="s">
        <v>50</v>
      </c>
      <c r="G46" s="93">
        <f t="shared" si="1"/>
        <v>10</v>
      </c>
      <c r="H46" s="33"/>
      <c r="I46" s="33"/>
      <c r="J46" s="45"/>
    </row>
    <row r="47" spans="1:11" ht="26.5" customHeight="1" x14ac:dyDescent="0.2">
      <c r="A47" s="93">
        <v>23</v>
      </c>
      <c r="B47" s="96" t="s">
        <v>117</v>
      </c>
      <c r="C47" s="94" t="s">
        <v>118</v>
      </c>
      <c r="D47" s="85" t="s">
        <v>43</v>
      </c>
      <c r="E47" s="85">
        <v>1</v>
      </c>
      <c r="F47" s="84" t="s">
        <v>50</v>
      </c>
      <c r="G47" s="93">
        <f t="shared" si="1"/>
        <v>10</v>
      </c>
      <c r="H47" s="33"/>
      <c r="I47" s="33"/>
      <c r="J47" s="45"/>
    </row>
    <row r="48" spans="1:11" ht="26.5" customHeight="1" x14ac:dyDescent="0.2">
      <c r="A48" s="93">
        <v>24</v>
      </c>
      <c r="B48" s="96" t="s">
        <v>119</v>
      </c>
      <c r="C48" s="94" t="s">
        <v>120</v>
      </c>
      <c r="D48" s="85" t="s">
        <v>43</v>
      </c>
      <c r="E48" s="85">
        <v>1</v>
      </c>
      <c r="F48" s="84" t="s">
        <v>50</v>
      </c>
      <c r="G48" s="93">
        <f t="shared" si="1"/>
        <v>10</v>
      </c>
      <c r="H48" s="33"/>
      <c r="I48" s="33"/>
      <c r="J48" s="45"/>
    </row>
    <row r="49" spans="1:10" ht="154.25" customHeight="1" x14ac:dyDescent="0.2">
      <c r="A49" s="93">
        <v>25</v>
      </c>
      <c r="B49" s="96" t="s">
        <v>121</v>
      </c>
      <c r="C49" s="94" t="s">
        <v>122</v>
      </c>
      <c r="D49" s="85" t="s">
        <v>43</v>
      </c>
      <c r="E49" s="85">
        <v>1</v>
      </c>
      <c r="F49" s="84" t="s">
        <v>50</v>
      </c>
      <c r="G49" s="93">
        <f t="shared" si="1"/>
        <v>10</v>
      </c>
      <c r="H49" s="33"/>
      <c r="I49" s="33"/>
      <c r="J49" s="45"/>
    </row>
    <row r="50" spans="1:10" ht="53.5" customHeight="1" x14ac:dyDescent="0.2">
      <c r="A50" s="93">
        <v>26</v>
      </c>
      <c r="B50" s="96" t="s">
        <v>123</v>
      </c>
      <c r="C50" s="94" t="s">
        <v>124</v>
      </c>
      <c r="D50" s="85" t="s">
        <v>43</v>
      </c>
      <c r="E50" s="85">
        <v>1</v>
      </c>
      <c r="F50" s="84" t="s">
        <v>50</v>
      </c>
      <c r="G50" s="93">
        <f t="shared" si="1"/>
        <v>10</v>
      </c>
      <c r="H50" s="33"/>
      <c r="I50" s="33"/>
      <c r="J50" s="45"/>
    </row>
    <row r="51" spans="1:10" ht="138.5" customHeight="1" x14ac:dyDescent="0.2">
      <c r="A51" s="93">
        <v>27</v>
      </c>
      <c r="B51" s="96" t="s">
        <v>125</v>
      </c>
      <c r="C51" s="94" t="s">
        <v>126</v>
      </c>
      <c r="D51" s="85" t="s">
        <v>43</v>
      </c>
      <c r="E51" s="85">
        <v>1</v>
      </c>
      <c r="F51" s="84" t="s">
        <v>50</v>
      </c>
      <c r="G51" s="93">
        <f t="shared" si="1"/>
        <v>10</v>
      </c>
      <c r="H51" s="33"/>
      <c r="I51" s="33"/>
      <c r="J51" s="45"/>
    </row>
    <row r="52" spans="1:10" ht="113.5" customHeight="1" x14ac:dyDescent="0.2">
      <c r="A52" s="93">
        <v>28</v>
      </c>
      <c r="B52" s="96" t="s">
        <v>125</v>
      </c>
      <c r="C52" s="94" t="s">
        <v>127</v>
      </c>
      <c r="D52" s="85" t="s">
        <v>43</v>
      </c>
      <c r="E52" s="85">
        <v>1</v>
      </c>
      <c r="F52" s="84" t="s">
        <v>50</v>
      </c>
      <c r="G52" s="93">
        <f t="shared" si="1"/>
        <v>10</v>
      </c>
      <c r="H52" s="33"/>
      <c r="I52" s="33"/>
      <c r="J52" s="45"/>
    </row>
    <row r="53" spans="1:10" ht="26.5" customHeight="1" x14ac:dyDescent="0.2">
      <c r="A53" s="93">
        <v>29</v>
      </c>
      <c r="B53" s="96" t="s">
        <v>128</v>
      </c>
      <c r="C53" s="99" t="s">
        <v>222</v>
      </c>
      <c r="D53" s="85" t="s">
        <v>43</v>
      </c>
      <c r="E53" s="85">
        <v>1</v>
      </c>
      <c r="F53" s="84" t="s">
        <v>50</v>
      </c>
      <c r="G53" s="93">
        <f t="shared" si="1"/>
        <v>10</v>
      </c>
      <c r="H53" s="33"/>
      <c r="I53" s="33"/>
      <c r="J53" s="45"/>
    </row>
    <row r="54" spans="1:10" ht="26.5" customHeight="1" x14ac:dyDescent="0.2">
      <c r="A54" s="93">
        <v>30</v>
      </c>
      <c r="B54" s="96" t="s">
        <v>128</v>
      </c>
      <c r="C54" s="99" t="s">
        <v>223</v>
      </c>
      <c r="D54" s="85" t="s">
        <v>43</v>
      </c>
      <c r="E54" s="85">
        <v>1</v>
      </c>
      <c r="F54" s="84" t="s">
        <v>50</v>
      </c>
      <c r="G54" s="93">
        <f t="shared" si="1"/>
        <v>10</v>
      </c>
      <c r="H54" s="33"/>
      <c r="I54" s="33"/>
      <c r="J54" s="45"/>
    </row>
    <row r="55" spans="1:10" ht="26.5" customHeight="1" x14ac:dyDescent="0.2">
      <c r="A55" s="93">
        <v>31</v>
      </c>
      <c r="B55" s="96" t="s">
        <v>128</v>
      </c>
      <c r="C55" s="99" t="s">
        <v>224</v>
      </c>
      <c r="D55" s="85" t="s">
        <v>43</v>
      </c>
      <c r="E55" s="85">
        <v>1</v>
      </c>
      <c r="F55" s="84" t="s">
        <v>50</v>
      </c>
      <c r="G55" s="93">
        <f t="shared" si="1"/>
        <v>10</v>
      </c>
      <c r="H55" s="33"/>
      <c r="I55" s="33"/>
      <c r="J55" s="45"/>
    </row>
    <row r="56" spans="1:10" ht="26.5" customHeight="1" x14ac:dyDescent="0.2">
      <c r="A56" s="93">
        <v>32</v>
      </c>
      <c r="B56" s="96" t="s">
        <v>128</v>
      </c>
      <c r="C56" s="99" t="s">
        <v>129</v>
      </c>
      <c r="D56" s="85" t="s">
        <v>43</v>
      </c>
      <c r="E56" s="85">
        <v>1</v>
      </c>
      <c r="F56" s="84" t="s">
        <v>50</v>
      </c>
      <c r="G56" s="93">
        <f t="shared" si="1"/>
        <v>10</v>
      </c>
      <c r="H56" s="33"/>
      <c r="I56" s="33"/>
      <c r="J56" s="45"/>
    </row>
    <row r="57" spans="1:10" ht="26.5" customHeight="1" x14ac:dyDescent="0.2">
      <c r="A57" s="93">
        <v>33</v>
      </c>
      <c r="B57" s="96" t="s">
        <v>128</v>
      </c>
      <c r="C57" s="99" t="s">
        <v>130</v>
      </c>
      <c r="D57" s="85" t="s">
        <v>43</v>
      </c>
      <c r="E57" s="85">
        <v>1</v>
      </c>
      <c r="F57" s="84" t="s">
        <v>50</v>
      </c>
      <c r="G57" s="93">
        <f t="shared" si="1"/>
        <v>10</v>
      </c>
      <c r="H57" s="33"/>
      <c r="I57" s="33"/>
      <c r="J57" s="45"/>
    </row>
    <row r="58" spans="1:10" ht="26.5" customHeight="1" x14ac:dyDescent="0.2">
      <c r="A58" s="93">
        <v>34</v>
      </c>
      <c r="B58" s="96" t="s">
        <v>128</v>
      </c>
      <c r="C58" s="99" t="s">
        <v>131</v>
      </c>
      <c r="D58" s="85" t="s">
        <v>43</v>
      </c>
      <c r="E58" s="85">
        <v>1</v>
      </c>
      <c r="F58" s="84" t="s">
        <v>50</v>
      </c>
      <c r="G58" s="93">
        <f t="shared" si="1"/>
        <v>10</v>
      </c>
      <c r="H58" s="33"/>
      <c r="I58" s="33"/>
      <c r="J58" s="45"/>
    </row>
    <row r="59" spans="1:10" ht="26.5" customHeight="1" x14ac:dyDescent="0.2">
      <c r="A59" s="93">
        <v>35</v>
      </c>
      <c r="B59" s="96" t="s">
        <v>128</v>
      </c>
      <c r="C59" s="99" t="s">
        <v>231</v>
      </c>
      <c r="D59" s="85" t="s">
        <v>43</v>
      </c>
      <c r="E59" s="85">
        <v>1</v>
      </c>
      <c r="F59" s="84" t="s">
        <v>50</v>
      </c>
      <c r="G59" s="93">
        <f t="shared" si="1"/>
        <v>10</v>
      </c>
      <c r="H59" s="33"/>
      <c r="I59" s="33"/>
      <c r="J59" s="45"/>
    </row>
    <row r="60" spans="1:10" ht="26.5" customHeight="1" x14ac:dyDescent="0.2">
      <c r="A60" s="93">
        <v>36</v>
      </c>
      <c r="B60" s="96" t="s">
        <v>128</v>
      </c>
      <c r="C60" s="99" t="s">
        <v>232</v>
      </c>
      <c r="D60" s="85" t="s">
        <v>43</v>
      </c>
      <c r="E60" s="85">
        <v>1</v>
      </c>
      <c r="F60" s="84" t="s">
        <v>50</v>
      </c>
      <c r="G60" s="93">
        <f t="shared" si="1"/>
        <v>10</v>
      </c>
      <c r="H60" s="33"/>
      <c r="I60" s="33"/>
      <c r="J60" s="45"/>
    </row>
    <row r="61" spans="1:10" ht="26.5" customHeight="1" x14ac:dyDescent="0.2">
      <c r="A61" s="93">
        <v>37</v>
      </c>
      <c r="B61" s="96" t="s">
        <v>125</v>
      </c>
      <c r="C61" s="99" t="s">
        <v>233</v>
      </c>
      <c r="D61" s="85" t="s">
        <v>43</v>
      </c>
      <c r="E61" s="85">
        <v>1</v>
      </c>
      <c r="F61" s="84" t="s">
        <v>50</v>
      </c>
      <c r="G61" s="93">
        <f t="shared" si="1"/>
        <v>10</v>
      </c>
      <c r="H61" s="33"/>
      <c r="I61" s="33"/>
      <c r="J61" s="45"/>
    </row>
    <row r="62" spans="1:10" ht="26.5" customHeight="1" x14ac:dyDescent="0.2">
      <c r="A62" s="93">
        <v>38</v>
      </c>
      <c r="B62" s="96" t="s">
        <v>123</v>
      </c>
      <c r="C62" s="99" t="s">
        <v>132</v>
      </c>
      <c r="D62" s="85" t="s">
        <v>43</v>
      </c>
      <c r="E62" s="85">
        <v>1</v>
      </c>
      <c r="F62" s="84" t="s">
        <v>50</v>
      </c>
      <c r="G62" s="93">
        <f t="shared" si="1"/>
        <v>10</v>
      </c>
      <c r="H62" s="33"/>
      <c r="I62" s="33"/>
      <c r="J62" s="45"/>
    </row>
    <row r="63" spans="1:10" ht="26.5" customHeight="1" x14ac:dyDescent="0.2">
      <c r="A63" s="93">
        <v>39</v>
      </c>
      <c r="B63" s="96" t="s">
        <v>128</v>
      </c>
      <c r="C63" s="99" t="s">
        <v>228</v>
      </c>
      <c r="D63" s="85" t="s">
        <v>43</v>
      </c>
      <c r="E63" s="85">
        <v>1</v>
      </c>
      <c r="F63" s="84" t="s">
        <v>50</v>
      </c>
      <c r="G63" s="93">
        <f t="shared" si="1"/>
        <v>10</v>
      </c>
      <c r="H63" s="33"/>
      <c r="I63" s="33"/>
      <c r="J63" s="45"/>
    </row>
    <row r="64" spans="1:10" ht="26.5" customHeight="1" x14ac:dyDescent="0.2">
      <c r="A64" s="93">
        <v>40</v>
      </c>
      <c r="B64" s="96" t="s">
        <v>125</v>
      </c>
      <c r="C64" s="99" t="s">
        <v>243</v>
      </c>
      <c r="D64" s="85" t="s">
        <v>43</v>
      </c>
      <c r="E64" s="85">
        <v>1</v>
      </c>
      <c r="F64" s="84" t="s">
        <v>50</v>
      </c>
      <c r="G64" s="93">
        <f t="shared" si="1"/>
        <v>10</v>
      </c>
      <c r="H64" s="33"/>
      <c r="I64" s="33"/>
      <c r="J64" s="45"/>
    </row>
    <row r="65" spans="1:10" ht="26.5" customHeight="1" x14ac:dyDescent="0.2">
      <c r="A65" s="93">
        <v>41</v>
      </c>
      <c r="B65" s="96" t="s">
        <v>125</v>
      </c>
      <c r="C65" s="99" t="s">
        <v>230</v>
      </c>
      <c r="D65" s="85" t="s">
        <v>43</v>
      </c>
      <c r="E65" s="85">
        <v>1</v>
      </c>
      <c r="F65" s="84" t="s">
        <v>50</v>
      </c>
      <c r="G65" s="93">
        <f t="shared" si="1"/>
        <v>10</v>
      </c>
      <c r="H65" s="33"/>
      <c r="I65" s="33"/>
      <c r="J65" s="45"/>
    </row>
    <row r="66" spans="1:10" ht="181.5" customHeight="1" x14ac:dyDescent="0.2">
      <c r="A66" s="93">
        <v>42</v>
      </c>
      <c r="B66" s="96" t="s">
        <v>123</v>
      </c>
      <c r="C66" s="94" t="e">
        <f>- Newtonsoft.Json
- ZXing.Net
- Extended.Wpf.Toolkit
- Aspose.Words
- OpenXml
- Extended.Wpf.Toolkit
- System.Drawing.Common
- MessagingToolkit.QRCode
- Microsoft.AspNetCore.OpenApi
-Swashbuckle.AspNetCore</f>
        <v>#NAME?</v>
      </c>
      <c r="D66" s="85" t="s">
        <v>43</v>
      </c>
      <c r="E66" s="85">
        <v>1</v>
      </c>
      <c r="F66" s="84" t="s">
        <v>50</v>
      </c>
      <c r="G66" s="93">
        <f t="shared" si="1"/>
        <v>10</v>
      </c>
      <c r="H66" s="33"/>
      <c r="I66" s="33"/>
      <c r="J66" s="45"/>
    </row>
    <row r="67" spans="1:10" ht="26.5" customHeight="1" x14ac:dyDescent="0.2">
      <c r="A67" s="93">
        <v>43</v>
      </c>
      <c r="B67" s="96" t="s">
        <v>123</v>
      </c>
      <c r="C67" s="94" t="s">
        <v>134</v>
      </c>
      <c r="D67" s="85" t="s">
        <v>43</v>
      </c>
      <c r="E67" s="85">
        <v>1</v>
      </c>
      <c r="F67" s="84" t="s">
        <v>50</v>
      </c>
      <c r="G67" s="93">
        <f t="shared" si="1"/>
        <v>10</v>
      </c>
      <c r="H67" s="33"/>
      <c r="I67" s="33"/>
      <c r="J67" s="45"/>
    </row>
    <row r="68" spans="1:10" ht="100.25" customHeight="1" x14ac:dyDescent="0.2">
      <c r="A68" s="93">
        <v>44</v>
      </c>
      <c r="B68" s="96" t="s">
        <v>123</v>
      </c>
      <c r="C68" s="94" t="s">
        <v>135</v>
      </c>
      <c r="D68" s="85" t="s">
        <v>43</v>
      </c>
      <c r="E68" s="85">
        <v>1</v>
      </c>
      <c r="F68" s="84" t="s">
        <v>50</v>
      </c>
      <c r="G68" s="93">
        <f t="shared" si="1"/>
        <v>10</v>
      </c>
      <c r="H68" s="33"/>
      <c r="I68" s="33"/>
      <c r="J68" s="27"/>
    </row>
    <row r="69" spans="1:10" ht="75.5" customHeight="1" x14ac:dyDescent="0.2">
      <c r="A69" s="93">
        <v>45</v>
      </c>
      <c r="B69" s="96" t="s">
        <v>123</v>
      </c>
      <c r="C69" s="94" t="s">
        <v>136</v>
      </c>
      <c r="D69" s="85" t="s">
        <v>43</v>
      </c>
      <c r="E69" s="85">
        <v>1</v>
      </c>
      <c r="F69" s="84" t="s">
        <v>50</v>
      </c>
      <c r="G69" s="93">
        <f t="shared" si="1"/>
        <v>10</v>
      </c>
      <c r="H69" s="33"/>
      <c r="I69" s="33"/>
      <c r="J69" s="45"/>
    </row>
    <row r="70" spans="1:10" ht="335.5" customHeight="1" x14ac:dyDescent="0.2">
      <c r="A70" s="93">
        <v>46</v>
      </c>
      <c r="B70" s="96" t="s">
        <v>123</v>
      </c>
      <c r="C70" s="99" t="s">
        <v>137</v>
      </c>
      <c r="D70" s="85" t="s">
        <v>43</v>
      </c>
      <c r="E70" s="85">
        <v>1</v>
      </c>
      <c r="F70" s="84" t="s">
        <v>50</v>
      </c>
      <c r="G70" s="93">
        <f t="shared" si="1"/>
        <v>10</v>
      </c>
      <c r="H70" s="33"/>
      <c r="I70" s="33"/>
      <c r="J70" s="45"/>
    </row>
    <row r="71" spans="1:10" ht="26.5" customHeight="1" x14ac:dyDescent="0.2">
      <c r="A71" s="93">
        <v>47</v>
      </c>
      <c r="B71" s="96" t="s">
        <v>121</v>
      </c>
      <c r="C71" s="99" t="s">
        <v>163</v>
      </c>
      <c r="D71" s="85" t="s">
        <v>43</v>
      </c>
      <c r="E71" s="85">
        <v>1</v>
      </c>
      <c r="F71" s="84" t="s">
        <v>50</v>
      </c>
      <c r="G71" s="93">
        <f t="shared" si="1"/>
        <v>10</v>
      </c>
      <c r="H71" s="33"/>
      <c r="I71" s="33"/>
      <c r="J71" s="45"/>
    </row>
    <row r="72" spans="1:10" ht="156" customHeight="1" x14ac:dyDescent="0.2">
      <c r="A72" s="93">
        <v>48</v>
      </c>
      <c r="B72" s="96" t="s">
        <v>138</v>
      </c>
      <c r="C72" s="99" t="s">
        <v>227</v>
      </c>
      <c r="D72" s="85" t="s">
        <v>43</v>
      </c>
      <c r="E72" s="85">
        <v>1</v>
      </c>
      <c r="F72" s="84" t="s">
        <v>50</v>
      </c>
      <c r="G72" s="93">
        <f t="shared" si="1"/>
        <v>10</v>
      </c>
      <c r="H72" s="33"/>
      <c r="I72" s="33"/>
      <c r="J72" s="45"/>
    </row>
    <row r="73" spans="1:10" ht="197" customHeight="1" x14ac:dyDescent="0.2">
      <c r="A73" s="93">
        <v>49</v>
      </c>
      <c r="B73" s="96" t="s">
        <v>123</v>
      </c>
      <c r="C73" s="99" t="s">
        <v>139</v>
      </c>
      <c r="D73" s="85" t="s">
        <v>43</v>
      </c>
      <c r="E73" s="85">
        <v>1</v>
      </c>
      <c r="F73" s="84" t="s">
        <v>50</v>
      </c>
      <c r="G73" s="93">
        <f t="shared" si="1"/>
        <v>10</v>
      </c>
      <c r="H73" s="33"/>
      <c r="I73" s="33"/>
      <c r="J73" s="27"/>
    </row>
    <row r="74" spans="1:10" ht="26.5" customHeight="1" x14ac:dyDescent="0.2">
      <c r="A74" s="93">
        <v>50</v>
      </c>
      <c r="B74" s="96" t="s">
        <v>125</v>
      </c>
      <c r="C74" s="99" t="s">
        <v>226</v>
      </c>
      <c r="D74" s="85" t="s">
        <v>43</v>
      </c>
      <c r="E74" s="85">
        <v>1</v>
      </c>
      <c r="F74" s="84" t="s">
        <v>50</v>
      </c>
      <c r="G74" s="93">
        <f t="shared" si="1"/>
        <v>10</v>
      </c>
      <c r="H74" s="33"/>
      <c r="I74" s="33"/>
      <c r="J74" s="45"/>
    </row>
    <row r="75" spans="1:10" ht="26.5" customHeight="1" x14ac:dyDescent="0.2">
      <c r="A75" s="93">
        <v>51</v>
      </c>
      <c r="B75" s="96" t="s">
        <v>140</v>
      </c>
      <c r="C75" s="99" t="s">
        <v>141</v>
      </c>
      <c r="D75" s="85" t="s">
        <v>43</v>
      </c>
      <c r="E75" s="85">
        <v>1</v>
      </c>
      <c r="F75" s="84" t="s">
        <v>50</v>
      </c>
      <c r="G75" s="93">
        <f t="shared" si="1"/>
        <v>10</v>
      </c>
      <c r="H75" s="33"/>
      <c r="I75" s="33"/>
      <c r="J75" s="45"/>
    </row>
    <row r="76" spans="1:10" ht="26.5" customHeight="1" x14ac:dyDescent="0.2">
      <c r="A76" s="93">
        <v>52</v>
      </c>
      <c r="B76" s="96" t="s">
        <v>140</v>
      </c>
      <c r="C76" s="99" t="s">
        <v>142</v>
      </c>
      <c r="D76" s="85" t="s">
        <v>43</v>
      </c>
      <c r="E76" s="85">
        <v>1</v>
      </c>
      <c r="F76" s="84" t="s">
        <v>50</v>
      </c>
      <c r="G76" s="93">
        <f t="shared" si="1"/>
        <v>10</v>
      </c>
      <c r="H76" s="33"/>
      <c r="I76" s="33"/>
      <c r="J76" s="45"/>
    </row>
    <row r="77" spans="1:10" ht="26.5" customHeight="1" x14ac:dyDescent="0.2">
      <c r="A77" s="93">
        <v>53</v>
      </c>
      <c r="B77" s="96" t="s">
        <v>143</v>
      </c>
      <c r="C77" s="99" t="s">
        <v>144</v>
      </c>
      <c r="D77" s="85" t="s">
        <v>43</v>
      </c>
      <c r="E77" s="85">
        <v>1</v>
      </c>
      <c r="F77" s="84" t="s">
        <v>50</v>
      </c>
      <c r="G77" s="93">
        <f t="shared" si="1"/>
        <v>10</v>
      </c>
      <c r="H77" s="33"/>
      <c r="I77" s="33"/>
      <c r="J77" s="45"/>
    </row>
    <row r="78" spans="1:10" ht="57.5" customHeight="1" x14ac:dyDescent="0.2">
      <c r="A78" s="93">
        <v>54</v>
      </c>
      <c r="B78" s="96" t="s">
        <v>143</v>
      </c>
      <c r="C78" s="99" t="s">
        <v>145</v>
      </c>
      <c r="D78" s="85" t="s">
        <v>43</v>
      </c>
      <c r="E78" s="85">
        <v>1</v>
      </c>
      <c r="F78" s="84" t="s">
        <v>50</v>
      </c>
      <c r="G78" s="93">
        <f t="shared" si="1"/>
        <v>10</v>
      </c>
      <c r="H78" s="33"/>
      <c r="I78" s="33"/>
      <c r="J78" s="45"/>
    </row>
    <row r="79" spans="1:10" ht="26.5" customHeight="1" x14ac:dyDescent="0.2">
      <c r="A79" s="93">
        <v>55</v>
      </c>
      <c r="B79" s="96" t="s">
        <v>146</v>
      </c>
      <c r="C79" s="99" t="s">
        <v>147</v>
      </c>
      <c r="D79" s="85" t="s">
        <v>43</v>
      </c>
      <c r="E79" s="85">
        <v>1</v>
      </c>
      <c r="F79" s="84" t="s">
        <v>50</v>
      </c>
      <c r="G79" s="93">
        <f t="shared" si="1"/>
        <v>10</v>
      </c>
      <c r="H79" s="33"/>
      <c r="I79" s="33"/>
      <c r="J79" s="45"/>
    </row>
    <row r="80" spans="1:10" ht="26.5" customHeight="1" x14ac:dyDescent="0.2">
      <c r="A80" s="93">
        <v>56</v>
      </c>
      <c r="B80" s="96" t="s">
        <v>148</v>
      </c>
      <c r="C80" s="99" t="s">
        <v>245</v>
      </c>
      <c r="D80" s="85" t="s">
        <v>43</v>
      </c>
      <c r="E80" s="85">
        <v>1</v>
      </c>
      <c r="F80" s="84" t="s">
        <v>50</v>
      </c>
      <c r="G80" s="93">
        <f t="shared" si="1"/>
        <v>10</v>
      </c>
      <c r="H80" s="33"/>
      <c r="I80" s="33"/>
      <c r="J80" s="45"/>
    </row>
    <row r="81" spans="1:19" ht="26.5" customHeight="1" x14ac:dyDescent="0.2">
      <c r="A81" s="93">
        <v>57</v>
      </c>
      <c r="B81" s="96" t="s">
        <v>148</v>
      </c>
      <c r="C81" s="99" t="s">
        <v>225</v>
      </c>
      <c r="D81" s="85" t="s">
        <v>43</v>
      </c>
      <c r="E81" s="85">
        <v>1</v>
      </c>
      <c r="F81" s="84" t="s">
        <v>50</v>
      </c>
      <c r="G81" s="93">
        <f t="shared" si="1"/>
        <v>10</v>
      </c>
      <c r="H81" s="33"/>
      <c r="I81" s="33"/>
      <c r="J81" s="45"/>
    </row>
    <row r="82" spans="1:19" ht="26.5" customHeight="1" x14ac:dyDescent="0.2">
      <c r="A82" s="93">
        <v>58</v>
      </c>
      <c r="B82" s="96" t="s">
        <v>148</v>
      </c>
      <c r="C82" s="94" t="s">
        <v>149</v>
      </c>
      <c r="D82" s="85" t="s">
        <v>43</v>
      </c>
      <c r="E82" s="85">
        <v>1</v>
      </c>
      <c r="F82" s="84" t="s">
        <v>50</v>
      </c>
      <c r="G82" s="93">
        <f t="shared" si="1"/>
        <v>10</v>
      </c>
      <c r="H82" s="33"/>
      <c r="I82" s="33"/>
      <c r="J82" s="45"/>
    </row>
    <row r="83" spans="1:19" ht="26.5" customHeight="1" x14ac:dyDescent="0.2">
      <c r="A83" s="93">
        <v>59</v>
      </c>
      <c r="B83" s="96" t="s">
        <v>148</v>
      </c>
      <c r="C83" s="94" t="s">
        <v>150</v>
      </c>
      <c r="D83" s="85" t="s">
        <v>43</v>
      </c>
      <c r="E83" s="85">
        <v>1</v>
      </c>
      <c r="F83" s="84" t="s">
        <v>50</v>
      </c>
      <c r="G83" s="93">
        <f t="shared" si="1"/>
        <v>10</v>
      </c>
      <c r="H83" s="33"/>
      <c r="I83" s="33"/>
      <c r="J83" s="45"/>
    </row>
    <row r="84" spans="1:19" ht="26.5" customHeight="1" x14ac:dyDescent="0.2">
      <c r="A84" s="93">
        <v>60</v>
      </c>
      <c r="B84" s="96" t="s">
        <v>148</v>
      </c>
      <c r="C84" s="94" t="s">
        <v>151</v>
      </c>
      <c r="D84" s="85" t="s">
        <v>43</v>
      </c>
      <c r="E84" s="85">
        <v>1</v>
      </c>
      <c r="F84" s="84" t="s">
        <v>50</v>
      </c>
      <c r="G84" s="93">
        <f t="shared" si="1"/>
        <v>10</v>
      </c>
      <c r="H84" s="33"/>
      <c r="I84" s="33"/>
      <c r="J84" s="45"/>
    </row>
    <row r="85" spans="1:19" ht="26.5" customHeight="1" x14ac:dyDescent="0.2">
      <c r="A85" s="93">
        <v>61</v>
      </c>
      <c r="B85" s="96" t="s">
        <v>148</v>
      </c>
      <c r="C85" s="94" t="s">
        <v>152</v>
      </c>
      <c r="D85" s="85" t="s">
        <v>43</v>
      </c>
      <c r="E85" s="85">
        <v>1</v>
      </c>
      <c r="F85" s="84" t="s">
        <v>50</v>
      </c>
      <c r="G85" s="93">
        <f t="shared" si="1"/>
        <v>10</v>
      </c>
      <c r="H85" s="33"/>
      <c r="I85" s="33"/>
      <c r="J85" s="45"/>
    </row>
    <row r="86" spans="1:19" ht="26.5" customHeight="1" x14ac:dyDescent="0.2">
      <c r="A86" s="93">
        <v>62</v>
      </c>
      <c r="B86" s="96" t="s">
        <v>247</v>
      </c>
      <c r="C86" s="94" t="s">
        <v>246</v>
      </c>
      <c r="D86" s="85" t="s">
        <v>43</v>
      </c>
      <c r="E86" s="85">
        <v>1</v>
      </c>
      <c r="F86" s="84" t="s">
        <v>50</v>
      </c>
      <c r="G86" s="93">
        <f t="shared" si="1"/>
        <v>10</v>
      </c>
      <c r="H86" s="33"/>
      <c r="I86" s="33"/>
      <c r="J86" s="45"/>
    </row>
    <row r="87" spans="1:19" ht="39" customHeight="1" x14ac:dyDescent="0.2">
      <c r="A87" s="126" t="s">
        <v>22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"/>
    </row>
    <row r="88" spans="1:19" ht="62.25" customHeight="1" x14ac:dyDescent="0.2">
      <c r="A88" s="39" t="s">
        <v>12</v>
      </c>
      <c r="B88" s="29" t="s">
        <v>13</v>
      </c>
      <c r="C88" s="29" t="s">
        <v>14</v>
      </c>
      <c r="D88" s="29" t="s">
        <v>15</v>
      </c>
      <c r="E88" s="29" t="s">
        <v>16</v>
      </c>
      <c r="F88" s="29" t="s">
        <v>17</v>
      </c>
      <c r="G88" s="29" t="s">
        <v>18</v>
      </c>
      <c r="H88" s="29"/>
      <c r="I88" s="29"/>
      <c r="J88" s="29"/>
      <c r="K88" s="1"/>
    </row>
    <row r="89" spans="1:19" ht="24.75" customHeight="1" x14ac:dyDescent="0.2">
      <c r="A89" s="43">
        <v>1</v>
      </c>
      <c r="B89" s="44"/>
      <c r="C89" s="41"/>
      <c r="D89" s="36"/>
      <c r="E89" s="36"/>
      <c r="F89" s="48"/>
      <c r="G89" s="36"/>
      <c r="H89" s="36"/>
      <c r="I89" s="36"/>
      <c r="J89" s="36"/>
      <c r="K89" s="1"/>
    </row>
    <row r="90" spans="1:19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  <c r="S1000" s="1"/>
    </row>
    <row r="1001" spans="1:19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"/>
      <c r="M1001" s="1"/>
      <c r="N1001" s="1"/>
      <c r="O1001" s="1"/>
      <c r="P1001" s="1"/>
      <c r="Q1001" s="1"/>
      <c r="R1001" s="1"/>
      <c r="S1001" s="1"/>
    </row>
    <row r="1002" spans="1:19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"/>
      <c r="M1002" s="1"/>
      <c r="N1002" s="1"/>
      <c r="O1002" s="1"/>
      <c r="P1002" s="1"/>
      <c r="Q1002" s="1"/>
      <c r="R1002" s="1"/>
      <c r="S1002" s="1"/>
    </row>
    <row r="1003" spans="1:19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"/>
      <c r="M1003" s="1"/>
      <c r="N1003" s="1"/>
      <c r="O1003" s="1"/>
      <c r="P1003" s="1"/>
      <c r="Q1003" s="1"/>
      <c r="R1003" s="1"/>
      <c r="S1003" s="1"/>
    </row>
    <row r="1004" spans="1:19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"/>
      <c r="M1004" s="1"/>
      <c r="N1004" s="1"/>
      <c r="O1004" s="1"/>
      <c r="P1004" s="1"/>
      <c r="Q1004" s="1"/>
      <c r="R1004" s="1"/>
      <c r="S1004" s="1"/>
    </row>
    <row r="1005" spans="1:19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"/>
      <c r="M1005" s="1"/>
      <c r="N1005" s="1"/>
      <c r="O1005" s="1"/>
      <c r="P1005" s="1"/>
      <c r="Q1005" s="1"/>
      <c r="R1005" s="1"/>
      <c r="S1005" s="1"/>
    </row>
    <row r="1006" spans="1:19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"/>
      <c r="M1006" s="1"/>
      <c r="N1006" s="1"/>
      <c r="O1006" s="1"/>
      <c r="P1006" s="1"/>
      <c r="Q1006" s="1"/>
      <c r="R1006" s="1"/>
      <c r="S1006" s="1"/>
    </row>
    <row r="1007" spans="1:19" ht="15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"/>
      <c r="M1007" s="1"/>
      <c r="N1007" s="1"/>
      <c r="O1007" s="1"/>
      <c r="P1007" s="1"/>
      <c r="Q1007" s="1"/>
      <c r="R1007" s="1"/>
      <c r="S1007" s="1"/>
    </row>
    <row r="1008" spans="1:19" ht="15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"/>
      <c r="M1008" s="1"/>
      <c r="N1008" s="1"/>
      <c r="O1008" s="1"/>
      <c r="P1008" s="1"/>
      <c r="Q1008" s="1"/>
      <c r="R1008" s="1"/>
      <c r="S1008" s="1"/>
    </row>
    <row r="1009" spans="1:19" ht="15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"/>
      <c r="M1009" s="1"/>
      <c r="N1009" s="1"/>
      <c r="O1009" s="1"/>
      <c r="P1009" s="1"/>
      <c r="Q1009" s="1"/>
      <c r="R1009" s="1"/>
      <c r="S1009" s="1"/>
    </row>
    <row r="1010" spans="1:19" ht="15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"/>
      <c r="M1010" s="1"/>
      <c r="N1010" s="1"/>
      <c r="O1010" s="1"/>
      <c r="P1010" s="1"/>
      <c r="Q1010" s="1"/>
      <c r="R1010" s="1"/>
      <c r="S1010" s="1"/>
    </row>
    <row r="1011" spans="1:19" ht="15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"/>
      <c r="M1011" s="1"/>
      <c r="N1011" s="1"/>
      <c r="O1011" s="1"/>
      <c r="P1011" s="1"/>
      <c r="Q1011" s="1"/>
      <c r="R1011" s="1"/>
      <c r="S1011" s="1"/>
    </row>
    <row r="1012" spans="1:19" ht="15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"/>
      <c r="M1012" s="1"/>
      <c r="N1012" s="1"/>
      <c r="O1012" s="1"/>
      <c r="P1012" s="1"/>
      <c r="Q1012" s="1"/>
      <c r="R1012" s="1"/>
      <c r="S1012" s="1"/>
    </row>
    <row r="1013" spans="1:19" ht="15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"/>
      <c r="M1013" s="1"/>
      <c r="N1013" s="1"/>
      <c r="O1013" s="1"/>
      <c r="P1013" s="1"/>
      <c r="Q1013" s="1"/>
      <c r="R1013" s="1"/>
      <c r="S1013" s="1"/>
    </row>
    <row r="1014" spans="1:19" ht="15.7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"/>
      <c r="M1014" s="1"/>
      <c r="N1014" s="1"/>
      <c r="O1014" s="1"/>
      <c r="P1014" s="1"/>
      <c r="Q1014" s="1"/>
      <c r="R1014" s="1"/>
      <c r="S1014" s="1"/>
    </row>
    <row r="1015" spans="1:19" ht="15.7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"/>
      <c r="M1015" s="1"/>
      <c r="N1015" s="1"/>
      <c r="O1015" s="1"/>
      <c r="P1015" s="1"/>
      <c r="Q1015" s="1"/>
      <c r="R1015" s="1"/>
      <c r="S1015" s="1"/>
    </row>
    <row r="1016" spans="1:19" ht="15.7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"/>
      <c r="M1016" s="1"/>
      <c r="N1016" s="1"/>
      <c r="O1016" s="1"/>
      <c r="P1016" s="1"/>
      <c r="Q1016" s="1"/>
      <c r="R1016" s="1"/>
      <c r="S1016" s="1"/>
    </row>
    <row r="1017" spans="1:19" ht="15.7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"/>
      <c r="M1017" s="1"/>
      <c r="N1017" s="1"/>
      <c r="O1017" s="1"/>
      <c r="P1017" s="1"/>
      <c r="Q1017" s="1"/>
      <c r="R1017" s="1"/>
      <c r="S1017" s="1"/>
    </row>
  </sheetData>
  <mergeCells count="36">
    <mergeCell ref="A1:J1"/>
    <mergeCell ref="A3:B3"/>
    <mergeCell ref="A4:C4"/>
    <mergeCell ref="A2:G2"/>
    <mergeCell ref="C3:G3"/>
    <mergeCell ref="D4:G4"/>
    <mergeCell ref="A5:B5"/>
    <mergeCell ref="A6:B6"/>
    <mergeCell ref="A7:B7"/>
    <mergeCell ref="C6:D6"/>
    <mergeCell ref="E6:F6"/>
    <mergeCell ref="C7:D7"/>
    <mergeCell ref="E7:F7"/>
    <mergeCell ref="C5:G5"/>
    <mergeCell ref="G6:H6"/>
    <mergeCell ref="A8:B8"/>
    <mergeCell ref="A9:B9"/>
    <mergeCell ref="A10:B10"/>
    <mergeCell ref="C8:G8"/>
    <mergeCell ref="C9:G9"/>
    <mergeCell ref="C10:G10"/>
    <mergeCell ref="A87:J87"/>
    <mergeCell ref="A11:B11"/>
    <mergeCell ref="C11:G11"/>
    <mergeCell ref="A13:G13"/>
    <mergeCell ref="A14:G14"/>
    <mergeCell ref="A12:J12"/>
    <mergeCell ref="A21:G21"/>
    <mergeCell ref="A22:G22"/>
    <mergeCell ref="A23:G23"/>
    <mergeCell ref="A15:G15"/>
    <mergeCell ref="A16:G16"/>
    <mergeCell ref="A17:G17"/>
    <mergeCell ref="A18:G18"/>
    <mergeCell ref="A19:G19"/>
    <mergeCell ref="A20:G2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D89 D25:D86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5"/>
  <sheetViews>
    <sheetView zoomScale="87" workbookViewId="0">
      <selection activeCell="H39" sqref="A39:H40"/>
    </sheetView>
  </sheetViews>
  <sheetFormatPr baseColWidth="10" defaultColWidth="14.5" defaultRowHeight="15" customHeight="1" x14ac:dyDescent="0.2"/>
  <cols>
    <col min="1" max="1" width="5.1640625" style="22" customWidth="1"/>
    <col min="2" max="2" width="52" style="22" customWidth="1"/>
    <col min="3" max="3" width="27.5" style="22" customWidth="1"/>
    <col min="4" max="4" width="22" style="22" customWidth="1"/>
    <col min="5" max="5" width="15.5" style="22" customWidth="1"/>
    <col min="6" max="6" width="23.5" style="22" customWidth="1"/>
    <col min="7" max="7" width="14.5" style="22" customWidth="1"/>
    <col min="8" max="8" width="25" style="22" customWidth="1"/>
    <col min="9" max="16384" width="14.5" style="22"/>
  </cols>
  <sheetData>
    <row r="1" spans="1:26" ht="93" customHeight="1" x14ac:dyDescent="0.2">
      <c r="A1" s="125" t="s">
        <v>318</v>
      </c>
      <c r="B1" s="125"/>
      <c r="C1" s="125"/>
      <c r="D1" s="125"/>
      <c r="E1" s="125"/>
      <c r="F1" s="125"/>
      <c r="G1" s="125"/>
      <c r="H1" s="125"/>
      <c r="I1" s="125"/>
      <c r="J1" s="125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customFormat="1" ht="15.75" customHeight="1" x14ac:dyDescent="0.2">
      <c r="A2" s="144" t="s">
        <v>0</v>
      </c>
      <c r="B2" s="130"/>
      <c r="C2" s="130"/>
      <c r="D2" s="130"/>
      <c r="E2" s="130"/>
      <c r="F2" s="130"/>
      <c r="G2" s="130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customFormat="1" ht="15.75" customHeight="1" x14ac:dyDescent="0.2">
      <c r="A3" s="144" t="s">
        <v>1</v>
      </c>
      <c r="B3" s="133"/>
      <c r="C3" s="151" t="s">
        <v>319</v>
      </c>
      <c r="D3" s="133"/>
      <c r="E3" s="133"/>
      <c r="F3" s="133"/>
      <c r="G3" s="13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6" customFormat="1" ht="15.75" customHeight="1" x14ac:dyDescent="0.2">
      <c r="A4" s="144" t="s">
        <v>2</v>
      </c>
      <c r="B4" s="133"/>
      <c r="C4" s="133"/>
      <c r="D4" s="151" t="s">
        <v>320</v>
      </c>
      <c r="E4" s="133"/>
      <c r="F4" s="133"/>
      <c r="G4" s="133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6" customFormat="1" ht="15.75" customHeight="1" x14ac:dyDescent="0.2">
      <c r="A5" s="144" t="s">
        <v>3</v>
      </c>
      <c r="B5" s="133"/>
      <c r="C5" s="147" t="s">
        <v>321</v>
      </c>
      <c r="D5" s="133"/>
      <c r="E5" s="133"/>
      <c r="F5" s="133"/>
      <c r="G5" s="133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6" customFormat="1" ht="15.75" customHeight="1" x14ac:dyDescent="0.2">
      <c r="A6" s="144" t="s">
        <v>4</v>
      </c>
      <c r="B6" s="133"/>
      <c r="C6" s="147" t="s">
        <v>57</v>
      </c>
      <c r="D6" s="133"/>
      <c r="E6" s="148" t="str">
        <f>'[1]Информация о Чемпионате'!B8</f>
        <v>nvkrivonosowa@mail.ru</v>
      </c>
      <c r="F6" s="133"/>
      <c r="G6" s="149">
        <f>'[1]Информация о Чемпионате'!B9</f>
        <v>79523854225</v>
      </c>
      <c r="H6" s="15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6" customFormat="1" ht="15.75" customHeight="1" x14ac:dyDescent="0.2">
      <c r="A7" s="144" t="s">
        <v>5</v>
      </c>
      <c r="B7" s="133"/>
      <c r="C7" s="147"/>
      <c r="D7" s="133"/>
      <c r="E7" s="147"/>
      <c r="F7" s="13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6" customFormat="1" ht="15.75" customHeight="1" x14ac:dyDescent="0.2">
      <c r="A8" s="144" t="s">
        <v>6</v>
      </c>
      <c r="B8" s="133"/>
      <c r="C8" s="147"/>
      <c r="D8" s="133"/>
      <c r="E8" s="133"/>
      <c r="F8" s="133"/>
      <c r="G8" s="133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6" customFormat="1" ht="15.75" customHeight="1" x14ac:dyDescent="0.2">
      <c r="A9" s="144" t="s">
        <v>55</v>
      </c>
      <c r="B9" s="133"/>
      <c r="C9" s="145">
        <v>10</v>
      </c>
      <c r="D9" s="146"/>
      <c r="E9" s="146"/>
      <c r="F9" s="146"/>
      <c r="G9" s="146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6" customFormat="1" ht="15.75" customHeight="1" x14ac:dyDescent="0.2">
      <c r="A10" s="144" t="s">
        <v>7</v>
      </c>
      <c r="B10" s="133"/>
      <c r="C10" s="145">
        <v>10</v>
      </c>
      <c r="D10" s="146"/>
      <c r="E10" s="146"/>
      <c r="F10" s="146"/>
      <c r="G10" s="14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6" customFormat="1" ht="15.75" customHeight="1" x14ac:dyDescent="0.2">
      <c r="A11" s="144" t="s">
        <v>8</v>
      </c>
      <c r="B11" s="130"/>
      <c r="C11" s="147" t="s">
        <v>322</v>
      </c>
      <c r="D11" s="130"/>
      <c r="E11" s="130"/>
      <c r="F11" s="130"/>
      <c r="G11" s="1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6" ht="20" x14ac:dyDescent="0.2">
      <c r="A12" s="159" t="s">
        <v>296</v>
      </c>
      <c r="B12" s="160"/>
      <c r="C12" s="160"/>
      <c r="D12" s="160"/>
      <c r="E12" s="160"/>
      <c r="F12" s="160"/>
      <c r="G12" s="160"/>
      <c r="H12" s="160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60" x14ac:dyDescent="0.2">
      <c r="A13" s="49" t="s">
        <v>12</v>
      </c>
      <c r="B13" s="50" t="s">
        <v>13</v>
      </c>
      <c r="C13" s="51" t="s">
        <v>14</v>
      </c>
      <c r="D13" s="50" t="s">
        <v>15</v>
      </c>
      <c r="E13" s="50" t="s">
        <v>16</v>
      </c>
      <c r="F13" s="50" t="s">
        <v>17</v>
      </c>
      <c r="G13" s="50" t="s">
        <v>18</v>
      </c>
      <c r="H13" s="50" t="s">
        <v>297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5" x14ac:dyDescent="0.2">
      <c r="A14" s="52">
        <v>1</v>
      </c>
      <c r="B14" s="108" t="s">
        <v>298</v>
      </c>
      <c r="C14" s="108" t="s">
        <v>72</v>
      </c>
      <c r="D14" s="66" t="s">
        <v>47</v>
      </c>
      <c r="E14" s="66">
        <v>6</v>
      </c>
      <c r="F14" s="66" t="s">
        <v>299</v>
      </c>
      <c r="G14" s="66">
        <v>60</v>
      </c>
      <c r="H14" s="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45" x14ac:dyDescent="0.2">
      <c r="A15" s="52">
        <v>2</v>
      </c>
      <c r="B15" s="108" t="s">
        <v>215</v>
      </c>
      <c r="C15" s="109" t="s">
        <v>72</v>
      </c>
      <c r="D15" s="66" t="s">
        <v>47</v>
      </c>
      <c r="E15" s="67">
        <v>6</v>
      </c>
      <c r="F15" s="66" t="s">
        <v>299</v>
      </c>
      <c r="G15" s="66">
        <v>60</v>
      </c>
      <c r="H15" s="55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6.5" customHeight="1" x14ac:dyDescent="0.2">
      <c r="A16" s="52">
        <v>3</v>
      </c>
      <c r="B16" s="108" t="s">
        <v>214</v>
      </c>
      <c r="C16" s="108" t="s">
        <v>72</v>
      </c>
      <c r="D16" s="110" t="s">
        <v>47</v>
      </c>
      <c r="E16" s="66">
        <v>6</v>
      </c>
      <c r="F16" s="67" t="s">
        <v>299</v>
      </c>
      <c r="G16" s="66">
        <v>60</v>
      </c>
      <c r="H16" s="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6.5" customHeight="1" x14ac:dyDescent="0.2">
      <c r="A17" s="52">
        <v>4</v>
      </c>
      <c r="B17" s="108" t="s">
        <v>300</v>
      </c>
      <c r="C17" s="109" t="s">
        <v>72</v>
      </c>
      <c r="D17" s="111" t="s">
        <v>47</v>
      </c>
      <c r="E17" s="67">
        <v>6</v>
      </c>
      <c r="F17" s="66" t="s">
        <v>299</v>
      </c>
      <c r="G17" s="66">
        <v>60</v>
      </c>
      <c r="H17" s="55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6.5" customHeight="1" x14ac:dyDescent="0.2">
      <c r="A18" s="52">
        <v>5</v>
      </c>
      <c r="B18" s="108" t="s">
        <v>199</v>
      </c>
      <c r="C18" s="108" t="s">
        <v>72</v>
      </c>
      <c r="D18" s="112" t="s">
        <v>47</v>
      </c>
      <c r="E18" s="66">
        <v>6</v>
      </c>
      <c r="F18" s="68" t="s">
        <v>299</v>
      </c>
      <c r="G18" s="66">
        <v>60</v>
      </c>
      <c r="H18" s="55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">
      <c r="A19" s="52">
        <v>6</v>
      </c>
      <c r="B19" s="113" t="s">
        <v>301</v>
      </c>
      <c r="C19" s="114" t="s">
        <v>302</v>
      </c>
      <c r="D19" s="115" t="s">
        <v>47</v>
      </c>
      <c r="E19" s="116">
        <v>1</v>
      </c>
      <c r="F19" s="68" t="s">
        <v>299</v>
      </c>
      <c r="G19" s="116">
        <v>10</v>
      </c>
      <c r="H19" s="5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6.5" customHeight="1" x14ac:dyDescent="0.2">
      <c r="A20" s="152" t="s">
        <v>303</v>
      </c>
      <c r="B20" s="153"/>
      <c r="C20" s="153"/>
      <c r="D20" s="153"/>
      <c r="E20" s="153"/>
      <c r="F20" s="153"/>
      <c r="G20" s="153"/>
      <c r="H20" s="15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6.5" customHeight="1" x14ac:dyDescent="0.2">
      <c r="A21" s="58">
        <v>1</v>
      </c>
      <c r="B21" s="59" t="s">
        <v>304</v>
      </c>
      <c r="C21" s="53" t="s">
        <v>305</v>
      </c>
      <c r="D21" s="54" t="s">
        <v>306</v>
      </c>
      <c r="E21" s="54">
        <v>1</v>
      </c>
      <c r="F21" s="54" t="s">
        <v>48</v>
      </c>
      <c r="G21" s="54">
        <v>1</v>
      </c>
      <c r="H21" s="60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6.5" customHeight="1" x14ac:dyDescent="0.2">
      <c r="A22" s="61">
        <v>2</v>
      </c>
      <c r="B22" s="59" t="s">
        <v>307</v>
      </c>
      <c r="C22" s="62" t="s">
        <v>308</v>
      </c>
      <c r="D22" s="54" t="s">
        <v>306</v>
      </c>
      <c r="E22" s="56">
        <v>1</v>
      </c>
      <c r="F22" s="54" t="s">
        <v>48</v>
      </c>
      <c r="G22" s="54">
        <v>1</v>
      </c>
      <c r="H22" s="6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6.5" customHeight="1" x14ac:dyDescent="0.2">
      <c r="A23" s="154" t="s">
        <v>219</v>
      </c>
      <c r="B23" s="155"/>
      <c r="C23" s="155"/>
      <c r="D23" s="155"/>
      <c r="E23" s="155"/>
      <c r="F23" s="155"/>
      <c r="G23" s="155"/>
      <c r="H23" s="15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60" x14ac:dyDescent="0.2">
      <c r="A24" s="63" t="s">
        <v>12</v>
      </c>
      <c r="B24" s="64" t="s">
        <v>13</v>
      </c>
      <c r="C24" s="50" t="s">
        <v>14</v>
      </c>
      <c r="D24" s="64" t="s">
        <v>15</v>
      </c>
      <c r="E24" s="64" t="s">
        <v>16</v>
      </c>
      <c r="F24" s="64" t="s">
        <v>17</v>
      </c>
      <c r="G24" s="50" t="s">
        <v>18</v>
      </c>
      <c r="H24" s="50" t="s">
        <v>297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 x14ac:dyDescent="0.2">
      <c r="A25" s="65">
        <v>1</v>
      </c>
      <c r="B25" s="108" t="s">
        <v>218</v>
      </c>
      <c r="C25" s="108" t="s">
        <v>217</v>
      </c>
      <c r="D25" s="115" t="s">
        <v>47</v>
      </c>
      <c r="E25" s="66">
        <v>20</v>
      </c>
      <c r="F25" s="66" t="s">
        <v>48</v>
      </c>
      <c r="G25" s="66">
        <v>20</v>
      </c>
      <c r="H25" s="55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6.5" customHeight="1" x14ac:dyDescent="0.2">
      <c r="A26" s="65">
        <v>2</v>
      </c>
      <c r="B26" s="108" t="s">
        <v>216</v>
      </c>
      <c r="C26" s="109" t="s">
        <v>72</v>
      </c>
      <c r="D26" s="115" t="s">
        <v>47</v>
      </c>
      <c r="E26" s="67">
        <v>65</v>
      </c>
      <c r="F26" s="66" t="s">
        <v>48</v>
      </c>
      <c r="G26" s="66">
        <v>65</v>
      </c>
      <c r="H26" s="55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6.5" customHeight="1" x14ac:dyDescent="0.2">
      <c r="A27" s="65">
        <v>3</v>
      </c>
      <c r="B27" s="108" t="s">
        <v>213</v>
      </c>
      <c r="C27" s="108" t="s">
        <v>72</v>
      </c>
      <c r="D27" s="117" t="s">
        <v>47</v>
      </c>
      <c r="E27" s="66">
        <v>2</v>
      </c>
      <c r="F27" s="67" t="s">
        <v>48</v>
      </c>
      <c r="G27" s="66">
        <v>2</v>
      </c>
      <c r="H27" s="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6.5" customHeight="1" x14ac:dyDescent="0.2">
      <c r="A28" s="65">
        <v>4</v>
      </c>
      <c r="B28" s="108" t="s">
        <v>212</v>
      </c>
      <c r="C28" s="109" t="s">
        <v>72</v>
      </c>
      <c r="D28" s="115" t="s">
        <v>47</v>
      </c>
      <c r="E28" s="67">
        <v>3</v>
      </c>
      <c r="F28" s="66" t="s">
        <v>211</v>
      </c>
      <c r="G28" s="66">
        <v>3</v>
      </c>
      <c r="H28" s="55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6.5" customHeight="1" x14ac:dyDescent="0.2">
      <c r="A29" s="65">
        <v>5</v>
      </c>
      <c r="B29" s="108" t="s">
        <v>210</v>
      </c>
      <c r="C29" s="108" t="s">
        <v>72</v>
      </c>
      <c r="D29" s="117" t="s">
        <v>47</v>
      </c>
      <c r="E29" s="66">
        <v>2</v>
      </c>
      <c r="F29" s="67" t="s">
        <v>48</v>
      </c>
      <c r="G29" s="66">
        <v>2</v>
      </c>
      <c r="H29" s="55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6.5" customHeight="1" x14ac:dyDescent="0.2">
      <c r="A30" s="65">
        <v>6</v>
      </c>
      <c r="B30" s="108" t="s">
        <v>209</v>
      </c>
      <c r="C30" s="109" t="s">
        <v>72</v>
      </c>
      <c r="D30" s="115" t="s">
        <v>47</v>
      </c>
      <c r="E30" s="67">
        <v>2</v>
      </c>
      <c r="F30" s="66" t="s">
        <v>48</v>
      </c>
      <c r="G30" s="66">
        <v>2</v>
      </c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6.5" customHeight="1" x14ac:dyDescent="0.2">
      <c r="A31" s="65">
        <v>7</v>
      </c>
      <c r="B31" s="108" t="s">
        <v>208</v>
      </c>
      <c r="C31" s="108" t="s">
        <v>207</v>
      </c>
      <c r="D31" s="117" t="s">
        <v>47</v>
      </c>
      <c r="E31" s="66">
        <v>5</v>
      </c>
      <c r="F31" s="67" t="s">
        <v>206</v>
      </c>
      <c r="G31" s="66">
        <v>5</v>
      </c>
      <c r="H31" s="55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6.5" customHeight="1" x14ac:dyDescent="0.2">
      <c r="A32" s="65">
        <v>8</v>
      </c>
      <c r="B32" s="108" t="s">
        <v>205</v>
      </c>
      <c r="C32" s="109" t="s">
        <v>204</v>
      </c>
      <c r="D32" s="115" t="s">
        <v>47</v>
      </c>
      <c r="E32" s="67">
        <v>2</v>
      </c>
      <c r="F32" s="66" t="s">
        <v>48</v>
      </c>
      <c r="G32" s="66">
        <v>2</v>
      </c>
      <c r="H32" s="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2">
      <c r="A33" s="65">
        <v>9</v>
      </c>
      <c r="B33" s="108" t="s">
        <v>203</v>
      </c>
      <c r="C33" s="108" t="s">
        <v>202</v>
      </c>
      <c r="D33" s="115" t="s">
        <v>47</v>
      </c>
      <c r="E33" s="66">
        <v>8</v>
      </c>
      <c r="F33" s="68" t="s">
        <v>201</v>
      </c>
      <c r="G33" s="66">
        <v>8</v>
      </c>
      <c r="H33" s="55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 x14ac:dyDescent="0.2">
      <c r="A34" s="65">
        <v>10</v>
      </c>
      <c r="B34" s="108" t="s">
        <v>200</v>
      </c>
      <c r="C34" s="109" t="s">
        <v>72</v>
      </c>
      <c r="D34" s="115" t="s">
        <v>47</v>
      </c>
      <c r="E34" s="67">
        <v>8</v>
      </c>
      <c r="F34" s="66" t="s">
        <v>48</v>
      </c>
      <c r="G34" s="66">
        <v>8</v>
      </c>
      <c r="H34" s="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2">
      <c r="A35" s="65">
        <v>11</v>
      </c>
      <c r="B35" s="108" t="s">
        <v>309</v>
      </c>
      <c r="C35" s="108" t="s">
        <v>72</v>
      </c>
      <c r="D35" s="117" t="s">
        <v>47</v>
      </c>
      <c r="E35" s="66">
        <v>2</v>
      </c>
      <c r="F35" s="66" t="s">
        <v>48</v>
      </c>
      <c r="G35" s="66">
        <v>2</v>
      </c>
      <c r="H35" s="55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2">
      <c r="A36" s="65">
        <v>12</v>
      </c>
      <c r="B36" s="108" t="s">
        <v>198</v>
      </c>
      <c r="C36" s="109" t="s">
        <v>197</v>
      </c>
      <c r="D36" s="115" t="s">
        <v>47</v>
      </c>
      <c r="E36" s="67">
        <v>2</v>
      </c>
      <c r="F36" s="66" t="s">
        <v>195</v>
      </c>
      <c r="G36" s="66">
        <v>2</v>
      </c>
      <c r="H36" s="55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2">
      <c r="A37" s="65">
        <v>13</v>
      </c>
      <c r="B37" s="108" t="s">
        <v>196</v>
      </c>
      <c r="C37" s="108" t="s">
        <v>310</v>
      </c>
      <c r="D37" s="115" t="s">
        <v>47</v>
      </c>
      <c r="E37" s="66">
        <v>3</v>
      </c>
      <c r="F37" s="66" t="s">
        <v>195</v>
      </c>
      <c r="G37" s="66">
        <v>3</v>
      </c>
      <c r="H37" s="55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2">
      <c r="A38" s="65">
        <v>14</v>
      </c>
      <c r="B38" s="108" t="s">
        <v>311</v>
      </c>
      <c r="C38" s="108" t="s">
        <v>312</v>
      </c>
      <c r="D38" s="115" t="s">
        <v>47</v>
      </c>
      <c r="E38" s="66">
        <v>3</v>
      </c>
      <c r="F38" s="66" t="s">
        <v>48</v>
      </c>
      <c r="G38" s="66">
        <v>3</v>
      </c>
      <c r="H38" s="55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2">
      <c r="A39" s="69">
        <v>15</v>
      </c>
      <c r="B39" s="124" t="s">
        <v>301</v>
      </c>
      <c r="C39" s="108" t="s">
        <v>302</v>
      </c>
      <c r="D39" s="115" t="s">
        <v>47</v>
      </c>
      <c r="E39" s="111">
        <v>1</v>
      </c>
      <c r="F39" s="111" t="s">
        <v>48</v>
      </c>
      <c r="G39" s="111">
        <v>1</v>
      </c>
      <c r="H39" s="55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2">
      <c r="A40" s="157" t="s">
        <v>22</v>
      </c>
      <c r="B40" s="158"/>
      <c r="C40" s="158"/>
      <c r="D40" s="158"/>
      <c r="E40" s="158"/>
      <c r="F40" s="158"/>
      <c r="G40" s="158"/>
      <c r="H40" s="158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60" x14ac:dyDescent="0.2">
      <c r="A41" s="49" t="s">
        <v>12</v>
      </c>
      <c r="B41" s="49" t="s">
        <v>13</v>
      </c>
      <c r="C41" s="49" t="s">
        <v>14</v>
      </c>
      <c r="D41" s="49" t="s">
        <v>15</v>
      </c>
      <c r="E41" s="49" t="s">
        <v>16</v>
      </c>
      <c r="F41" s="49" t="s">
        <v>17</v>
      </c>
      <c r="G41" s="50" t="s">
        <v>18</v>
      </c>
      <c r="H41" s="49" t="s">
        <v>297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2">
      <c r="A42" s="70">
        <v>1</v>
      </c>
      <c r="B42" s="114" t="s">
        <v>313</v>
      </c>
      <c r="C42" s="114" t="s">
        <v>72</v>
      </c>
      <c r="D42" s="118" t="s">
        <v>306</v>
      </c>
      <c r="E42" s="73">
        <v>1</v>
      </c>
      <c r="F42" s="119" t="s">
        <v>299</v>
      </c>
      <c r="G42" s="120">
        <v>60</v>
      </c>
      <c r="H42" s="71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2">
      <c r="A43" s="72">
        <v>2</v>
      </c>
      <c r="B43" s="114" t="s">
        <v>314</v>
      </c>
      <c r="C43" s="114" t="s">
        <v>72</v>
      </c>
      <c r="D43" s="118" t="s">
        <v>306</v>
      </c>
      <c r="E43" s="73">
        <v>1</v>
      </c>
      <c r="F43" s="119" t="s">
        <v>299</v>
      </c>
      <c r="G43" s="121">
        <v>60</v>
      </c>
      <c r="H43" s="71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2">
      <c r="A44" s="70">
        <v>3</v>
      </c>
      <c r="B44" s="114" t="s">
        <v>304</v>
      </c>
      <c r="C44" s="114" t="s">
        <v>305</v>
      </c>
      <c r="D44" s="122" t="s">
        <v>306</v>
      </c>
      <c r="E44" s="116">
        <v>1</v>
      </c>
      <c r="F44" s="73" t="s">
        <v>48</v>
      </c>
      <c r="G44" s="116">
        <v>2</v>
      </c>
      <c r="H44" s="7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2">
      <c r="A45" s="72">
        <v>4</v>
      </c>
      <c r="B45" s="114" t="s">
        <v>315</v>
      </c>
      <c r="C45" s="114" t="s">
        <v>72</v>
      </c>
      <c r="D45" s="122" t="s">
        <v>306</v>
      </c>
      <c r="E45" s="116">
        <v>1</v>
      </c>
      <c r="F45" s="73" t="s">
        <v>48</v>
      </c>
      <c r="G45" s="73">
        <v>2</v>
      </c>
      <c r="H45" s="7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2">
      <c r="A46" s="75">
        <v>5</v>
      </c>
      <c r="B46" s="77" t="s">
        <v>316</v>
      </c>
      <c r="C46" s="77" t="s">
        <v>72</v>
      </c>
      <c r="D46" s="122" t="s">
        <v>306</v>
      </c>
      <c r="E46" s="123">
        <v>1</v>
      </c>
      <c r="F46" s="123" t="s">
        <v>317</v>
      </c>
      <c r="G46" s="123">
        <v>1</v>
      </c>
      <c r="H46" s="7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2">
      <c r="A47" s="24"/>
      <c r="B47" s="24"/>
      <c r="C47" s="24"/>
      <c r="D47" s="24"/>
      <c r="E47" s="24"/>
      <c r="F47" s="24"/>
      <c r="G47" s="24"/>
      <c r="H47" s="2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2">
      <c r="A48" s="24"/>
      <c r="B48" s="24"/>
      <c r="C48" s="24"/>
      <c r="D48" s="24"/>
      <c r="E48" s="24"/>
      <c r="F48" s="24"/>
      <c r="G48" s="24"/>
      <c r="H48" s="2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2">
      <c r="A49" s="24"/>
      <c r="B49" s="24"/>
      <c r="C49" s="24"/>
      <c r="D49" s="24"/>
      <c r="E49" s="24"/>
      <c r="F49" s="24"/>
      <c r="G49" s="24"/>
      <c r="H49" s="2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2">
      <c r="A50" s="24"/>
      <c r="B50" s="24"/>
      <c r="C50" s="24"/>
      <c r="D50" s="24"/>
      <c r="E50" s="24"/>
      <c r="F50" s="24"/>
      <c r="G50" s="24"/>
      <c r="H50" s="2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2">
      <c r="A51" s="24"/>
      <c r="B51" s="24"/>
      <c r="C51" s="24"/>
      <c r="D51" s="24"/>
      <c r="E51" s="24"/>
      <c r="F51" s="24"/>
      <c r="G51" s="24"/>
      <c r="H51" s="2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2">
      <c r="A52" s="24"/>
      <c r="B52" s="24"/>
      <c r="C52" s="24"/>
      <c r="D52" s="24"/>
      <c r="E52" s="24"/>
      <c r="F52" s="24"/>
      <c r="G52" s="24"/>
      <c r="H52" s="2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2">
      <c r="A53" s="24"/>
      <c r="B53" s="24"/>
      <c r="C53" s="24"/>
      <c r="D53" s="24"/>
      <c r="E53" s="24"/>
      <c r="F53" s="24"/>
      <c r="G53" s="24"/>
      <c r="H53" s="2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2">
      <c r="A54" s="24"/>
      <c r="B54" s="24"/>
      <c r="C54" s="24"/>
      <c r="D54" s="24"/>
      <c r="E54" s="24"/>
      <c r="F54" s="24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2">
      <c r="A55" s="24"/>
      <c r="B55" s="24"/>
      <c r="C55" s="24"/>
      <c r="D55" s="24"/>
      <c r="E55" s="24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2">
      <c r="A56" s="24"/>
      <c r="B56" s="24"/>
      <c r="C56" s="24"/>
      <c r="D56" s="24"/>
      <c r="E56" s="24"/>
      <c r="F56" s="24"/>
      <c r="G56" s="24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2">
      <c r="A57" s="24"/>
      <c r="B57" s="24"/>
      <c r="C57" s="24"/>
      <c r="D57" s="24"/>
      <c r="E57" s="24"/>
      <c r="F57" s="24"/>
      <c r="G57" s="24"/>
      <c r="H57" s="2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2">
      <c r="A58" s="24"/>
      <c r="B58" s="24"/>
      <c r="C58" s="24"/>
      <c r="D58" s="24"/>
      <c r="E58" s="24"/>
      <c r="F58" s="24"/>
      <c r="G58" s="24"/>
      <c r="H58" s="2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2">
      <c r="A59" s="24"/>
      <c r="B59" s="24"/>
      <c r="C59" s="24"/>
      <c r="D59" s="24"/>
      <c r="E59" s="24"/>
      <c r="F59" s="24"/>
      <c r="G59" s="24"/>
      <c r="H59" s="2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2">
      <c r="A60" s="24"/>
      <c r="B60" s="24"/>
      <c r="C60" s="24"/>
      <c r="D60" s="24"/>
      <c r="E60" s="24"/>
      <c r="F60" s="24"/>
      <c r="G60" s="24"/>
      <c r="H60" s="2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2">
      <c r="A61" s="24"/>
      <c r="B61" s="24"/>
      <c r="C61" s="24"/>
      <c r="D61" s="24"/>
      <c r="E61" s="24"/>
      <c r="F61" s="24"/>
      <c r="G61" s="24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2">
      <c r="A62" s="24"/>
      <c r="B62" s="24"/>
      <c r="C62" s="24"/>
      <c r="D62" s="24"/>
      <c r="E62" s="24"/>
      <c r="F62" s="24"/>
      <c r="G62" s="24"/>
      <c r="H62" s="2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2">
      <c r="A63" s="24"/>
      <c r="B63" s="24"/>
      <c r="C63" s="24"/>
      <c r="D63" s="24"/>
      <c r="E63" s="24"/>
      <c r="F63" s="24"/>
      <c r="G63" s="24"/>
      <c r="H63" s="2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2">
      <c r="A64" s="24"/>
      <c r="B64" s="24"/>
      <c r="C64" s="24"/>
      <c r="D64" s="24"/>
      <c r="E64" s="24"/>
      <c r="F64" s="24"/>
      <c r="G64" s="24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2">
      <c r="A65" s="24"/>
      <c r="B65" s="24"/>
      <c r="C65" s="24"/>
      <c r="D65" s="24"/>
      <c r="E65" s="24"/>
      <c r="F65" s="24"/>
      <c r="G65" s="24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2">
      <c r="A66" s="24"/>
      <c r="B66" s="24"/>
      <c r="C66" s="24"/>
      <c r="D66" s="24"/>
      <c r="E66" s="24"/>
      <c r="F66" s="24"/>
      <c r="G66" s="24"/>
      <c r="H66" s="2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2">
      <c r="A67" s="24"/>
      <c r="B67" s="24"/>
      <c r="C67" s="24"/>
      <c r="D67" s="24"/>
      <c r="E67" s="24"/>
      <c r="F67" s="24"/>
      <c r="G67" s="24"/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2">
      <c r="A68" s="24"/>
      <c r="B68" s="24"/>
      <c r="C68" s="24"/>
      <c r="D68" s="24"/>
      <c r="E68" s="24"/>
      <c r="F68" s="24"/>
      <c r="G68" s="24"/>
      <c r="H68" s="2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2">
      <c r="A69" s="24"/>
      <c r="B69" s="24"/>
      <c r="C69" s="24"/>
      <c r="D69" s="24"/>
      <c r="E69" s="24"/>
      <c r="F69" s="24"/>
      <c r="G69" s="24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2">
      <c r="A70" s="24"/>
      <c r="B70" s="24"/>
      <c r="C70" s="24"/>
      <c r="D70" s="24"/>
      <c r="E70" s="24"/>
      <c r="F70" s="24"/>
      <c r="G70" s="24"/>
      <c r="H70" s="2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2">
      <c r="A71" s="24"/>
      <c r="B71" s="24"/>
      <c r="C71" s="24"/>
      <c r="D71" s="24"/>
      <c r="E71" s="24"/>
      <c r="F71" s="24"/>
      <c r="G71" s="24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2">
      <c r="A72" s="24"/>
      <c r="B72" s="24"/>
      <c r="C72" s="24"/>
      <c r="D72" s="24"/>
      <c r="E72" s="24"/>
      <c r="F72" s="24"/>
      <c r="G72" s="24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2">
      <c r="A73" s="24"/>
      <c r="B73" s="24"/>
      <c r="C73" s="24"/>
      <c r="D73" s="24"/>
      <c r="E73" s="24"/>
      <c r="F73" s="24"/>
      <c r="G73" s="24"/>
      <c r="H73" s="2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2">
      <c r="A74" s="24"/>
      <c r="B74" s="24"/>
      <c r="C74" s="24"/>
      <c r="D74" s="24"/>
      <c r="E74" s="24"/>
      <c r="F74" s="24"/>
      <c r="G74" s="24"/>
      <c r="H74" s="2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2">
      <c r="A75" s="24"/>
      <c r="B75" s="24"/>
      <c r="C75" s="24"/>
      <c r="D75" s="24"/>
      <c r="E75" s="24"/>
      <c r="F75" s="24"/>
      <c r="G75" s="24"/>
      <c r="H75" s="2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2">
      <c r="A76" s="24"/>
      <c r="B76" s="24"/>
      <c r="C76" s="24"/>
      <c r="D76" s="24"/>
      <c r="E76" s="24"/>
      <c r="F76" s="24"/>
      <c r="G76" s="24"/>
      <c r="H76" s="2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2">
      <c r="A77" s="24"/>
      <c r="B77" s="24"/>
      <c r="C77" s="24"/>
      <c r="D77" s="24"/>
      <c r="E77" s="24"/>
      <c r="F77" s="24"/>
      <c r="G77" s="24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2">
      <c r="A78" s="24"/>
      <c r="B78" s="24"/>
      <c r="C78" s="24"/>
      <c r="D78" s="24"/>
      <c r="E78" s="24"/>
      <c r="F78" s="24"/>
      <c r="G78" s="24"/>
      <c r="H78" s="2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2">
      <c r="A79" s="24"/>
      <c r="B79" s="24"/>
      <c r="C79" s="24"/>
      <c r="D79" s="24"/>
      <c r="E79" s="24"/>
      <c r="F79" s="24"/>
      <c r="G79" s="24"/>
      <c r="H79" s="2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2">
      <c r="A80" s="24"/>
      <c r="B80" s="24"/>
      <c r="C80" s="24"/>
      <c r="D80" s="24"/>
      <c r="E80" s="24"/>
      <c r="F80" s="24"/>
      <c r="G80" s="24"/>
      <c r="H80" s="2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2">
      <c r="A81" s="24"/>
      <c r="B81" s="24"/>
      <c r="C81" s="24"/>
      <c r="D81" s="24"/>
      <c r="E81" s="24"/>
      <c r="F81" s="24"/>
      <c r="G81" s="24"/>
      <c r="H81" s="2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2">
      <c r="A82" s="24"/>
      <c r="B82" s="24"/>
      <c r="C82" s="24"/>
      <c r="D82" s="24"/>
      <c r="E82" s="24"/>
      <c r="F82" s="24"/>
      <c r="G82" s="24"/>
      <c r="H82" s="2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2">
      <c r="A83" s="24"/>
      <c r="B83" s="24"/>
      <c r="C83" s="24"/>
      <c r="D83" s="24"/>
      <c r="E83" s="24"/>
      <c r="F83" s="24"/>
      <c r="G83" s="24"/>
      <c r="H83" s="2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2">
      <c r="A84" s="24"/>
      <c r="B84" s="24"/>
      <c r="C84" s="24"/>
      <c r="D84" s="24"/>
      <c r="E84" s="24"/>
      <c r="F84" s="24"/>
      <c r="G84" s="24"/>
      <c r="H84" s="2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2">
      <c r="A85" s="24"/>
      <c r="B85" s="24"/>
      <c r="C85" s="24"/>
      <c r="D85" s="24"/>
      <c r="E85" s="24"/>
      <c r="F85" s="24"/>
      <c r="G85" s="24"/>
      <c r="H85" s="2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2">
      <c r="A86" s="24"/>
      <c r="B86" s="24"/>
      <c r="C86" s="24"/>
      <c r="D86" s="24"/>
      <c r="E86" s="24"/>
      <c r="F86" s="24"/>
      <c r="G86" s="24"/>
      <c r="H86" s="2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2">
      <c r="A87" s="24"/>
      <c r="B87" s="24"/>
      <c r="C87" s="24"/>
      <c r="D87" s="24"/>
      <c r="E87" s="24"/>
      <c r="F87" s="24"/>
      <c r="G87" s="24"/>
      <c r="H87" s="2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2">
      <c r="A88" s="24"/>
      <c r="B88" s="24"/>
      <c r="C88" s="24"/>
      <c r="D88" s="24"/>
      <c r="E88" s="24"/>
      <c r="F88" s="24"/>
      <c r="G88" s="24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2">
      <c r="A89" s="24"/>
      <c r="B89" s="24"/>
      <c r="C89" s="24"/>
      <c r="D89" s="24"/>
      <c r="E89" s="24"/>
      <c r="F89" s="24"/>
      <c r="G89" s="24"/>
      <c r="H89" s="2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2">
      <c r="A90" s="24"/>
      <c r="B90" s="24"/>
      <c r="C90" s="24"/>
      <c r="D90" s="24"/>
      <c r="E90" s="24"/>
      <c r="F90" s="24"/>
      <c r="G90" s="24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2">
      <c r="A91" s="24"/>
      <c r="B91" s="24"/>
      <c r="C91" s="24"/>
      <c r="D91" s="24"/>
      <c r="E91" s="24"/>
      <c r="F91" s="24"/>
      <c r="G91" s="24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2">
      <c r="A92" s="24"/>
      <c r="B92" s="24"/>
      <c r="C92" s="24"/>
      <c r="D92" s="24"/>
      <c r="E92" s="24"/>
      <c r="F92" s="24"/>
      <c r="G92" s="24"/>
      <c r="H92" s="2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2">
      <c r="A93" s="24"/>
      <c r="B93" s="24"/>
      <c r="C93" s="24"/>
      <c r="D93" s="24"/>
      <c r="E93" s="24"/>
      <c r="F93" s="24"/>
      <c r="G93" s="24"/>
      <c r="H93" s="2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2">
      <c r="A94" s="24"/>
      <c r="B94" s="24"/>
      <c r="C94" s="24"/>
      <c r="D94" s="24"/>
      <c r="E94" s="24"/>
      <c r="F94" s="24"/>
      <c r="G94" s="24"/>
      <c r="H94" s="2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2">
      <c r="A95" s="24"/>
      <c r="B95" s="24"/>
      <c r="C95" s="24"/>
      <c r="D95" s="24"/>
      <c r="E95" s="24"/>
      <c r="F95" s="24"/>
      <c r="G95" s="24"/>
      <c r="H95" s="2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2">
      <c r="A96" s="24"/>
      <c r="B96" s="24"/>
      <c r="C96" s="24"/>
      <c r="D96" s="24"/>
      <c r="E96" s="24"/>
      <c r="F96" s="24"/>
      <c r="G96" s="24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2">
      <c r="A97" s="24"/>
      <c r="B97" s="24"/>
      <c r="C97" s="24"/>
      <c r="D97" s="24"/>
      <c r="E97" s="24"/>
      <c r="F97" s="24"/>
      <c r="G97" s="24"/>
      <c r="H97" s="2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2">
      <c r="A98" s="24"/>
      <c r="B98" s="24"/>
      <c r="C98" s="24"/>
      <c r="D98" s="24"/>
      <c r="E98" s="24"/>
      <c r="F98" s="24"/>
      <c r="G98" s="24"/>
      <c r="H98" s="2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2">
      <c r="A99" s="24"/>
      <c r="B99" s="24"/>
      <c r="C99" s="24"/>
      <c r="D99" s="24"/>
      <c r="E99" s="24"/>
      <c r="F99" s="24"/>
      <c r="G99" s="24"/>
      <c r="H99" s="2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</sheetData>
  <mergeCells count="27">
    <mergeCell ref="A20:H20"/>
    <mergeCell ref="A23:H23"/>
    <mergeCell ref="A40:H40"/>
    <mergeCell ref="A12:H12"/>
    <mergeCell ref="A11:B11"/>
    <mergeCell ref="C11:G11"/>
    <mergeCell ref="A8:B8"/>
    <mergeCell ref="A9:B9"/>
    <mergeCell ref="A10:B10"/>
    <mergeCell ref="C8:G8"/>
    <mergeCell ref="C9:G9"/>
    <mergeCell ref="C10:G10"/>
    <mergeCell ref="A1:J1"/>
    <mergeCell ref="E7:F7"/>
    <mergeCell ref="A5:B5"/>
    <mergeCell ref="A6:B6"/>
    <mergeCell ref="C6:D6"/>
    <mergeCell ref="E6:F6"/>
    <mergeCell ref="G6:H6"/>
    <mergeCell ref="A7:B7"/>
    <mergeCell ref="C7:D7"/>
    <mergeCell ref="C5:G5"/>
    <mergeCell ref="A3:B3"/>
    <mergeCell ref="A4:C4"/>
    <mergeCell ref="A2:G2"/>
    <mergeCell ref="C3:G3"/>
    <mergeCell ref="D4:G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'Служебные данные не изменять'!$A$2:$A$8</xm:f>
          </x14:formula1>
          <xm:sqref>D14:D32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zoomScaleNormal="115" workbookViewId="0">
      <selection activeCell="H2" sqref="H1:H1048576"/>
    </sheetView>
  </sheetViews>
  <sheetFormatPr baseColWidth="10" defaultColWidth="8.6640625" defaultRowHeight="15" x14ac:dyDescent="0.2"/>
  <cols>
    <col min="1" max="1" width="7.1640625" customWidth="1"/>
    <col min="2" max="2" width="22.33203125" customWidth="1"/>
    <col min="3" max="3" width="32.1640625" customWidth="1"/>
    <col min="4" max="4" width="32.5" customWidth="1"/>
    <col min="5" max="5" width="16.6640625" customWidth="1"/>
    <col min="6" max="6" width="23.5" customWidth="1"/>
    <col min="7" max="7" width="21.5" customWidth="1"/>
    <col min="8" max="8" width="19.5" customWidth="1"/>
  </cols>
  <sheetData>
    <row r="1" spans="1:8" ht="23.25" customHeight="1" thickBot="1" x14ac:dyDescent="0.25">
      <c r="A1" s="161" t="s">
        <v>56</v>
      </c>
      <c r="B1" s="161"/>
      <c r="C1" s="161"/>
      <c r="D1" s="161"/>
      <c r="E1" s="161"/>
      <c r="F1" s="161"/>
      <c r="G1" s="161"/>
      <c r="H1" s="161"/>
    </row>
    <row r="2" spans="1:8" ht="71.25" customHeight="1" thickBot="1" x14ac:dyDescent="0.25">
      <c r="A2" s="7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</row>
    <row r="3" spans="1:8" ht="20.25" customHeight="1" thickBot="1" x14ac:dyDescent="0.25">
      <c r="A3" s="8">
        <v>1</v>
      </c>
      <c r="B3" s="9" t="s">
        <v>77</v>
      </c>
      <c r="C3" s="9" t="s">
        <v>188</v>
      </c>
      <c r="D3" s="21" t="s">
        <v>44</v>
      </c>
      <c r="E3" s="10">
        <v>1</v>
      </c>
      <c r="F3" s="10" t="s">
        <v>48</v>
      </c>
      <c r="G3" s="10"/>
      <c r="H3" s="11"/>
    </row>
    <row r="4" spans="1:8" ht="20.25" customHeight="1" thickBot="1" x14ac:dyDescent="0.25">
      <c r="A4" s="8">
        <v>2</v>
      </c>
      <c r="B4" s="9" t="s">
        <v>186</v>
      </c>
      <c r="C4" s="9" t="s">
        <v>188</v>
      </c>
      <c r="D4" s="21" t="s">
        <v>44</v>
      </c>
      <c r="E4" s="10">
        <v>1</v>
      </c>
      <c r="F4" s="10" t="s">
        <v>48</v>
      </c>
      <c r="G4" s="10"/>
      <c r="H4" s="12"/>
    </row>
    <row r="5" spans="1:8" ht="29" customHeight="1" thickBot="1" x14ac:dyDescent="0.25">
      <c r="A5" s="8">
        <v>3</v>
      </c>
      <c r="B5" s="9" t="s">
        <v>187</v>
      </c>
      <c r="C5" s="9" t="s">
        <v>189</v>
      </c>
      <c r="D5" s="21" t="s">
        <v>44</v>
      </c>
      <c r="E5" s="10">
        <v>1</v>
      </c>
      <c r="F5" s="10" t="s">
        <v>48</v>
      </c>
      <c r="G5" s="10"/>
      <c r="H5" s="12"/>
    </row>
  </sheetData>
  <mergeCells count="1">
    <mergeCell ref="A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'Служебные данные не изменять'!$A$2:$A$8</xm:f>
          </x14:formula1>
          <xm:sqref>D3:D5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4"/>
  <sheetViews>
    <sheetView workbookViewId="0">
      <selection activeCell="M32" sqref="M32"/>
    </sheetView>
  </sheetViews>
  <sheetFormatPr baseColWidth="10" defaultColWidth="9.1640625" defaultRowHeight="15" x14ac:dyDescent="0.2"/>
  <sheetData>
    <row r="1" spans="1:22" s="18" customFormat="1" ht="16" x14ac:dyDescent="0.2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6" x14ac:dyDescent="0.2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6" x14ac:dyDescent="0.2">
      <c r="A3" s="14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6" x14ac:dyDescent="0.2">
      <c r="A4" s="14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6" x14ac:dyDescent="0.2">
      <c r="A5" s="14" t="s">
        <v>53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6" x14ac:dyDescent="0.2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6" x14ac:dyDescent="0.2">
      <c r="A7" s="14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6" x14ac:dyDescent="0.2">
      <c r="A8" s="14" t="s">
        <v>31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s="18" customFormat="1" ht="16" x14ac:dyDescent="0.2">
      <c r="A11" s="16" t="s">
        <v>32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16" x14ac:dyDescent="0.2">
      <c r="A12" s="14" t="s">
        <v>33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6" x14ac:dyDescent="0.2">
      <c r="A13" s="14" t="s">
        <v>34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6" x14ac:dyDescent="0.2">
      <c r="A14" s="14" t="s">
        <v>35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6" x14ac:dyDescent="0.2">
      <c r="A15" s="14" t="s">
        <v>36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6" x14ac:dyDescent="0.2">
      <c r="A16" s="14" t="s">
        <v>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6" x14ac:dyDescent="0.2">
      <c r="A17" s="14" t="s">
        <v>38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6" x14ac:dyDescent="0.2">
      <c r="A18" s="14" t="s">
        <v>39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6" x14ac:dyDescent="0.2">
      <c r="A19" s="14" t="s">
        <v>40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16" x14ac:dyDescent="0.2">
      <c r="A20" s="14" t="s">
        <v>41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8"/>
  <sheetViews>
    <sheetView workbookViewId="0">
      <selection activeCell="B29" sqref="B29"/>
    </sheetView>
  </sheetViews>
  <sheetFormatPr baseColWidth="10" defaultColWidth="11.5" defaultRowHeight="15" x14ac:dyDescent="0.2"/>
  <cols>
    <col min="1" max="1" width="30.6640625" customWidth="1"/>
  </cols>
  <sheetData>
    <row r="1" spans="1:1" ht="16" thickBot="1" x14ac:dyDescent="0.25">
      <c r="A1" s="20" t="s">
        <v>54</v>
      </c>
    </row>
    <row r="2" spans="1:1" ht="17" thickBot="1" x14ac:dyDescent="0.25">
      <c r="A2" s="19" t="s">
        <v>42</v>
      </c>
    </row>
    <row r="3" spans="1:1" ht="17" thickBot="1" x14ac:dyDescent="0.25">
      <c r="A3" s="19" t="s">
        <v>43</v>
      </c>
    </row>
    <row r="4" spans="1:1" ht="17" thickBot="1" x14ac:dyDescent="0.25">
      <c r="A4" s="19" t="s">
        <v>44</v>
      </c>
    </row>
    <row r="5" spans="1:1" ht="17" thickBot="1" x14ac:dyDescent="0.25">
      <c r="A5" s="19" t="s">
        <v>52</v>
      </c>
    </row>
    <row r="6" spans="1:1" ht="17" thickBot="1" x14ac:dyDescent="0.25">
      <c r="A6" s="19" t="s">
        <v>45</v>
      </c>
    </row>
    <row r="7" spans="1:1" ht="17" thickBot="1" x14ac:dyDescent="0.25">
      <c r="A7" s="19" t="s">
        <v>46</v>
      </c>
    </row>
    <row r="8" spans="1:1" ht="17" thickBot="1" x14ac:dyDescent="0.25">
      <c r="A8" s="1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