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mc:AlternateContent xmlns:mc="http://schemas.openxmlformats.org/markup-compatibility/2006">
    <mc:Choice Requires="x15">
      <x15ac:absPath xmlns:x15ac="http://schemas.microsoft.com/office/spreadsheetml/2010/11/ac" url="D:\ККД ФИНАЛ ЧВТ В.НОВГОРОД\"/>
    </mc:Choice>
  </mc:AlternateContent>
  <xr:revisionPtr revIDLastSave="0" documentId="13_ncr:1_{7C8E9AE7-E88B-4373-A9D8-FFE6DECEE2CA}" xr6:coauthVersionLast="47" xr6:coauthVersionMax="47" xr10:uidLastSave="{00000000-0000-0000-0000-000000000000}"/>
  <bookViews>
    <workbookView xWindow="-110" yWindow="-110" windowWidth="19420" windowHeight="10420" xr2:uid="{00000000-000D-0000-FFFF-FFFF00000000}"/>
  </bookViews>
  <sheets>
    <sheet name="Информация о Чемпионате" sheetId="8" r:id="rId1"/>
    <sheet name="Общая инфраструктура" sheetId="4" r:id="rId2"/>
    <sheet name="Рабочее место конкурсантов" sheetId="1" r:id="rId3"/>
    <sheet name="Расходные материалы" sheetId="5" r:id="rId4"/>
    <sheet name="Личный инструмент конкурсанта" sheetId="7" r:id="rId5"/>
    <sheet name="Комментарии" sheetId="9" r:id="rId6"/>
    <sheet name="Служебные данные не изменять" sheetId="10" r:id="rId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6" i="4" l="1"/>
  <c r="A4" i="7" l="1"/>
  <c r="A2" i="7"/>
  <c r="C14" i="5"/>
  <c r="C13" i="5"/>
  <c r="C12" i="5"/>
  <c r="C11" i="5"/>
  <c r="G9" i="5"/>
  <c r="E9" i="5"/>
  <c r="C9" i="5"/>
  <c r="C6" i="5"/>
  <c r="A4" i="5"/>
  <c r="A2" i="5"/>
  <c r="C14" i="1"/>
  <c r="C13" i="1"/>
  <c r="C12" i="1"/>
  <c r="C11" i="1"/>
  <c r="G9" i="1"/>
  <c r="E9" i="1"/>
  <c r="C9" i="1"/>
  <c r="C6" i="1"/>
  <c r="A4" i="1"/>
  <c r="A2" i="1"/>
  <c r="A2" i="4"/>
  <c r="A4" i="4"/>
  <c r="C11" i="4"/>
  <c r="G9" i="4"/>
  <c r="E9" i="4"/>
  <c r="C9" i="4"/>
  <c r="C12" i="4"/>
  <c r="C13" i="4"/>
  <c r="C14" i="4"/>
</calcChain>
</file>

<file path=xl/sharedStrings.xml><?xml version="1.0" encoding="utf-8"?>
<sst xmlns="http://schemas.openxmlformats.org/spreadsheetml/2006/main" count="891" uniqueCount="343">
  <si>
    <t>Итоговое количество</t>
  </si>
  <si>
    <t>Единица измерения</t>
  </si>
  <si>
    <t>Количество</t>
  </si>
  <si>
    <t>Вид</t>
  </si>
  <si>
    <t>Краткие (рамочные) технические характеристики</t>
  </si>
  <si>
    <t xml:space="preserve">Наименование </t>
  </si>
  <si>
    <t>№</t>
  </si>
  <si>
    <t>Охрана труда и техника безопасности</t>
  </si>
  <si>
    <t xml:space="preserve">Требования к обеспечению зоны (коммуникации, площадь, сети, количество рабочих мест и др.): </t>
  </si>
  <si>
    <t>Основная информация о конкурсной площадке:</t>
  </si>
  <si>
    <t>Рабочее место Конкурсанта (расходные материалы по количеству конкурсантов)</t>
  </si>
  <si>
    <t>Расходные материалы на всех конкурсантов и экспертов</t>
  </si>
  <si>
    <t>Личный инструмент конкурсанта</t>
  </si>
  <si>
    <t>Общая зона конкурсной площадки (оборудование, инструмент, мебель)</t>
  </si>
  <si>
    <t>Комната Конкурсантов (оборудование, инструмент, мебель) (по количеству конкурсантов)</t>
  </si>
  <si>
    <t>Комната Экспертов (включая комнату Главного эксперта) (оборудование, инструмент, мебель) (по количеству экспертов)</t>
  </si>
  <si>
    <t xml:space="preserve">Количество конкурсантов (команд): </t>
  </si>
  <si>
    <t xml:space="preserve">Количество рабочих мест: </t>
  </si>
  <si>
    <t>Компетенция</t>
  </si>
  <si>
    <t>Даты проведения</t>
  </si>
  <si>
    <t>Главный эксперт</t>
  </si>
  <si>
    <t>Количество рабочих мест</t>
  </si>
  <si>
    <t>Электронная почта ГЭ</t>
  </si>
  <si>
    <t>Базовая организация расположения конкурсной площадки</t>
  </si>
  <si>
    <r>
      <t>Адрес базовой организации:</t>
    </r>
    <r>
      <rPr>
        <b/>
        <sz val="12"/>
        <color rgb="FFFF0000"/>
        <rFont val="Times New Roman"/>
        <family val="1"/>
        <charset val="204"/>
      </rPr>
      <t xml:space="preserve"> </t>
    </r>
  </si>
  <si>
    <t xml:space="preserve">Даты проведения: </t>
  </si>
  <si>
    <r>
      <t>Главный эксперт:</t>
    </r>
    <r>
      <rPr>
        <b/>
        <sz val="12"/>
        <color rgb="FFFF0000"/>
        <rFont val="Times New Roman"/>
        <family val="1"/>
        <charset val="204"/>
      </rPr>
      <t xml:space="preserve"> </t>
    </r>
  </si>
  <si>
    <t>Субъект Российской Федерации:</t>
  </si>
  <si>
    <t>Базовая организация расположения конкурсной площадки:</t>
  </si>
  <si>
    <t>Инфраструктурный лист для оснащения конкурсной площадки</t>
  </si>
  <si>
    <t>по компетенции</t>
  </si>
  <si>
    <t>Наименование этапа Чемпионата</t>
  </si>
  <si>
    <t>Адрес конкурсной площадки</t>
  </si>
  <si>
    <t>Электронная почта ТАП</t>
  </si>
  <si>
    <t xml:space="preserve">Технический администратор площадки: </t>
  </si>
  <si>
    <t>Рабочее место Конкурсанта (основное оборудование, вспомогательное оборудование, инструмент (по количеству рабочих мест))</t>
  </si>
  <si>
    <t>Моб.телефон ГЭ</t>
  </si>
  <si>
    <t>Моб.телефон ТАП</t>
  </si>
  <si>
    <t xml:space="preserve">Электричество: ___ подключения к сети  по (220 Вольт и 380 Вольт)	</t>
  </si>
  <si>
    <t>Контур заземления для электропитания и сети слаботочных подключений (при необходимости) : не требуется</t>
  </si>
  <si>
    <t>Покрытие пола: ковролин  - ___ кв.м на всю зону</t>
  </si>
  <si>
    <t>Покрытие пола: ковролин  - ___ кв.м. на всю зону</t>
  </si>
  <si>
    <t>Подведение/ отведение ГХВС (при необходимости) : требуется/не требуется</t>
  </si>
  <si>
    <t>Подведение сжатого воздуха (при необходимости): требуется/не требуется</t>
  </si>
  <si>
    <t>Подведение/ отведение ГХВС (при необходимости): требуется/не требуется</t>
  </si>
  <si>
    <t xml:space="preserve">Складское помещение </t>
  </si>
  <si>
    <t>Технический администратор площадки</t>
  </si>
  <si>
    <t>Количество экспертов (ЭН+ГЭ+ИЭ) + ТАП:</t>
  </si>
  <si>
    <t>ЭН - эксперт-наставник</t>
  </si>
  <si>
    <t>ГЭ - главный эксперт</t>
  </si>
  <si>
    <t>ИЭ - индустриальный эксперт</t>
  </si>
  <si>
    <t>ТАП - технический администратор площадки</t>
  </si>
  <si>
    <t>Субъект РФ (регион проведения)</t>
  </si>
  <si>
    <t>РГО - руководитель группы оценки</t>
  </si>
  <si>
    <t>МЭ - международный эксперт</t>
  </si>
  <si>
    <t>Количество экспертов (ГЭ+ЭН+ИЭ+РГО(итоговый этап)+МЭ(финал)) + ТАП</t>
  </si>
  <si>
    <t>Финал Чемпионата высоких технологий 2025</t>
  </si>
  <si>
    <t>Новгородская область</t>
  </si>
  <si>
    <t>17.09.2025 - 21.09.2025</t>
  </si>
  <si>
    <t>Количество конкурсантов</t>
  </si>
  <si>
    <t>шт</t>
  </si>
  <si>
    <t xml:space="preserve">шт ( на 1 раб.место) </t>
  </si>
  <si>
    <t>Безопасность и здоровье</t>
  </si>
  <si>
    <t>Оборудование и инструменты</t>
  </si>
  <si>
    <t>Расходные материалы</t>
  </si>
  <si>
    <t>Все позиции в инфраструктурном листе (далее ИЛ) разбиты на несколько категорий:</t>
  </si>
  <si>
    <t> • • Мебель;</t>
  </si>
  <si>
    <t> • • Программное обеспечение;</t>
  </si>
  <si>
    <t> • • IT-оборудование (компьютеры, ноутбуки, мышки, клавиатуры, , точки доступа, коммутаторы, мониторы, принтеры, веб-камеры и тд);</t>
  </si>
  <si>
    <t> • • Безопасность и здоровье (перчатки, антисептики, беруши, маски, респираторы и тд);</t>
  </si>
  <si>
    <t> • • Канцелярские товары;</t>
  </si>
  <si>
    <t> • • Оборудование и инструменты (все на чем работают участники за исключением ИТ-оборудования: Станки, Стремянки, ножи, тележки, кастрюли и тд).</t>
  </si>
  <si>
    <t xml:space="preserve">Все позиции могут размещаться только в определенных местах: </t>
  </si>
  <si>
    <t> • • Расходные материалы.</t>
  </si>
  <si>
    <t> • • Рабочее место конкурсанта;</t>
  </si>
  <si>
    <t> • • Зона брифинга;</t>
  </si>
  <si>
    <t> • • Комната конкурсантов;</t>
  </si>
  <si>
    <t> • • Общая рабочая зона конкурсантов;</t>
  </si>
  <si>
    <t> • • Комната экспертов;</t>
  </si>
  <si>
    <t> • • Комната оценки;</t>
  </si>
  <si>
    <t> • • Комната ГЭ;</t>
  </si>
  <si>
    <t> • • Комната технического эксперта;</t>
  </si>
  <si>
    <t> • • Склад.</t>
  </si>
  <si>
    <t>ВИД</t>
  </si>
  <si>
    <t>Мебель</t>
  </si>
  <si>
    <t>Программное обеспечение</t>
  </si>
  <si>
    <t>IT-оборудование</t>
  </si>
  <si>
    <t>Канцелярские товары</t>
  </si>
  <si>
    <t>Диагностика и ремонт электронных узлов промышленного оборудования</t>
  </si>
  <si>
    <t xml:space="preserve">Стол антистатический </t>
  </si>
  <si>
    <t>Высота 1600 мм. Глубина столешницы:   800 мм. Ширина столешницы не менее 1,8м. Полка  2 шт. Светильник под нижней полкой. Рама для крепления верхнего светильника со светильником верхнего освещения. Блок электрических розеток не менее 12шт. Тумба на три ящика.Подставка для ног.  Типовое сопротивление к земле: RG = 100 - 110 Ом. Устройство защитного отключения. Наличие розетки 380В с отдельным устройством защитного отключения.</t>
  </si>
  <si>
    <t>Оборудование</t>
  </si>
  <si>
    <t xml:space="preserve">Стул антистатический полиуретановый </t>
  </si>
  <si>
    <t>Основание с проводящими колесами. Пневматический подъемник с регулировкой. Типовое сопротивление к земле: RG = 100 - 110 Ом</t>
  </si>
  <si>
    <t>Лупа со светодиодной подсветкой настольная</t>
  </si>
  <si>
    <t>Лупа с лампой для равномерного освещения рабочего места, лампа оснащена стеклянной увеличительной линзой. Штатив лампы должен обеспечивать возможность поворота в любом направлении. Напряжение: 240 B. Частота: 50-60 Гц. Диаметр линзы не менее 5’’. Увеличение: 8Х. Освещенность не менее 1000 Люкс. Струбцинное крепление к столу.</t>
  </si>
  <si>
    <t>Коврик антистатический</t>
  </si>
  <si>
    <t>Типовое сопротивление к земле: RG = 100 - 110 Ом. Размер: 610 x 900мм. Cтойкость к нагреву и припою. Oбъемная проводимость. Tолщина не менее 2 мм. 2 кнопки 10 мм, скругленные углы.</t>
  </si>
  <si>
    <t>Коробка антистатическая заземления</t>
  </si>
  <si>
    <t>3 кнопки по 10ММ</t>
  </si>
  <si>
    <t>Браслет заземления антистатический</t>
  </si>
  <si>
    <t xml:space="preserve">Браслет регулируемый, растягивающийся, с изолирующей поверхность, сопротивление к земле 1МОм, кнопка 10мм </t>
  </si>
  <si>
    <t>Витой провод заземления антистатический</t>
  </si>
  <si>
    <t>Характеристики на усмотрение организаторов, кнопка 10мм</t>
  </si>
  <si>
    <t>Корзина для мусора 14л</t>
  </si>
  <si>
    <t>Совок и щетка-сметка</t>
  </si>
  <si>
    <t>Тринокулярный микроскоп электронный с дисплеем.</t>
  </si>
  <si>
    <t xml:space="preserve">Увеличение 75-100х, Металлический. Наличие стойки с возможностью передвижения микроскопа в трёх осях. Наличие линзы Барлоу 0,5х. Наличие камеры с разрешением не менее 5 Мп и выходами HDMI, USB. Наличие подсветки. Наличие дисплея не менее 20 дюймов. </t>
  </si>
  <si>
    <t>Тележка для перемещения оборудования</t>
  </si>
  <si>
    <t>4 колеса блокируемые, размеры 1000х600х1100. Грузоподъёмность не менее 1,5 тонн. Стальная с порошковым покрытием.</t>
  </si>
  <si>
    <t>Держатель для термофена (третья рука)</t>
  </si>
  <si>
    <t>Возможность передвижения в трёх осях. Металлический. Наличие крепления к столу. Наличие захвата для крепления фена.</t>
  </si>
  <si>
    <t>Лабораторный автотрансформатор регулируемый</t>
  </si>
  <si>
    <t>Мощность не менее 2 кВт, Ток не менее 8А, Диапазон регулирования 0-300 В, Число фаз - 1, Частота входной сети 50 Гц.</t>
  </si>
  <si>
    <t>Стеллаж металлический</t>
  </si>
  <si>
    <t>4 полки 2000х1000х2000 порошковая окраска</t>
  </si>
  <si>
    <t>Лоток антистатический</t>
  </si>
  <si>
    <t>Габариты
95х105х50 мм
Тип материала
Полипропилен
Поверхностное сопротивление
SJ/T – 8.83х10E3
Ширина, мм
95
Высота, мм
50
Глубина, мм
105</t>
  </si>
  <si>
    <t>Стенд для проверки кабель пакетов</t>
  </si>
  <si>
    <t xml:space="preserve">Наличие Web интерфейса
Напряжение питающей сети от 360 до 400 В
Частота питающей сети от 50 Гц
Максимальная потребляемая мощность 0,5 кВт
Производительность насоса не менее 5л/мин
Максимальное давление не менее 3,5 бар
Ёмкость бака не менее 8 л.
Габариты не более 810х300х287
Автомат выключения питания - наличие
Наличие системы тестирование сигнального кабеля
Наличие системы тестирования шлангов водяного охлаждения
Наличие системы тестирования воздушных шлангов
</t>
  </si>
  <si>
    <t>Тельфер</t>
  </si>
  <si>
    <t>С возможностью подъёма до 0,5 тон</t>
  </si>
  <si>
    <t>шт. (на площадку)</t>
  </si>
  <si>
    <t>Балластный реостат для тестирования оборудования</t>
  </si>
  <si>
    <t>До 500 А</t>
  </si>
  <si>
    <t>Компрессор</t>
  </si>
  <si>
    <t>До 8 атм, 150-200 л. Наличие пистолета для выдувки.</t>
  </si>
  <si>
    <t>Пневмолиния с пистолетом для сдувки</t>
  </si>
  <si>
    <t>Наличие выдувного пистолета. Давление не менее 5 атм.</t>
  </si>
  <si>
    <t>Пылеуловитель</t>
  </si>
  <si>
    <t>Габаритные размеры не менее 2000х3195х3040. 
Тип фильтра Аспирации
Ступень очистки Средняя, Тонкая
Начальное сопротивление чистого фильтра, Па 120
Форма поставки Цилиндр
Производительность [м3/ч] 2100
Вентилятор:
Мощность двигателя – 1х3,0 кВт х 2
Частота вращения – 1500 об./минуту
Давление – 700-1100 Паскаля
Макс. производительность – 9000 м3/час х 2
Щит управления оснащён:
Инвертором с панелью выведенной на панель щита;
Куллером для охлаждения инвертора;
Автоматикой для управления клапанами и контроля давления сжатого воздуха в ресивере. 3 кронштейна для подключения пневмооборудования (разъём БРС).</t>
  </si>
  <si>
    <t>Вешалка гардеробная</t>
  </si>
  <si>
    <t>Вешалка напольная; 22 крючка</t>
  </si>
  <si>
    <t>-</t>
  </si>
  <si>
    <t>Стол - тип 2</t>
  </si>
  <si>
    <t>1400х650х750 мм</t>
  </si>
  <si>
    <t>Стул - тип 1</t>
  </si>
  <si>
    <t>Cтул офисный со спинкой на ножках</t>
  </si>
  <si>
    <t>Площадь зоны: не менее 20 кв.м.</t>
  </si>
  <si>
    <t>Освещение: Допустимо верхнее искусственное освещение ( не менее _150 люкс)</t>
  </si>
  <si>
    <t>Интернет : Не требуется</t>
  </si>
  <si>
    <t>Электричество: 1 подключения к сети  по 220 Вольт</t>
  </si>
  <si>
    <t>Покрытие пола: ковролин  на всю зону</t>
  </si>
  <si>
    <t>Кулер для воды напольный</t>
  </si>
  <si>
    <t>Кулер для воды с электронным  охлаждением и нагревом с диспенсером на 19л</t>
  </si>
  <si>
    <t>Освещение: Допустимо верхнее искусственное освещение ( не менее 300 люкс)</t>
  </si>
  <si>
    <t>Аптечка</t>
  </si>
  <si>
    <t>Аптечка первой помощи работникам ФЭСТ (приказ № 1331н, большой пластиковый бокс, с наполнением).
Состав:
1. Маска медицинская нестерильная одноразовая — 10 шт.
2. Перчатки медицинские нестерильные, размером не менее М — 2 пары
3. Устройство для проведения искусственного дыхания «Рот-Устройство-Рот» — 1 шт.
4. Жгут кровоостанавливающий для остановки артериального кровотечения — 1 шт.
5. Бинт марлевый медицинский размером не менее 5 м х 10 см — 4 шт.
6. Бинт марлевый медицинский размером не менее 7 м х 14 см — 4 шт.
7. Салфетки марлевые медицинские стерильные размером не менее 16×14 см № 10 — 2 уп.
8. Лейкопластырь фиксирующий рулонный размером не менее 2×500 см — 1 шт.
9. Лейкопластырь бактерицидный размером не менее 1,9×7,2 см — 10 шт.
10. Лейкопластырь бактерицидный размером не менее 4×10 см — 2 шт.
11. Покрывало спасательное изотермическое размером не менее 160×210 см — 2 шт.
12. Ножницы для разрезания повязок — 1 шт.
13. Инструкция по оказанию первой помощи с применением аптечки для оказания первой помощи работникам — 1 шт.</t>
  </si>
  <si>
    <t>Огнетушитель - тип 1</t>
  </si>
  <si>
    <t>Огнетушитель углекислотный ОУ-1</t>
  </si>
  <si>
    <t>Ноутбук - тип 1</t>
  </si>
  <si>
    <t>15'6; AMD Ryzen 5 5625U 2.3ГГц, 8ГБ DDR4, 256ГБ SSD, AMD Radeon , без операционной системы</t>
  </si>
  <si>
    <t>Оборудование IT</t>
  </si>
  <si>
    <t>Коврик для мыши</t>
  </si>
  <si>
    <t>Мышь компьютерная - тип 1</t>
  </si>
  <si>
    <t>Оптическая, беспроводная, USB, 1000 dpi</t>
  </si>
  <si>
    <t>МФУ Лазерное А4 - Тип 1</t>
  </si>
  <si>
    <t>Цветная печать А4, 29стр/мин</t>
  </si>
  <si>
    <t>Источник питания</t>
  </si>
  <si>
    <t>Источник питания постоянного тока должен быть предназначен для использования в производственных помещениях, мастерских, лабораториях и обладать техническими характеристиками не хуже нижеперечисленных: не менее 2-ух независимых регулируемых канала с напряжением не менее 30 В, сила тока не менее 3 А; тип преобразования – линейный; возможность последовательного и параллельного соединение  каналов, напряжение не менее  60 В, сила тока не менее 6 А; максимальное разрешение напряжения не более 10 мВ; максимальное разрешение силы тока не более 1мА; нестабильность напряжения – не более 0,01%+3мВ при изменении напряжения питания; уровень пульсаций – не более 1 мВср.кв. (в диапазоне 5 Гц … 1 МГц); время установления – не более 100 мкс; нестабильность силы тока не более 0,2%+3мА при изменении напряжения питания; уровень пульсаций – не более 3 мАср.кв; аналоговое управление включения выхода; формат индикации – не менее 4 разряда для напряжения и для силы тока; дискретность индикации – не более 10мВ (напряжение), не более 1мА (сила тока); не менее 1 фиксированного канала, напряжение 5 В с выходным током не менее 5 A; нестабильность напряжения фиксированного канала – не более 3мВ при изменении напряжения питания; уровень пульсаций фиксированного канала – не более 1 мВср.кв.; функции защиты выхода от перегрузки и переполюсовки – сохранение работоспособности при ошибках пользователя; функции электронного отключения выхода – защита нагрузки при включении/выключении прибора; максимальная мощность – не менее 190 Вт; измерительный провод ПВХ с двумя зажимами типа "крокодил" (в изоляции) и коннекторами типа "под винт" 6 мм, длинной не менее 1 м – не менее 3 шт; руководство по эксплуатации на русском языке.</t>
  </si>
  <si>
    <t xml:space="preserve">Цифровой осциллограф реального времени смешанных сигналов </t>
  </si>
  <si>
    <t>Мультиметр цифровой</t>
  </si>
  <si>
    <t xml:space="preserve">Мультиметр цифровой должен быть  предназначен для использования в производственных помещениях, мастерских, лабораториях и обладать техническими характеристиками не хуже нижеперечисленных: измерение переменного не менее 750 В и постоянного напряжения не менее 1000 В, переменного и постоянного тока не менее 20А, частоты, емкости, сопротивления, индуктивности и целостности цепи (прозвонка со звуковой и световой сигнализацией), температуры, испытание p-n переходов;
базовая погрешность: не более 0,5%, автоматический и ручной выбор пределов измерений; максимальное разрешение: не хуже 0,1мВ/ 1мкА/ 0,1Ом/ 1Гц/ 10пФ; измерение ср. кв. значения сигналов произвольной формы (TRMS); удержание пиковых значений входного сигнала; подсветка дисплея; режим автоотключения; батарейное питание; измерительные провода не менее 2; температурный пробник не менее 1; руководство по эксплуатации на русском языке; </t>
  </si>
  <si>
    <t>Набор пинцетов SMD</t>
  </si>
  <si>
    <t>Прямой пинцет длиной 100 - 120 мм с заостренными концами. Реверсивный изогнутый пинцет длиной 100 - 120 мм с заостренными концами. Изогнутый пинцет длиной 100 - 120 мм с заостренными концами. Изогнутый пинцет длиной 100 - 120 мм с заостренными концами. Плоский пинцет длиной 100 - 120 мм. Плоский пинцет длиной 100 - 120 мм с изогнутыми концами шириной 2 мм. Материал: нержавеющая сталь, немагнитные, поверхность матовая, прецизионное исполнение, применение: SMD. Антистатическая защита.</t>
  </si>
  <si>
    <t>Инструмент</t>
  </si>
  <si>
    <t>Набор отверток</t>
  </si>
  <si>
    <t xml:space="preserve">для выполнения высокоточных механических работ, включает в себя: отвертки шлицевые – 6 штук разных размеров (1.0мм; 1.4мм; 2.0мм; 2.4мм; 3.0мм; 3.5мм); отвертки крестообразные – 4 штуки (#0-2; #0; #1-2; #1-1); отвертки под внутренний шестигранник - 3 штуки (1.5; 2.0; 2.5); отвертки под внешний шестигранник - 3 штуки (3.0; 4.0; 5.0). </t>
  </si>
  <si>
    <t>Штангенциркуль 0-200мм</t>
  </si>
  <si>
    <t xml:space="preserve">Штангенциркуль 0-200мм с точностью измерений 0.05 мм для определения внутренних и внешних размеров. Стопорный винт рамки. </t>
  </si>
  <si>
    <t>Лупа часовая 6х</t>
  </si>
  <si>
    <t>Линейка 50 см металлическая</t>
  </si>
  <si>
    <t>Монитор 24'</t>
  </si>
  <si>
    <t>IPS, 1920x1080, 75 ГГц</t>
  </si>
  <si>
    <t>Кабель HDMI</t>
  </si>
  <si>
    <t>HDMI-HDMI, 3м</t>
  </si>
  <si>
    <t>Карта памяти</t>
  </si>
  <si>
    <t>USB 3.2 32 ГБ</t>
  </si>
  <si>
    <t>Мощность не менее 900 Вт, входное напряжение 161 — 276 В, частота входного напряжения 45 — 65 Гц, входной разъем IEC 320, выходные розетки типа IEC320, напряжение при питании от батареи - 220-240 +/- 5% В,
частота при питании от батареи - 50/60 +/- 1% Гц, форма выходного сигнала чистая синусоида, защита от короткого замыкания, защита от перегрузки.</t>
  </si>
  <si>
    <t>Операционная система для ПК</t>
  </si>
  <si>
    <t>Программное обеспечение для просмотра и редактирования текстовых документов</t>
  </si>
  <si>
    <t>Программное обеспечение для просмотра и редактирования электронных таблиц</t>
  </si>
  <si>
    <t>Программное обеспечение для просмотра файлов в формате PDF</t>
  </si>
  <si>
    <t>Программное обеспечение для просмотра и редактирования растровых изображений</t>
  </si>
  <si>
    <t>САПР печатных плат</t>
  </si>
  <si>
    <t>С возможностью 3 Д моделирования,  проверки корректности прохождения сигналов.</t>
  </si>
  <si>
    <t>Стеллаж 4 полки</t>
  </si>
  <si>
    <t>Металлический 200x100x40 4 полки</t>
  </si>
  <si>
    <t>Брифинг зона</t>
  </si>
  <si>
    <t>Проектор</t>
  </si>
  <si>
    <t>1920x1080, 30000:1, HDMI</t>
  </si>
  <si>
    <t>Экран для проектора на треноге</t>
  </si>
  <si>
    <t>ДхВ 200х200 см</t>
  </si>
  <si>
    <t>Аудиосистема (микрофон)</t>
  </si>
  <si>
    <t>Комплект из 2х беспроводных USB микрофонов</t>
  </si>
  <si>
    <t>Аудиосистема (акустическая система)</t>
  </si>
  <si>
    <t>2х полосная акустика со встроенным микшером</t>
  </si>
  <si>
    <t>Флипчарт</t>
  </si>
  <si>
    <t>Доска магнитно-маркерная 70х100 см на треноге</t>
  </si>
  <si>
    <t>Площадь зоны: не менее 40 кв.м.</t>
  </si>
  <si>
    <t xml:space="preserve">Освещение: Допустимо верхнее искусственное освещение ( не менее 300 люкс) </t>
  </si>
  <si>
    <t xml:space="preserve">Электричество: 4 подключения к сети  по 220 Вольт	</t>
  </si>
  <si>
    <t>Площадь зоны: не менее 18 кв.м.</t>
  </si>
  <si>
    <t xml:space="preserve">Электричество: 3 подключения к сети  по 220 Вольт	</t>
  </si>
  <si>
    <t>Покрытие пола: ковролин  - 18 кв.м. на всю зону</t>
  </si>
  <si>
    <t>Покрытие пола: ковролин  - 40 кв.м. на всю зону</t>
  </si>
  <si>
    <t>Площадь зоны: не менее 400 кв.м.</t>
  </si>
  <si>
    <t>Осциллограф цифровой запоминающий должен быть  предназначен для использования в производственных помещениях, мастерских, лабораториях, и обладать техническими характеристиками не хуже нижеперечисленных: количество каналов – не менее 2; полоса пропускания – не менее 100 МГц; максимальная частота дискретизации – не менее 1 ГГц (не менее 2 ГГц при объединении); объем памяти на канал – не менее 100 МБ (не менее 200 МБ при объединении); режимы сбора данных должны включать следующие режимы: выборка, пиковый детектор (не хуже 1 нс), режим увеличенного разрешения АЦП; разрядность АЦП – не хуже 10 бит; сопротивления входа, должно включать следующие значения: 50 Ом, 1МОм; логические каналы – не менее 16, частота дискретизации не менее 500 МГц; не менее 256 уровней интенсивности свечения луча (яркостная или цветовая градация частоты разверток в зависимости от частоты их повторения); интерполяция: Sin X/х, линейная; не менее 50 видов автоматических измерений параметров, курсорные измерения; режим сегментированной памяти: 90000 сегментов, минимальное межсегментное время – не хуже 2 мкс;
встроенный частотомер: не менее 7 разрядов; амплитудно-частотный анализ: построение диаграмм Боде; режим памяти – запись и обратное воспроизведение осциллограмм (прокрутка во времени назад) для обнаружения предыдущих аномалий; режим поиска событий по условиям заданным пользователем; функция  автоустановки параметров развертки, запуска; функции математики: сложение, вычитание, умножение, деление, дифференцирование, интегрирование, извлечение квадтраного корня; частотный анализ (БПФ – быстрое преобразование Фурье), не менее 2 млн. точек; режимы растяжки окна, самописец и XY;
декодирование сигналов: I2C, SPI, UART/RS232, CAN, LIN; цветной емкостный сенсорный ЖК-дисплей, диагональ – не менее 25 см, разрешение не менее 1024х600, поддержка Multi-touch;
скорость обновления экрана -  не менее 500000 осциллограмм/сек; интерфейсы, не менее: USB Hosts, USB Device;
кабель пробник с делителем 1:1/1:10 -  не менее 4шт.; кабель USB – не менее 1шт; 16-канальный логический пробник – не менее 1шт.; панель управления прибором и интерфейс пользователя на русском языке; руководство по эксплуатации на русском языке;</t>
  </si>
  <si>
    <t>Токовые клещи с измерителем мощности</t>
  </si>
  <si>
    <t>Размер зажима от 40 мм, возможность фиксации показаний, измерение силы постоянного и переменного тока, измерение постоянного и переменного напряжения; измерение частоты, измерение температуры, Диапазоны температур от -50 до +1300 °С; Диапазоны переменного тока от 40 до 1000 А; Диапазоны частот от 50 до 200 Гц.</t>
  </si>
  <si>
    <t>Мегаомметр</t>
  </si>
  <si>
    <t xml:space="preserve">Воспроизведение электрического сопротивления, Измерение сопротивления, Измерение сопротивления заземляющих устройств, Измерение сопротивления изоляции, Измерение сопротивления контактных соединений проводников, Вид прибора - цифровой, Класс защиты - IP54, </t>
  </si>
  <si>
    <t xml:space="preserve">Дымоуловитель с угольным фильтром </t>
  </si>
  <si>
    <t>Удаления дыма, вредных паров припоя и флюса, образующихся при пайке, из воздуха рабочей зоны. Фильтр на основе пенополиуретана, пропитанного активированным углем с высокой поглощающей способностью.
Напряжение питания 230 В, 50/60 Гц, Номинальная производительность 1,7 м³/мин. Габариты: 200 × 208 × 130 мм.</t>
  </si>
  <si>
    <t xml:space="preserve">Трехканальная паяльная станция с паяльником, вакуумным паяльником и термопинцетом
</t>
  </si>
  <si>
    <t>Электропитание: 220В, 50Гц. Диапазон температур: 37 - 482°C. Стабильность температуры: ±1,1°C. Глубина вакуума: 20in Hg max (508 мм рт.ст.). Время достижения макс. вакуума: 150мсек. Давление воздуха компрессора: 18 psi max.Сопротивление заземления наконечника не более 2 Ом. Поддерживаемый инструмент: универсальный паяльник, термопинцет, вакуумный паяльник. Антистатическое исполнение. Автоматическая компенсация теплопотерь наконечника. Вакуумный паяльник, паяльник, термопинцет и подставки к ним в комплекте.</t>
  </si>
  <si>
    <t>Антистатический держатель для плат</t>
  </si>
  <si>
    <t>Максимальный размер печатной платы мм: 160х235. Поворот на 360° (с шагом в 15°). Крепление компонентов с мягким покрытием. Антистатическая защита</t>
  </si>
  <si>
    <t>Пожаробезопасная монтажная поверхность</t>
  </si>
  <si>
    <t>Размер не менее 200х300мм. Толщина не менее 3мм.  Наличие секций для хранения. Материал силикон/силикогель. Антистатическое исполнение.</t>
  </si>
  <si>
    <t xml:space="preserve">Оловоотсос </t>
  </si>
  <si>
    <t>для удаления припоя, вакуумный насос с наконечником для втягивания расплавленного припоя с обрабатываемой поверхности. Совместимость с паяльной станцией с возможностью подключения.</t>
  </si>
  <si>
    <t>Ультрозвуковая ванна</t>
  </si>
  <si>
    <t xml:space="preserve">Размер бака не менее 150х135х65 мм. Мощность ультразвука не менее 50 Вт. Ультразвуковая частота 40 кГц. Регулируемая настройка времени от 1 мин. Регулируемая настройка температуры нагрева жидкости от 0 до 80 °С. Объем не менее   1.3 л. </t>
  </si>
  <si>
    <t>Термофен</t>
  </si>
  <si>
    <t>Напряжение 220В, Потребляемая мощность не менее 500 Вт, Регулируемы диапазон температур 100 - 480 градусов Цельсия, Длина шнура не менее 1 м, Производительность не менее 120 л/мин, Наконечник в комплекте.</t>
  </si>
  <si>
    <t>Бокорезы для электроники</t>
  </si>
  <si>
    <t>Материал: легированная сталь, прецизионная индукционная закалка режущих кромок до 63-65 HRC, винтовое соединение, электроизолированные двухкомпонентные рукоятки, оснащение возвратной пружиной, режущая способность: медная проволока диаметром - 0.3-1.6mm. Антистатическая защита. Назначение: радиоэлектронный монтаж.</t>
  </si>
  <si>
    <t>Круглогубцы для электроники</t>
  </si>
  <si>
    <t>Антистатическая защита. Работа с проволкой, диаметром от 0,3мм. Материал: легированная сталь. Винтовое соединение, электроизолированные двухкомпонентные рукоятки, оснащение возвратной пружиной. Назначение: радиоэлектронный монтаж.</t>
  </si>
  <si>
    <t>Плоскогубцы захватные для электроники</t>
  </si>
  <si>
    <t xml:space="preserve">Антистатическая защита. Материал: легированная сталь. Винтовое соединение, электроизолированные двухкомпонентные рукоятки, оснащение возвратной пружиной, прецизионное исполнение. Перекрестная насечка рабочих поверхностей. Назначение: радиоэлектронный монтаж. </t>
  </si>
  <si>
    <t>Тонкогубцы для электроники</t>
  </si>
  <si>
    <t xml:space="preserve">Антистатическая защита. Материал: легированная сталь. Винтовое соединение, электроизолированные двухкомпонентные рукоятки, оснащение возвратной пружиной, прецизионное исполнение. Гладкая рабочая поверхность. Назначение: радиоэлектронный монтаж. </t>
  </si>
  <si>
    <t>Нож-скальпель с перовым лезвием</t>
  </si>
  <si>
    <t>Скальпель остроконечный . Материал: высококачественная нержавеющая сталь</t>
  </si>
  <si>
    <t>Ножницы остроконечные прямые</t>
  </si>
  <si>
    <t>Профессиональное назначение. Характеристики на усмотрение организатора</t>
  </si>
  <si>
    <t>Набор алмазных надфилей 5шт</t>
  </si>
  <si>
    <t>Предназначены для чистового опиливания и доводки поверхностей при обработке закаленной стали, керамики, стекла, графита и т.д. 
Диаметр держателя – 5 мм. Длина 180 мм.</t>
  </si>
  <si>
    <t>Наличие поверки.</t>
  </si>
  <si>
    <t>Набор для пайки</t>
  </si>
  <si>
    <t>применяется для монтажных и ремонтных работ с радиоэлементами на платах. В набор входят: прижим (служит для удержания различных элементов), вилка (служит для удаления радиоэлементов с платы), крючок (предназначен для укладки тонких проводников), шабер (нож предназначен для зачистки поверхностей от окислов и остатков припоя и флюса), шило (служит для прочистки и расширения отверстий в платах), кисточка (для удаления остатков припоя, флюса, очистки поверхностей от окислов).</t>
  </si>
  <si>
    <t>Шуруповерт аккумуляторный</t>
  </si>
  <si>
    <t>Набор бит для шуруповерта</t>
  </si>
  <si>
    <t>Не менее 30 видов бит в наборе</t>
  </si>
  <si>
    <t xml:space="preserve">Совместимость с Ноутбуком тип 1. Проводные </t>
  </si>
  <si>
    <t xml:space="preserve">Источник бесперебойного питания </t>
  </si>
  <si>
    <t>ПО</t>
  </si>
  <si>
    <t>Защитные очки</t>
  </si>
  <si>
    <t xml:space="preserve">Возможность ношения с корригирующими очками!!! Оптический класс: 1. Бесцветные. Вес: не более 60 гр. Материал: поликарбонат, панорамное защитное стекло для защиты глаз спереди, сверху и с боков от механических воздействий, абразива, УФ-излучения. Защитное стекло устойчиво к химическим веществам, растворам кислот и щелочей, растворителям. </t>
  </si>
  <si>
    <t>Охрана труда</t>
  </si>
  <si>
    <t>Насадка защитная на обувь противоударная (Подносок)</t>
  </si>
  <si>
    <t>Материал - композит. Безразмерный. Быстросъёмная застёжка - наличие.</t>
  </si>
  <si>
    <t xml:space="preserve">пара ( на 1 раб.место) </t>
  </si>
  <si>
    <t>Защитный костюм</t>
  </si>
  <si>
    <t xml:space="preserve">Антистатический защитный костюм с пылезащитой по стандарту ТР ТС 019/2011. Наличие капюшона. Застёжна - молния. Цвет белый. Плотность ткани не менее 65 г/м2 </t>
  </si>
  <si>
    <t>Респиратор</t>
  </si>
  <si>
    <t>Класс защиты FFP3 с клапаном</t>
  </si>
  <si>
    <t>Закрытого типа</t>
  </si>
  <si>
    <t>Припой 0,5mm² с наполнением флюсом</t>
  </si>
  <si>
    <t xml:space="preserve">wire 0,5mm². Флюс безотмывочный нейтральный. Содержание флюса не менее 3%. </t>
  </si>
  <si>
    <t xml:space="preserve">шт ( на 1 конкурсанта) </t>
  </si>
  <si>
    <t>Припой  1mm² с наполнением флюсом</t>
  </si>
  <si>
    <t xml:space="preserve">wire 1mm². Флюс безотмывочный нейтральный. Содержание флюса не менее 3%. </t>
  </si>
  <si>
    <t>Оплетка для выпайки</t>
  </si>
  <si>
    <t xml:space="preserve"> 2mm x 1,5m Оплетка для выпайки</t>
  </si>
  <si>
    <t>Флюс в карандаше</t>
  </si>
  <si>
    <t>Флюс-карандаш безотмывочный нейтральный, 10мл</t>
  </si>
  <si>
    <t>Клейкая лента малярная</t>
  </si>
  <si>
    <t>72 мм х 50 м</t>
  </si>
  <si>
    <t>Ветошь</t>
  </si>
  <si>
    <t>На усмотрение организаторов, но не менее 2 метров на человека</t>
  </si>
  <si>
    <t>Жидкость отмывочная (для ультрозвуковых ванн).</t>
  </si>
  <si>
    <t>Представляет собой высокоэффективную промывочную жидкость на основе модифицированных спиртовых соединений. Предназначена для удаления остатков флюсов класса "No-Clean" с применением ультразвукового оборудования.</t>
  </si>
  <si>
    <t xml:space="preserve">0,5 л ( на 1 конкурсанта) </t>
  </si>
  <si>
    <t>Аэрозоль спирт изопропанол</t>
  </si>
  <si>
    <t>аэрозоль, 400 мл, спирт изопропанол. Баллон должен быть снабжён удлинительной трубкой для распыления в труднодоступных местах. Состав: изопропиловый спирт абсолютированный, углеводородный пропеллент. Степень очистки: 99,9%. Содержание воды: &lt;0,1%</t>
  </si>
  <si>
    <t>Пакет упаковочный антистатический</t>
  </si>
  <si>
    <t>Упаковочные пакеты полиэтиленовые прозрачно-розовые толщиной 80 мкм для использования внутри ESD-защищенных зон. Не генерируют и не накапливают заряд, однако и не защищают от него. При необходимости пакеты закрываются перегибом (на скотч) или запаиваются.
Пакет размера 150x250мм</t>
  </si>
  <si>
    <t>Цветная маркировка проводов с обозначениями</t>
  </si>
  <si>
    <t>6 цветов, пластиковая</t>
  </si>
  <si>
    <t xml:space="preserve">упаковка ( на 1 конкурсанта) </t>
  </si>
  <si>
    <t>Изолента</t>
  </si>
  <si>
    <t>Синяя, не менее 20 метров</t>
  </si>
  <si>
    <t>Клинер аэрозоль для отмывки плат</t>
  </si>
  <si>
    <t>Не менее 200 мл.</t>
  </si>
  <si>
    <t>Жидкость для отмывки для отмывки плат</t>
  </si>
  <si>
    <t>Аэрозоль для нанесения защитного пластика</t>
  </si>
  <si>
    <t xml:space="preserve">Набор ватных дисков, палочек </t>
  </si>
  <si>
    <t>100 шт. в упаковке</t>
  </si>
  <si>
    <t>Рулон нетканных полотенец</t>
  </si>
  <si>
    <t>Не менее 20 метров квадратных</t>
  </si>
  <si>
    <t>Ручка шариковая</t>
  </si>
  <si>
    <t>синие чернила, толщина линии 0.5 мм</t>
  </si>
  <si>
    <t>Точилка для карандашей</t>
  </si>
  <si>
    <t>Набор цветных фломастеров для нанесения надписей на платы</t>
  </si>
  <si>
    <t>4 цвета, спиртовые</t>
  </si>
  <si>
    <t>Бумага офисная А4</t>
  </si>
  <si>
    <t>500 листов/упак</t>
  </si>
  <si>
    <t>упаковка</t>
  </si>
  <si>
    <t>Комплект электронного промышленного оборудования с внесёнными неисправностями</t>
  </si>
  <si>
    <t xml:space="preserve">Промышленное электрооборудование, содержащее в себе электронные платы, отдельные узлы, запыленные и(или) бывшие в употреблении на производствах. 
Состоит из трёх блоков, подключенные между собой кабелями питания, прохождения сигналов, жидкостными, размещающимися на подвижной платформе.
В составе первого блока размещён узел, способный хранить, перекачивать и охлаждать циркулируемую между блоками жидкость:
Объём бака не менее 8 л.
Оснащение устройством принудительного запуска насоса;
Наличие быстроразъёмных соединений с цветовой идентентификацией не менее 2 шт.;
Наличие системы защиты от короткого замыкания и перегрузки;
Наличие горловины для заливки специализированной охлаждающей жидкости;
Наличие системы проверки уровня специализированной охлаждаущей жидкости с подсветкой;
Наличие вентиляторов не менее 2 шт;
Количество электронных плат не менее 3 шт;
Наличие системы коммутации, в том числе сигнальным кабелем стандарта 5e Patch Cord и трёхфазным кабелем;
Мощность не более 0,7 кВт;
Давление насоса не менее 3 бар;
Класс защиты IP34;
Максимальный ток блока не более 2 А;
Напряжение питания блока не менее 380 и неболее 410 Вольт;
Частота питающей сети в диапазоне 50-60 Гц.
В составе второго блока размещён узел для обеспечения питания промышленного комплекта:
Наличие не менее двух силовых модулей по 175 А и не более четырёх с периодом включения и временем нагрузки равный 100%;
Наличие индивидуальной системы охлаждения в каждом из модулей в составе радиатора и вентилятора, изолированных от электронных узлов;
Количество электронных плат на силовом модуле не менее 4;
Общее количество плат не менее 15 и не более 20;
Наличие платы с тремя внесёнными неисправностями;
Напряжение питания блока не менее 380 и неболее 410 Вольт;
Частота питающей сети в диапазоне 50-60 Гц.;
Класс защиты IP34;
Наличие предохранящего автомата на три фазы не менее 63 А;
Мощность не более 24 кВт;
Напряжение холостого хода не более 95 В и не менее 87 В;
Наличие органов управления (включение/отключение, системы аварийного отключения); 
Наличие вводного кабеля питания не менее 380 В с четырьмя жилами (3P+E) c сечением жил не менее 6 квадратных миллиметров;
Наличие сигнального кабеля 13-Pin;
Наличие не менее трёх байонетных соединений.
В составе третьего блока размещён электромотор для выполнения функционала устройства:
Наличие жидкокристаллического экрана для отображения, корректировки и изменения рабочей программы промышленного оборудования;
Наличие не менее двенадцати органов управления оборудованием, в составе не мнее двух энкодеров и не менее десяти клавиш;
Наличие не менее двух электронных плат;
Наличие не менее пяти быстроразъёмных соединений;
Наличие разъёма сигнального кабеля 13 Pin;
Наличие байонетного разъёма;
Нальчие универсального евро-адаптера;
Класс защиты IP23;
Питающее напряжение 36 В;
Рабочий ток 550 А (ПВ 100%).
</t>
  </si>
  <si>
    <t>Перчатки нитриловые нестерильные неопудренные</t>
  </si>
  <si>
    <t xml:space="preserve"> размер L, 200 штук в упаковке</t>
  </si>
  <si>
    <t>упак</t>
  </si>
  <si>
    <t>Перчатки тканевые с прорезиненной основой</t>
  </si>
  <si>
    <t>Перчатки тканевые</t>
  </si>
  <si>
    <t>Площадь зоны: не менее 400кв.м.</t>
  </si>
  <si>
    <t>Покрытие пола: антистатический линолеум  - 400 кв.м. на всю зону</t>
  </si>
  <si>
    <t>Электричество: 56 подключения к сети  по 42 - 220 Вольт, 14 - 380 Вольт</t>
  </si>
  <si>
    <t>Контур заземления для электропитания и сети слаботочных подключений требуется</t>
  </si>
  <si>
    <t>Подведение сжатого воздуха: требуется в зону обеспыливания в количестве 10 постов</t>
  </si>
  <si>
    <t>Фильтрующее средство индивидуальной защиты органов дыхания</t>
  </si>
  <si>
    <t>степень защиты FFP3, 12 ПДК, соответствие ГОСТ 12.4.246–2016 (EN 143:2000)</t>
  </si>
  <si>
    <t>Очки защитные</t>
  </si>
  <si>
    <t>Перчатки для работы с растворителями</t>
  </si>
  <si>
    <t xml:space="preserve">Обеспечение защиты не менее 1 часа, материал: винил/нитрил. </t>
  </si>
  <si>
    <t>Смартфон</t>
  </si>
  <si>
    <t>Наличие камеры с разрешением не менее 10 Мегапикселей</t>
  </si>
  <si>
    <t>Защитный костюм для пылевых работ, состоящий из куртки и штанов (возможен комбинезон). Застёжки  на молнии с липучками.</t>
  </si>
  <si>
    <t>Инновационный научно-технологического центр «Интеллектуальная электроника – Валдай»</t>
  </si>
  <si>
    <t>г. Великий Новгород, ул. Великая, д. 18А</t>
  </si>
  <si>
    <t>Интернет : Подключение  ноутбуков к беспроводному интернету (с возможностью подключения к проводному интернету со скоростью не менее 100 Мб/сек)</t>
  </si>
  <si>
    <t>пластиковая</t>
  </si>
  <si>
    <t>коврик 270х320х3 мм, Материал поверхности
Ткань, Ткань на резиновой основе.</t>
  </si>
  <si>
    <t>Операционная система  "ОС Windows 11 PRO 64 bits с последними установленными обновлениями / Linux или эквивалент
Язык интерфейса: Все языки
Разрядность Системы: x64
Региональная привязка: Активация возможна из любой страны (Global) или эквивалент " 
Полная совместимость с программным обеспечением в данном подразделе</t>
  </si>
  <si>
    <t>Пакет офисных программ  "Microsoft Office 2016 Standart / Р7-Офис
Состав пакета
Word, Excel, PowerPoint, Outlook / Текстовый редактор, редактор таблиц, редактор презентаций
Язык интерфейса
Все языки
Тип лицензии
Электронная
Количество ПК 1
или эквивалент</t>
  </si>
  <si>
    <t>Редактор PDF-файлов  "Adobe Acrobat Reader
Просмотр PDF-файлов;
Заполнение форм;
Добавление комментариев и аннотаций
или эквивалент"
Архиватор  "Архиватор с поддержкой форматов RAR/ZIP
или эквивалент"</t>
  </si>
  <si>
    <t>на усмотрение организаторов</t>
  </si>
  <si>
    <t>Щетка сметка 13 см</t>
  </si>
  <si>
    <t>Наушники</t>
  </si>
  <si>
    <t>Материал наконечников: медь. Наличие термостойкого безсвинцового покрытия. Миниволна,  диаметр - 3,05 мм (0,12 дюйма). Миниволна, диаметр - 2,4 мм (0,945 дюйма). Конический, длина - 16,7 мм (0,66 дюйма), диаметр - 0,8 мм (0,032 дюйма). Ножевидный, ширина лезвия - 4,6 мм (0,18 дюйма). Наконечники для минитермопинцета для удаления компонентов CHIP, SOT, размер 0,7 мм (0,03 дюйма). Наконечники для минитермопинцета для удаления компонентов CHIP, SOT размер 0,5 мм (0,02 дюйма). Наконечник для минитермопинцета для удаления компонентов SOIC, SOT, TSOP и коннекторов размер 0,7 мм (0,03 дюйма). Наконечник для минитермопинцета для удаления компонентов SOIC, SOT, TSOP и коннекторов размер 10,0 мм (0,39 дюйма). Наконечник для минитермопинцета для удаления компонентов SOIC, SOT, TSOP и коннекторов размер 18,0 мм (0,74 дюйма). Наконечник для минитермопинцета для удаления компонентов SOIC, SOT, TSOP и коннекторов размер 28,0 мм (1,09 дюйма). 
Quick 700A (Quick 200G-0.8D, Quick 200G-SK, Quick 200G-1C, Quick 200G-LI) или эквивалент</t>
  </si>
  <si>
    <t>Набор жал</t>
  </si>
  <si>
    <t>простой, чернографитынй</t>
  </si>
  <si>
    <t>Карандаш</t>
  </si>
  <si>
    <t>Лупа миниатюрная контактная, 6-кратное увеличение, диаметр 25 мм. Увеличение - 6х Диаметр линзы (стекло) - 25мм Корпус - пластик Высота изделия - 47мм Вес - 30гр.</t>
  </si>
  <si>
    <t>Максимально крутящий момент: 50 Нм, тип патрона: быстрозажимной, напряжение 18 В</t>
  </si>
  <si>
    <t>Инновационный научно-технологический центр Интеллектуальная электроника – Валдай</t>
  </si>
  <si>
    <t>г. Великий Новгород, ул. Великая 18А</t>
  </si>
  <si>
    <t>Паршин Ярослав Алексеевич</t>
  </si>
  <si>
    <t>7 920 094 94 59</t>
  </si>
  <si>
    <t>parshin@deria.ru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</si>
</sst>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 #,##0.00\ &quot;₽&quot;_-;\-* #,##0.00\ &quot;₽&quot;_-;_-* &quot;-&quot;??\ &quot;₽&quot;_-;_-@_-"/>
    <numFmt numFmtId="164" formatCode="#,##0.00[$ ₽]"/>
    <numFmt numFmtId="165" formatCode="_-* #,##0.00\ [$₽-419]_-;\-* #,##0.00\ [$₽-419]_-;_-* &quot;-&quot;??\ [$₽-419]_-;_-@_-"/>
  </numFmts>
  <fonts count="24" x14ac:knownFonts="1">
    <font>
      <sz val="11"/>
      <color theme="1"/>
      <name val="Calibri"/>
      <family val="2"/>
      <charset val="204"/>
      <scheme val="minor"/>
    </font>
    <font>
      <sz val="11"/>
      <name val="Calibri"/>
      <family val="2"/>
      <charset val="204"/>
      <scheme val="minor"/>
    </font>
    <font>
      <sz val="11"/>
      <name val="Times New Roman"/>
      <family val="1"/>
      <charset val="204"/>
    </font>
    <font>
      <sz val="11"/>
      <name val="Calibri"/>
      <family val="2"/>
      <charset val="204"/>
    </font>
    <font>
      <sz val="16"/>
      <name val="Times New Roman"/>
      <family val="1"/>
      <charset val="204"/>
    </font>
    <font>
      <b/>
      <sz val="12"/>
      <name val="Times New Roman"/>
      <family val="1"/>
      <charset val="204"/>
    </font>
    <font>
      <sz val="16"/>
      <color theme="0"/>
      <name val="Times New Roman"/>
      <family val="1"/>
      <charset val="204"/>
    </font>
    <font>
      <sz val="11"/>
      <color theme="1"/>
      <name val="Calibri"/>
      <family val="2"/>
      <charset val="204"/>
      <scheme val="minor"/>
    </font>
    <font>
      <sz val="10"/>
      <name val="Times New Roman"/>
      <family val="1"/>
      <charset val="204"/>
    </font>
    <font>
      <sz val="11"/>
      <color theme="1"/>
      <name val="Times New Roman"/>
      <family val="1"/>
      <charset val="204"/>
    </font>
    <font>
      <u/>
      <sz val="11"/>
      <color theme="10"/>
      <name val="Calibri"/>
      <family val="2"/>
      <scheme val="minor"/>
    </font>
    <font>
      <b/>
      <sz val="12"/>
      <color rgb="FFFF0000"/>
      <name val="Times New Roman"/>
      <family val="1"/>
      <charset val="204"/>
    </font>
    <font>
      <b/>
      <sz val="16"/>
      <color theme="0"/>
      <name val="Times New Roman"/>
      <family val="1"/>
      <charset val="204"/>
    </font>
    <font>
      <sz val="14"/>
      <color theme="1"/>
      <name val="Times New Roman"/>
      <family val="1"/>
      <charset val="204"/>
    </font>
    <font>
      <u/>
      <sz val="14"/>
      <color theme="10"/>
      <name val="Times New Roman"/>
      <family val="1"/>
      <charset val="204"/>
    </font>
    <font>
      <b/>
      <sz val="11"/>
      <color theme="1"/>
      <name val="Times New Roman"/>
      <family val="1"/>
      <charset val="204"/>
    </font>
    <font>
      <sz val="12"/>
      <color rgb="FF000000"/>
      <name val="Times New Roman"/>
      <family val="1"/>
      <charset val="204"/>
    </font>
    <font>
      <sz val="11"/>
      <color theme="1"/>
      <name val="Calibri"/>
      <family val="2"/>
      <scheme val="minor"/>
    </font>
    <font>
      <b/>
      <sz val="12"/>
      <color rgb="FF000000"/>
      <name val="Times New Roman"/>
      <family val="1"/>
      <charset val="204"/>
    </font>
    <font>
      <b/>
      <sz val="11"/>
      <color theme="1"/>
      <name val="Calibri"/>
      <family val="2"/>
      <charset val="204"/>
      <scheme val="minor"/>
    </font>
    <font>
      <sz val="11"/>
      <color rgb="FF000000"/>
      <name val="Times New Roman"/>
      <family val="1"/>
      <charset val="204"/>
    </font>
    <font>
      <sz val="11"/>
      <color rgb="FFFF0000"/>
      <name val="Calibri"/>
      <family val="2"/>
      <charset val="204"/>
      <scheme val="minor"/>
    </font>
    <font>
      <sz val="11"/>
      <color rgb="FFFF0000"/>
      <name val="Times New Roman"/>
      <family val="1"/>
      <charset val="204"/>
    </font>
    <font>
      <sz val="14"/>
      <name val="Times New Roman"/>
      <family val="1"/>
      <charset val="204"/>
    </font>
  </fonts>
  <fills count="11">
    <fill>
      <patternFill patternType="none"/>
    </fill>
    <fill>
      <patternFill patternType="gray125"/>
    </fill>
    <fill>
      <patternFill patternType="solid">
        <fgColor rgb="FFAEABAB"/>
        <bgColor rgb="FFAEABAB"/>
      </patternFill>
    </fill>
    <fill>
      <patternFill patternType="solid">
        <fgColor theme="0" tint="-0.34998626667073579"/>
        <bgColor rgb="FFFFC000"/>
      </patternFill>
    </fill>
    <fill>
      <patternFill patternType="solid">
        <fgColor theme="0" tint="-0.34998626667073579"/>
        <bgColor indexed="64"/>
      </patternFill>
    </fill>
    <fill>
      <patternFill patternType="solid">
        <fgColor theme="0"/>
        <bgColor indexed="64"/>
      </patternFill>
    </fill>
    <fill>
      <patternFill patternType="solid">
        <fgColor rgb="FFFFFFFF"/>
        <bgColor rgb="FFFFFFFF"/>
      </patternFill>
    </fill>
    <fill>
      <patternFill patternType="solid">
        <fgColor theme="0"/>
        <bgColor theme="0"/>
      </patternFill>
    </fill>
    <fill>
      <patternFill patternType="solid">
        <fgColor theme="1" tint="0.249977111117893"/>
        <bgColor rgb="FF3A3838"/>
      </patternFill>
    </fill>
    <fill>
      <patternFill patternType="solid">
        <fgColor theme="1" tint="0.249977111117893"/>
        <bgColor indexed="64"/>
      </patternFill>
    </fill>
    <fill>
      <patternFill patternType="solid">
        <fgColor theme="0"/>
        <bgColor rgb="FFFFFFFF"/>
      </patternFill>
    </fill>
  </fills>
  <borders count="15">
    <border>
      <left/>
      <right/>
      <top/>
      <bottom/>
      <diagonal/>
    </border>
    <border>
      <left style="thin">
        <color rgb="FF000000"/>
      </left>
      <right style="thin">
        <color rgb="FF000000"/>
      </right>
      <top/>
      <bottom/>
      <diagonal/>
    </border>
    <border>
      <left style="thin">
        <color indexed="64"/>
      </left>
      <right style="thin">
        <color indexed="64"/>
      </right>
      <top style="thin">
        <color indexed="64"/>
      </top>
      <bottom style="thin">
        <color indexed="64"/>
      </bottom>
      <diagonal/>
    </border>
    <border>
      <left style="medium">
        <color rgb="FF000000"/>
      </left>
      <right style="medium">
        <color rgb="FF000000"/>
      </right>
      <top style="medium">
        <color rgb="FF000000"/>
      </top>
      <bottom style="medium">
        <color rgb="FF000000"/>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thin">
        <color rgb="FF000000"/>
      </left>
      <right style="thin">
        <color rgb="FF000000"/>
      </right>
      <top style="medium">
        <color indexed="64"/>
      </top>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thin">
        <color rgb="FF000000"/>
      </right>
      <top style="medium">
        <color indexed="64"/>
      </top>
      <bottom/>
      <diagonal/>
    </border>
    <border>
      <left style="thin">
        <color rgb="FF000000"/>
      </left>
      <right/>
      <top/>
      <bottom style="thin">
        <color rgb="FF000000"/>
      </bottom>
      <diagonal/>
    </border>
    <border>
      <left style="thin">
        <color rgb="FF000000"/>
      </left>
      <right style="thin">
        <color rgb="FF000000"/>
      </right>
      <top/>
      <bottom style="thin">
        <color rgb="FF000000"/>
      </bottom>
      <diagonal/>
    </border>
  </borders>
  <cellStyleXfs count="5">
    <xf numFmtId="0" fontId="0" fillId="0" borderId="0"/>
    <xf numFmtId="0" fontId="1" fillId="0" borderId="0"/>
    <xf numFmtId="0" fontId="10" fillId="0" borderId="0" applyNumberFormat="0" applyFill="0" applyBorder="0" applyAlignment="0" applyProtection="0"/>
    <xf numFmtId="0" fontId="17" fillId="0" borderId="0"/>
    <xf numFmtId="44" fontId="7" fillId="0" borderId="0" applyFont="0" applyFill="0" applyBorder="0" applyAlignment="0" applyProtection="0"/>
  </cellStyleXfs>
  <cellXfs count="105">
    <xf numFmtId="0" fontId="0" fillId="0" borderId="0" xfId="0"/>
    <xf numFmtId="0" fontId="1" fillId="0" borderId="0" xfId="1"/>
    <xf numFmtId="0" fontId="2" fillId="0" borderId="1" xfId="1" applyFont="1" applyBorder="1" applyAlignment="1">
      <alignment horizontal="center" vertical="center" wrapText="1"/>
    </xf>
    <xf numFmtId="0" fontId="7" fillId="0" borderId="0" xfId="1" applyFont="1"/>
    <xf numFmtId="0" fontId="2" fillId="0" borderId="0" xfId="1" applyFont="1"/>
    <xf numFmtId="0" fontId="6" fillId="0" borderId="0" xfId="1" applyFont="1"/>
    <xf numFmtId="0" fontId="6" fillId="0" borderId="0" xfId="1" applyFont="1" applyAlignment="1">
      <alignment vertical="center" wrapText="1"/>
    </xf>
    <xf numFmtId="0" fontId="12" fillId="0" borderId="0" xfId="1" applyFont="1" applyAlignment="1">
      <alignment vertical="center" wrapText="1"/>
    </xf>
    <xf numFmtId="0" fontId="2" fillId="0" borderId="2" xfId="1" applyFont="1" applyBorder="1" applyAlignment="1">
      <alignment horizontal="center" vertical="center" wrapText="1"/>
    </xf>
    <xf numFmtId="0" fontId="2" fillId="0" borderId="9" xfId="1" applyFont="1" applyBorder="1" applyAlignment="1">
      <alignment horizontal="center" vertical="center" wrapText="1"/>
    </xf>
    <xf numFmtId="0" fontId="2" fillId="0" borderId="2" xfId="1" applyFont="1" applyBorder="1" applyAlignment="1">
      <alignment horizontal="center" vertical="top" wrapText="1"/>
    </xf>
    <xf numFmtId="0" fontId="2" fillId="0" borderId="12" xfId="1" applyFont="1" applyBorder="1" applyAlignment="1">
      <alignment horizontal="center" vertical="center" wrapText="1"/>
    </xf>
    <xf numFmtId="0" fontId="18" fillId="0" borderId="0" xfId="3" applyFont="1"/>
    <xf numFmtId="0" fontId="15" fillId="0" borderId="0" xfId="3" applyFont="1"/>
    <xf numFmtId="0" fontId="19" fillId="0" borderId="0" xfId="3" applyFont="1"/>
    <xf numFmtId="0" fontId="16" fillId="0" borderId="0" xfId="3" applyFont="1"/>
    <xf numFmtId="0" fontId="9" fillId="0" borderId="0" xfId="3" applyFont="1"/>
    <xf numFmtId="0" fontId="17" fillId="0" borderId="0" xfId="3"/>
    <xf numFmtId="0" fontId="16" fillId="0" borderId="3" xfId="3" applyFont="1" applyBorder="1"/>
    <xf numFmtId="0" fontId="9" fillId="7" borderId="2" xfId="0" applyFont="1" applyFill="1" applyBorder="1" applyAlignment="1">
      <alignment horizontal="center" vertical="center" wrapText="1"/>
    </xf>
    <xf numFmtId="0" fontId="20" fillId="0" borderId="2" xfId="0" applyFont="1" applyBorder="1" applyAlignment="1">
      <alignment horizontal="center" vertical="center" wrapText="1"/>
    </xf>
    <xf numFmtId="0" fontId="9" fillId="0" borderId="2" xfId="0" applyFont="1" applyBorder="1" applyAlignment="1">
      <alignment horizontal="center" vertical="center" wrapText="1"/>
    </xf>
    <xf numFmtId="0" fontId="9" fillId="0" borderId="2" xfId="0" applyFont="1" applyBorder="1" applyAlignment="1">
      <alignment horizontal="center" vertical="center"/>
    </xf>
    <xf numFmtId="0" fontId="9" fillId="5" borderId="2" xfId="0" applyFont="1" applyFill="1" applyBorder="1" applyAlignment="1">
      <alignment horizontal="center" vertical="center"/>
    </xf>
    <xf numFmtId="0" fontId="9" fillId="5" borderId="2" xfId="0" applyFont="1" applyFill="1" applyBorder="1" applyAlignment="1">
      <alignment horizontal="left" vertical="center" wrapText="1"/>
    </xf>
    <xf numFmtId="0" fontId="20" fillId="5" borderId="2" xfId="0" applyFont="1" applyFill="1" applyBorder="1" applyAlignment="1">
      <alignment horizontal="center" vertical="center" wrapText="1"/>
    </xf>
    <xf numFmtId="0" fontId="9" fillId="7" borderId="2" xfId="0" applyFont="1" applyFill="1" applyBorder="1" applyAlignment="1">
      <alignment vertical="center" wrapText="1"/>
    </xf>
    <xf numFmtId="0" fontId="9" fillId="7" borderId="2" xfId="0" applyFont="1" applyFill="1" applyBorder="1" applyAlignment="1">
      <alignment horizontal="left" vertical="center" wrapText="1"/>
    </xf>
    <xf numFmtId="0" fontId="9" fillId="0" borderId="2" xfId="0" applyFont="1" applyBorder="1" applyAlignment="1">
      <alignment vertical="center" wrapText="1"/>
    </xf>
    <xf numFmtId="0" fontId="9" fillId="0" borderId="2" xfId="0" applyFont="1" applyBorder="1"/>
    <xf numFmtId="0" fontId="9" fillId="0" borderId="2" xfId="0" applyFont="1" applyBorder="1" applyAlignment="1">
      <alignment wrapText="1"/>
    </xf>
    <xf numFmtId="0" fontId="20" fillId="0" borderId="2" xfId="0" applyFont="1" applyBorder="1" applyAlignment="1">
      <alignment horizontal="center" vertical="center"/>
    </xf>
    <xf numFmtId="0" fontId="20" fillId="0" borderId="2" xfId="0" applyFont="1" applyBorder="1" applyAlignment="1">
      <alignment vertical="center" wrapText="1"/>
    </xf>
    <xf numFmtId="0" fontId="9" fillId="0" borderId="2" xfId="0" applyFont="1" applyBorder="1" applyAlignment="1">
      <alignment vertical="center"/>
    </xf>
    <xf numFmtId="0" fontId="9" fillId="6" borderId="2" xfId="0" applyFont="1" applyFill="1" applyBorder="1" applyAlignment="1">
      <alignment vertical="center" wrapText="1"/>
    </xf>
    <xf numFmtId="0" fontId="9" fillId="0" borderId="2" xfId="0" applyFont="1" applyBorder="1" applyAlignment="1">
      <alignment horizontal="left" vertical="center" wrapText="1"/>
    </xf>
    <xf numFmtId="0" fontId="20" fillId="6" borderId="2" xfId="0" applyFont="1" applyFill="1" applyBorder="1" applyAlignment="1">
      <alignment horizontal="center" vertical="center" wrapText="1"/>
    </xf>
    <xf numFmtId="0" fontId="2" fillId="0" borderId="2" xfId="1" applyFont="1" applyBorder="1" applyAlignment="1">
      <alignment horizontal="center" vertical="top"/>
    </xf>
    <xf numFmtId="0" fontId="2" fillId="0" borderId="13" xfId="1" applyFont="1" applyBorder="1" applyAlignment="1">
      <alignment horizontal="center" vertical="center" wrapText="1"/>
    </xf>
    <xf numFmtId="0" fontId="2" fillId="0" borderId="2" xfId="0" applyFont="1" applyBorder="1" applyAlignment="1">
      <alignment horizontal="center" vertical="center"/>
    </xf>
    <xf numFmtId="0" fontId="9" fillId="7" borderId="2" xfId="0" applyFont="1" applyFill="1" applyBorder="1" applyAlignment="1">
      <alignment vertical="center"/>
    </xf>
    <xf numFmtId="0" fontId="20" fillId="0" borderId="2" xfId="0" applyFont="1" applyBorder="1" applyAlignment="1">
      <alignment horizontal="left" vertical="center"/>
    </xf>
    <xf numFmtId="0" fontId="9" fillId="7" borderId="2" xfId="0" applyFont="1" applyFill="1" applyBorder="1" applyAlignment="1">
      <alignment horizontal="left" vertical="center"/>
    </xf>
    <xf numFmtId="0" fontId="2" fillId="0" borderId="2" xfId="1" applyFont="1" applyBorder="1" applyAlignment="1">
      <alignment horizontal="center" vertical="center"/>
    </xf>
    <xf numFmtId="0" fontId="9" fillId="0" borderId="2" xfId="0" applyFont="1" applyBorder="1" applyAlignment="1">
      <alignment horizontal="left" vertical="center"/>
    </xf>
    <xf numFmtId="0" fontId="2" fillId="0" borderId="12" xfId="1" applyFont="1" applyBorder="1" applyAlignment="1">
      <alignment horizontal="left" vertical="center" wrapText="1"/>
    </xf>
    <xf numFmtId="0" fontId="2" fillId="0" borderId="2" xfId="1" applyFont="1" applyBorder="1" applyAlignment="1">
      <alignment horizontal="left" vertical="center" wrapText="1"/>
    </xf>
    <xf numFmtId="164" fontId="9" fillId="0" borderId="2" xfId="0" applyNumberFormat="1" applyFont="1" applyBorder="1"/>
    <xf numFmtId="0" fontId="9" fillId="10" borderId="2" xfId="0" applyFont="1" applyFill="1" applyBorder="1" applyAlignment="1">
      <alignment horizontal="left" vertical="center" wrapText="1"/>
    </xf>
    <xf numFmtId="0" fontId="5" fillId="0" borderId="0" xfId="1" applyFont="1" applyAlignment="1">
      <alignment horizontal="left" vertical="top" wrapText="1"/>
    </xf>
    <xf numFmtId="0" fontId="21" fillId="0" borderId="0" xfId="1" applyFont="1"/>
    <xf numFmtId="0" fontId="2" fillId="0" borderId="14" xfId="1" applyFont="1" applyBorder="1" applyAlignment="1">
      <alignment horizontal="center" vertical="center" wrapText="1"/>
    </xf>
    <xf numFmtId="0" fontId="4" fillId="2" borderId="2" xfId="1" applyFont="1" applyFill="1" applyBorder="1" applyAlignment="1">
      <alignment horizontal="center" vertical="center"/>
    </xf>
    <xf numFmtId="165" fontId="4" fillId="2" borderId="2" xfId="4" applyNumberFormat="1" applyFont="1" applyFill="1" applyBorder="1" applyAlignment="1">
      <alignment horizontal="center" vertical="center"/>
    </xf>
    <xf numFmtId="0" fontId="5" fillId="0" borderId="0" xfId="1" applyFont="1" applyAlignment="1">
      <alignment horizontal="left" vertical="top" wrapText="1"/>
    </xf>
    <xf numFmtId="0" fontId="4" fillId="3" borderId="11" xfId="1" applyFont="1" applyFill="1" applyBorder="1" applyAlignment="1">
      <alignment horizontal="center" vertical="center"/>
    </xf>
    <xf numFmtId="0" fontId="4" fillId="3" borderId="10" xfId="1" applyFont="1" applyFill="1" applyBorder="1" applyAlignment="1">
      <alignment horizontal="center" vertical="center"/>
    </xf>
    <xf numFmtId="0" fontId="15" fillId="0" borderId="2" xfId="1" applyFont="1" applyBorder="1" applyAlignment="1">
      <alignment horizontal="left" vertical="top" wrapText="1"/>
    </xf>
    <xf numFmtId="0" fontId="9" fillId="0" borderId="2" xfId="1" applyFont="1" applyBorder="1"/>
    <xf numFmtId="0" fontId="6" fillId="9" borderId="0" xfId="1" applyFont="1" applyFill="1" applyAlignment="1">
      <alignment horizontal="center"/>
    </xf>
    <xf numFmtId="0" fontId="6" fillId="8" borderId="0" xfId="1" applyFont="1" applyFill="1" applyAlignment="1">
      <alignment horizontal="center" vertical="center" wrapText="1"/>
    </xf>
    <xf numFmtId="0" fontId="5" fillId="0" borderId="0" xfId="1" applyFont="1" applyAlignment="1">
      <alignment horizontal="left"/>
    </xf>
    <xf numFmtId="0" fontId="5" fillId="0" borderId="0" xfId="1" applyFont="1" applyAlignment="1">
      <alignment horizontal="left" wrapText="1"/>
    </xf>
    <xf numFmtId="0" fontId="9" fillId="0" borderId="2" xfId="1" applyFont="1" applyBorder="1" applyAlignment="1">
      <alignment horizontal="left" vertical="top" wrapText="1"/>
    </xf>
    <xf numFmtId="0" fontId="12" fillId="8" borderId="0" xfId="1" applyFont="1" applyFill="1" applyAlignment="1">
      <alignment horizontal="center" vertical="center" wrapText="1"/>
    </xf>
    <xf numFmtId="0" fontId="2" fillId="0" borderId="0" xfId="1" applyFont="1"/>
    <xf numFmtId="0" fontId="22" fillId="0" borderId="2" xfId="1" applyFont="1" applyBorder="1" applyAlignment="1">
      <alignment horizontal="left" vertical="top" wrapText="1"/>
    </xf>
    <xf numFmtId="0" fontId="22" fillId="0" borderId="2" xfId="1" applyFont="1" applyBorder="1"/>
    <xf numFmtId="0" fontId="23" fillId="2" borderId="2" xfId="1" applyFont="1" applyFill="1" applyBorder="1" applyAlignment="1">
      <alignment horizontal="center" vertical="center"/>
    </xf>
    <xf numFmtId="0" fontId="4" fillId="2" borderId="4" xfId="1" applyFont="1" applyFill="1" applyBorder="1" applyAlignment="1">
      <alignment horizontal="center" vertical="center"/>
    </xf>
    <xf numFmtId="0" fontId="4" fillId="2" borderId="5" xfId="1" applyFont="1" applyFill="1" applyBorder="1" applyAlignment="1">
      <alignment horizontal="center" vertical="center"/>
    </xf>
    <xf numFmtId="0" fontId="3" fillId="0" borderId="2" xfId="1" applyFont="1" applyBorder="1"/>
    <xf numFmtId="0" fontId="13" fillId="0" borderId="0" xfId="0" applyFont="1" applyAlignment="1">
      <alignment vertical="center" wrapText="1"/>
    </xf>
    <xf numFmtId="0" fontId="13" fillId="0" borderId="2" xfId="0" applyFont="1" applyBorder="1" applyAlignment="1">
      <alignment vertical="center" wrapText="1"/>
    </xf>
    <xf numFmtId="0" fontId="13" fillId="0" borderId="2" xfId="0" applyFont="1" applyBorder="1" applyAlignment="1">
      <alignment horizontal="right" vertical="center" wrapText="1"/>
    </xf>
    <xf numFmtId="0" fontId="14" fillId="0" borderId="2" xfId="2" applyFont="1" applyBorder="1" applyAlignment="1">
      <alignment horizontal="right" vertical="center" wrapText="1"/>
    </xf>
    <xf numFmtId="0" fontId="13" fillId="0" borderId="0" xfId="0" applyFont="1" applyAlignment="1">
      <alignment vertical="center"/>
    </xf>
    <xf numFmtId="0" fontId="13" fillId="0" borderId="2" xfId="0" applyFont="1" applyBorder="1" applyAlignment="1">
      <alignment horizontal="right" vertical="center"/>
    </xf>
    <xf numFmtId="0" fontId="6" fillId="9" borderId="0" xfId="1" applyFont="1" applyFill="1" applyAlignment="1">
      <alignment horizontal="center" vertical="center"/>
    </xf>
    <xf numFmtId="0" fontId="1" fillId="0" borderId="0" xfId="1" applyAlignment="1">
      <alignment vertical="center"/>
    </xf>
    <xf numFmtId="0" fontId="5" fillId="0" borderId="0" xfId="1" applyFont="1" applyAlignment="1">
      <alignment horizontal="left" vertical="center" wrapText="1"/>
    </xf>
    <xf numFmtId="0" fontId="2" fillId="0" borderId="0" xfId="1" applyFont="1" applyAlignment="1">
      <alignment vertical="center"/>
    </xf>
    <xf numFmtId="0" fontId="5" fillId="0" borderId="0" xfId="1" applyFont="1" applyAlignment="1">
      <alignment horizontal="left" vertical="center"/>
    </xf>
    <xf numFmtId="0" fontId="5" fillId="0" borderId="0" xfId="1" applyFont="1" applyAlignment="1">
      <alignment horizontal="left" vertical="center" wrapText="1"/>
    </xf>
    <xf numFmtId="0" fontId="15" fillId="0" borderId="4" xfId="1" applyFont="1" applyBorder="1" applyAlignment="1">
      <alignment horizontal="left" vertical="center" wrapText="1"/>
    </xf>
    <xf numFmtId="0" fontId="9" fillId="0" borderId="5" xfId="1" applyFont="1" applyBorder="1" applyAlignment="1">
      <alignment vertical="center"/>
    </xf>
    <xf numFmtId="0" fontId="9" fillId="0" borderId="6" xfId="1" applyFont="1" applyBorder="1" applyAlignment="1">
      <alignment horizontal="left" vertical="center" wrapText="1"/>
    </xf>
    <xf numFmtId="0" fontId="9" fillId="0" borderId="0" xfId="1" applyFont="1" applyAlignment="1">
      <alignment vertical="center"/>
    </xf>
    <xf numFmtId="0" fontId="22" fillId="0" borderId="6" xfId="1" applyFont="1" applyBorder="1" applyAlignment="1">
      <alignment horizontal="left" vertical="center" wrapText="1"/>
    </xf>
    <xf numFmtId="0" fontId="22" fillId="0" borderId="0" xfId="1" applyFont="1" applyAlignment="1">
      <alignment vertical="center"/>
    </xf>
    <xf numFmtId="0" fontId="22" fillId="0" borderId="7" xfId="1" applyFont="1" applyBorder="1" applyAlignment="1">
      <alignment horizontal="left" vertical="center" wrapText="1"/>
    </xf>
    <xf numFmtId="0" fontId="22" fillId="0" borderId="8" xfId="1" applyFont="1" applyBorder="1" applyAlignment="1">
      <alignment vertical="center"/>
    </xf>
    <xf numFmtId="0" fontId="15" fillId="0" borderId="2" xfId="1" applyFont="1" applyBorder="1" applyAlignment="1">
      <alignment horizontal="left" vertical="center" wrapText="1"/>
    </xf>
    <xf numFmtId="0" fontId="9" fillId="0" borderId="2" xfId="1" applyFont="1" applyBorder="1" applyAlignment="1">
      <alignment vertical="center"/>
    </xf>
    <xf numFmtId="0" fontId="9" fillId="0" borderId="2" xfId="1" applyFont="1" applyBorder="1" applyAlignment="1">
      <alignment horizontal="left" vertical="center" wrapText="1"/>
    </xf>
    <xf numFmtId="0" fontId="22" fillId="0" borderId="2" xfId="1" applyFont="1" applyBorder="1" applyAlignment="1">
      <alignment horizontal="left" vertical="center" wrapText="1"/>
    </xf>
    <xf numFmtId="0" fontId="22" fillId="0" borderId="2" xfId="1" applyFont="1" applyBorder="1" applyAlignment="1">
      <alignment vertical="center"/>
    </xf>
    <xf numFmtId="0" fontId="21" fillId="0" borderId="0" xfId="1" applyFont="1" applyAlignment="1">
      <alignment vertical="center"/>
    </xf>
    <xf numFmtId="164" fontId="9" fillId="0" borderId="2" xfId="0" applyNumberFormat="1" applyFont="1" applyBorder="1" applyAlignment="1">
      <alignment vertical="center"/>
    </xf>
    <xf numFmtId="0" fontId="8" fillId="0" borderId="2" xfId="0" applyFont="1" applyBorder="1" applyAlignment="1">
      <alignment horizontal="center" vertical="center" wrapText="1"/>
    </xf>
    <xf numFmtId="0" fontId="2" fillId="0" borderId="0" xfId="1" applyFont="1" applyAlignment="1">
      <alignment vertical="center"/>
    </xf>
    <xf numFmtId="164" fontId="9" fillId="0" borderId="2" xfId="0" applyNumberFormat="1" applyFont="1" applyBorder="1" applyAlignment="1">
      <alignment vertical="center" wrapText="1"/>
    </xf>
    <xf numFmtId="0" fontId="9" fillId="6" borderId="2" xfId="0" applyFont="1" applyFill="1" applyBorder="1" applyAlignment="1">
      <alignment vertical="center"/>
    </xf>
    <xf numFmtId="0" fontId="4" fillId="4" borderId="2" xfId="1" applyFont="1" applyFill="1" applyBorder="1" applyAlignment="1">
      <alignment horizontal="center" vertical="center"/>
    </xf>
    <xf numFmtId="0" fontId="9" fillId="5" borderId="2" xfId="0" applyFont="1" applyFill="1" applyBorder="1" applyAlignment="1">
      <alignment vertical="center"/>
    </xf>
  </cellXfs>
  <cellStyles count="5">
    <cellStyle name="Гиперссылка" xfId="2" builtinId="8"/>
    <cellStyle name="Денежный" xfId="4" builtinId="4"/>
    <cellStyle name="Обычный" xfId="0" builtinId="0"/>
    <cellStyle name="Обычный 2" xfId="1" xr:uid="{00000000-0005-0000-0000-000002000000}"/>
    <cellStyle name="Обычный 3" xfId="3" xr:uid="{22DDD732-8F18-874E-A5AD-409E6161282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parshin@deria.ru"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B25"/>
  <sheetViews>
    <sheetView tabSelected="1" workbookViewId="0"/>
  </sheetViews>
  <sheetFormatPr defaultColWidth="8.81640625" defaultRowHeight="18" x14ac:dyDescent="0.35"/>
  <cols>
    <col min="1" max="1" width="52.08984375" style="72" customWidth="1"/>
    <col min="2" max="2" width="75.6328125" style="76" customWidth="1"/>
  </cols>
  <sheetData>
    <row r="2" spans="1:2" x14ac:dyDescent="0.35">
      <c r="B2" s="72"/>
    </row>
    <row r="3" spans="1:2" ht="36" x14ac:dyDescent="0.35">
      <c r="A3" s="73" t="s">
        <v>18</v>
      </c>
      <c r="B3" s="74" t="s">
        <v>88</v>
      </c>
    </row>
    <row r="4" spans="1:2" ht="22" customHeight="1" x14ac:dyDescent="0.35">
      <c r="A4" s="73" t="s">
        <v>31</v>
      </c>
      <c r="B4" s="74" t="s">
        <v>56</v>
      </c>
    </row>
    <row r="5" spans="1:2" ht="22" customHeight="1" x14ac:dyDescent="0.35">
      <c r="A5" s="73" t="s">
        <v>52</v>
      </c>
      <c r="B5" s="74" t="s">
        <v>57</v>
      </c>
    </row>
    <row r="6" spans="1:2" ht="40.5" customHeight="1" x14ac:dyDescent="0.35">
      <c r="A6" s="73" t="s">
        <v>23</v>
      </c>
      <c r="B6" s="74" t="s">
        <v>338</v>
      </c>
    </row>
    <row r="7" spans="1:2" ht="21.5" customHeight="1" x14ac:dyDescent="0.35">
      <c r="A7" s="73" t="s">
        <v>32</v>
      </c>
      <c r="B7" s="74" t="s">
        <v>339</v>
      </c>
    </row>
    <row r="8" spans="1:2" ht="21.5" customHeight="1" x14ac:dyDescent="0.35">
      <c r="A8" s="73" t="s">
        <v>19</v>
      </c>
      <c r="B8" s="74" t="s">
        <v>58</v>
      </c>
    </row>
    <row r="9" spans="1:2" ht="21.5" customHeight="1" x14ac:dyDescent="0.35">
      <c r="A9" s="73" t="s">
        <v>20</v>
      </c>
      <c r="B9" s="74" t="s">
        <v>340</v>
      </c>
    </row>
    <row r="10" spans="1:2" ht="21.5" customHeight="1" x14ac:dyDescent="0.35">
      <c r="A10" s="73" t="s">
        <v>22</v>
      </c>
      <c r="B10" s="74" t="s">
        <v>342</v>
      </c>
    </row>
    <row r="11" spans="1:2" ht="21.5" customHeight="1" x14ac:dyDescent="0.35">
      <c r="A11" s="73" t="s">
        <v>36</v>
      </c>
      <c r="B11" s="77" t="s">
        <v>341</v>
      </c>
    </row>
    <row r="12" spans="1:2" ht="21.5" customHeight="1" x14ac:dyDescent="0.35">
      <c r="A12" s="73" t="s">
        <v>46</v>
      </c>
      <c r="B12" s="74"/>
    </row>
    <row r="13" spans="1:2" ht="21.5" customHeight="1" x14ac:dyDescent="0.35">
      <c r="A13" s="73" t="s">
        <v>33</v>
      </c>
      <c r="B13" s="75"/>
    </row>
    <row r="14" spans="1:2" ht="21.5" customHeight="1" x14ac:dyDescent="0.35">
      <c r="A14" s="73" t="s">
        <v>37</v>
      </c>
      <c r="B14" s="74"/>
    </row>
    <row r="15" spans="1:2" ht="21.5" customHeight="1" x14ac:dyDescent="0.35">
      <c r="A15" s="73" t="s">
        <v>59</v>
      </c>
      <c r="B15" s="74">
        <v>10</v>
      </c>
    </row>
    <row r="16" spans="1:2" ht="21.5" customHeight="1" x14ac:dyDescent="0.35">
      <c r="A16" s="73" t="s">
        <v>21</v>
      </c>
      <c r="B16" s="74">
        <v>10</v>
      </c>
    </row>
    <row r="17" spans="1:2" ht="58" customHeight="1" x14ac:dyDescent="0.35">
      <c r="A17" s="73" t="s">
        <v>55</v>
      </c>
      <c r="B17" s="74">
        <v>15</v>
      </c>
    </row>
    <row r="18" spans="1:2" ht="22" customHeight="1" x14ac:dyDescent="0.35"/>
    <row r="19" spans="1:2" ht="22" customHeight="1" x14ac:dyDescent="0.35"/>
    <row r="20" spans="1:2" ht="22" customHeight="1" x14ac:dyDescent="0.35">
      <c r="A20" s="72" t="s">
        <v>48</v>
      </c>
    </row>
    <row r="21" spans="1:2" ht="22" customHeight="1" x14ac:dyDescent="0.35">
      <c r="A21" s="72" t="s">
        <v>49</v>
      </c>
    </row>
    <row r="22" spans="1:2" ht="22" customHeight="1" x14ac:dyDescent="0.35">
      <c r="A22" s="72" t="s">
        <v>50</v>
      </c>
    </row>
    <row r="23" spans="1:2" ht="22" customHeight="1" x14ac:dyDescent="0.35">
      <c r="A23" s="72" t="s">
        <v>53</v>
      </c>
    </row>
    <row r="24" spans="1:2" ht="22" customHeight="1" x14ac:dyDescent="0.35">
      <c r="A24" s="72" t="s">
        <v>54</v>
      </c>
    </row>
    <row r="25" spans="1:2" ht="22" customHeight="1" x14ac:dyDescent="0.35">
      <c r="A25" s="72" t="s">
        <v>51</v>
      </c>
    </row>
  </sheetData>
  <hyperlinks>
    <hyperlink ref="B10" r:id="rId1" xr:uid="{3B8962C7-5322-416D-9A1A-80FF05DE39CE}"/>
  </hyperlinks>
  <pageMargins left="0.7" right="0.7" top="0.75" bottom="0.75" header="0.3" footer="0.3"/>
  <pageSetup paperSize="9"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34"/>
  <sheetViews>
    <sheetView topLeftCell="A96" zoomScale="75" zoomScaleNormal="75" workbookViewId="0">
      <selection activeCell="A92" sqref="A89:XFD92"/>
    </sheetView>
  </sheetViews>
  <sheetFormatPr defaultColWidth="14.453125" defaultRowHeight="15" customHeight="1" x14ac:dyDescent="0.35"/>
  <cols>
    <col min="1" max="1" width="5.08984375" style="100" customWidth="1"/>
    <col min="2" max="2" width="52" style="100" customWidth="1"/>
    <col min="3" max="3" width="30.81640625" style="100" customWidth="1"/>
    <col min="4" max="4" width="22" style="100" customWidth="1"/>
    <col min="5" max="5" width="15.453125" style="100" customWidth="1"/>
    <col min="6" max="6" width="19.6328125" style="100" bestFit="1" customWidth="1"/>
    <col min="7" max="7" width="22.36328125" style="100" customWidth="1"/>
    <col min="8" max="8" width="14.453125" style="79"/>
    <col min="9" max="16384" width="14.453125" style="1"/>
  </cols>
  <sheetData>
    <row r="1" spans="1:7" ht="20.5" x14ac:dyDescent="0.35">
      <c r="A1" s="78" t="s">
        <v>29</v>
      </c>
      <c r="B1" s="78"/>
      <c r="C1" s="78"/>
      <c r="D1" s="78"/>
      <c r="E1" s="78"/>
      <c r="F1" s="78"/>
      <c r="G1" s="78"/>
    </row>
    <row r="2" spans="1:7" ht="21" customHeight="1" x14ac:dyDescent="0.35">
      <c r="A2" s="60" t="str">
        <f>'Информация о Чемпионате'!B4</f>
        <v>Финал Чемпионата высоких технологий 2025</v>
      </c>
      <c r="B2" s="60"/>
      <c r="C2" s="60"/>
      <c r="D2" s="60"/>
      <c r="E2" s="60"/>
      <c r="F2" s="60"/>
      <c r="G2" s="60"/>
    </row>
    <row r="3" spans="1:7" ht="20.5" x14ac:dyDescent="0.35">
      <c r="A3" s="78" t="s">
        <v>30</v>
      </c>
      <c r="B3" s="78"/>
      <c r="C3" s="78"/>
      <c r="D3" s="78"/>
      <c r="E3" s="78"/>
      <c r="F3" s="78"/>
      <c r="G3" s="78"/>
    </row>
    <row r="4" spans="1:7" ht="22.5" customHeight="1" x14ac:dyDescent="0.35">
      <c r="A4" s="64" t="str">
        <f>'Информация о Чемпионате'!B3</f>
        <v>Диагностика и ремонт электронных узлов промышленного оборудования</v>
      </c>
      <c r="B4" s="64"/>
      <c r="C4" s="64"/>
      <c r="D4" s="64"/>
      <c r="E4" s="64"/>
      <c r="F4" s="64"/>
      <c r="G4" s="64"/>
    </row>
    <row r="5" spans="1:7" ht="14.5" x14ac:dyDescent="0.35">
      <c r="A5" s="80" t="s">
        <v>9</v>
      </c>
      <c r="B5" s="81"/>
      <c r="C5" s="81"/>
      <c r="D5" s="81"/>
      <c r="E5" s="81"/>
      <c r="F5" s="81"/>
      <c r="G5" s="81"/>
    </row>
    <row r="6" spans="1:7" ht="15.75" customHeight="1" x14ac:dyDescent="0.35">
      <c r="A6" s="80" t="s">
        <v>27</v>
      </c>
      <c r="B6" s="80"/>
      <c r="C6" s="82" t="str">
        <f>'Информация о Чемпионате'!B5</f>
        <v>Новгородская область</v>
      </c>
      <c r="D6" s="82"/>
      <c r="E6" s="82"/>
      <c r="F6" s="82"/>
      <c r="G6" s="82"/>
    </row>
    <row r="7" spans="1:7" ht="33" customHeight="1" x14ac:dyDescent="0.35">
      <c r="A7" s="80" t="s">
        <v>28</v>
      </c>
      <c r="B7" s="80"/>
      <c r="C7" s="80"/>
      <c r="D7" s="80" t="s">
        <v>321</v>
      </c>
      <c r="E7" s="80"/>
      <c r="F7" s="80"/>
      <c r="G7" s="80"/>
    </row>
    <row r="8" spans="1:7" ht="15.75" customHeight="1" x14ac:dyDescent="0.35">
      <c r="A8" s="80" t="s">
        <v>24</v>
      </c>
      <c r="B8" s="80"/>
      <c r="C8" s="80" t="s">
        <v>322</v>
      </c>
      <c r="D8" s="80"/>
      <c r="E8" s="80"/>
      <c r="F8" s="80"/>
      <c r="G8" s="80"/>
    </row>
    <row r="9" spans="1:7" ht="15.75" customHeight="1" x14ac:dyDescent="0.35">
      <c r="A9" s="80" t="s">
        <v>26</v>
      </c>
      <c r="B9" s="80"/>
      <c r="C9" s="80" t="str">
        <f>'Информация о Чемпионате'!B9</f>
        <v>Паршин Ярослав Алексеевич</v>
      </c>
      <c r="D9" s="80"/>
      <c r="E9" s="80" t="str">
        <f>'Информация о Чемпионате'!B11</f>
        <v>7 920 094 94 59</v>
      </c>
      <c r="F9" s="80"/>
      <c r="G9" s="83" t="e">
        <f>'Информация о Чемпионате'!#REF!</f>
        <v>#REF!</v>
      </c>
    </row>
    <row r="10" spans="1:7" ht="15.75" customHeight="1" x14ac:dyDescent="0.35">
      <c r="A10" s="80" t="s">
        <v>34</v>
      </c>
      <c r="B10" s="80"/>
      <c r="C10" s="80"/>
      <c r="D10" s="80"/>
      <c r="E10" s="80"/>
      <c r="F10" s="80"/>
      <c r="G10" s="83"/>
    </row>
    <row r="11" spans="1:7" ht="15.75" customHeight="1" x14ac:dyDescent="0.35">
      <c r="A11" s="80" t="s">
        <v>47</v>
      </c>
      <c r="B11" s="80"/>
      <c r="C11" s="80">
        <f>'Информация о Чемпионате'!B17</f>
        <v>15</v>
      </c>
      <c r="D11" s="80"/>
      <c r="E11" s="80"/>
      <c r="F11" s="80"/>
      <c r="G11" s="80"/>
    </row>
    <row r="12" spans="1:7" ht="15.75" customHeight="1" x14ac:dyDescent="0.35">
      <c r="A12" s="80" t="s">
        <v>16</v>
      </c>
      <c r="B12" s="80"/>
      <c r="C12" s="80">
        <f>'Информация о Чемпионате'!B15</f>
        <v>10</v>
      </c>
      <c r="D12" s="80"/>
      <c r="E12" s="80"/>
      <c r="F12" s="80"/>
      <c r="G12" s="80"/>
    </row>
    <row r="13" spans="1:7" ht="15.75" customHeight="1" x14ac:dyDescent="0.35">
      <c r="A13" s="80" t="s">
        <v>17</v>
      </c>
      <c r="B13" s="80"/>
      <c r="C13" s="80">
        <f>'Информация о Чемпионате'!B16</f>
        <v>10</v>
      </c>
      <c r="D13" s="80"/>
      <c r="E13" s="80"/>
      <c r="F13" s="80"/>
      <c r="G13" s="80"/>
    </row>
    <row r="14" spans="1:7" ht="15.75" customHeight="1" thickBot="1" x14ac:dyDescent="0.4">
      <c r="A14" s="80" t="s">
        <v>25</v>
      </c>
      <c r="B14" s="80"/>
      <c r="C14" s="80" t="str">
        <f>'Информация о Чемпионате'!B8</f>
        <v>17.09.2025 - 21.09.2025</v>
      </c>
      <c r="D14" s="80"/>
      <c r="E14" s="80"/>
      <c r="F14" s="80"/>
      <c r="G14" s="80"/>
    </row>
    <row r="15" spans="1:7" ht="21" thickBot="1" x14ac:dyDescent="0.4">
      <c r="A15" s="55" t="s">
        <v>13</v>
      </c>
      <c r="B15" s="56"/>
      <c r="C15" s="56"/>
      <c r="D15" s="56"/>
      <c r="E15" s="56"/>
      <c r="F15" s="56"/>
      <c r="G15" s="56"/>
    </row>
    <row r="16" spans="1:7" ht="14.5" x14ac:dyDescent="0.35">
      <c r="A16" s="84" t="s">
        <v>8</v>
      </c>
      <c r="B16" s="85"/>
      <c r="C16" s="85"/>
      <c r="D16" s="85"/>
      <c r="E16" s="85"/>
      <c r="F16" s="85"/>
      <c r="G16" s="85"/>
    </row>
    <row r="17" spans="1:7" ht="14.5" x14ac:dyDescent="0.35">
      <c r="A17" s="86" t="s">
        <v>206</v>
      </c>
      <c r="B17" s="87"/>
      <c r="C17" s="87"/>
      <c r="D17" s="87"/>
      <c r="E17" s="87"/>
      <c r="F17" s="87"/>
      <c r="G17" s="87"/>
    </row>
    <row r="18" spans="1:7" ht="14.5" x14ac:dyDescent="0.35">
      <c r="A18" s="86" t="s">
        <v>200</v>
      </c>
      <c r="B18" s="87"/>
      <c r="C18" s="87"/>
      <c r="D18" s="87"/>
      <c r="E18" s="87"/>
      <c r="F18" s="87"/>
      <c r="G18" s="87"/>
    </row>
    <row r="19" spans="1:7" ht="14.5" x14ac:dyDescent="0.35">
      <c r="A19" s="86" t="s">
        <v>323</v>
      </c>
      <c r="B19" s="87"/>
      <c r="C19" s="87"/>
      <c r="D19" s="87"/>
      <c r="E19" s="87"/>
      <c r="F19" s="87"/>
      <c r="G19" s="87"/>
    </row>
    <row r="20" spans="1:7" ht="14.5" x14ac:dyDescent="0.35">
      <c r="A20" s="88" t="s">
        <v>38</v>
      </c>
      <c r="B20" s="89"/>
      <c r="C20" s="89"/>
      <c r="D20" s="89"/>
      <c r="E20" s="89"/>
      <c r="F20" s="89"/>
      <c r="G20" s="89"/>
    </row>
    <row r="21" spans="1:7" ht="15" customHeight="1" x14ac:dyDescent="0.35">
      <c r="A21" s="86" t="s">
        <v>39</v>
      </c>
      <c r="B21" s="87"/>
      <c r="C21" s="87"/>
      <c r="D21" s="87"/>
      <c r="E21" s="87"/>
      <c r="F21" s="87"/>
      <c r="G21" s="87"/>
    </row>
    <row r="22" spans="1:7" ht="14.5" x14ac:dyDescent="0.35">
      <c r="A22" s="88" t="s">
        <v>40</v>
      </c>
      <c r="B22" s="89"/>
      <c r="C22" s="89"/>
      <c r="D22" s="89"/>
      <c r="E22" s="89"/>
      <c r="F22" s="89"/>
      <c r="G22" s="89"/>
    </row>
    <row r="23" spans="1:7" ht="14.5" x14ac:dyDescent="0.35">
      <c r="A23" s="88" t="s">
        <v>44</v>
      </c>
      <c r="B23" s="89"/>
      <c r="C23" s="89"/>
      <c r="D23" s="89"/>
      <c r="E23" s="89"/>
      <c r="F23" s="89"/>
      <c r="G23" s="89"/>
    </row>
    <row r="24" spans="1:7" thickBot="1" x14ac:dyDescent="0.4">
      <c r="A24" s="90" t="s">
        <v>43</v>
      </c>
      <c r="B24" s="91"/>
      <c r="C24" s="91"/>
      <c r="D24" s="91"/>
      <c r="E24" s="91"/>
      <c r="F24" s="91"/>
      <c r="G24" s="91"/>
    </row>
    <row r="25" spans="1:7" ht="28" x14ac:dyDescent="0.35">
      <c r="A25" s="45" t="s">
        <v>6</v>
      </c>
      <c r="B25" s="9" t="s">
        <v>5</v>
      </c>
      <c r="C25" s="9" t="s">
        <v>4</v>
      </c>
      <c r="D25" s="9" t="s">
        <v>3</v>
      </c>
      <c r="E25" s="9" t="s">
        <v>2</v>
      </c>
      <c r="F25" s="9" t="s">
        <v>1</v>
      </c>
      <c r="G25" s="9" t="s">
        <v>0</v>
      </c>
    </row>
    <row r="26" spans="1:7" ht="28" x14ac:dyDescent="0.35">
      <c r="A26" s="43">
        <v>1</v>
      </c>
      <c r="B26" s="22" t="s">
        <v>120</v>
      </c>
      <c r="C26" s="21" t="s">
        <v>121</v>
      </c>
      <c r="D26" s="20" t="s">
        <v>91</v>
      </c>
      <c r="E26" s="20">
        <v>1</v>
      </c>
      <c r="F26" s="20" t="s">
        <v>122</v>
      </c>
      <c r="G26" s="20">
        <v>1</v>
      </c>
    </row>
    <row r="27" spans="1:7" ht="14.5" x14ac:dyDescent="0.35">
      <c r="A27" s="43">
        <v>2</v>
      </c>
      <c r="B27" s="22" t="s">
        <v>123</v>
      </c>
      <c r="C27" s="21" t="s">
        <v>124</v>
      </c>
      <c r="D27" s="20" t="s">
        <v>91</v>
      </c>
      <c r="E27" s="20">
        <v>1</v>
      </c>
      <c r="F27" s="20" t="s">
        <v>122</v>
      </c>
      <c r="G27" s="20">
        <v>1</v>
      </c>
    </row>
    <row r="28" spans="1:7" ht="28" x14ac:dyDescent="0.35">
      <c r="A28" s="43">
        <v>3</v>
      </c>
      <c r="B28" s="22" t="s">
        <v>125</v>
      </c>
      <c r="C28" s="21" t="s">
        <v>126</v>
      </c>
      <c r="D28" s="20" t="s">
        <v>91</v>
      </c>
      <c r="E28" s="20">
        <v>2</v>
      </c>
      <c r="F28" s="20" t="s">
        <v>122</v>
      </c>
      <c r="G28" s="20">
        <v>2</v>
      </c>
    </row>
    <row r="29" spans="1:7" ht="28" x14ac:dyDescent="0.35">
      <c r="A29" s="43">
        <v>4</v>
      </c>
      <c r="B29" s="22" t="s">
        <v>127</v>
      </c>
      <c r="C29" s="21" t="s">
        <v>128</v>
      </c>
      <c r="D29" s="20" t="s">
        <v>91</v>
      </c>
      <c r="E29" s="20">
        <v>1</v>
      </c>
      <c r="F29" s="20" t="s">
        <v>122</v>
      </c>
      <c r="G29" s="20">
        <v>1</v>
      </c>
    </row>
    <row r="30" spans="1:7" ht="80.400000000000006" customHeight="1" x14ac:dyDescent="0.35">
      <c r="A30" s="43">
        <v>5</v>
      </c>
      <c r="B30" s="22" t="s">
        <v>129</v>
      </c>
      <c r="C30" s="21" t="s">
        <v>130</v>
      </c>
      <c r="D30" s="20" t="s">
        <v>91</v>
      </c>
      <c r="E30" s="20">
        <v>10</v>
      </c>
      <c r="F30" s="21" t="s">
        <v>122</v>
      </c>
      <c r="G30" s="20">
        <v>10</v>
      </c>
    </row>
    <row r="31" spans="1:7" ht="23.25" customHeight="1" x14ac:dyDescent="0.35">
      <c r="A31" s="52" t="s">
        <v>14</v>
      </c>
      <c r="B31" s="52"/>
      <c r="C31" s="52"/>
      <c r="D31" s="52"/>
      <c r="E31" s="52"/>
      <c r="F31" s="52"/>
      <c r="G31" s="52"/>
    </row>
    <row r="32" spans="1:7" ht="15.75" customHeight="1" x14ac:dyDescent="0.35">
      <c r="A32" s="92" t="s">
        <v>8</v>
      </c>
      <c r="B32" s="93"/>
      <c r="C32" s="93"/>
      <c r="D32" s="93"/>
      <c r="E32" s="93"/>
      <c r="F32" s="93"/>
      <c r="G32" s="93"/>
    </row>
    <row r="33" spans="1:8" ht="15" customHeight="1" x14ac:dyDescent="0.35">
      <c r="A33" s="94" t="s">
        <v>138</v>
      </c>
      <c r="B33" s="93"/>
      <c r="C33" s="93"/>
      <c r="D33" s="93"/>
      <c r="E33" s="93"/>
      <c r="F33" s="93"/>
      <c r="G33" s="93"/>
    </row>
    <row r="34" spans="1:8" ht="15" customHeight="1" x14ac:dyDescent="0.35">
      <c r="A34" s="94" t="s">
        <v>139</v>
      </c>
      <c r="B34" s="93"/>
      <c r="C34" s="93"/>
      <c r="D34" s="93"/>
      <c r="E34" s="93"/>
      <c r="F34" s="93"/>
      <c r="G34" s="93"/>
    </row>
    <row r="35" spans="1:8" ht="15" customHeight="1" x14ac:dyDescent="0.35">
      <c r="A35" s="94" t="s">
        <v>140</v>
      </c>
      <c r="B35" s="93"/>
      <c r="C35" s="93"/>
      <c r="D35" s="93"/>
      <c r="E35" s="93"/>
      <c r="F35" s="93"/>
      <c r="G35" s="93"/>
    </row>
    <row r="36" spans="1:8" ht="15" customHeight="1" x14ac:dyDescent="0.35">
      <c r="A36" s="94" t="s">
        <v>141</v>
      </c>
      <c r="B36" s="93"/>
      <c r="C36" s="93"/>
      <c r="D36" s="93"/>
      <c r="E36" s="93"/>
      <c r="F36" s="93"/>
      <c r="G36" s="93"/>
    </row>
    <row r="37" spans="1:8" ht="15" customHeight="1" x14ac:dyDescent="0.35">
      <c r="A37" s="94" t="s">
        <v>39</v>
      </c>
      <c r="B37" s="93"/>
      <c r="C37" s="93"/>
      <c r="D37" s="93"/>
      <c r="E37" s="93"/>
      <c r="F37" s="93"/>
      <c r="G37" s="93"/>
    </row>
    <row r="38" spans="1:8" ht="15" customHeight="1" x14ac:dyDescent="0.35">
      <c r="A38" s="94" t="s">
        <v>142</v>
      </c>
      <c r="B38" s="93"/>
      <c r="C38" s="93"/>
      <c r="D38" s="93"/>
      <c r="E38" s="93"/>
      <c r="F38" s="93"/>
      <c r="G38" s="93"/>
    </row>
    <row r="39" spans="1:8" s="50" customFormat="1" ht="15" customHeight="1" x14ac:dyDescent="0.35">
      <c r="A39" s="95" t="s">
        <v>44</v>
      </c>
      <c r="B39" s="96"/>
      <c r="C39" s="96"/>
      <c r="D39" s="96"/>
      <c r="E39" s="96"/>
      <c r="F39" s="96"/>
      <c r="G39" s="96"/>
      <c r="H39" s="97"/>
    </row>
    <row r="40" spans="1:8" s="50" customFormat="1" ht="15.75" customHeight="1" x14ac:dyDescent="0.35">
      <c r="A40" s="95" t="s">
        <v>43</v>
      </c>
      <c r="B40" s="96"/>
      <c r="C40" s="96"/>
      <c r="D40" s="96"/>
      <c r="E40" s="96"/>
      <c r="F40" s="96"/>
      <c r="G40" s="96"/>
      <c r="H40" s="97"/>
    </row>
    <row r="41" spans="1:8" ht="28" x14ac:dyDescent="0.35">
      <c r="A41" s="8" t="s">
        <v>6</v>
      </c>
      <c r="B41" s="8" t="s">
        <v>5</v>
      </c>
      <c r="C41" s="8" t="s">
        <v>4</v>
      </c>
      <c r="D41" s="8" t="s">
        <v>3</v>
      </c>
      <c r="E41" s="8" t="s">
        <v>2</v>
      </c>
      <c r="F41" s="8" t="s">
        <v>1</v>
      </c>
      <c r="G41" s="8" t="s">
        <v>0</v>
      </c>
    </row>
    <row r="42" spans="1:8" ht="14.5" x14ac:dyDescent="0.35">
      <c r="A42" s="8">
        <v>1</v>
      </c>
      <c r="B42" s="33" t="s">
        <v>131</v>
      </c>
      <c r="C42" s="33" t="s">
        <v>132</v>
      </c>
      <c r="D42" s="20" t="s">
        <v>84</v>
      </c>
      <c r="E42" s="31">
        <v>1</v>
      </c>
      <c r="F42" s="20" t="s">
        <v>61</v>
      </c>
      <c r="G42" s="20">
        <v>1</v>
      </c>
    </row>
    <row r="43" spans="1:8" ht="14.5" x14ac:dyDescent="0.35">
      <c r="A43" s="8">
        <v>2</v>
      </c>
      <c r="B43" s="33" t="s">
        <v>134</v>
      </c>
      <c r="C43" s="33" t="s">
        <v>135</v>
      </c>
      <c r="D43" s="20" t="s">
        <v>84</v>
      </c>
      <c r="E43" s="31">
        <v>1</v>
      </c>
      <c r="F43" s="20" t="s">
        <v>61</v>
      </c>
      <c r="G43" s="20">
        <v>2</v>
      </c>
    </row>
    <row r="44" spans="1:8" ht="14.5" x14ac:dyDescent="0.35">
      <c r="A44" s="8">
        <v>3</v>
      </c>
      <c r="B44" s="33" t="s">
        <v>136</v>
      </c>
      <c r="C44" s="33" t="s">
        <v>137</v>
      </c>
      <c r="D44" s="20" t="s">
        <v>84</v>
      </c>
      <c r="E44" s="31">
        <v>1</v>
      </c>
      <c r="F44" s="20" t="s">
        <v>61</v>
      </c>
      <c r="G44" s="20">
        <v>10</v>
      </c>
    </row>
    <row r="45" spans="1:8" ht="14.5" x14ac:dyDescent="0.35">
      <c r="A45" s="8">
        <v>4</v>
      </c>
      <c r="B45" s="33" t="s">
        <v>104</v>
      </c>
      <c r="C45" s="33" t="s">
        <v>324</v>
      </c>
      <c r="D45" s="20" t="s">
        <v>84</v>
      </c>
      <c r="E45" s="31">
        <v>1</v>
      </c>
      <c r="F45" s="20" t="s">
        <v>61</v>
      </c>
      <c r="G45" s="31">
        <v>2</v>
      </c>
    </row>
    <row r="46" spans="1:8" ht="14.5" x14ac:dyDescent="0.35">
      <c r="A46" s="8">
        <v>5</v>
      </c>
      <c r="B46" s="33" t="s">
        <v>143</v>
      </c>
      <c r="C46" s="33" t="s">
        <v>144</v>
      </c>
      <c r="D46" s="31" t="s">
        <v>84</v>
      </c>
      <c r="E46" s="31">
        <v>1</v>
      </c>
      <c r="F46" s="31" t="s">
        <v>60</v>
      </c>
      <c r="G46" s="20">
        <v>1</v>
      </c>
    </row>
    <row r="47" spans="1:8" ht="20.5" x14ac:dyDescent="0.35">
      <c r="A47" s="52" t="s">
        <v>7</v>
      </c>
      <c r="B47" s="52"/>
      <c r="C47" s="52"/>
      <c r="D47" s="52"/>
      <c r="E47" s="52"/>
      <c r="F47" s="52"/>
      <c r="G47" s="52"/>
    </row>
    <row r="48" spans="1:8" ht="28" x14ac:dyDescent="0.35">
      <c r="A48" s="46" t="s">
        <v>6</v>
      </c>
      <c r="B48" s="8" t="s">
        <v>5</v>
      </c>
      <c r="C48" s="8" t="s">
        <v>4</v>
      </c>
      <c r="D48" s="8" t="s">
        <v>3</v>
      </c>
      <c r="E48" s="8" t="s">
        <v>2</v>
      </c>
      <c r="F48" s="8" t="s">
        <v>1</v>
      </c>
      <c r="G48" s="8" t="s">
        <v>0</v>
      </c>
    </row>
    <row r="49" spans="1:7" ht="14.5" x14ac:dyDescent="0.35">
      <c r="A49" s="43">
        <v>1</v>
      </c>
      <c r="B49" s="33" t="s">
        <v>148</v>
      </c>
      <c r="C49" s="98" t="s">
        <v>149</v>
      </c>
      <c r="D49" s="31" t="s">
        <v>84</v>
      </c>
      <c r="E49" s="31" t="s">
        <v>133</v>
      </c>
      <c r="F49" s="31" t="s">
        <v>60</v>
      </c>
      <c r="G49" s="21">
        <v>1</v>
      </c>
    </row>
    <row r="50" spans="1:7" ht="23.25" customHeight="1" x14ac:dyDescent="0.35">
      <c r="A50" s="52" t="s">
        <v>15</v>
      </c>
      <c r="B50" s="52"/>
      <c r="C50" s="52"/>
      <c r="D50" s="52"/>
      <c r="E50" s="52"/>
      <c r="F50" s="52"/>
      <c r="G50" s="52"/>
    </row>
    <row r="51" spans="1:7" ht="15.75" customHeight="1" x14ac:dyDescent="0.35">
      <c r="A51" s="92" t="s">
        <v>8</v>
      </c>
      <c r="B51" s="93"/>
      <c r="C51" s="93"/>
      <c r="D51" s="93"/>
      <c r="E51" s="93"/>
      <c r="F51" s="93"/>
      <c r="G51" s="93"/>
    </row>
    <row r="52" spans="1:7" ht="15" customHeight="1" x14ac:dyDescent="0.35">
      <c r="A52" s="94" t="s">
        <v>138</v>
      </c>
      <c r="B52" s="93"/>
      <c r="C52" s="93"/>
      <c r="D52" s="93"/>
      <c r="E52" s="93"/>
      <c r="F52" s="93"/>
      <c r="G52" s="93"/>
    </row>
    <row r="53" spans="1:7" ht="15" customHeight="1" x14ac:dyDescent="0.35">
      <c r="A53" s="94" t="s">
        <v>145</v>
      </c>
      <c r="B53" s="93"/>
      <c r="C53" s="93"/>
      <c r="D53" s="93"/>
      <c r="E53" s="93"/>
      <c r="F53" s="93"/>
      <c r="G53" s="93"/>
    </row>
    <row r="54" spans="1:7" ht="15" customHeight="1" x14ac:dyDescent="0.35">
      <c r="A54" s="94" t="s">
        <v>323</v>
      </c>
      <c r="B54" s="93"/>
      <c r="C54" s="93"/>
      <c r="D54" s="93"/>
      <c r="E54" s="93"/>
      <c r="F54" s="93"/>
      <c r="G54" s="93"/>
    </row>
    <row r="55" spans="1:7" ht="15" customHeight="1" x14ac:dyDescent="0.35">
      <c r="A55" s="95" t="s">
        <v>38</v>
      </c>
      <c r="B55" s="96"/>
      <c r="C55" s="96"/>
      <c r="D55" s="96"/>
      <c r="E55" s="96"/>
      <c r="F55" s="96"/>
      <c r="G55" s="96"/>
    </row>
    <row r="56" spans="1:7" ht="15" customHeight="1" x14ac:dyDescent="0.35">
      <c r="A56" s="94" t="s">
        <v>39</v>
      </c>
      <c r="B56" s="93"/>
      <c r="C56" s="93"/>
      <c r="D56" s="93"/>
      <c r="E56" s="93"/>
      <c r="F56" s="93"/>
      <c r="G56" s="93"/>
    </row>
    <row r="57" spans="1:7" ht="15" customHeight="1" x14ac:dyDescent="0.35">
      <c r="A57" s="95" t="s">
        <v>41</v>
      </c>
      <c r="B57" s="96"/>
      <c r="C57" s="96"/>
      <c r="D57" s="96"/>
      <c r="E57" s="96"/>
      <c r="F57" s="96"/>
      <c r="G57" s="96"/>
    </row>
    <row r="58" spans="1:7" ht="15" customHeight="1" x14ac:dyDescent="0.35">
      <c r="A58" s="95" t="s">
        <v>42</v>
      </c>
      <c r="B58" s="96"/>
      <c r="C58" s="96"/>
      <c r="D58" s="96"/>
      <c r="E58" s="96"/>
      <c r="F58" s="96"/>
      <c r="G58" s="96"/>
    </row>
    <row r="59" spans="1:7" ht="15.75" customHeight="1" x14ac:dyDescent="0.35">
      <c r="A59" s="95" t="s">
        <v>43</v>
      </c>
      <c r="B59" s="96"/>
      <c r="C59" s="96"/>
      <c r="D59" s="96"/>
      <c r="E59" s="96"/>
      <c r="F59" s="96"/>
      <c r="G59" s="96"/>
    </row>
    <row r="60" spans="1:7" ht="28" x14ac:dyDescent="0.35">
      <c r="A60" s="46" t="s">
        <v>6</v>
      </c>
      <c r="B60" s="8" t="s">
        <v>5</v>
      </c>
      <c r="C60" s="8" t="s">
        <v>4</v>
      </c>
      <c r="D60" s="8" t="s">
        <v>3</v>
      </c>
      <c r="E60" s="8" t="s">
        <v>2</v>
      </c>
      <c r="F60" s="8" t="s">
        <v>1</v>
      </c>
      <c r="G60" s="8" t="s">
        <v>0</v>
      </c>
    </row>
    <row r="61" spans="1:7" ht="56" x14ac:dyDescent="0.35">
      <c r="A61" s="99">
        <v>1</v>
      </c>
      <c r="B61" s="33" t="s">
        <v>150</v>
      </c>
      <c r="C61" s="28" t="s">
        <v>151</v>
      </c>
      <c r="D61" s="31" t="s">
        <v>152</v>
      </c>
      <c r="E61" s="31">
        <v>1</v>
      </c>
      <c r="F61" s="31" t="s">
        <v>60</v>
      </c>
      <c r="G61" s="31">
        <v>1</v>
      </c>
    </row>
    <row r="62" spans="1:7" ht="56" x14ac:dyDescent="0.35">
      <c r="A62" s="99">
        <v>2</v>
      </c>
      <c r="B62" s="33" t="s">
        <v>153</v>
      </c>
      <c r="C62" s="28" t="s">
        <v>325</v>
      </c>
      <c r="D62" s="31" t="s">
        <v>152</v>
      </c>
      <c r="E62" s="31">
        <v>1</v>
      </c>
      <c r="F62" s="20" t="s">
        <v>61</v>
      </c>
      <c r="G62" s="20">
        <v>1</v>
      </c>
    </row>
    <row r="63" spans="1:7" ht="28" x14ac:dyDescent="0.35">
      <c r="A63" s="99">
        <v>3</v>
      </c>
      <c r="B63" s="33" t="s">
        <v>154</v>
      </c>
      <c r="C63" s="28" t="s">
        <v>155</v>
      </c>
      <c r="D63" s="31" t="s">
        <v>152</v>
      </c>
      <c r="E63" s="31">
        <v>1</v>
      </c>
      <c r="F63" s="20" t="s">
        <v>61</v>
      </c>
      <c r="G63" s="20">
        <v>1</v>
      </c>
    </row>
    <row r="64" spans="1:7" ht="14.5" x14ac:dyDescent="0.35">
      <c r="A64" s="99">
        <v>4</v>
      </c>
      <c r="B64" s="33" t="s">
        <v>156</v>
      </c>
      <c r="C64" s="33" t="s">
        <v>157</v>
      </c>
      <c r="D64" s="31" t="s">
        <v>152</v>
      </c>
      <c r="E64" s="31">
        <v>1</v>
      </c>
      <c r="F64" s="31" t="s">
        <v>60</v>
      </c>
      <c r="G64" s="31">
        <v>1</v>
      </c>
    </row>
    <row r="65" spans="1:7" ht="14.5" x14ac:dyDescent="0.35">
      <c r="A65" s="99">
        <v>5</v>
      </c>
      <c r="B65" s="33" t="s">
        <v>134</v>
      </c>
      <c r="C65" s="33" t="s">
        <v>135</v>
      </c>
      <c r="D65" s="31" t="s">
        <v>84</v>
      </c>
      <c r="E65" s="31">
        <v>1</v>
      </c>
      <c r="F65" s="31" t="s">
        <v>60</v>
      </c>
      <c r="G65" s="31">
        <v>5</v>
      </c>
    </row>
    <row r="66" spans="1:7" ht="28" x14ac:dyDescent="0.35">
      <c r="A66" s="99">
        <v>6</v>
      </c>
      <c r="B66" s="33" t="s">
        <v>136</v>
      </c>
      <c r="C66" s="28" t="s">
        <v>137</v>
      </c>
      <c r="D66" s="31" t="s">
        <v>84</v>
      </c>
      <c r="E66" s="31">
        <v>1</v>
      </c>
      <c r="F66" s="31" t="s">
        <v>60</v>
      </c>
      <c r="G66" s="31">
        <v>11</v>
      </c>
    </row>
    <row r="67" spans="1:7" ht="14.5" x14ac:dyDescent="0.35">
      <c r="A67" s="99">
        <v>7</v>
      </c>
      <c r="B67" s="33" t="s">
        <v>131</v>
      </c>
      <c r="C67" s="33" t="s">
        <v>132</v>
      </c>
      <c r="D67" s="31" t="s">
        <v>84</v>
      </c>
      <c r="E67" s="31">
        <v>1</v>
      </c>
      <c r="F67" s="31" t="s">
        <v>60</v>
      </c>
      <c r="G67" s="21">
        <v>1</v>
      </c>
    </row>
    <row r="68" spans="1:7" ht="182" x14ac:dyDescent="0.35">
      <c r="A68" s="99">
        <v>8</v>
      </c>
      <c r="B68" s="40" t="s">
        <v>179</v>
      </c>
      <c r="C68" s="35" t="s">
        <v>326</v>
      </c>
      <c r="D68" s="20" t="s">
        <v>85</v>
      </c>
      <c r="E68" s="31">
        <v>1</v>
      </c>
      <c r="F68" s="20" t="s">
        <v>61</v>
      </c>
      <c r="G68" s="20">
        <v>1</v>
      </c>
    </row>
    <row r="69" spans="1:7" ht="182" x14ac:dyDescent="0.35">
      <c r="A69" s="99">
        <v>9</v>
      </c>
      <c r="B69" s="26" t="s">
        <v>180</v>
      </c>
      <c r="C69" s="35" t="s">
        <v>327</v>
      </c>
      <c r="D69" s="20" t="s">
        <v>85</v>
      </c>
      <c r="E69" s="31">
        <v>1</v>
      </c>
      <c r="F69" s="20" t="s">
        <v>61</v>
      </c>
      <c r="G69" s="20">
        <v>1</v>
      </c>
    </row>
    <row r="70" spans="1:7" ht="182" x14ac:dyDescent="0.35">
      <c r="A70" s="99">
        <v>10</v>
      </c>
      <c r="B70" s="26" t="s">
        <v>181</v>
      </c>
      <c r="C70" s="35" t="s">
        <v>327</v>
      </c>
      <c r="D70" s="20" t="s">
        <v>85</v>
      </c>
      <c r="E70" s="31">
        <v>1</v>
      </c>
      <c r="F70" s="20" t="s">
        <v>61</v>
      </c>
      <c r="G70" s="20">
        <v>1</v>
      </c>
    </row>
    <row r="71" spans="1:7" ht="140" x14ac:dyDescent="0.35">
      <c r="A71" s="99">
        <v>11</v>
      </c>
      <c r="B71" s="26" t="s">
        <v>182</v>
      </c>
      <c r="C71" s="35" t="s">
        <v>328</v>
      </c>
      <c r="D71" s="20" t="s">
        <v>85</v>
      </c>
      <c r="E71" s="31">
        <v>1</v>
      </c>
      <c r="F71" s="20" t="s">
        <v>61</v>
      </c>
      <c r="G71" s="20">
        <v>1</v>
      </c>
    </row>
    <row r="72" spans="1:7" ht="28" x14ac:dyDescent="0.35">
      <c r="A72" s="99">
        <v>12</v>
      </c>
      <c r="B72" s="26" t="s">
        <v>183</v>
      </c>
      <c r="C72" s="35" t="s">
        <v>329</v>
      </c>
      <c r="D72" s="20" t="s">
        <v>85</v>
      </c>
      <c r="E72" s="31">
        <v>1</v>
      </c>
      <c r="F72" s="20" t="s">
        <v>61</v>
      </c>
      <c r="G72" s="20">
        <v>1</v>
      </c>
    </row>
    <row r="73" spans="1:7" ht="56" x14ac:dyDescent="0.35">
      <c r="A73" s="99">
        <v>13</v>
      </c>
      <c r="B73" s="40" t="s">
        <v>184</v>
      </c>
      <c r="C73" s="48" t="s">
        <v>185</v>
      </c>
      <c r="D73" s="20" t="s">
        <v>85</v>
      </c>
      <c r="E73" s="31">
        <v>1</v>
      </c>
      <c r="F73" s="20" t="s">
        <v>61</v>
      </c>
      <c r="G73" s="20">
        <v>1</v>
      </c>
    </row>
    <row r="74" spans="1:7" ht="21.5" customHeight="1" x14ac:dyDescent="0.35">
      <c r="A74" s="53" t="s">
        <v>7</v>
      </c>
      <c r="B74" s="53"/>
      <c r="C74" s="53"/>
      <c r="D74" s="53"/>
      <c r="E74" s="53"/>
      <c r="F74" s="53"/>
      <c r="G74" s="53"/>
    </row>
    <row r="75" spans="1:7" ht="34.5" customHeight="1" x14ac:dyDescent="0.35">
      <c r="A75" s="46" t="s">
        <v>6</v>
      </c>
      <c r="B75" s="8" t="s">
        <v>5</v>
      </c>
      <c r="C75" s="8" t="s">
        <v>4</v>
      </c>
      <c r="D75" s="8" t="s">
        <v>3</v>
      </c>
      <c r="E75" s="8" t="s">
        <v>2</v>
      </c>
      <c r="F75" s="8" t="s">
        <v>1</v>
      </c>
      <c r="G75" s="8" t="s">
        <v>0</v>
      </c>
    </row>
    <row r="76" spans="1:7" ht="58" customHeight="1" x14ac:dyDescent="0.35">
      <c r="A76" s="43">
        <v>1</v>
      </c>
      <c r="B76" s="33" t="s">
        <v>146</v>
      </c>
      <c r="C76" s="101" t="s">
        <v>147</v>
      </c>
      <c r="D76" s="31" t="s">
        <v>84</v>
      </c>
      <c r="E76" s="31">
        <v>1</v>
      </c>
      <c r="F76" s="31" t="s">
        <v>60</v>
      </c>
      <c r="G76" s="21">
        <v>1</v>
      </c>
    </row>
    <row r="77" spans="1:7" ht="31.5" customHeight="1" x14ac:dyDescent="0.35">
      <c r="A77" s="43">
        <v>2</v>
      </c>
      <c r="B77" s="33" t="s">
        <v>148</v>
      </c>
      <c r="C77" s="101" t="s">
        <v>149</v>
      </c>
      <c r="D77" s="31" t="s">
        <v>84</v>
      </c>
      <c r="E77" s="31">
        <v>1</v>
      </c>
      <c r="F77" s="31" t="s">
        <v>60</v>
      </c>
      <c r="G77" s="21">
        <v>2</v>
      </c>
    </row>
    <row r="78" spans="1:7" ht="20.5" x14ac:dyDescent="0.35">
      <c r="A78" s="52" t="s">
        <v>45</v>
      </c>
      <c r="B78" s="52"/>
      <c r="C78" s="52"/>
      <c r="D78" s="52"/>
      <c r="E78" s="52"/>
      <c r="F78" s="52"/>
      <c r="G78" s="52"/>
    </row>
    <row r="79" spans="1:7" ht="14.5" x14ac:dyDescent="0.35">
      <c r="A79" s="92" t="s">
        <v>8</v>
      </c>
      <c r="B79" s="93"/>
      <c r="C79" s="93"/>
      <c r="D79" s="93"/>
      <c r="E79" s="93"/>
      <c r="F79" s="93"/>
      <c r="G79" s="93"/>
    </row>
    <row r="80" spans="1:7" ht="14.5" x14ac:dyDescent="0.35">
      <c r="A80" s="94" t="s">
        <v>202</v>
      </c>
      <c r="B80" s="93"/>
      <c r="C80" s="93"/>
      <c r="D80" s="93"/>
      <c r="E80" s="93"/>
      <c r="F80" s="93"/>
      <c r="G80" s="93"/>
    </row>
    <row r="81" spans="1:8" ht="14.5" x14ac:dyDescent="0.35">
      <c r="A81" s="94" t="s">
        <v>200</v>
      </c>
      <c r="B81" s="93"/>
      <c r="C81" s="93"/>
      <c r="D81" s="93"/>
      <c r="E81" s="93"/>
      <c r="F81" s="93"/>
      <c r="G81" s="93"/>
    </row>
    <row r="82" spans="1:8" ht="14.5" x14ac:dyDescent="0.35">
      <c r="A82" s="94" t="s">
        <v>323</v>
      </c>
      <c r="B82" s="93"/>
      <c r="C82" s="93"/>
      <c r="D82" s="93"/>
      <c r="E82" s="93"/>
      <c r="F82" s="93"/>
      <c r="G82" s="93"/>
    </row>
    <row r="83" spans="1:8" ht="14.5" x14ac:dyDescent="0.35">
      <c r="A83" s="94" t="s">
        <v>203</v>
      </c>
      <c r="B83" s="93"/>
      <c r="C83" s="93"/>
      <c r="D83" s="93"/>
      <c r="E83" s="93"/>
      <c r="F83" s="93"/>
      <c r="G83" s="93"/>
    </row>
    <row r="84" spans="1:8" ht="15" customHeight="1" x14ac:dyDescent="0.35">
      <c r="A84" s="94" t="s">
        <v>39</v>
      </c>
      <c r="B84" s="93"/>
      <c r="C84" s="93"/>
      <c r="D84" s="93"/>
      <c r="E84" s="93"/>
      <c r="F84" s="93"/>
      <c r="G84" s="93"/>
    </row>
    <row r="85" spans="1:8" ht="14.5" x14ac:dyDescent="0.35">
      <c r="A85" s="94" t="s">
        <v>204</v>
      </c>
      <c r="B85" s="93"/>
      <c r="C85" s="93"/>
      <c r="D85" s="93"/>
      <c r="E85" s="93"/>
      <c r="F85" s="93"/>
      <c r="G85" s="93"/>
    </row>
    <row r="86" spans="1:8" s="50" customFormat="1" ht="14.5" x14ac:dyDescent="0.35">
      <c r="A86" s="95" t="s">
        <v>44</v>
      </c>
      <c r="B86" s="96"/>
      <c r="C86" s="96"/>
      <c r="D86" s="96"/>
      <c r="E86" s="96"/>
      <c r="F86" s="96"/>
      <c r="G86" s="96"/>
      <c r="H86" s="97"/>
    </row>
    <row r="87" spans="1:8" s="50" customFormat="1" ht="14.5" x14ac:dyDescent="0.35">
      <c r="A87" s="95" t="s">
        <v>43</v>
      </c>
      <c r="B87" s="96"/>
      <c r="C87" s="96"/>
      <c r="D87" s="96"/>
      <c r="E87" s="96"/>
      <c r="F87" s="96"/>
      <c r="G87" s="96"/>
      <c r="H87" s="97"/>
    </row>
    <row r="88" spans="1:8" ht="28" x14ac:dyDescent="0.35">
      <c r="A88" s="46" t="s">
        <v>6</v>
      </c>
      <c r="B88" s="8" t="s">
        <v>5</v>
      </c>
      <c r="C88" s="8" t="s">
        <v>4</v>
      </c>
      <c r="D88" s="8" t="s">
        <v>3</v>
      </c>
      <c r="E88" s="8" t="s">
        <v>2</v>
      </c>
      <c r="F88" s="8" t="s">
        <v>1</v>
      </c>
      <c r="G88" s="8" t="s">
        <v>0</v>
      </c>
    </row>
    <row r="89" spans="1:8" ht="20.5" customHeight="1" x14ac:dyDescent="0.35">
      <c r="A89" s="43">
        <v>1</v>
      </c>
      <c r="B89" s="33" t="s">
        <v>134</v>
      </c>
      <c r="C89" s="33" t="s">
        <v>135</v>
      </c>
      <c r="D89" s="31" t="s">
        <v>84</v>
      </c>
      <c r="E89" s="31">
        <v>1</v>
      </c>
      <c r="F89" s="31" t="s">
        <v>60</v>
      </c>
      <c r="G89" s="31">
        <v>3</v>
      </c>
    </row>
    <row r="90" spans="1:8" ht="20.5" customHeight="1" x14ac:dyDescent="0.35">
      <c r="A90" s="43">
        <v>2</v>
      </c>
      <c r="B90" s="33" t="s">
        <v>136</v>
      </c>
      <c r="C90" s="33" t="s">
        <v>137</v>
      </c>
      <c r="D90" s="31" t="s">
        <v>84</v>
      </c>
      <c r="E90" s="31">
        <v>1</v>
      </c>
      <c r="F90" s="31" t="s">
        <v>60</v>
      </c>
      <c r="G90" s="31">
        <v>3</v>
      </c>
    </row>
    <row r="91" spans="1:8" ht="20.5" customHeight="1" x14ac:dyDescent="0.35">
      <c r="A91" s="43">
        <v>3</v>
      </c>
      <c r="B91" s="33" t="s">
        <v>186</v>
      </c>
      <c r="C91" s="33" t="s">
        <v>187</v>
      </c>
      <c r="D91" s="31" t="s">
        <v>84</v>
      </c>
      <c r="E91" s="31">
        <v>1</v>
      </c>
      <c r="F91" s="31" t="s">
        <v>60</v>
      </c>
      <c r="G91" s="31">
        <v>5</v>
      </c>
    </row>
    <row r="92" spans="1:8" ht="20.5" customHeight="1" x14ac:dyDescent="0.35">
      <c r="A92" s="43">
        <v>4</v>
      </c>
      <c r="B92" s="33" t="s">
        <v>150</v>
      </c>
      <c r="C92" s="33" t="s">
        <v>151</v>
      </c>
      <c r="D92" s="31" t="s">
        <v>152</v>
      </c>
      <c r="E92" s="31">
        <v>1</v>
      </c>
      <c r="F92" s="31" t="s">
        <v>60</v>
      </c>
      <c r="G92" s="31">
        <v>1</v>
      </c>
    </row>
    <row r="93" spans="1:8" ht="56" x14ac:dyDescent="0.35">
      <c r="A93" s="43">
        <v>5</v>
      </c>
      <c r="B93" s="33" t="s">
        <v>153</v>
      </c>
      <c r="C93" s="28" t="s">
        <v>325</v>
      </c>
      <c r="D93" s="31" t="s">
        <v>152</v>
      </c>
      <c r="E93" s="31">
        <v>1</v>
      </c>
      <c r="F93" s="20" t="s">
        <v>61</v>
      </c>
      <c r="G93" s="20">
        <v>1</v>
      </c>
    </row>
    <row r="94" spans="1:8" ht="14.5" x14ac:dyDescent="0.35">
      <c r="A94" s="43">
        <v>6</v>
      </c>
      <c r="B94" s="33" t="s">
        <v>154</v>
      </c>
      <c r="C94" s="33" t="s">
        <v>155</v>
      </c>
      <c r="D94" s="31" t="s">
        <v>152</v>
      </c>
      <c r="E94" s="31">
        <v>1</v>
      </c>
      <c r="F94" s="20" t="s">
        <v>61</v>
      </c>
      <c r="G94" s="20">
        <v>1</v>
      </c>
    </row>
    <row r="95" spans="1:8" ht="182" x14ac:dyDescent="0.35">
      <c r="A95" s="43">
        <v>7</v>
      </c>
      <c r="B95" s="40" t="s">
        <v>179</v>
      </c>
      <c r="C95" s="35" t="s">
        <v>326</v>
      </c>
      <c r="D95" s="31" t="s">
        <v>85</v>
      </c>
      <c r="E95" s="31">
        <v>1</v>
      </c>
      <c r="F95" s="20" t="s">
        <v>61</v>
      </c>
      <c r="G95" s="20">
        <v>1</v>
      </c>
    </row>
    <row r="96" spans="1:8" ht="182" x14ac:dyDescent="0.35">
      <c r="A96" s="43">
        <v>8</v>
      </c>
      <c r="B96" s="26" t="s">
        <v>180</v>
      </c>
      <c r="C96" s="35" t="s">
        <v>327</v>
      </c>
      <c r="D96" s="31" t="s">
        <v>85</v>
      </c>
      <c r="E96" s="31">
        <v>1</v>
      </c>
      <c r="F96" s="20" t="s">
        <v>61</v>
      </c>
      <c r="G96" s="20">
        <v>1</v>
      </c>
    </row>
    <row r="97" spans="1:8" ht="182" x14ac:dyDescent="0.35">
      <c r="A97" s="43">
        <v>9</v>
      </c>
      <c r="B97" s="26" t="s">
        <v>181</v>
      </c>
      <c r="C97" s="35" t="s">
        <v>327</v>
      </c>
      <c r="D97" s="31" t="s">
        <v>85</v>
      </c>
      <c r="E97" s="31">
        <v>1</v>
      </c>
      <c r="F97" s="20" t="s">
        <v>61</v>
      </c>
      <c r="G97" s="20">
        <v>1</v>
      </c>
    </row>
    <row r="98" spans="1:8" ht="140" x14ac:dyDescent="0.35">
      <c r="A98" s="43">
        <v>10</v>
      </c>
      <c r="B98" s="26" t="s">
        <v>182</v>
      </c>
      <c r="C98" s="35" t="s">
        <v>328</v>
      </c>
      <c r="D98" s="31" t="s">
        <v>85</v>
      </c>
      <c r="E98" s="31">
        <v>1</v>
      </c>
      <c r="F98" s="20" t="s">
        <v>61</v>
      </c>
      <c r="G98" s="20">
        <v>1</v>
      </c>
    </row>
    <row r="99" spans="1:8" ht="28" x14ac:dyDescent="0.35">
      <c r="A99" s="43">
        <v>11</v>
      </c>
      <c r="B99" s="26" t="s">
        <v>183</v>
      </c>
      <c r="C99" s="35" t="s">
        <v>329</v>
      </c>
      <c r="D99" s="31" t="s">
        <v>85</v>
      </c>
      <c r="E99" s="31">
        <v>1</v>
      </c>
      <c r="F99" s="20" t="s">
        <v>61</v>
      </c>
      <c r="G99" s="20">
        <v>1</v>
      </c>
    </row>
    <row r="100" spans="1:8" ht="20.5" x14ac:dyDescent="0.35">
      <c r="A100" s="52" t="s">
        <v>7</v>
      </c>
      <c r="B100" s="52"/>
      <c r="C100" s="52"/>
      <c r="D100" s="52"/>
      <c r="E100" s="52"/>
      <c r="F100" s="52"/>
      <c r="G100" s="52"/>
    </row>
    <row r="101" spans="1:8" ht="27.65" customHeight="1" x14ac:dyDescent="0.35">
      <c r="A101" s="46" t="s">
        <v>6</v>
      </c>
      <c r="B101" s="8" t="s">
        <v>5</v>
      </c>
      <c r="C101" s="8" t="s">
        <v>4</v>
      </c>
      <c r="D101" s="8" t="s">
        <v>3</v>
      </c>
      <c r="E101" s="8" t="s">
        <v>2</v>
      </c>
      <c r="F101" s="8" t="s">
        <v>1</v>
      </c>
      <c r="G101" s="8" t="s">
        <v>0</v>
      </c>
    </row>
    <row r="102" spans="1:8" ht="15.75" customHeight="1" x14ac:dyDescent="0.35">
      <c r="A102" s="43">
        <v>1</v>
      </c>
      <c r="B102" s="33" t="s">
        <v>148</v>
      </c>
      <c r="C102" s="98" t="s">
        <v>149</v>
      </c>
      <c r="D102" s="31" t="s">
        <v>84</v>
      </c>
      <c r="E102" s="31">
        <v>1</v>
      </c>
      <c r="F102" s="31" t="s">
        <v>60</v>
      </c>
      <c r="G102" s="21">
        <v>1</v>
      </c>
    </row>
    <row r="103" spans="1:8" ht="15.75" customHeight="1" x14ac:dyDescent="0.35">
      <c r="A103" s="52" t="s">
        <v>188</v>
      </c>
      <c r="B103" s="52"/>
      <c r="C103" s="52"/>
      <c r="D103" s="52"/>
      <c r="E103" s="52"/>
      <c r="F103" s="52"/>
      <c r="G103" s="52"/>
    </row>
    <row r="104" spans="1:8" ht="15" customHeight="1" x14ac:dyDescent="0.35">
      <c r="A104" s="92" t="s">
        <v>8</v>
      </c>
      <c r="B104" s="93"/>
      <c r="C104" s="93"/>
      <c r="D104" s="93"/>
      <c r="E104" s="93"/>
      <c r="F104" s="93"/>
      <c r="G104" s="93"/>
    </row>
    <row r="105" spans="1:8" ht="15" customHeight="1" x14ac:dyDescent="0.35">
      <c r="A105" s="94" t="s">
        <v>199</v>
      </c>
      <c r="B105" s="93"/>
      <c r="C105" s="93"/>
      <c r="D105" s="93"/>
      <c r="E105" s="93"/>
      <c r="F105" s="93"/>
      <c r="G105" s="93"/>
    </row>
    <row r="106" spans="1:8" ht="15" customHeight="1" x14ac:dyDescent="0.35">
      <c r="A106" s="94" t="s">
        <v>200</v>
      </c>
      <c r="B106" s="93"/>
      <c r="C106" s="93"/>
      <c r="D106" s="93"/>
      <c r="E106" s="93"/>
      <c r="F106" s="93"/>
      <c r="G106" s="93"/>
    </row>
    <row r="107" spans="1:8" ht="15" customHeight="1" x14ac:dyDescent="0.35">
      <c r="A107" s="94" t="s">
        <v>323</v>
      </c>
      <c r="B107" s="93"/>
      <c r="C107" s="93"/>
      <c r="D107" s="93"/>
      <c r="E107" s="93"/>
      <c r="F107" s="93"/>
      <c r="G107" s="93"/>
    </row>
    <row r="108" spans="1:8" ht="15" customHeight="1" x14ac:dyDescent="0.35">
      <c r="A108" s="94" t="s">
        <v>201</v>
      </c>
      <c r="B108" s="93"/>
      <c r="C108" s="93"/>
      <c r="D108" s="93"/>
      <c r="E108" s="93"/>
      <c r="F108" s="93"/>
      <c r="G108" s="93"/>
    </row>
    <row r="109" spans="1:8" ht="15" customHeight="1" x14ac:dyDescent="0.35">
      <c r="A109" s="94" t="s">
        <v>39</v>
      </c>
      <c r="B109" s="93"/>
      <c r="C109" s="93"/>
      <c r="D109" s="93"/>
      <c r="E109" s="93"/>
      <c r="F109" s="93"/>
      <c r="G109" s="93"/>
    </row>
    <row r="110" spans="1:8" ht="15" customHeight="1" x14ac:dyDescent="0.35">
      <c r="A110" s="94" t="s">
        <v>205</v>
      </c>
      <c r="B110" s="93"/>
      <c r="C110" s="93"/>
      <c r="D110" s="93"/>
      <c r="E110" s="93"/>
      <c r="F110" s="93"/>
      <c r="G110" s="93"/>
    </row>
    <row r="111" spans="1:8" s="50" customFormat="1" ht="15" customHeight="1" x14ac:dyDescent="0.35">
      <c r="A111" s="95" t="s">
        <v>44</v>
      </c>
      <c r="B111" s="96"/>
      <c r="C111" s="96"/>
      <c r="D111" s="96"/>
      <c r="E111" s="96"/>
      <c r="F111" s="96"/>
      <c r="G111" s="96"/>
      <c r="H111" s="97"/>
    </row>
    <row r="112" spans="1:8" s="50" customFormat="1" ht="15" customHeight="1" x14ac:dyDescent="0.35">
      <c r="A112" s="95" t="s">
        <v>43</v>
      </c>
      <c r="B112" s="96"/>
      <c r="C112" s="96"/>
      <c r="D112" s="96"/>
      <c r="E112" s="96"/>
      <c r="F112" s="96"/>
      <c r="G112" s="96"/>
      <c r="H112" s="97"/>
    </row>
    <row r="113" spans="1:7" ht="30.65" customHeight="1" x14ac:dyDescent="0.35">
      <c r="A113" s="46" t="s">
        <v>6</v>
      </c>
      <c r="B113" s="8" t="s">
        <v>5</v>
      </c>
      <c r="C113" s="8" t="s">
        <v>4</v>
      </c>
      <c r="D113" s="8" t="s">
        <v>3</v>
      </c>
      <c r="E113" s="8" t="s">
        <v>2</v>
      </c>
      <c r="F113" s="8" t="s">
        <v>1</v>
      </c>
      <c r="G113" s="8" t="s">
        <v>0</v>
      </c>
    </row>
    <row r="114" spans="1:7" ht="15" customHeight="1" x14ac:dyDescent="0.35">
      <c r="A114" s="43">
        <v>1</v>
      </c>
      <c r="B114" s="33" t="s">
        <v>134</v>
      </c>
      <c r="C114" s="33" t="s">
        <v>135</v>
      </c>
      <c r="D114" s="31" t="s">
        <v>84</v>
      </c>
      <c r="E114" s="31">
        <v>1</v>
      </c>
      <c r="F114" s="31" t="s">
        <v>60</v>
      </c>
      <c r="G114" s="31">
        <v>11</v>
      </c>
    </row>
    <row r="115" spans="1:7" ht="15" customHeight="1" x14ac:dyDescent="0.35">
      <c r="A115" s="43">
        <v>2</v>
      </c>
      <c r="B115" s="33" t="s">
        <v>136</v>
      </c>
      <c r="C115" s="33" t="s">
        <v>137</v>
      </c>
      <c r="D115" s="31" t="s">
        <v>84</v>
      </c>
      <c r="E115" s="31">
        <v>1</v>
      </c>
      <c r="F115" s="31" t="s">
        <v>60</v>
      </c>
      <c r="G115" s="31">
        <v>22</v>
      </c>
    </row>
    <row r="116" spans="1:7" ht="15" customHeight="1" x14ac:dyDescent="0.35">
      <c r="A116" s="43">
        <v>3</v>
      </c>
      <c r="B116" s="33" t="s">
        <v>189</v>
      </c>
      <c r="C116" s="33" t="s">
        <v>190</v>
      </c>
      <c r="D116" s="31" t="s">
        <v>152</v>
      </c>
      <c r="E116" s="31">
        <v>1</v>
      </c>
      <c r="F116" s="31" t="s">
        <v>60</v>
      </c>
      <c r="G116" s="31">
        <v>1</v>
      </c>
    </row>
    <row r="117" spans="1:7" ht="15" customHeight="1" x14ac:dyDescent="0.35">
      <c r="A117" s="43">
        <v>4</v>
      </c>
      <c r="B117" s="33" t="s">
        <v>191</v>
      </c>
      <c r="C117" s="33" t="s">
        <v>192</v>
      </c>
      <c r="D117" s="31" t="s">
        <v>152</v>
      </c>
      <c r="E117" s="31">
        <v>1</v>
      </c>
      <c r="F117" s="31" t="s">
        <v>60</v>
      </c>
      <c r="G117" s="31">
        <v>1</v>
      </c>
    </row>
    <row r="118" spans="1:7" ht="56.4" customHeight="1" x14ac:dyDescent="0.35">
      <c r="A118" s="43">
        <v>5</v>
      </c>
      <c r="B118" s="33" t="s">
        <v>150</v>
      </c>
      <c r="C118" s="28" t="s">
        <v>151</v>
      </c>
      <c r="D118" s="31" t="s">
        <v>152</v>
      </c>
      <c r="E118" s="31">
        <v>1</v>
      </c>
      <c r="F118" s="31" t="s">
        <v>60</v>
      </c>
      <c r="G118" s="31">
        <v>1</v>
      </c>
    </row>
    <row r="119" spans="1:7" ht="15" customHeight="1" x14ac:dyDescent="0.35">
      <c r="A119" s="43">
        <v>6</v>
      </c>
      <c r="B119" s="33" t="s">
        <v>174</v>
      </c>
      <c r="C119" s="33" t="s">
        <v>175</v>
      </c>
      <c r="D119" s="31" t="s">
        <v>152</v>
      </c>
      <c r="E119" s="31">
        <v>1</v>
      </c>
      <c r="F119" s="31" t="s">
        <v>60</v>
      </c>
      <c r="G119" s="31">
        <v>1</v>
      </c>
    </row>
    <row r="120" spans="1:7" ht="15" customHeight="1" x14ac:dyDescent="0.35">
      <c r="A120" s="43">
        <v>7</v>
      </c>
      <c r="B120" s="33" t="s">
        <v>193</v>
      </c>
      <c r="C120" s="33" t="s">
        <v>194</v>
      </c>
      <c r="D120" s="31" t="s">
        <v>91</v>
      </c>
      <c r="E120" s="31">
        <v>1</v>
      </c>
      <c r="F120" s="31" t="s">
        <v>60</v>
      </c>
      <c r="G120" s="31">
        <v>1</v>
      </c>
    </row>
    <row r="121" spans="1:7" ht="15" customHeight="1" x14ac:dyDescent="0.35">
      <c r="A121" s="43">
        <v>8</v>
      </c>
      <c r="B121" s="33" t="s">
        <v>195</v>
      </c>
      <c r="C121" s="33" t="s">
        <v>196</v>
      </c>
      <c r="D121" s="31" t="s">
        <v>91</v>
      </c>
      <c r="E121" s="31">
        <v>1</v>
      </c>
      <c r="F121" s="31" t="s">
        <v>60</v>
      </c>
      <c r="G121" s="31">
        <v>1</v>
      </c>
    </row>
    <row r="122" spans="1:7" ht="15" customHeight="1" x14ac:dyDescent="0.35">
      <c r="A122" s="43">
        <v>9</v>
      </c>
      <c r="B122" s="33" t="s">
        <v>197</v>
      </c>
      <c r="C122" s="33" t="s">
        <v>198</v>
      </c>
      <c r="D122" s="31" t="s">
        <v>91</v>
      </c>
      <c r="E122" s="31">
        <v>1</v>
      </c>
      <c r="F122" s="31" t="s">
        <v>60</v>
      </c>
      <c r="G122" s="31">
        <v>1</v>
      </c>
    </row>
    <row r="123" spans="1:7" ht="39.65" customHeight="1" x14ac:dyDescent="0.35">
      <c r="A123" s="43">
        <v>10</v>
      </c>
      <c r="B123" s="33" t="s">
        <v>153</v>
      </c>
      <c r="C123" s="28" t="s">
        <v>325</v>
      </c>
      <c r="D123" s="31" t="s">
        <v>152</v>
      </c>
      <c r="E123" s="31">
        <v>1</v>
      </c>
      <c r="F123" s="31" t="s">
        <v>60</v>
      </c>
      <c r="G123" s="20">
        <v>1</v>
      </c>
    </row>
    <row r="124" spans="1:7" ht="15" customHeight="1" x14ac:dyDescent="0.35">
      <c r="A124" s="43">
        <v>11</v>
      </c>
      <c r="B124" s="33" t="s">
        <v>154</v>
      </c>
      <c r="C124" s="33" t="s">
        <v>155</v>
      </c>
      <c r="D124" s="31" t="s">
        <v>152</v>
      </c>
      <c r="E124" s="31">
        <v>1</v>
      </c>
      <c r="F124" s="31" t="s">
        <v>60</v>
      </c>
      <c r="G124" s="20">
        <v>1</v>
      </c>
    </row>
    <row r="125" spans="1:7" ht="15" customHeight="1" x14ac:dyDescent="0.35">
      <c r="A125" s="43">
        <v>12</v>
      </c>
      <c r="B125" s="33" t="s">
        <v>143</v>
      </c>
      <c r="C125" s="33" t="s">
        <v>144</v>
      </c>
      <c r="D125" s="31" t="s">
        <v>84</v>
      </c>
      <c r="E125" s="31">
        <v>1</v>
      </c>
      <c r="F125" s="31" t="s">
        <v>60</v>
      </c>
      <c r="G125" s="20">
        <v>1</v>
      </c>
    </row>
    <row r="126" spans="1:7" ht="198.65" customHeight="1" x14ac:dyDescent="0.35">
      <c r="A126" s="43">
        <v>13</v>
      </c>
      <c r="B126" s="40" t="s">
        <v>179</v>
      </c>
      <c r="C126" s="35" t="s">
        <v>326</v>
      </c>
      <c r="D126" s="31" t="s">
        <v>85</v>
      </c>
      <c r="E126" s="31">
        <v>1</v>
      </c>
      <c r="F126" s="20" t="s">
        <v>61</v>
      </c>
      <c r="G126" s="20">
        <v>1</v>
      </c>
    </row>
    <row r="127" spans="1:7" ht="196.25" customHeight="1" x14ac:dyDescent="0.35">
      <c r="A127" s="43">
        <v>14</v>
      </c>
      <c r="B127" s="26" t="s">
        <v>180</v>
      </c>
      <c r="C127" s="35" t="s">
        <v>327</v>
      </c>
      <c r="D127" s="31" t="s">
        <v>85</v>
      </c>
      <c r="E127" s="31">
        <v>1</v>
      </c>
      <c r="F127" s="20" t="s">
        <v>61</v>
      </c>
      <c r="G127" s="20">
        <v>1</v>
      </c>
    </row>
    <row r="128" spans="1:7" ht="173.4" customHeight="1" x14ac:dyDescent="0.35">
      <c r="A128" s="43">
        <v>15</v>
      </c>
      <c r="B128" s="26" t="s">
        <v>181</v>
      </c>
      <c r="C128" s="35" t="s">
        <v>327</v>
      </c>
      <c r="D128" s="31" t="s">
        <v>85</v>
      </c>
      <c r="E128" s="31">
        <v>1</v>
      </c>
      <c r="F128" s="20" t="s">
        <v>61</v>
      </c>
      <c r="G128" s="20">
        <v>1</v>
      </c>
    </row>
    <row r="129" spans="1:7" ht="138.65" customHeight="1" x14ac:dyDescent="0.35">
      <c r="A129" s="43">
        <v>16</v>
      </c>
      <c r="B129" s="26" t="s">
        <v>182</v>
      </c>
      <c r="C129" s="35" t="s">
        <v>328</v>
      </c>
      <c r="D129" s="31" t="s">
        <v>85</v>
      </c>
      <c r="E129" s="31">
        <v>1</v>
      </c>
      <c r="F129" s="20" t="s">
        <v>61</v>
      </c>
      <c r="G129" s="20">
        <v>1</v>
      </c>
    </row>
    <row r="130" spans="1:7" ht="41.4" customHeight="1" x14ac:dyDescent="0.35">
      <c r="A130" s="43">
        <v>17</v>
      </c>
      <c r="B130" s="26" t="s">
        <v>183</v>
      </c>
      <c r="C130" s="35" t="s">
        <v>329</v>
      </c>
      <c r="D130" s="31" t="s">
        <v>85</v>
      </c>
      <c r="E130" s="31">
        <v>1</v>
      </c>
      <c r="F130" s="20" t="s">
        <v>61</v>
      </c>
      <c r="G130" s="20">
        <v>1</v>
      </c>
    </row>
    <row r="131" spans="1:7" ht="15" customHeight="1" x14ac:dyDescent="0.35">
      <c r="A131" s="52" t="s">
        <v>7</v>
      </c>
      <c r="B131" s="52"/>
      <c r="C131" s="52"/>
      <c r="D131" s="52"/>
      <c r="E131" s="52"/>
      <c r="F131" s="52"/>
      <c r="G131" s="52"/>
    </row>
    <row r="132" spans="1:7" ht="28" x14ac:dyDescent="0.35">
      <c r="A132" s="46" t="s">
        <v>6</v>
      </c>
      <c r="B132" s="8" t="s">
        <v>5</v>
      </c>
      <c r="C132" s="8" t="s">
        <v>4</v>
      </c>
      <c r="D132" s="8" t="s">
        <v>3</v>
      </c>
      <c r="E132" s="8" t="s">
        <v>2</v>
      </c>
      <c r="F132" s="8" t="s">
        <v>1</v>
      </c>
      <c r="G132" s="8" t="s">
        <v>0</v>
      </c>
    </row>
    <row r="133" spans="1:7" ht="14.5" x14ac:dyDescent="0.35">
      <c r="A133" s="43">
        <v>1</v>
      </c>
      <c r="B133" s="33" t="s">
        <v>146</v>
      </c>
      <c r="C133" s="98" t="s">
        <v>147</v>
      </c>
      <c r="D133" s="31" t="s">
        <v>84</v>
      </c>
      <c r="E133" s="31">
        <v>1</v>
      </c>
      <c r="F133" s="31" t="s">
        <v>60</v>
      </c>
      <c r="G133" s="21">
        <v>1</v>
      </c>
    </row>
    <row r="134" spans="1:7" ht="14.5" x14ac:dyDescent="0.35">
      <c r="A134" s="43">
        <v>2</v>
      </c>
      <c r="B134" s="33" t="s">
        <v>148</v>
      </c>
      <c r="C134" s="98" t="s">
        <v>149</v>
      </c>
      <c r="D134" s="31" t="s">
        <v>84</v>
      </c>
      <c r="E134" s="31">
        <v>1</v>
      </c>
      <c r="F134" s="31" t="s">
        <v>60</v>
      </c>
      <c r="G134" s="21">
        <v>2</v>
      </c>
    </row>
  </sheetData>
  <mergeCells count="79">
    <mergeCell ref="A131:G131"/>
    <mergeCell ref="A100:G100"/>
    <mergeCell ref="A47:G47"/>
    <mergeCell ref="A108:G108"/>
    <mergeCell ref="A109:G109"/>
    <mergeCell ref="A110:G110"/>
    <mergeCell ref="A111:G111"/>
    <mergeCell ref="A112:G112"/>
    <mergeCell ref="A103:G103"/>
    <mergeCell ref="A104:G104"/>
    <mergeCell ref="A105:G105"/>
    <mergeCell ref="A106:G106"/>
    <mergeCell ref="A107:G107"/>
    <mergeCell ref="A58:G58"/>
    <mergeCell ref="A59:G59"/>
    <mergeCell ref="A79:G79"/>
    <mergeCell ref="A36:G36"/>
    <mergeCell ref="A20:G20"/>
    <mergeCell ref="A86:G86"/>
    <mergeCell ref="A87:G87"/>
    <mergeCell ref="A80:G80"/>
    <mergeCell ref="A81:G81"/>
    <mergeCell ref="A82:G82"/>
    <mergeCell ref="A83:G83"/>
    <mergeCell ref="A84:G84"/>
    <mergeCell ref="A85:G85"/>
    <mergeCell ref="A57:G57"/>
    <mergeCell ref="A37:G37"/>
    <mergeCell ref="A38:G38"/>
    <mergeCell ref="A39:G39"/>
    <mergeCell ref="A40:G40"/>
    <mergeCell ref="A51:G51"/>
    <mergeCell ref="A52:G52"/>
    <mergeCell ref="A53:G53"/>
    <mergeCell ref="A54:G54"/>
    <mergeCell ref="A55:G55"/>
    <mergeCell ref="A56:G56"/>
    <mergeCell ref="A34:G34"/>
    <mergeCell ref="A35:G35"/>
    <mergeCell ref="A4:G4"/>
    <mergeCell ref="A5:G5"/>
    <mergeCell ref="A3:G3"/>
    <mergeCell ref="A8:B8"/>
    <mergeCell ref="C8:G8"/>
    <mergeCell ref="A11:B11"/>
    <mergeCell ref="A21:G21"/>
    <mergeCell ref="A10:B10"/>
    <mergeCell ref="C10:D10"/>
    <mergeCell ref="E10:F10"/>
    <mergeCell ref="A33:G33"/>
    <mergeCell ref="A22:G22"/>
    <mergeCell ref="A23:G23"/>
    <mergeCell ref="A24:G24"/>
    <mergeCell ref="A31:G31"/>
    <mergeCell ref="A19:G19"/>
    <mergeCell ref="A13:B13"/>
    <mergeCell ref="C13:G13"/>
    <mergeCell ref="A1:G1"/>
    <mergeCell ref="A2:G2"/>
    <mergeCell ref="A6:B6"/>
    <mergeCell ref="C6:G6"/>
    <mergeCell ref="A7:C7"/>
    <mergeCell ref="D7:G7"/>
    <mergeCell ref="A50:G50"/>
    <mergeCell ref="A74:G74"/>
    <mergeCell ref="A78:G78"/>
    <mergeCell ref="A9:B9"/>
    <mergeCell ref="C9:D9"/>
    <mergeCell ref="E9:F9"/>
    <mergeCell ref="A16:G16"/>
    <mergeCell ref="A17:G17"/>
    <mergeCell ref="A18:G18"/>
    <mergeCell ref="A14:B14"/>
    <mergeCell ref="C14:G14"/>
    <mergeCell ref="A15:G15"/>
    <mergeCell ref="C12:G12"/>
    <mergeCell ref="A12:B12"/>
    <mergeCell ref="C11:G11"/>
    <mergeCell ref="A32:G32"/>
  </mergeCells>
  <pageMargins left="0.7" right="0.7" top="0.75" bottom="0.75" header="0" footer="0"/>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5A6DE12A-C0AB-C644-BFE7-3E75DD58382D}">
          <x14:formula1>
            <xm:f>'Служебные данные не изменять'!$A$2:$A$8</xm:f>
          </x14:formula1>
          <xm:sqref>D26:D30 D76:D77 D61:D73 D114:D116 D126:D130 D133:D134 D89:D99 D102 D42:D46 D49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91"/>
  <sheetViews>
    <sheetView topLeftCell="B1" zoomScale="75" zoomScaleNormal="75" workbookViewId="0">
      <selection activeCell="C66" sqref="C66"/>
    </sheetView>
  </sheetViews>
  <sheetFormatPr defaultColWidth="14.453125" defaultRowHeight="14.5" x14ac:dyDescent="0.35"/>
  <cols>
    <col min="1" max="1" width="5.08984375" style="4" customWidth="1"/>
    <col min="2" max="2" width="52" style="4" customWidth="1"/>
    <col min="3" max="3" width="27.453125" style="4" customWidth="1"/>
    <col min="4" max="4" width="22" style="4" customWidth="1"/>
    <col min="5" max="5" width="15.453125" style="4" customWidth="1"/>
    <col min="6" max="6" width="19.6328125" style="4" bestFit="1" customWidth="1"/>
    <col min="7" max="7" width="17" style="4" customWidth="1"/>
    <col min="8" max="16384" width="14.453125" style="1"/>
  </cols>
  <sheetData>
    <row r="1" spans="1:7" ht="20.5" x14ac:dyDescent="0.45">
      <c r="A1" s="59" t="s">
        <v>29</v>
      </c>
      <c r="B1" s="59"/>
      <c r="C1" s="59"/>
      <c r="D1" s="59"/>
      <c r="E1" s="59"/>
      <c r="F1" s="59"/>
      <c r="G1" s="59"/>
    </row>
    <row r="2" spans="1:7" ht="20.5" x14ac:dyDescent="0.35">
      <c r="A2" s="60" t="str">
        <f>'Информация о Чемпионате'!B4</f>
        <v>Финал Чемпионата высоких технологий 2025</v>
      </c>
      <c r="B2" s="60"/>
      <c r="C2" s="60"/>
      <c r="D2" s="60"/>
      <c r="E2" s="60"/>
      <c r="F2" s="60"/>
      <c r="G2" s="60"/>
    </row>
    <row r="3" spans="1:7" ht="20.5" x14ac:dyDescent="0.45">
      <c r="A3" s="59" t="s">
        <v>30</v>
      </c>
      <c r="B3" s="59"/>
      <c r="C3" s="59"/>
      <c r="D3" s="59"/>
      <c r="E3" s="59"/>
      <c r="F3" s="59"/>
      <c r="G3" s="59"/>
    </row>
    <row r="4" spans="1:7" ht="20" x14ac:dyDescent="0.35">
      <c r="A4" s="64" t="str">
        <f>'Информация о Чемпионате'!B3</f>
        <v>Диагностика и ремонт электронных узлов промышленного оборудования</v>
      </c>
      <c r="B4" s="64"/>
      <c r="C4" s="64"/>
      <c r="D4" s="64"/>
      <c r="E4" s="64"/>
      <c r="F4" s="64"/>
      <c r="G4" s="64"/>
    </row>
    <row r="5" spans="1:7" x14ac:dyDescent="0.35">
      <c r="A5" s="54" t="s">
        <v>9</v>
      </c>
      <c r="B5" s="65"/>
      <c r="C5" s="65"/>
      <c r="D5" s="65"/>
      <c r="E5" s="65"/>
      <c r="F5" s="65"/>
      <c r="G5" s="65"/>
    </row>
    <row r="6" spans="1:7" ht="15.5" x14ac:dyDescent="0.35">
      <c r="A6" s="54" t="s">
        <v>27</v>
      </c>
      <c r="B6" s="54"/>
      <c r="C6" s="61" t="str">
        <f>'Информация о Чемпионате'!B5</f>
        <v>Новгородская область</v>
      </c>
      <c r="D6" s="61"/>
      <c r="E6" s="61"/>
      <c r="F6" s="61"/>
      <c r="G6" s="61"/>
    </row>
    <row r="7" spans="1:7" ht="32.4" customHeight="1" x14ac:dyDescent="0.35">
      <c r="A7" s="54" t="s">
        <v>28</v>
      </c>
      <c r="B7" s="54"/>
      <c r="C7" s="54"/>
      <c r="D7" s="62" t="s">
        <v>321</v>
      </c>
      <c r="E7" s="62"/>
      <c r="F7" s="62"/>
      <c r="G7" s="62"/>
    </row>
    <row r="8" spans="1:7" ht="15" x14ac:dyDescent="0.35">
      <c r="A8" s="54" t="s">
        <v>24</v>
      </c>
      <c r="B8" s="54"/>
      <c r="C8" s="54" t="s">
        <v>322</v>
      </c>
      <c r="D8" s="54"/>
      <c r="E8" s="54"/>
      <c r="F8" s="54"/>
      <c r="G8" s="54"/>
    </row>
    <row r="9" spans="1:7" ht="15" x14ac:dyDescent="0.35">
      <c r="A9" s="54" t="s">
        <v>26</v>
      </c>
      <c r="B9" s="54"/>
      <c r="C9" s="54" t="str">
        <f>'Информация о Чемпионате'!B9</f>
        <v>Паршин Ярослав Алексеевич</v>
      </c>
      <c r="D9" s="54"/>
      <c r="E9" s="54" t="str">
        <f>'Информация о Чемпионате'!B11</f>
        <v>7 920 094 94 59</v>
      </c>
      <c r="F9" s="54"/>
      <c r="G9" s="49" t="e">
        <f>'Информация о Чемпионате'!#REF!</f>
        <v>#REF!</v>
      </c>
    </row>
    <row r="10" spans="1:7" ht="15.75" customHeight="1" x14ac:dyDescent="0.35">
      <c r="A10" s="54" t="s">
        <v>34</v>
      </c>
      <c r="B10" s="54"/>
      <c r="C10" s="54"/>
      <c r="D10" s="54"/>
      <c r="E10" s="54"/>
      <c r="F10" s="54"/>
      <c r="G10" s="49"/>
    </row>
    <row r="11" spans="1:7" ht="15.75" customHeight="1" x14ac:dyDescent="0.35">
      <c r="A11" s="54" t="s">
        <v>47</v>
      </c>
      <c r="B11" s="54"/>
      <c r="C11" s="54">
        <f>'Информация о Чемпионате'!B17</f>
        <v>15</v>
      </c>
      <c r="D11" s="54"/>
      <c r="E11" s="54"/>
      <c r="F11" s="54"/>
      <c r="G11" s="54"/>
    </row>
    <row r="12" spans="1:7" ht="15" x14ac:dyDescent="0.35">
      <c r="A12" s="54" t="s">
        <v>16</v>
      </c>
      <c r="B12" s="54"/>
      <c r="C12" s="54">
        <f>'Информация о Чемпионате'!B15</f>
        <v>10</v>
      </c>
      <c r="D12" s="54"/>
      <c r="E12" s="54"/>
      <c r="F12" s="54"/>
      <c r="G12" s="54"/>
    </row>
    <row r="13" spans="1:7" ht="15" x14ac:dyDescent="0.35">
      <c r="A13" s="54" t="s">
        <v>17</v>
      </c>
      <c r="B13" s="54"/>
      <c r="C13" s="54">
        <f>'Информация о Чемпионате'!B16</f>
        <v>10</v>
      </c>
      <c r="D13" s="54"/>
      <c r="E13" s="54"/>
      <c r="F13" s="54"/>
      <c r="G13" s="54"/>
    </row>
    <row r="14" spans="1:7" ht="15" x14ac:dyDescent="0.35">
      <c r="A14" s="54" t="s">
        <v>25</v>
      </c>
      <c r="B14" s="54"/>
      <c r="C14" s="54" t="str">
        <f>'Информация о Чемпионате'!B8</f>
        <v>17.09.2025 - 21.09.2025</v>
      </c>
      <c r="D14" s="54"/>
      <c r="E14" s="54"/>
      <c r="F14" s="54"/>
      <c r="G14" s="54"/>
    </row>
    <row r="15" spans="1:7" ht="18" x14ac:dyDescent="0.35">
      <c r="A15" s="68" t="s">
        <v>35</v>
      </c>
      <c r="B15" s="68"/>
      <c r="C15" s="68"/>
      <c r="D15" s="68"/>
      <c r="E15" s="68"/>
      <c r="F15" s="68"/>
      <c r="G15" s="68"/>
    </row>
    <row r="16" spans="1:7" x14ac:dyDescent="0.35">
      <c r="A16" s="57" t="s">
        <v>8</v>
      </c>
      <c r="B16" s="58"/>
      <c r="C16" s="58"/>
      <c r="D16" s="58"/>
      <c r="E16" s="58"/>
      <c r="F16" s="58"/>
      <c r="G16" s="58"/>
    </row>
    <row r="17" spans="1:7" x14ac:dyDescent="0.35">
      <c r="A17" s="63" t="s">
        <v>308</v>
      </c>
      <c r="B17" s="58"/>
      <c r="C17" s="58"/>
      <c r="D17" s="58"/>
      <c r="E17" s="58"/>
      <c r="F17" s="58"/>
      <c r="G17" s="58"/>
    </row>
    <row r="18" spans="1:7" x14ac:dyDescent="0.35">
      <c r="A18" s="63" t="s">
        <v>145</v>
      </c>
      <c r="B18" s="58"/>
      <c r="C18" s="58"/>
      <c r="D18" s="58"/>
      <c r="E18" s="58"/>
      <c r="F18" s="58"/>
      <c r="G18" s="58"/>
    </row>
    <row r="19" spans="1:7" x14ac:dyDescent="0.35">
      <c r="A19" s="63" t="s">
        <v>323</v>
      </c>
      <c r="B19" s="58"/>
      <c r="C19" s="58"/>
      <c r="D19" s="58"/>
      <c r="E19" s="58"/>
      <c r="F19" s="58"/>
      <c r="G19" s="58"/>
    </row>
    <row r="20" spans="1:7" x14ac:dyDescent="0.35">
      <c r="A20" s="63" t="s">
        <v>310</v>
      </c>
      <c r="B20" s="58"/>
      <c r="C20" s="58"/>
      <c r="D20" s="58"/>
      <c r="E20" s="58"/>
      <c r="F20" s="58"/>
      <c r="G20" s="58"/>
    </row>
    <row r="21" spans="1:7" x14ac:dyDescent="0.35">
      <c r="A21" s="63" t="s">
        <v>311</v>
      </c>
      <c r="B21" s="58"/>
      <c r="C21" s="58"/>
      <c r="D21" s="58"/>
      <c r="E21" s="58"/>
      <c r="F21" s="58"/>
      <c r="G21" s="58"/>
    </row>
    <row r="22" spans="1:7" x14ac:dyDescent="0.35">
      <c r="A22" s="63" t="s">
        <v>309</v>
      </c>
      <c r="B22" s="58"/>
      <c r="C22" s="58"/>
      <c r="D22" s="58"/>
      <c r="E22" s="58"/>
      <c r="F22" s="58"/>
      <c r="G22" s="58"/>
    </row>
    <row r="23" spans="1:7" x14ac:dyDescent="0.35">
      <c r="A23" s="66" t="s">
        <v>44</v>
      </c>
      <c r="B23" s="67"/>
      <c r="C23" s="67"/>
      <c r="D23" s="67"/>
      <c r="E23" s="67"/>
      <c r="F23" s="67"/>
      <c r="G23" s="67"/>
    </row>
    <row r="24" spans="1:7" x14ac:dyDescent="0.35">
      <c r="A24" s="63" t="s">
        <v>312</v>
      </c>
      <c r="B24" s="58"/>
      <c r="C24" s="58"/>
      <c r="D24" s="58"/>
      <c r="E24" s="58"/>
      <c r="F24" s="58"/>
      <c r="G24" s="58"/>
    </row>
    <row r="25" spans="1:7" ht="28" x14ac:dyDescent="0.35">
      <c r="A25" s="8" t="s">
        <v>6</v>
      </c>
      <c r="B25" s="8" t="s">
        <v>5</v>
      </c>
      <c r="C25" s="8" t="s">
        <v>4</v>
      </c>
      <c r="D25" s="8" t="s">
        <v>3</v>
      </c>
      <c r="E25" s="8" t="s">
        <v>2</v>
      </c>
      <c r="F25" s="8" t="s">
        <v>1</v>
      </c>
      <c r="G25" s="8" t="s">
        <v>0</v>
      </c>
    </row>
    <row r="26" spans="1:7" ht="41.4" customHeight="1" x14ac:dyDescent="0.35">
      <c r="A26" s="10">
        <v>1</v>
      </c>
      <c r="B26" s="19" t="s">
        <v>89</v>
      </c>
      <c r="C26" s="19" t="s">
        <v>90</v>
      </c>
      <c r="D26" s="20" t="s">
        <v>91</v>
      </c>
      <c r="E26" s="20">
        <v>1</v>
      </c>
      <c r="F26" s="20" t="s">
        <v>61</v>
      </c>
      <c r="G26" s="20">
        <v>10</v>
      </c>
    </row>
    <row r="27" spans="1:7" ht="41.4" customHeight="1" x14ac:dyDescent="0.35">
      <c r="A27" s="10">
        <v>2</v>
      </c>
      <c r="B27" s="19" t="s">
        <v>92</v>
      </c>
      <c r="C27" s="19" t="s">
        <v>93</v>
      </c>
      <c r="D27" s="20" t="s">
        <v>91</v>
      </c>
      <c r="E27" s="20">
        <v>1</v>
      </c>
      <c r="F27" s="20" t="s">
        <v>61</v>
      </c>
      <c r="G27" s="20">
        <v>10</v>
      </c>
    </row>
    <row r="28" spans="1:7" ht="41.4" customHeight="1" x14ac:dyDescent="0.35">
      <c r="A28" s="10">
        <v>3</v>
      </c>
      <c r="B28" s="19" t="s">
        <v>94</v>
      </c>
      <c r="C28" s="19" t="s">
        <v>95</v>
      </c>
      <c r="D28" s="20" t="s">
        <v>91</v>
      </c>
      <c r="E28" s="20">
        <v>1</v>
      </c>
      <c r="F28" s="20" t="s">
        <v>61</v>
      </c>
      <c r="G28" s="20">
        <v>10</v>
      </c>
    </row>
    <row r="29" spans="1:7" ht="41.4" customHeight="1" x14ac:dyDescent="0.35">
      <c r="A29" s="10">
        <v>4</v>
      </c>
      <c r="B29" s="19" t="s">
        <v>96</v>
      </c>
      <c r="C29" s="19" t="s">
        <v>97</v>
      </c>
      <c r="D29" s="20" t="s">
        <v>91</v>
      </c>
      <c r="E29" s="20">
        <v>1</v>
      </c>
      <c r="F29" s="20" t="s">
        <v>61</v>
      </c>
      <c r="G29" s="20">
        <v>10</v>
      </c>
    </row>
    <row r="30" spans="1:7" ht="41.4" customHeight="1" x14ac:dyDescent="0.35">
      <c r="A30" s="10">
        <v>5</v>
      </c>
      <c r="B30" s="21" t="s">
        <v>98</v>
      </c>
      <c r="C30" s="19" t="s">
        <v>99</v>
      </c>
      <c r="D30" s="20" t="s">
        <v>91</v>
      </c>
      <c r="E30" s="20">
        <v>1</v>
      </c>
      <c r="F30" s="20" t="s">
        <v>61</v>
      </c>
      <c r="G30" s="20">
        <v>10</v>
      </c>
    </row>
    <row r="31" spans="1:7" ht="41.4" customHeight="1" x14ac:dyDescent="0.35">
      <c r="A31" s="10">
        <v>6</v>
      </c>
      <c r="B31" s="19" t="s">
        <v>100</v>
      </c>
      <c r="C31" s="19" t="s">
        <v>101</v>
      </c>
      <c r="D31" s="20" t="s">
        <v>91</v>
      </c>
      <c r="E31" s="20">
        <v>1</v>
      </c>
      <c r="F31" s="20" t="s">
        <v>61</v>
      </c>
      <c r="G31" s="20">
        <v>10</v>
      </c>
    </row>
    <row r="32" spans="1:7" ht="41.4" customHeight="1" x14ac:dyDescent="0.35">
      <c r="A32" s="10">
        <v>7</v>
      </c>
      <c r="B32" s="19" t="s">
        <v>102</v>
      </c>
      <c r="C32" s="19" t="s">
        <v>103</v>
      </c>
      <c r="D32" s="20" t="s">
        <v>91</v>
      </c>
      <c r="E32" s="20">
        <v>1</v>
      </c>
      <c r="F32" s="20" t="s">
        <v>61</v>
      </c>
      <c r="G32" s="20">
        <v>10</v>
      </c>
    </row>
    <row r="33" spans="1:7" ht="41.4" customHeight="1" x14ac:dyDescent="0.35">
      <c r="A33" s="10">
        <v>8</v>
      </c>
      <c r="B33" s="22" t="s">
        <v>104</v>
      </c>
      <c r="C33" s="21" t="s">
        <v>324</v>
      </c>
      <c r="D33" s="20" t="s">
        <v>91</v>
      </c>
      <c r="E33" s="20">
        <v>1</v>
      </c>
      <c r="F33" s="20" t="s">
        <v>61</v>
      </c>
      <c r="G33" s="20">
        <v>10</v>
      </c>
    </row>
    <row r="34" spans="1:7" ht="41.4" customHeight="1" x14ac:dyDescent="0.35">
      <c r="A34" s="10">
        <v>9</v>
      </c>
      <c r="B34" s="22" t="s">
        <v>105</v>
      </c>
      <c r="C34" s="21" t="s">
        <v>330</v>
      </c>
      <c r="D34" s="20" t="s">
        <v>91</v>
      </c>
      <c r="E34" s="20">
        <v>1</v>
      </c>
      <c r="F34" s="20" t="s">
        <v>61</v>
      </c>
      <c r="G34" s="20">
        <v>10</v>
      </c>
    </row>
    <row r="35" spans="1:7" ht="41.4" customHeight="1" x14ac:dyDescent="0.35">
      <c r="A35" s="10">
        <v>10</v>
      </c>
      <c r="B35" s="22" t="s">
        <v>106</v>
      </c>
      <c r="C35" s="19" t="s">
        <v>107</v>
      </c>
      <c r="D35" s="20" t="s">
        <v>91</v>
      </c>
      <c r="E35" s="20">
        <v>1</v>
      </c>
      <c r="F35" s="20" t="s">
        <v>61</v>
      </c>
      <c r="G35" s="20">
        <v>10</v>
      </c>
    </row>
    <row r="36" spans="1:7" ht="41.4" customHeight="1" x14ac:dyDescent="0.35">
      <c r="A36" s="10">
        <v>11</v>
      </c>
      <c r="B36" s="22" t="s">
        <v>108</v>
      </c>
      <c r="C36" s="19" t="s">
        <v>109</v>
      </c>
      <c r="D36" s="20" t="s">
        <v>91</v>
      </c>
      <c r="E36" s="20">
        <v>1</v>
      </c>
      <c r="F36" s="20" t="s">
        <v>61</v>
      </c>
      <c r="G36" s="20">
        <v>10</v>
      </c>
    </row>
    <row r="37" spans="1:7" ht="41.4" customHeight="1" x14ac:dyDescent="0.35">
      <c r="A37" s="10">
        <v>12</v>
      </c>
      <c r="B37" s="22" t="s">
        <v>110</v>
      </c>
      <c r="C37" s="21" t="s">
        <v>111</v>
      </c>
      <c r="D37" s="20" t="s">
        <v>91</v>
      </c>
      <c r="E37" s="20">
        <v>1</v>
      </c>
      <c r="F37" s="20" t="s">
        <v>61</v>
      </c>
      <c r="G37" s="20">
        <v>10</v>
      </c>
    </row>
    <row r="38" spans="1:7" ht="41.4" customHeight="1" x14ac:dyDescent="0.35">
      <c r="A38" s="10">
        <v>13</v>
      </c>
      <c r="B38" s="22" t="s">
        <v>112</v>
      </c>
      <c r="C38" s="21" t="s">
        <v>113</v>
      </c>
      <c r="D38" s="20" t="s">
        <v>91</v>
      </c>
      <c r="E38" s="20">
        <v>1</v>
      </c>
      <c r="F38" s="20" t="s">
        <v>61</v>
      </c>
      <c r="G38" s="20">
        <v>10</v>
      </c>
    </row>
    <row r="39" spans="1:7" ht="41.4" customHeight="1" x14ac:dyDescent="0.35">
      <c r="A39" s="10">
        <v>14</v>
      </c>
      <c r="B39" s="22" t="s">
        <v>114</v>
      </c>
      <c r="C39" s="21" t="s">
        <v>115</v>
      </c>
      <c r="D39" s="22" t="s">
        <v>91</v>
      </c>
      <c r="E39" s="20">
        <v>1</v>
      </c>
      <c r="F39" s="20" t="s">
        <v>61</v>
      </c>
      <c r="G39" s="20">
        <v>10</v>
      </c>
    </row>
    <row r="40" spans="1:7" ht="41.4" customHeight="1" x14ac:dyDescent="0.35">
      <c r="A40" s="10">
        <v>15</v>
      </c>
      <c r="B40" s="22" t="s">
        <v>116</v>
      </c>
      <c r="C40" s="21" t="s">
        <v>117</v>
      </c>
      <c r="D40" s="22" t="s">
        <v>91</v>
      </c>
      <c r="E40" s="20">
        <v>4</v>
      </c>
      <c r="F40" s="20" t="s">
        <v>61</v>
      </c>
      <c r="G40" s="20">
        <v>40</v>
      </c>
    </row>
    <row r="41" spans="1:7" ht="41.4" customHeight="1" x14ac:dyDescent="0.35">
      <c r="A41" s="10">
        <v>16</v>
      </c>
      <c r="B41" s="23" t="s">
        <v>118</v>
      </c>
      <c r="C41" s="24" t="s">
        <v>119</v>
      </c>
      <c r="D41" s="25" t="s">
        <v>91</v>
      </c>
      <c r="E41" s="25">
        <v>1</v>
      </c>
      <c r="F41" s="20" t="s">
        <v>61</v>
      </c>
      <c r="G41" s="20">
        <v>10</v>
      </c>
    </row>
    <row r="42" spans="1:7" ht="41.4" customHeight="1" x14ac:dyDescent="0.35">
      <c r="A42" s="10">
        <v>17</v>
      </c>
      <c r="B42" s="19" t="s">
        <v>158</v>
      </c>
      <c r="C42" s="19" t="s">
        <v>159</v>
      </c>
      <c r="D42" s="20" t="s">
        <v>91</v>
      </c>
      <c r="E42" s="20">
        <v>1</v>
      </c>
      <c r="F42" s="20" t="s">
        <v>61</v>
      </c>
      <c r="G42" s="20">
        <v>10</v>
      </c>
    </row>
    <row r="43" spans="1:7" ht="41.4" customHeight="1" x14ac:dyDescent="0.35">
      <c r="A43" s="10">
        <v>18</v>
      </c>
      <c r="B43" s="19" t="s">
        <v>160</v>
      </c>
      <c r="C43" s="19" t="s">
        <v>207</v>
      </c>
      <c r="D43" s="20" t="s">
        <v>91</v>
      </c>
      <c r="E43" s="20">
        <v>1</v>
      </c>
      <c r="F43" s="20" t="s">
        <v>61</v>
      </c>
      <c r="G43" s="20">
        <v>10</v>
      </c>
    </row>
    <row r="44" spans="1:7" ht="41.4" customHeight="1" x14ac:dyDescent="0.35">
      <c r="A44" s="10">
        <v>19</v>
      </c>
      <c r="B44" s="19" t="s">
        <v>161</v>
      </c>
      <c r="C44" s="19" t="s">
        <v>162</v>
      </c>
      <c r="D44" s="20" t="s">
        <v>91</v>
      </c>
      <c r="E44" s="20">
        <v>1</v>
      </c>
      <c r="F44" s="20" t="s">
        <v>61</v>
      </c>
      <c r="G44" s="20">
        <v>10</v>
      </c>
    </row>
    <row r="45" spans="1:7" ht="41.4" customHeight="1" x14ac:dyDescent="0.35">
      <c r="A45" s="10">
        <v>20</v>
      </c>
      <c r="B45" s="22" t="s">
        <v>208</v>
      </c>
      <c r="C45" s="21" t="s">
        <v>209</v>
      </c>
      <c r="D45" s="20" t="s">
        <v>91</v>
      </c>
      <c r="E45" s="20">
        <v>1</v>
      </c>
      <c r="F45" s="20" t="s">
        <v>61</v>
      </c>
      <c r="G45" s="20">
        <v>10</v>
      </c>
    </row>
    <row r="46" spans="1:7" ht="41.4" customHeight="1" x14ac:dyDescent="0.35">
      <c r="A46" s="10">
        <v>21</v>
      </c>
      <c r="B46" s="22" t="s">
        <v>210</v>
      </c>
      <c r="C46" s="21" t="s">
        <v>211</v>
      </c>
      <c r="D46" s="20" t="s">
        <v>91</v>
      </c>
      <c r="E46" s="20">
        <v>1</v>
      </c>
      <c r="F46" s="20" t="s">
        <v>61</v>
      </c>
      <c r="G46" s="20">
        <v>10</v>
      </c>
    </row>
    <row r="47" spans="1:7" ht="41.4" customHeight="1" x14ac:dyDescent="0.35">
      <c r="A47" s="10">
        <v>22</v>
      </c>
      <c r="B47" s="26" t="s">
        <v>212</v>
      </c>
      <c r="C47" s="27" t="s">
        <v>213</v>
      </c>
      <c r="D47" s="20" t="s">
        <v>91</v>
      </c>
      <c r="E47" s="20">
        <v>1</v>
      </c>
      <c r="F47" s="20" t="s">
        <v>61</v>
      </c>
      <c r="G47" s="20">
        <v>10</v>
      </c>
    </row>
    <row r="48" spans="1:7" ht="41.4" customHeight="1" x14ac:dyDescent="0.35">
      <c r="A48" s="10">
        <v>23</v>
      </c>
      <c r="B48" s="27" t="s">
        <v>214</v>
      </c>
      <c r="C48" s="27" t="s">
        <v>215</v>
      </c>
      <c r="D48" s="20" t="s">
        <v>91</v>
      </c>
      <c r="E48" s="20">
        <v>1</v>
      </c>
      <c r="F48" s="20" t="s">
        <v>61</v>
      </c>
      <c r="G48" s="20">
        <v>10</v>
      </c>
    </row>
    <row r="49" spans="1:7" ht="157.25" customHeight="1" x14ac:dyDescent="0.35">
      <c r="A49" s="10">
        <v>24</v>
      </c>
      <c r="B49" s="35" t="s">
        <v>333</v>
      </c>
      <c r="C49" s="27" t="s">
        <v>332</v>
      </c>
      <c r="D49" s="20" t="s">
        <v>63</v>
      </c>
      <c r="E49" s="20">
        <v>1</v>
      </c>
      <c r="F49" s="20" t="s">
        <v>61</v>
      </c>
      <c r="G49" s="20">
        <v>10</v>
      </c>
    </row>
    <row r="50" spans="1:7" ht="41.4" customHeight="1" x14ac:dyDescent="0.35">
      <c r="A50" s="10">
        <v>25</v>
      </c>
      <c r="B50" s="27" t="s">
        <v>216</v>
      </c>
      <c r="C50" s="27" t="s">
        <v>217</v>
      </c>
      <c r="D50" s="20" t="s">
        <v>91</v>
      </c>
      <c r="E50" s="20">
        <v>1</v>
      </c>
      <c r="F50" s="20" t="s">
        <v>61</v>
      </c>
      <c r="G50" s="20">
        <v>10</v>
      </c>
    </row>
    <row r="51" spans="1:7" ht="41.4" customHeight="1" x14ac:dyDescent="0.35">
      <c r="A51" s="10">
        <v>26</v>
      </c>
      <c r="B51" s="27" t="s">
        <v>218</v>
      </c>
      <c r="C51" s="27" t="s">
        <v>219</v>
      </c>
      <c r="D51" s="20" t="s">
        <v>91</v>
      </c>
      <c r="E51" s="20">
        <v>1</v>
      </c>
      <c r="F51" s="20" t="s">
        <v>61</v>
      </c>
      <c r="G51" s="20">
        <v>10</v>
      </c>
    </row>
    <row r="52" spans="1:7" ht="41.4" customHeight="1" x14ac:dyDescent="0.35">
      <c r="A52" s="10">
        <v>27</v>
      </c>
      <c r="B52" s="27" t="s">
        <v>220</v>
      </c>
      <c r="C52" s="27" t="s">
        <v>221</v>
      </c>
      <c r="D52" s="20" t="s">
        <v>91</v>
      </c>
      <c r="E52" s="20">
        <v>1</v>
      </c>
      <c r="F52" s="20" t="s">
        <v>61</v>
      </c>
      <c r="G52" s="20">
        <v>10</v>
      </c>
    </row>
    <row r="53" spans="1:7" ht="41.4" customHeight="1" x14ac:dyDescent="0.35">
      <c r="A53" s="10">
        <v>28</v>
      </c>
      <c r="B53" s="27" t="s">
        <v>222</v>
      </c>
      <c r="C53" s="27" t="s">
        <v>223</v>
      </c>
      <c r="D53" s="20" t="s">
        <v>91</v>
      </c>
      <c r="E53" s="20">
        <v>1</v>
      </c>
      <c r="F53" s="20" t="s">
        <v>61</v>
      </c>
      <c r="G53" s="20">
        <v>10</v>
      </c>
    </row>
    <row r="54" spans="1:7" ht="41.4" customHeight="1" x14ac:dyDescent="0.35">
      <c r="A54" s="10">
        <v>29</v>
      </c>
      <c r="B54" s="29" t="s">
        <v>224</v>
      </c>
      <c r="C54" s="30" t="s">
        <v>225</v>
      </c>
      <c r="D54" s="20" t="s">
        <v>165</v>
      </c>
      <c r="E54" s="20">
        <v>1</v>
      </c>
      <c r="F54" s="20" t="s">
        <v>61</v>
      </c>
      <c r="G54" s="20">
        <v>10</v>
      </c>
    </row>
    <row r="55" spans="1:7" ht="41.4" customHeight="1" x14ac:dyDescent="0.35">
      <c r="A55" s="10">
        <v>30</v>
      </c>
      <c r="B55" s="26" t="s">
        <v>163</v>
      </c>
      <c r="C55" s="27" t="s">
        <v>164</v>
      </c>
      <c r="D55" s="31" t="s">
        <v>165</v>
      </c>
      <c r="E55" s="20">
        <v>1</v>
      </c>
      <c r="F55" s="20" t="s">
        <v>61</v>
      </c>
      <c r="G55" s="20">
        <v>10</v>
      </c>
    </row>
    <row r="56" spans="1:7" ht="41.4" customHeight="1" x14ac:dyDescent="0.35">
      <c r="A56" s="10">
        <v>31</v>
      </c>
      <c r="B56" s="26" t="s">
        <v>226</v>
      </c>
      <c r="C56" s="27" t="s">
        <v>227</v>
      </c>
      <c r="D56" s="31" t="s">
        <v>165</v>
      </c>
      <c r="E56" s="20">
        <v>1</v>
      </c>
      <c r="F56" s="20" t="s">
        <v>61</v>
      </c>
      <c r="G56" s="20">
        <v>10</v>
      </c>
    </row>
    <row r="57" spans="1:7" ht="41.4" customHeight="1" x14ac:dyDescent="0.35">
      <c r="A57" s="10">
        <v>32</v>
      </c>
      <c r="B57" s="26" t="s">
        <v>228</v>
      </c>
      <c r="C57" s="27" t="s">
        <v>229</v>
      </c>
      <c r="D57" s="31" t="s">
        <v>165</v>
      </c>
      <c r="E57" s="20">
        <v>1</v>
      </c>
      <c r="F57" s="20" t="s">
        <v>61</v>
      </c>
      <c r="G57" s="20">
        <v>10</v>
      </c>
    </row>
    <row r="58" spans="1:7" ht="41.4" customHeight="1" x14ac:dyDescent="0.35">
      <c r="A58" s="10">
        <v>33</v>
      </c>
      <c r="B58" s="26" t="s">
        <v>230</v>
      </c>
      <c r="C58" s="27" t="s">
        <v>231</v>
      </c>
      <c r="D58" s="31" t="s">
        <v>165</v>
      </c>
      <c r="E58" s="20">
        <v>1</v>
      </c>
      <c r="F58" s="20" t="s">
        <v>61</v>
      </c>
      <c r="G58" s="20">
        <v>10</v>
      </c>
    </row>
    <row r="59" spans="1:7" ht="41.4" customHeight="1" x14ac:dyDescent="0.35">
      <c r="A59" s="10">
        <v>34</v>
      </c>
      <c r="B59" s="26" t="s">
        <v>232</v>
      </c>
      <c r="C59" s="27" t="s">
        <v>233</v>
      </c>
      <c r="D59" s="31" t="s">
        <v>165</v>
      </c>
      <c r="E59" s="20">
        <v>1</v>
      </c>
      <c r="F59" s="20" t="s">
        <v>61</v>
      </c>
      <c r="G59" s="20">
        <v>10</v>
      </c>
    </row>
    <row r="60" spans="1:7" ht="41.4" customHeight="1" x14ac:dyDescent="0.35">
      <c r="A60" s="10">
        <v>35</v>
      </c>
      <c r="B60" s="27" t="s">
        <v>234</v>
      </c>
      <c r="C60" s="27" t="s">
        <v>235</v>
      </c>
      <c r="D60" s="31" t="s">
        <v>165</v>
      </c>
      <c r="E60" s="20">
        <v>1</v>
      </c>
      <c r="F60" s="20" t="s">
        <v>61</v>
      </c>
      <c r="G60" s="20">
        <v>10</v>
      </c>
    </row>
    <row r="61" spans="1:7" ht="41.4" customHeight="1" x14ac:dyDescent="0.35">
      <c r="A61" s="10">
        <v>36</v>
      </c>
      <c r="B61" s="27" t="s">
        <v>236</v>
      </c>
      <c r="C61" s="27" t="s">
        <v>237</v>
      </c>
      <c r="D61" s="31" t="s">
        <v>165</v>
      </c>
      <c r="E61" s="20">
        <v>1</v>
      </c>
      <c r="F61" s="20" t="s">
        <v>61</v>
      </c>
      <c r="G61" s="20">
        <v>10</v>
      </c>
    </row>
    <row r="62" spans="1:7" ht="41.4" customHeight="1" x14ac:dyDescent="0.35">
      <c r="A62" s="10">
        <v>37</v>
      </c>
      <c r="B62" s="26" t="s">
        <v>166</v>
      </c>
      <c r="C62" s="27" t="s">
        <v>167</v>
      </c>
      <c r="D62" s="31" t="s">
        <v>165</v>
      </c>
      <c r="E62" s="20">
        <v>1</v>
      </c>
      <c r="F62" s="20" t="s">
        <v>61</v>
      </c>
      <c r="G62" s="20">
        <v>10</v>
      </c>
    </row>
    <row r="63" spans="1:7" ht="41.4" customHeight="1" x14ac:dyDescent="0.35">
      <c r="A63" s="10">
        <v>38</v>
      </c>
      <c r="B63" s="27" t="s">
        <v>238</v>
      </c>
      <c r="C63" s="27" t="s">
        <v>239</v>
      </c>
      <c r="D63" s="31" t="s">
        <v>165</v>
      </c>
      <c r="E63" s="20">
        <v>1</v>
      </c>
      <c r="F63" s="20" t="s">
        <v>61</v>
      </c>
      <c r="G63" s="20">
        <v>10</v>
      </c>
    </row>
    <row r="64" spans="1:7" ht="41.4" customHeight="1" x14ac:dyDescent="0.35">
      <c r="A64" s="10">
        <v>39</v>
      </c>
      <c r="B64" s="26" t="s">
        <v>168</v>
      </c>
      <c r="C64" s="27" t="s">
        <v>169</v>
      </c>
      <c r="D64" s="31" t="s">
        <v>165</v>
      </c>
      <c r="E64" s="20">
        <v>1</v>
      </c>
      <c r="F64" s="20" t="s">
        <v>61</v>
      </c>
      <c r="G64" s="20">
        <v>10</v>
      </c>
    </row>
    <row r="65" spans="1:7" ht="96.65" customHeight="1" x14ac:dyDescent="0.35">
      <c r="A65" s="10">
        <v>40</v>
      </c>
      <c r="B65" s="32" t="s">
        <v>170</v>
      </c>
      <c r="C65" s="35" t="s">
        <v>336</v>
      </c>
      <c r="D65" s="31" t="s">
        <v>165</v>
      </c>
      <c r="E65" s="20">
        <v>1</v>
      </c>
      <c r="F65" s="20" t="s">
        <v>61</v>
      </c>
      <c r="G65" s="20">
        <v>10</v>
      </c>
    </row>
    <row r="66" spans="1:7" ht="41.4" customHeight="1" x14ac:dyDescent="0.35">
      <c r="A66" s="10">
        <v>41</v>
      </c>
      <c r="B66" s="33" t="s">
        <v>171</v>
      </c>
      <c r="C66" s="28" t="s">
        <v>240</v>
      </c>
      <c r="D66" s="31" t="s">
        <v>165</v>
      </c>
      <c r="E66" s="20">
        <v>1</v>
      </c>
      <c r="F66" s="20" t="s">
        <v>61</v>
      </c>
      <c r="G66" s="20">
        <v>10</v>
      </c>
    </row>
    <row r="67" spans="1:7" ht="73.75" customHeight="1" x14ac:dyDescent="0.35">
      <c r="A67" s="10">
        <v>42</v>
      </c>
      <c r="B67" s="26" t="s">
        <v>241</v>
      </c>
      <c r="C67" s="35" t="s">
        <v>242</v>
      </c>
      <c r="D67" s="31" t="s">
        <v>165</v>
      </c>
      <c r="E67" s="20">
        <v>1</v>
      </c>
      <c r="F67" s="20" t="s">
        <v>61</v>
      </c>
      <c r="G67" s="20">
        <v>10</v>
      </c>
    </row>
    <row r="68" spans="1:7" ht="59.4" customHeight="1" x14ac:dyDescent="0.35">
      <c r="A68" s="10">
        <v>43</v>
      </c>
      <c r="B68" s="29" t="s">
        <v>243</v>
      </c>
      <c r="C68" s="30" t="s">
        <v>337</v>
      </c>
      <c r="D68" s="31" t="s">
        <v>165</v>
      </c>
      <c r="E68" s="20">
        <v>1</v>
      </c>
      <c r="F68" s="20" t="s">
        <v>61</v>
      </c>
      <c r="G68" s="20">
        <v>10</v>
      </c>
    </row>
    <row r="69" spans="1:7" ht="41.4" customHeight="1" x14ac:dyDescent="0.35">
      <c r="A69" s="10">
        <v>44</v>
      </c>
      <c r="B69" s="29" t="s">
        <v>244</v>
      </c>
      <c r="C69" s="30" t="s">
        <v>245</v>
      </c>
      <c r="D69" s="31" t="s">
        <v>165</v>
      </c>
      <c r="E69" s="20">
        <v>1</v>
      </c>
      <c r="F69" s="20" t="s">
        <v>61</v>
      </c>
      <c r="G69" s="20">
        <v>10</v>
      </c>
    </row>
    <row r="70" spans="1:7" ht="41.4" customHeight="1" x14ac:dyDescent="0.35">
      <c r="A70" s="10">
        <v>45</v>
      </c>
      <c r="B70" s="33" t="s">
        <v>150</v>
      </c>
      <c r="C70" s="28" t="s">
        <v>151</v>
      </c>
      <c r="D70" s="31" t="s">
        <v>152</v>
      </c>
      <c r="E70" s="31">
        <v>1</v>
      </c>
      <c r="F70" s="31" t="s">
        <v>60</v>
      </c>
      <c r="G70" s="31">
        <v>10</v>
      </c>
    </row>
    <row r="71" spans="1:7" ht="41.4" customHeight="1" x14ac:dyDescent="0.35">
      <c r="A71" s="10">
        <v>46</v>
      </c>
      <c r="B71" s="33" t="s">
        <v>172</v>
      </c>
      <c r="C71" s="28" t="s">
        <v>173</v>
      </c>
      <c r="D71" s="31" t="s">
        <v>152</v>
      </c>
      <c r="E71" s="20">
        <v>1</v>
      </c>
      <c r="F71" s="20" t="s">
        <v>61</v>
      </c>
      <c r="G71" s="20">
        <v>10</v>
      </c>
    </row>
    <row r="72" spans="1:7" ht="41.4" customHeight="1" x14ac:dyDescent="0.35">
      <c r="A72" s="10">
        <v>47</v>
      </c>
      <c r="B72" s="33" t="s">
        <v>174</v>
      </c>
      <c r="C72" s="28" t="s">
        <v>175</v>
      </c>
      <c r="D72" s="31" t="s">
        <v>152</v>
      </c>
      <c r="E72" s="20">
        <v>1</v>
      </c>
      <c r="F72" s="20" t="s">
        <v>61</v>
      </c>
      <c r="G72" s="31">
        <v>10</v>
      </c>
    </row>
    <row r="73" spans="1:7" ht="41.4" customHeight="1" x14ac:dyDescent="0.35">
      <c r="A73" s="10">
        <v>48</v>
      </c>
      <c r="B73" s="33" t="s">
        <v>154</v>
      </c>
      <c r="C73" s="28" t="s">
        <v>155</v>
      </c>
      <c r="D73" s="31" t="s">
        <v>152</v>
      </c>
      <c r="E73" s="20">
        <v>1</v>
      </c>
      <c r="F73" s="20" t="s">
        <v>61</v>
      </c>
      <c r="G73" s="20">
        <v>10</v>
      </c>
    </row>
    <row r="74" spans="1:7" ht="41.4" customHeight="1" x14ac:dyDescent="0.35">
      <c r="A74" s="10">
        <v>49</v>
      </c>
      <c r="B74" s="33" t="s">
        <v>153</v>
      </c>
      <c r="C74" s="28" t="s">
        <v>325</v>
      </c>
      <c r="D74" s="31" t="s">
        <v>152</v>
      </c>
      <c r="E74" s="20">
        <v>1</v>
      </c>
      <c r="F74" s="20" t="s">
        <v>61</v>
      </c>
      <c r="G74" s="31">
        <v>10</v>
      </c>
    </row>
    <row r="75" spans="1:7" ht="41.4" customHeight="1" x14ac:dyDescent="0.35">
      <c r="A75" s="10">
        <v>50</v>
      </c>
      <c r="B75" s="33" t="s">
        <v>176</v>
      </c>
      <c r="C75" s="28" t="s">
        <v>177</v>
      </c>
      <c r="D75" s="31" t="s">
        <v>152</v>
      </c>
      <c r="E75" s="20">
        <v>1</v>
      </c>
      <c r="F75" s="20" t="s">
        <v>61</v>
      </c>
      <c r="G75" s="20">
        <v>10</v>
      </c>
    </row>
    <row r="76" spans="1:7" ht="41.4" customHeight="1" x14ac:dyDescent="0.35">
      <c r="A76" s="10">
        <v>51</v>
      </c>
      <c r="B76" s="33" t="s">
        <v>331</v>
      </c>
      <c r="C76" s="28" t="s">
        <v>246</v>
      </c>
      <c r="D76" s="31" t="s">
        <v>152</v>
      </c>
      <c r="E76" s="20">
        <v>1</v>
      </c>
      <c r="F76" s="20" t="s">
        <v>61</v>
      </c>
      <c r="G76" s="20">
        <v>10</v>
      </c>
    </row>
    <row r="77" spans="1:7" ht="41.4" customHeight="1" x14ac:dyDescent="0.35">
      <c r="A77" s="10">
        <v>52</v>
      </c>
      <c r="B77" s="27" t="s">
        <v>247</v>
      </c>
      <c r="C77" s="27" t="s">
        <v>178</v>
      </c>
      <c r="D77" s="31" t="s">
        <v>152</v>
      </c>
      <c r="E77" s="20">
        <v>1</v>
      </c>
      <c r="F77" s="20" t="s">
        <v>61</v>
      </c>
      <c r="G77" s="31">
        <v>10</v>
      </c>
    </row>
    <row r="78" spans="1:7" ht="133.25" customHeight="1" x14ac:dyDescent="0.35">
      <c r="A78" s="10">
        <v>53</v>
      </c>
      <c r="B78" s="26" t="s">
        <v>179</v>
      </c>
      <c r="C78" s="35" t="s">
        <v>326</v>
      </c>
      <c r="D78" s="20" t="s">
        <v>248</v>
      </c>
      <c r="E78" s="20">
        <v>1</v>
      </c>
      <c r="F78" s="20" t="s">
        <v>61</v>
      </c>
      <c r="G78" s="20">
        <v>10</v>
      </c>
    </row>
    <row r="79" spans="1:7" ht="115.25" customHeight="1" x14ac:dyDescent="0.35">
      <c r="A79" s="10">
        <v>54</v>
      </c>
      <c r="B79" s="26" t="s">
        <v>180</v>
      </c>
      <c r="C79" s="35" t="s">
        <v>327</v>
      </c>
      <c r="D79" s="20" t="s">
        <v>248</v>
      </c>
      <c r="E79" s="20">
        <v>1</v>
      </c>
      <c r="F79" s="20" t="s">
        <v>61</v>
      </c>
      <c r="G79" s="20">
        <v>10</v>
      </c>
    </row>
    <row r="80" spans="1:7" ht="112.75" customHeight="1" x14ac:dyDescent="0.35">
      <c r="A80" s="10">
        <v>55</v>
      </c>
      <c r="B80" s="26" t="s">
        <v>181</v>
      </c>
      <c r="C80" s="35" t="s">
        <v>327</v>
      </c>
      <c r="D80" s="20" t="s">
        <v>248</v>
      </c>
      <c r="E80" s="20">
        <v>1</v>
      </c>
      <c r="F80" s="20" t="s">
        <v>61</v>
      </c>
      <c r="G80" s="20">
        <v>10</v>
      </c>
    </row>
    <row r="81" spans="1:7" ht="109.75" customHeight="1" x14ac:dyDescent="0.35">
      <c r="A81" s="10">
        <v>56</v>
      </c>
      <c r="B81" s="26" t="s">
        <v>182</v>
      </c>
      <c r="C81" s="35" t="s">
        <v>328</v>
      </c>
      <c r="D81" s="20" t="s">
        <v>248</v>
      </c>
      <c r="E81" s="20">
        <v>1</v>
      </c>
      <c r="F81" s="20" t="s">
        <v>61</v>
      </c>
      <c r="G81" s="20">
        <v>10</v>
      </c>
    </row>
    <row r="82" spans="1:7" ht="41.4" customHeight="1" x14ac:dyDescent="0.35">
      <c r="A82" s="10">
        <v>57</v>
      </c>
      <c r="B82" s="26" t="s">
        <v>183</v>
      </c>
      <c r="C82" s="35" t="s">
        <v>329</v>
      </c>
      <c r="D82" s="20" t="s">
        <v>248</v>
      </c>
      <c r="E82" s="20">
        <v>1</v>
      </c>
      <c r="F82" s="20" t="s">
        <v>61</v>
      </c>
      <c r="G82" s="20">
        <v>10</v>
      </c>
    </row>
    <row r="83" spans="1:7" ht="77.400000000000006" customHeight="1" x14ac:dyDescent="0.35">
      <c r="A83" s="10">
        <v>58</v>
      </c>
      <c r="B83" s="34" t="s">
        <v>184</v>
      </c>
      <c r="C83" s="35" t="s">
        <v>185</v>
      </c>
      <c r="D83" s="36" t="s">
        <v>85</v>
      </c>
      <c r="E83" s="36">
        <v>1</v>
      </c>
      <c r="F83" s="36" t="s">
        <v>61</v>
      </c>
      <c r="G83" s="20">
        <v>10</v>
      </c>
    </row>
    <row r="84" spans="1:7" ht="20.5" x14ac:dyDescent="0.35">
      <c r="A84" s="52" t="s">
        <v>7</v>
      </c>
      <c r="B84" s="52"/>
      <c r="C84" s="52"/>
      <c r="D84" s="52"/>
      <c r="E84" s="52"/>
      <c r="F84" s="52"/>
      <c r="G84" s="52"/>
    </row>
    <row r="85" spans="1:7" ht="28" x14ac:dyDescent="0.35">
      <c r="A85" s="8" t="s">
        <v>6</v>
      </c>
      <c r="B85" s="8" t="s">
        <v>5</v>
      </c>
      <c r="C85" s="8" t="s">
        <v>4</v>
      </c>
      <c r="D85" s="8" t="s">
        <v>3</v>
      </c>
      <c r="E85" s="8" t="s">
        <v>2</v>
      </c>
      <c r="F85" s="8" t="s">
        <v>1</v>
      </c>
      <c r="G85" s="8" t="s">
        <v>0</v>
      </c>
    </row>
    <row r="86" spans="1:7" ht="43.75" customHeight="1" x14ac:dyDescent="0.35">
      <c r="A86" s="37">
        <v>1</v>
      </c>
      <c r="B86" s="33" t="s">
        <v>249</v>
      </c>
      <c r="C86" s="28" t="s">
        <v>250</v>
      </c>
      <c r="D86" s="31" t="s">
        <v>251</v>
      </c>
      <c r="E86" s="31">
        <v>1</v>
      </c>
      <c r="F86" s="31" t="s">
        <v>60</v>
      </c>
      <c r="G86" s="20">
        <v>10</v>
      </c>
    </row>
    <row r="87" spans="1:7" ht="43.75" customHeight="1" x14ac:dyDescent="0.35">
      <c r="A87" s="37">
        <v>2</v>
      </c>
      <c r="B87" s="33" t="s">
        <v>252</v>
      </c>
      <c r="C87" s="28" t="s">
        <v>253</v>
      </c>
      <c r="D87" s="31" t="s">
        <v>251</v>
      </c>
      <c r="E87" s="22">
        <v>1</v>
      </c>
      <c r="F87" s="36" t="s">
        <v>254</v>
      </c>
      <c r="G87" s="22">
        <v>10</v>
      </c>
    </row>
    <row r="88" spans="1:7" ht="43.75" customHeight="1" x14ac:dyDescent="0.35">
      <c r="A88" s="37">
        <v>3</v>
      </c>
      <c r="B88" s="33" t="s">
        <v>255</v>
      </c>
      <c r="C88" s="28" t="s">
        <v>256</v>
      </c>
      <c r="D88" s="31" t="s">
        <v>251</v>
      </c>
      <c r="E88" s="22">
        <v>2</v>
      </c>
      <c r="F88" s="36" t="s">
        <v>61</v>
      </c>
      <c r="G88" s="22">
        <v>20</v>
      </c>
    </row>
    <row r="89" spans="1:7" ht="43.75" customHeight="1" x14ac:dyDescent="0.35">
      <c r="A89" s="37">
        <v>4</v>
      </c>
      <c r="B89" s="33" t="s">
        <v>257</v>
      </c>
      <c r="C89" s="29" t="s">
        <v>258</v>
      </c>
      <c r="D89" s="31" t="s">
        <v>251</v>
      </c>
      <c r="E89" s="22">
        <v>2</v>
      </c>
      <c r="F89" s="36" t="s">
        <v>61</v>
      </c>
      <c r="G89" s="22">
        <v>20</v>
      </c>
    </row>
    <row r="90" spans="1:7" ht="43.75" customHeight="1" x14ac:dyDescent="0.35">
      <c r="A90" s="37">
        <v>5</v>
      </c>
      <c r="B90" s="33" t="s">
        <v>249</v>
      </c>
      <c r="C90" s="28" t="s">
        <v>259</v>
      </c>
      <c r="D90" s="31" t="s">
        <v>251</v>
      </c>
      <c r="E90" s="31">
        <v>1</v>
      </c>
      <c r="F90" s="36" t="s">
        <v>61</v>
      </c>
      <c r="G90" s="22">
        <v>10</v>
      </c>
    </row>
    <row r="91" spans="1:7" x14ac:dyDescent="0.35">
      <c r="A91" s="37">
        <v>6</v>
      </c>
      <c r="B91" s="29" t="s">
        <v>148</v>
      </c>
      <c r="C91" s="47" t="s">
        <v>149</v>
      </c>
      <c r="D91" s="31" t="s">
        <v>84</v>
      </c>
      <c r="E91" s="31">
        <v>1</v>
      </c>
      <c r="F91" s="36" t="s">
        <v>61</v>
      </c>
      <c r="G91" s="21">
        <v>10</v>
      </c>
    </row>
  </sheetData>
  <mergeCells count="36">
    <mergeCell ref="A15:G15"/>
    <mergeCell ref="A84:G84"/>
    <mergeCell ref="A18:G18"/>
    <mergeCell ref="A23:G23"/>
    <mergeCell ref="A24:G24"/>
    <mergeCell ref="A22:G22"/>
    <mergeCell ref="A17:G17"/>
    <mergeCell ref="A21:G21"/>
    <mergeCell ref="A4:G4"/>
    <mergeCell ref="A5:G5"/>
    <mergeCell ref="A1:G1"/>
    <mergeCell ref="A2:G2"/>
    <mergeCell ref="A3:G3"/>
    <mergeCell ref="A6:B6"/>
    <mergeCell ref="C6:G6"/>
    <mergeCell ref="A7:C7"/>
    <mergeCell ref="A19:G19"/>
    <mergeCell ref="A20:G20"/>
    <mergeCell ref="A16:G16"/>
    <mergeCell ref="D7:G7"/>
    <mergeCell ref="A8:B8"/>
    <mergeCell ref="C8:G8"/>
    <mergeCell ref="A9:B9"/>
    <mergeCell ref="C9:D9"/>
    <mergeCell ref="E9:F9"/>
    <mergeCell ref="A12:B12"/>
    <mergeCell ref="C12:G12"/>
    <mergeCell ref="A14:B14"/>
    <mergeCell ref="C14:G14"/>
    <mergeCell ref="A13:B13"/>
    <mergeCell ref="C13:G13"/>
    <mergeCell ref="A10:B10"/>
    <mergeCell ref="C10:D10"/>
    <mergeCell ref="E10:F10"/>
    <mergeCell ref="A11:B11"/>
    <mergeCell ref="C11:G11"/>
  </mergeCells>
  <pageMargins left="0.7" right="0.7" top="0.75" bottom="0.75" header="0" footer="0"/>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FD07C5C-83C0-7341-BF98-5FAEF9BBCF7A}">
          <x14:formula1>
            <xm:f>'Служебные данные не изменять'!$A$2:$A$8</xm:f>
          </x14:formula1>
          <xm:sqref>D91 D86:D88 D26:D83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G48"/>
  <sheetViews>
    <sheetView topLeftCell="A41" zoomScale="75" zoomScaleNormal="75" workbookViewId="0">
      <selection activeCell="I8" sqref="I8"/>
    </sheetView>
  </sheetViews>
  <sheetFormatPr defaultColWidth="14.453125" defaultRowHeight="14.5" x14ac:dyDescent="0.35"/>
  <cols>
    <col min="1" max="1" width="5.08984375" style="100" customWidth="1"/>
    <col min="2" max="2" width="52" style="100" customWidth="1"/>
    <col min="3" max="3" width="27.453125" style="100" customWidth="1"/>
    <col min="4" max="4" width="22" style="100" customWidth="1"/>
    <col min="5" max="5" width="15.453125" style="100" customWidth="1"/>
    <col min="6" max="6" width="23.453125" style="100" bestFit="1" customWidth="1"/>
    <col min="7" max="7" width="14.453125" style="100" customWidth="1"/>
    <col min="8" max="16384" width="14.453125" style="1"/>
  </cols>
  <sheetData>
    <row r="1" spans="1:7" ht="20.5" x14ac:dyDescent="0.35">
      <c r="A1" s="78" t="s">
        <v>29</v>
      </c>
      <c r="B1" s="78"/>
      <c r="C1" s="78"/>
      <c r="D1" s="78"/>
      <c r="E1" s="78"/>
      <c r="F1" s="78"/>
      <c r="G1" s="78"/>
    </row>
    <row r="2" spans="1:7" ht="20.5" x14ac:dyDescent="0.35">
      <c r="A2" s="60" t="str">
        <f>'Информация о Чемпионате'!B4</f>
        <v>Финал Чемпионата высоких технологий 2025</v>
      </c>
      <c r="B2" s="60"/>
      <c r="C2" s="60"/>
      <c r="D2" s="60"/>
      <c r="E2" s="60"/>
      <c r="F2" s="60"/>
      <c r="G2" s="60"/>
    </row>
    <row r="3" spans="1:7" ht="20.5" x14ac:dyDescent="0.35">
      <c r="A3" s="78" t="s">
        <v>30</v>
      </c>
      <c r="B3" s="78"/>
      <c r="C3" s="78"/>
      <c r="D3" s="78"/>
      <c r="E3" s="78"/>
      <c r="F3" s="78"/>
      <c r="G3" s="78"/>
    </row>
    <row r="4" spans="1:7" ht="20" x14ac:dyDescent="0.35">
      <c r="A4" s="64" t="str">
        <f>'Информация о Чемпионате'!B3</f>
        <v>Диагностика и ремонт электронных узлов промышленного оборудования</v>
      </c>
      <c r="B4" s="64"/>
      <c r="C4" s="64"/>
      <c r="D4" s="64"/>
      <c r="E4" s="64"/>
      <c r="F4" s="64"/>
      <c r="G4" s="64"/>
    </row>
    <row r="5" spans="1:7" x14ac:dyDescent="0.35">
      <c r="A5" s="80" t="s">
        <v>9</v>
      </c>
      <c r="B5" s="81"/>
      <c r="C5" s="81"/>
      <c r="D5" s="81"/>
      <c r="E5" s="81"/>
      <c r="F5" s="81"/>
      <c r="G5" s="81"/>
    </row>
    <row r="6" spans="1:7" ht="15" x14ac:dyDescent="0.35">
      <c r="A6" s="80" t="s">
        <v>27</v>
      </c>
      <c r="B6" s="80"/>
      <c r="C6" s="82" t="str">
        <f>'Информация о Чемпионате'!B5</f>
        <v>Новгородская область</v>
      </c>
      <c r="D6" s="82"/>
      <c r="E6" s="82"/>
      <c r="F6" s="82"/>
      <c r="G6" s="82"/>
    </row>
    <row r="7" spans="1:7" ht="31.25" customHeight="1" x14ac:dyDescent="0.35">
      <c r="A7" s="80" t="s">
        <v>28</v>
      </c>
      <c r="B7" s="80"/>
      <c r="C7" s="80"/>
      <c r="D7" s="80" t="s">
        <v>321</v>
      </c>
      <c r="E7" s="80"/>
      <c r="F7" s="80"/>
      <c r="G7" s="80"/>
    </row>
    <row r="8" spans="1:7" ht="15" x14ac:dyDescent="0.35">
      <c r="A8" s="80" t="s">
        <v>24</v>
      </c>
      <c r="B8" s="80"/>
      <c r="C8" s="80" t="s">
        <v>322</v>
      </c>
      <c r="D8" s="80"/>
      <c r="E8" s="80"/>
      <c r="F8" s="80"/>
      <c r="G8" s="80"/>
    </row>
    <row r="9" spans="1:7" ht="15" x14ac:dyDescent="0.35">
      <c r="A9" s="80" t="s">
        <v>26</v>
      </c>
      <c r="B9" s="80"/>
      <c r="C9" s="80" t="str">
        <f>'Информация о Чемпионате'!B9</f>
        <v>Паршин Ярослав Алексеевич</v>
      </c>
      <c r="D9" s="80"/>
      <c r="E9" s="80" t="str">
        <f>'Информация о Чемпионате'!B11</f>
        <v>7 920 094 94 59</v>
      </c>
      <c r="F9" s="80"/>
      <c r="G9" s="83" t="e">
        <f>'Информация о Чемпионате'!#REF!</f>
        <v>#REF!</v>
      </c>
    </row>
    <row r="10" spans="1:7" ht="15.75" customHeight="1" x14ac:dyDescent="0.35">
      <c r="A10" s="80" t="s">
        <v>34</v>
      </c>
      <c r="B10" s="80"/>
      <c r="C10" s="80"/>
      <c r="D10" s="80"/>
      <c r="E10" s="80"/>
      <c r="F10" s="80"/>
      <c r="G10" s="83"/>
    </row>
    <row r="11" spans="1:7" ht="15.75" customHeight="1" x14ac:dyDescent="0.35">
      <c r="A11" s="80" t="s">
        <v>47</v>
      </c>
      <c r="B11" s="80"/>
      <c r="C11" s="80">
        <f>'Информация о Чемпионате'!B17</f>
        <v>15</v>
      </c>
      <c r="D11" s="80"/>
      <c r="E11" s="80"/>
      <c r="F11" s="80"/>
      <c r="G11" s="80"/>
    </row>
    <row r="12" spans="1:7" ht="15" x14ac:dyDescent="0.35">
      <c r="A12" s="80" t="s">
        <v>16</v>
      </c>
      <c r="B12" s="80"/>
      <c r="C12" s="80">
        <f>'Информация о Чемпионате'!B15</f>
        <v>10</v>
      </c>
      <c r="D12" s="80"/>
      <c r="E12" s="80"/>
      <c r="F12" s="80"/>
      <c r="G12" s="80"/>
    </row>
    <row r="13" spans="1:7" ht="15" x14ac:dyDescent="0.35">
      <c r="A13" s="80" t="s">
        <v>17</v>
      </c>
      <c r="B13" s="80"/>
      <c r="C13" s="80">
        <f>'Информация о Чемпионате'!B16</f>
        <v>10</v>
      </c>
      <c r="D13" s="80"/>
      <c r="E13" s="80"/>
      <c r="F13" s="80"/>
      <c r="G13" s="80"/>
    </row>
    <row r="14" spans="1:7" ht="15.5" thickBot="1" x14ac:dyDescent="0.4">
      <c r="A14" s="80" t="s">
        <v>25</v>
      </c>
      <c r="B14" s="80"/>
      <c r="C14" s="80" t="str">
        <f>'Информация о Чемпионате'!B8</f>
        <v>17.09.2025 - 21.09.2025</v>
      </c>
      <c r="D14" s="80"/>
      <c r="E14" s="80"/>
      <c r="F14" s="80"/>
      <c r="G14" s="80"/>
    </row>
    <row r="15" spans="1:7" ht="21" thickBot="1" x14ac:dyDescent="0.4">
      <c r="A15" s="69" t="s">
        <v>10</v>
      </c>
      <c r="B15" s="70"/>
      <c r="C15" s="70"/>
      <c r="D15" s="70"/>
      <c r="E15" s="70"/>
      <c r="F15" s="70"/>
      <c r="G15" s="70"/>
    </row>
    <row r="16" spans="1:7" ht="28" x14ac:dyDescent="0.35">
      <c r="A16" s="11" t="s">
        <v>6</v>
      </c>
      <c r="B16" s="9" t="s">
        <v>5</v>
      </c>
      <c r="C16" s="9" t="s">
        <v>4</v>
      </c>
      <c r="D16" s="9" t="s">
        <v>3</v>
      </c>
      <c r="E16" s="9" t="s">
        <v>2</v>
      </c>
      <c r="F16" s="9" t="s">
        <v>1</v>
      </c>
      <c r="G16" s="9" t="s">
        <v>0</v>
      </c>
    </row>
    <row r="17" spans="1:7" ht="37.25" customHeight="1" x14ac:dyDescent="0.35">
      <c r="A17" s="8">
        <v>1</v>
      </c>
      <c r="B17" s="102" t="s">
        <v>260</v>
      </c>
      <c r="C17" s="34" t="s">
        <v>261</v>
      </c>
      <c r="D17" s="21" t="s">
        <v>64</v>
      </c>
      <c r="E17" s="21">
        <v>1</v>
      </c>
      <c r="F17" s="21" t="s">
        <v>262</v>
      </c>
      <c r="G17" s="21">
        <v>10</v>
      </c>
    </row>
    <row r="18" spans="1:7" ht="37.25" customHeight="1" x14ac:dyDescent="0.35">
      <c r="A18" s="8">
        <v>2</v>
      </c>
      <c r="B18" s="102" t="s">
        <v>263</v>
      </c>
      <c r="C18" s="34" t="s">
        <v>264</v>
      </c>
      <c r="D18" s="22" t="s">
        <v>64</v>
      </c>
      <c r="E18" s="21">
        <v>1</v>
      </c>
      <c r="F18" s="21" t="s">
        <v>262</v>
      </c>
      <c r="G18" s="21">
        <v>10</v>
      </c>
    </row>
    <row r="19" spans="1:7" ht="37.25" customHeight="1" x14ac:dyDescent="0.35">
      <c r="A19" s="8">
        <v>3</v>
      </c>
      <c r="B19" s="40" t="s">
        <v>265</v>
      </c>
      <c r="C19" s="26" t="s">
        <v>266</v>
      </c>
      <c r="D19" s="41" t="s">
        <v>64</v>
      </c>
      <c r="E19" s="20">
        <v>1</v>
      </c>
      <c r="F19" s="20" t="s">
        <v>262</v>
      </c>
      <c r="G19" s="20">
        <v>10</v>
      </c>
    </row>
    <row r="20" spans="1:7" ht="37.25" customHeight="1" x14ac:dyDescent="0.35">
      <c r="A20" s="8">
        <v>4</v>
      </c>
      <c r="B20" s="40" t="s">
        <v>267</v>
      </c>
      <c r="C20" s="27" t="s">
        <v>268</v>
      </c>
      <c r="D20" s="41" t="s">
        <v>64</v>
      </c>
      <c r="E20" s="20">
        <v>1</v>
      </c>
      <c r="F20" s="20" t="s">
        <v>262</v>
      </c>
      <c r="G20" s="20">
        <v>10</v>
      </c>
    </row>
    <row r="21" spans="1:7" ht="37.25" customHeight="1" x14ac:dyDescent="0.35">
      <c r="A21" s="8">
        <v>5</v>
      </c>
      <c r="B21" s="33" t="s">
        <v>269</v>
      </c>
      <c r="C21" s="33" t="s">
        <v>270</v>
      </c>
      <c r="D21" s="41" t="s">
        <v>64</v>
      </c>
      <c r="E21" s="20">
        <v>1</v>
      </c>
      <c r="F21" s="20" t="s">
        <v>262</v>
      </c>
      <c r="G21" s="20">
        <v>10</v>
      </c>
    </row>
    <row r="22" spans="1:7" ht="37.25" customHeight="1" x14ac:dyDescent="0.35">
      <c r="A22" s="8">
        <v>6</v>
      </c>
      <c r="B22" s="33" t="s">
        <v>271</v>
      </c>
      <c r="C22" s="33" t="s">
        <v>272</v>
      </c>
      <c r="D22" s="41" t="s">
        <v>64</v>
      </c>
      <c r="E22" s="20">
        <v>1</v>
      </c>
      <c r="F22" s="20" t="s">
        <v>262</v>
      </c>
      <c r="G22" s="20">
        <v>10</v>
      </c>
    </row>
    <row r="23" spans="1:7" ht="37.25" customHeight="1" x14ac:dyDescent="0.35">
      <c r="A23" s="8">
        <v>7</v>
      </c>
      <c r="B23" s="42" t="s">
        <v>273</v>
      </c>
      <c r="C23" s="27" t="s">
        <v>274</v>
      </c>
      <c r="D23" s="41" t="s">
        <v>64</v>
      </c>
      <c r="E23" s="20">
        <v>1</v>
      </c>
      <c r="F23" s="20" t="s">
        <v>275</v>
      </c>
      <c r="G23" s="20">
        <v>10</v>
      </c>
    </row>
    <row r="24" spans="1:7" ht="37.25" customHeight="1" x14ac:dyDescent="0.35">
      <c r="A24" s="8">
        <v>8</v>
      </c>
      <c r="B24" s="40" t="s">
        <v>276</v>
      </c>
      <c r="C24" s="26" t="s">
        <v>277</v>
      </c>
      <c r="D24" s="41" t="s">
        <v>64</v>
      </c>
      <c r="E24" s="20">
        <v>1</v>
      </c>
      <c r="F24" s="20" t="s">
        <v>262</v>
      </c>
      <c r="G24" s="20">
        <v>10</v>
      </c>
    </row>
    <row r="25" spans="1:7" ht="37.25" customHeight="1" x14ac:dyDescent="0.35">
      <c r="A25" s="8">
        <v>9</v>
      </c>
      <c r="B25" s="42" t="s">
        <v>278</v>
      </c>
      <c r="C25" s="27" t="s">
        <v>279</v>
      </c>
      <c r="D25" s="41" t="s">
        <v>64</v>
      </c>
      <c r="E25" s="20">
        <v>1</v>
      </c>
      <c r="F25" s="20" t="s">
        <v>262</v>
      </c>
      <c r="G25" s="20">
        <v>10</v>
      </c>
    </row>
    <row r="26" spans="1:7" ht="37.25" customHeight="1" x14ac:dyDescent="0.35">
      <c r="A26" s="8">
        <v>10</v>
      </c>
      <c r="B26" s="33" t="s">
        <v>280</v>
      </c>
      <c r="C26" s="33" t="s">
        <v>281</v>
      </c>
      <c r="D26" s="41" t="s">
        <v>64</v>
      </c>
      <c r="E26" s="20">
        <v>1</v>
      </c>
      <c r="F26" s="20" t="s">
        <v>282</v>
      </c>
      <c r="G26" s="20">
        <v>10</v>
      </c>
    </row>
    <row r="27" spans="1:7" ht="37.25" customHeight="1" x14ac:dyDescent="0.35">
      <c r="A27" s="8">
        <v>11</v>
      </c>
      <c r="B27" s="33" t="s">
        <v>283</v>
      </c>
      <c r="C27" s="33" t="s">
        <v>284</v>
      </c>
      <c r="D27" s="41" t="s">
        <v>64</v>
      </c>
      <c r="E27" s="20">
        <v>1</v>
      </c>
      <c r="F27" s="20" t="s">
        <v>262</v>
      </c>
      <c r="G27" s="20">
        <v>10</v>
      </c>
    </row>
    <row r="28" spans="1:7" ht="37.25" customHeight="1" x14ac:dyDescent="0.35">
      <c r="A28" s="8">
        <v>12</v>
      </c>
      <c r="B28" s="33" t="s">
        <v>285</v>
      </c>
      <c r="C28" s="33" t="s">
        <v>286</v>
      </c>
      <c r="D28" s="41" t="s">
        <v>64</v>
      </c>
      <c r="E28" s="20">
        <v>1</v>
      </c>
      <c r="F28" s="20" t="s">
        <v>262</v>
      </c>
      <c r="G28" s="20">
        <v>10</v>
      </c>
    </row>
    <row r="29" spans="1:7" ht="37.25" customHeight="1" x14ac:dyDescent="0.35">
      <c r="A29" s="8">
        <v>13</v>
      </c>
      <c r="B29" s="33" t="s">
        <v>287</v>
      </c>
      <c r="C29" s="33" t="s">
        <v>286</v>
      </c>
      <c r="D29" s="41" t="s">
        <v>64</v>
      </c>
      <c r="E29" s="20">
        <v>1</v>
      </c>
      <c r="F29" s="20" t="s">
        <v>262</v>
      </c>
      <c r="G29" s="20">
        <v>10</v>
      </c>
    </row>
    <row r="30" spans="1:7" ht="37.25" customHeight="1" x14ac:dyDescent="0.35">
      <c r="A30" s="8">
        <v>14</v>
      </c>
      <c r="B30" s="33" t="s">
        <v>288</v>
      </c>
      <c r="C30" s="33" t="s">
        <v>286</v>
      </c>
      <c r="D30" s="41" t="s">
        <v>64</v>
      </c>
      <c r="E30" s="20">
        <v>1</v>
      </c>
      <c r="F30" s="20" t="s">
        <v>262</v>
      </c>
      <c r="G30" s="20">
        <v>10</v>
      </c>
    </row>
    <row r="31" spans="1:7" ht="37.25" customHeight="1" x14ac:dyDescent="0.35">
      <c r="A31" s="8">
        <v>15</v>
      </c>
      <c r="B31" s="33" t="s">
        <v>289</v>
      </c>
      <c r="C31" s="33" t="s">
        <v>290</v>
      </c>
      <c r="D31" s="41" t="s">
        <v>64</v>
      </c>
      <c r="E31" s="20">
        <v>1</v>
      </c>
      <c r="F31" s="20" t="s">
        <v>282</v>
      </c>
      <c r="G31" s="20">
        <v>10</v>
      </c>
    </row>
    <row r="32" spans="1:7" ht="37.25" customHeight="1" x14ac:dyDescent="0.35">
      <c r="A32" s="8">
        <v>16</v>
      </c>
      <c r="B32" s="33" t="s">
        <v>291</v>
      </c>
      <c r="C32" s="33" t="s">
        <v>292</v>
      </c>
      <c r="D32" s="41" t="s">
        <v>64</v>
      </c>
      <c r="E32" s="20">
        <v>1</v>
      </c>
      <c r="F32" s="20" t="s">
        <v>262</v>
      </c>
      <c r="G32" s="20">
        <v>10</v>
      </c>
    </row>
    <row r="33" spans="1:7" ht="37.25" customHeight="1" x14ac:dyDescent="0.35">
      <c r="A33" s="8">
        <v>17</v>
      </c>
      <c r="B33" s="33" t="s">
        <v>293</v>
      </c>
      <c r="C33" s="33" t="s">
        <v>294</v>
      </c>
      <c r="D33" s="41" t="s">
        <v>64</v>
      </c>
      <c r="E33" s="20">
        <v>2</v>
      </c>
      <c r="F33" s="20" t="s">
        <v>262</v>
      </c>
      <c r="G33" s="20">
        <v>20</v>
      </c>
    </row>
    <row r="34" spans="1:7" ht="37.25" customHeight="1" x14ac:dyDescent="0.35">
      <c r="A34" s="8">
        <v>18</v>
      </c>
      <c r="B34" s="33" t="s">
        <v>335</v>
      </c>
      <c r="C34" s="33" t="s">
        <v>334</v>
      </c>
      <c r="D34" s="41" t="s">
        <v>64</v>
      </c>
      <c r="E34" s="20">
        <v>2</v>
      </c>
      <c r="F34" s="20" t="s">
        <v>262</v>
      </c>
      <c r="G34" s="20">
        <v>20</v>
      </c>
    </row>
    <row r="35" spans="1:7" ht="37.25" customHeight="1" x14ac:dyDescent="0.35">
      <c r="A35" s="8">
        <v>19</v>
      </c>
      <c r="B35" s="33" t="s">
        <v>295</v>
      </c>
      <c r="C35" s="33" t="s">
        <v>324</v>
      </c>
      <c r="D35" s="41" t="s">
        <v>64</v>
      </c>
      <c r="E35" s="20">
        <v>1</v>
      </c>
      <c r="F35" s="20" t="s">
        <v>262</v>
      </c>
      <c r="G35" s="20">
        <v>10</v>
      </c>
    </row>
    <row r="36" spans="1:7" ht="37.25" customHeight="1" x14ac:dyDescent="0.35">
      <c r="A36" s="8">
        <v>20</v>
      </c>
      <c r="B36" s="33" t="s">
        <v>296</v>
      </c>
      <c r="C36" s="33" t="s">
        <v>297</v>
      </c>
      <c r="D36" s="41" t="s">
        <v>64</v>
      </c>
      <c r="E36" s="22">
        <v>1</v>
      </c>
      <c r="F36" s="20" t="s">
        <v>282</v>
      </c>
      <c r="G36" s="22">
        <v>10</v>
      </c>
    </row>
    <row r="37" spans="1:7" ht="20.5" x14ac:dyDescent="0.35">
      <c r="A37" s="103" t="s">
        <v>11</v>
      </c>
      <c r="B37" s="103"/>
      <c r="C37" s="103"/>
      <c r="D37" s="103"/>
      <c r="E37" s="103"/>
      <c r="F37" s="103"/>
      <c r="G37" s="103"/>
    </row>
    <row r="38" spans="1:7" ht="28" x14ac:dyDescent="0.35">
      <c r="A38" s="43" t="s">
        <v>6</v>
      </c>
      <c r="B38" s="43" t="s">
        <v>5</v>
      </c>
      <c r="C38" s="8" t="s">
        <v>4</v>
      </c>
      <c r="D38" s="43" t="s">
        <v>3</v>
      </c>
      <c r="E38" s="43" t="s">
        <v>2</v>
      </c>
      <c r="F38" s="43" t="s">
        <v>1</v>
      </c>
      <c r="G38" s="8" t="s">
        <v>0</v>
      </c>
    </row>
    <row r="39" spans="1:7" s="3" customFormat="1" ht="57" customHeight="1" x14ac:dyDescent="0.35">
      <c r="A39" s="22">
        <v>1</v>
      </c>
      <c r="B39" s="33" t="s">
        <v>293</v>
      </c>
      <c r="C39" s="33" t="s">
        <v>294</v>
      </c>
      <c r="D39" s="44" t="s">
        <v>64</v>
      </c>
      <c r="E39" s="31">
        <v>20</v>
      </c>
      <c r="F39" s="31" t="s">
        <v>60</v>
      </c>
      <c r="G39" s="31">
        <v>20</v>
      </c>
    </row>
    <row r="40" spans="1:7" s="3" customFormat="1" ht="57" customHeight="1" x14ac:dyDescent="0.35">
      <c r="A40" s="22">
        <v>2</v>
      </c>
      <c r="B40" s="33" t="s">
        <v>335</v>
      </c>
      <c r="C40" s="33" t="s">
        <v>334</v>
      </c>
      <c r="D40" s="44" t="s">
        <v>64</v>
      </c>
      <c r="E40" s="31">
        <v>20</v>
      </c>
      <c r="F40" s="31" t="s">
        <v>60</v>
      </c>
      <c r="G40" s="31">
        <v>20</v>
      </c>
    </row>
    <row r="41" spans="1:7" s="3" customFormat="1" ht="57" customHeight="1" x14ac:dyDescent="0.35">
      <c r="A41" s="22">
        <v>3</v>
      </c>
      <c r="B41" s="33" t="s">
        <v>298</v>
      </c>
      <c r="C41" s="33" t="s">
        <v>299</v>
      </c>
      <c r="D41" s="44" t="s">
        <v>64</v>
      </c>
      <c r="E41" s="31">
        <v>5</v>
      </c>
      <c r="F41" s="31" t="s">
        <v>300</v>
      </c>
      <c r="G41" s="31">
        <v>5</v>
      </c>
    </row>
    <row r="42" spans="1:7" s="3" customFormat="1" ht="57" customHeight="1" x14ac:dyDescent="0.35">
      <c r="A42" s="22">
        <v>4</v>
      </c>
      <c r="B42" s="28" t="s">
        <v>301</v>
      </c>
      <c r="C42" s="28" t="s">
        <v>302</v>
      </c>
      <c r="D42" s="35" t="s">
        <v>64</v>
      </c>
      <c r="E42" s="20">
        <v>10</v>
      </c>
      <c r="F42" s="20" t="s">
        <v>60</v>
      </c>
      <c r="G42" s="20">
        <v>10</v>
      </c>
    </row>
    <row r="43" spans="1:7" ht="20.5" x14ac:dyDescent="0.35">
      <c r="A43" s="52" t="s">
        <v>7</v>
      </c>
      <c r="B43" s="52"/>
      <c r="C43" s="52"/>
      <c r="D43" s="52"/>
      <c r="E43" s="52"/>
      <c r="F43" s="52"/>
      <c r="G43" s="52"/>
    </row>
    <row r="44" spans="1:7" ht="28" x14ac:dyDescent="0.35">
      <c r="A44" s="8" t="s">
        <v>6</v>
      </c>
      <c r="B44" s="8" t="s">
        <v>5</v>
      </c>
      <c r="C44" s="8" t="s">
        <v>4</v>
      </c>
      <c r="D44" s="8" t="s">
        <v>3</v>
      </c>
      <c r="E44" s="8" t="s">
        <v>2</v>
      </c>
      <c r="F44" s="8" t="s">
        <v>1</v>
      </c>
      <c r="G44" s="8" t="s">
        <v>0</v>
      </c>
    </row>
    <row r="45" spans="1:7" x14ac:dyDescent="0.35">
      <c r="A45" s="43">
        <v>1</v>
      </c>
      <c r="B45" s="33" t="s">
        <v>257</v>
      </c>
      <c r="C45" s="104" t="s">
        <v>258</v>
      </c>
      <c r="D45" s="41" t="s">
        <v>251</v>
      </c>
      <c r="E45" s="31">
        <v>1</v>
      </c>
      <c r="F45" s="31" t="s">
        <v>60</v>
      </c>
      <c r="G45" s="31">
        <v>45</v>
      </c>
    </row>
    <row r="46" spans="1:7" x14ac:dyDescent="0.35">
      <c r="A46" s="43">
        <v>2</v>
      </c>
      <c r="B46" s="33" t="s">
        <v>303</v>
      </c>
      <c r="C46" s="33" t="s">
        <v>304</v>
      </c>
      <c r="D46" s="41" t="s">
        <v>251</v>
      </c>
      <c r="E46" s="31">
        <v>1</v>
      </c>
      <c r="F46" s="31" t="s">
        <v>305</v>
      </c>
      <c r="G46" s="20">
        <v>1</v>
      </c>
    </row>
    <row r="47" spans="1:7" x14ac:dyDescent="0.35">
      <c r="A47" s="43">
        <v>3</v>
      </c>
      <c r="B47" s="33" t="s">
        <v>306</v>
      </c>
      <c r="C47" s="33" t="s">
        <v>304</v>
      </c>
      <c r="D47" s="41" t="s">
        <v>251</v>
      </c>
      <c r="E47" s="31">
        <v>1</v>
      </c>
      <c r="F47" s="31" t="s">
        <v>305</v>
      </c>
      <c r="G47" s="22">
        <v>1</v>
      </c>
    </row>
    <row r="48" spans="1:7" x14ac:dyDescent="0.35">
      <c r="A48" s="43">
        <v>4</v>
      </c>
      <c r="B48" s="33" t="s">
        <v>307</v>
      </c>
      <c r="C48" s="33" t="s">
        <v>304</v>
      </c>
      <c r="D48" s="41" t="s">
        <v>251</v>
      </c>
      <c r="E48" s="31">
        <v>1</v>
      </c>
      <c r="F48" s="31" t="s">
        <v>305</v>
      </c>
      <c r="G48" s="22">
        <v>1</v>
      </c>
    </row>
  </sheetData>
  <mergeCells count="28">
    <mergeCell ref="A4:G4"/>
    <mergeCell ref="A5:G5"/>
    <mergeCell ref="A13:B13"/>
    <mergeCell ref="C13:G13"/>
    <mergeCell ref="A1:G1"/>
    <mergeCell ref="A2:G2"/>
    <mergeCell ref="A3:G3"/>
    <mergeCell ref="A6:B6"/>
    <mergeCell ref="C6:G6"/>
    <mergeCell ref="A7:C7"/>
    <mergeCell ref="D7:G7"/>
    <mergeCell ref="A8:B8"/>
    <mergeCell ref="C8:G8"/>
    <mergeCell ref="A9:B9"/>
    <mergeCell ref="C9:D9"/>
    <mergeCell ref="E9:F9"/>
    <mergeCell ref="A10:B10"/>
    <mergeCell ref="C10:D10"/>
    <mergeCell ref="E10:F10"/>
    <mergeCell ref="A11:B11"/>
    <mergeCell ref="C11:G11"/>
    <mergeCell ref="A15:G15"/>
    <mergeCell ref="A37:G37"/>
    <mergeCell ref="A43:G43"/>
    <mergeCell ref="A12:B12"/>
    <mergeCell ref="C12:G12"/>
    <mergeCell ref="A14:B14"/>
    <mergeCell ref="C14:G14"/>
  </mergeCells>
  <pageMargins left="0.7" right="0.7" top="0.75" bottom="0.75" header="0" footer="0"/>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ED56FFBE-E15A-DF4F-9CF2-16E39CEDADC8}">
          <x14:formula1>
            <xm:f>'Служебные данные не изменять'!$A$2:$A$8</xm:f>
          </x14:formula1>
          <xm:sqref>D45:D46 D17:D32 C39 C41:C42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H11"/>
  <sheetViews>
    <sheetView topLeftCell="A8" zoomScale="87" zoomScaleNormal="87" workbookViewId="0">
      <selection activeCell="D15" sqref="D15"/>
    </sheetView>
  </sheetViews>
  <sheetFormatPr defaultColWidth="14.453125" defaultRowHeight="14.5" x14ac:dyDescent="0.35"/>
  <cols>
    <col min="1" max="1" width="5.08984375" style="1" customWidth="1"/>
    <col min="2" max="2" width="52" style="1" customWidth="1"/>
    <col min="3" max="3" width="27.453125" style="1" customWidth="1"/>
    <col min="4" max="4" width="28.81640625" style="1" customWidth="1"/>
    <col min="5" max="5" width="15.453125" style="1" customWidth="1"/>
    <col min="6" max="6" width="19.6328125" style="1" bestFit="1" customWidth="1"/>
    <col min="7" max="7" width="19.6328125" style="1" customWidth="1"/>
    <col min="8" max="9" width="8.6328125" style="1" customWidth="1"/>
    <col min="10" max="16384" width="14.453125" style="1"/>
  </cols>
  <sheetData>
    <row r="1" spans="1:8" ht="20.5" x14ac:dyDescent="0.45">
      <c r="A1" s="59" t="s">
        <v>29</v>
      </c>
      <c r="B1" s="59"/>
      <c r="C1" s="59"/>
      <c r="D1" s="59"/>
      <c r="E1" s="59"/>
      <c r="F1" s="59"/>
      <c r="G1" s="59"/>
      <c r="H1" s="5"/>
    </row>
    <row r="2" spans="1:8" ht="20.5" x14ac:dyDescent="0.35">
      <c r="A2" s="60" t="str">
        <f>'Информация о Чемпионате'!B4</f>
        <v>Финал Чемпионата высоких технологий 2025</v>
      </c>
      <c r="B2" s="60"/>
      <c r="C2" s="60"/>
      <c r="D2" s="60"/>
      <c r="E2" s="60"/>
      <c r="F2" s="60"/>
      <c r="G2" s="60"/>
      <c r="H2" s="6"/>
    </row>
    <row r="3" spans="1:8" ht="20.5" x14ac:dyDescent="0.45">
      <c r="A3" s="59" t="s">
        <v>30</v>
      </c>
      <c r="B3" s="59"/>
      <c r="C3" s="59"/>
      <c r="D3" s="59"/>
      <c r="E3" s="59"/>
      <c r="F3" s="59"/>
      <c r="G3" s="59"/>
      <c r="H3" s="5"/>
    </row>
    <row r="4" spans="1:8" ht="20" x14ac:dyDescent="0.35">
      <c r="A4" s="64" t="str">
        <f>'Информация о Чемпионате'!B3</f>
        <v>Диагностика и ремонт электронных узлов промышленного оборудования</v>
      </c>
      <c r="B4" s="64"/>
      <c r="C4" s="64"/>
      <c r="D4" s="64"/>
      <c r="E4" s="64"/>
      <c r="F4" s="64"/>
      <c r="G4" s="64"/>
      <c r="H4" s="7"/>
    </row>
    <row r="5" spans="1:8" ht="20.5" x14ac:dyDescent="0.35">
      <c r="A5" s="52" t="s">
        <v>12</v>
      </c>
      <c r="B5" s="71"/>
      <c r="C5" s="71"/>
      <c r="D5" s="71"/>
      <c r="E5" s="71"/>
      <c r="F5" s="71"/>
      <c r="G5" s="71"/>
    </row>
    <row r="6" spans="1:8" ht="28" x14ac:dyDescent="0.35">
      <c r="A6" s="51" t="s">
        <v>6</v>
      </c>
      <c r="B6" s="2" t="s">
        <v>5</v>
      </c>
      <c r="C6" s="2" t="s">
        <v>4</v>
      </c>
      <c r="D6" s="2" t="s">
        <v>3</v>
      </c>
      <c r="E6" s="2" t="s">
        <v>2</v>
      </c>
      <c r="F6" s="2" t="s">
        <v>1</v>
      </c>
      <c r="G6" s="2" t="s">
        <v>0</v>
      </c>
    </row>
    <row r="7" spans="1:8" ht="41.4" customHeight="1" x14ac:dyDescent="0.35">
      <c r="A7" s="38">
        <v>1</v>
      </c>
      <c r="B7" s="19" t="s">
        <v>313</v>
      </c>
      <c r="C7" s="19" t="s">
        <v>314</v>
      </c>
      <c r="D7" s="22" t="s">
        <v>251</v>
      </c>
      <c r="E7" s="39">
        <v>3</v>
      </c>
      <c r="F7" s="22" t="s">
        <v>60</v>
      </c>
      <c r="G7" s="39">
        <v>3</v>
      </c>
    </row>
    <row r="8" spans="1:8" ht="41.4" customHeight="1" x14ac:dyDescent="0.35">
      <c r="A8" s="38">
        <v>2</v>
      </c>
      <c r="B8" s="19" t="s">
        <v>315</v>
      </c>
      <c r="C8" s="19" t="s">
        <v>250</v>
      </c>
      <c r="D8" s="22" t="s">
        <v>251</v>
      </c>
      <c r="E8" s="39">
        <v>1</v>
      </c>
      <c r="F8" s="22" t="s">
        <v>60</v>
      </c>
      <c r="G8" s="39">
        <v>1</v>
      </c>
    </row>
    <row r="9" spans="1:8" ht="41.4" customHeight="1" x14ac:dyDescent="0.35">
      <c r="A9" s="38">
        <v>3</v>
      </c>
      <c r="B9" s="19" t="s">
        <v>316</v>
      </c>
      <c r="C9" s="19" t="s">
        <v>317</v>
      </c>
      <c r="D9" s="22" t="s">
        <v>251</v>
      </c>
      <c r="E9" s="39">
        <v>2</v>
      </c>
      <c r="F9" s="22" t="s">
        <v>60</v>
      </c>
      <c r="G9" s="39">
        <v>2</v>
      </c>
    </row>
    <row r="10" spans="1:8" ht="41.4" customHeight="1" x14ac:dyDescent="0.35">
      <c r="A10" s="38">
        <v>4</v>
      </c>
      <c r="B10" s="22" t="s">
        <v>255</v>
      </c>
      <c r="C10" s="21" t="s">
        <v>320</v>
      </c>
      <c r="D10" s="31" t="s">
        <v>251</v>
      </c>
      <c r="E10" s="22">
        <v>1</v>
      </c>
      <c r="F10" s="22" t="s">
        <v>60</v>
      </c>
      <c r="G10" s="22">
        <v>1</v>
      </c>
    </row>
    <row r="11" spans="1:8" ht="41.4" customHeight="1" x14ac:dyDescent="0.35">
      <c r="A11" s="38">
        <v>5</v>
      </c>
      <c r="B11" s="22" t="s">
        <v>318</v>
      </c>
      <c r="C11" s="21" t="s">
        <v>319</v>
      </c>
      <c r="D11" s="31" t="s">
        <v>91</v>
      </c>
      <c r="E11" s="22">
        <v>1</v>
      </c>
      <c r="F11" s="22" t="s">
        <v>60</v>
      </c>
      <c r="G11" s="22">
        <v>1</v>
      </c>
    </row>
  </sheetData>
  <mergeCells count="5">
    <mergeCell ref="A5:G5"/>
    <mergeCell ref="A4:G4"/>
    <mergeCell ref="A1:G1"/>
    <mergeCell ref="A2:G2"/>
    <mergeCell ref="A3:G3"/>
  </mergeCells>
  <pageMargins left="0.7" right="0.7" top="0.75" bottom="0.75" header="0" footer="0"/>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E0C6C31E-1934-684D-9F2A-00F22E5F45B9}">
          <x14:formula1>
            <xm:f>'Служебные данные не изменять'!$A$2:$A$8</xm:f>
          </x14:formula1>
          <xm:sqref>D7:D11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5F26AE-6A3C-D54B-A6B1-CEBFBF3A3E7C}">
  <dimension ref="A1:V24"/>
  <sheetViews>
    <sheetView workbookViewId="0">
      <selection activeCell="N36" sqref="N36"/>
    </sheetView>
  </sheetViews>
  <sheetFormatPr defaultColWidth="9.08984375" defaultRowHeight="14.5" x14ac:dyDescent="0.35"/>
  <cols>
    <col min="1" max="16384" width="9.08984375" style="17"/>
  </cols>
  <sheetData>
    <row r="1" spans="1:22" s="14" customFormat="1" ht="15.5" x14ac:dyDescent="0.35">
      <c r="A1" s="12" t="s">
        <v>65</v>
      </c>
      <c r="B1" s="13"/>
      <c r="C1" s="13"/>
      <c r="D1" s="13"/>
      <c r="E1" s="13"/>
      <c r="F1" s="13"/>
      <c r="G1" s="13"/>
      <c r="H1" s="13"/>
      <c r="I1" s="13"/>
      <c r="J1" s="13"/>
      <c r="K1" s="13"/>
      <c r="L1" s="13"/>
      <c r="M1" s="13"/>
      <c r="N1" s="13"/>
      <c r="O1" s="13"/>
      <c r="P1" s="13"/>
      <c r="Q1" s="13"/>
      <c r="R1" s="13"/>
      <c r="S1" s="13"/>
      <c r="T1" s="13"/>
      <c r="U1" s="13"/>
      <c r="V1" s="13"/>
    </row>
    <row r="2" spans="1:22" ht="15.5" x14ac:dyDescent="0.35">
      <c r="A2" s="15" t="s">
        <v>66</v>
      </c>
      <c r="B2" s="16"/>
      <c r="C2" s="16"/>
      <c r="D2" s="16"/>
      <c r="E2" s="16"/>
      <c r="F2" s="16"/>
      <c r="G2" s="16"/>
      <c r="H2" s="16"/>
      <c r="I2" s="16"/>
      <c r="J2" s="16"/>
      <c r="K2" s="16"/>
      <c r="L2" s="16"/>
      <c r="M2" s="16"/>
      <c r="N2" s="16"/>
      <c r="O2" s="16"/>
      <c r="P2" s="16"/>
      <c r="Q2" s="16"/>
      <c r="R2" s="16"/>
      <c r="S2" s="16"/>
      <c r="T2" s="16"/>
      <c r="U2" s="16"/>
      <c r="V2" s="16"/>
    </row>
    <row r="3" spans="1:22" ht="15.5" x14ac:dyDescent="0.35">
      <c r="A3" s="15" t="s">
        <v>67</v>
      </c>
      <c r="B3" s="16"/>
      <c r="C3" s="16"/>
      <c r="D3" s="16"/>
      <c r="E3" s="16"/>
      <c r="F3" s="16"/>
      <c r="G3" s="16"/>
      <c r="H3" s="16"/>
      <c r="I3" s="16"/>
      <c r="J3" s="16"/>
      <c r="K3" s="16"/>
      <c r="L3" s="16"/>
      <c r="M3" s="16"/>
      <c r="N3" s="16"/>
      <c r="O3" s="16"/>
      <c r="P3" s="16"/>
      <c r="Q3" s="16"/>
      <c r="R3" s="16"/>
      <c r="S3" s="16"/>
      <c r="T3" s="16"/>
      <c r="U3" s="16"/>
      <c r="V3" s="16"/>
    </row>
    <row r="4" spans="1:22" ht="15.5" x14ac:dyDescent="0.35">
      <c r="A4" s="15" t="s">
        <v>68</v>
      </c>
      <c r="B4" s="16"/>
      <c r="C4" s="16"/>
      <c r="D4" s="16"/>
      <c r="E4" s="16"/>
      <c r="F4" s="16"/>
      <c r="G4" s="16"/>
      <c r="H4" s="16"/>
      <c r="I4" s="16"/>
      <c r="J4" s="16"/>
      <c r="K4" s="16"/>
      <c r="L4" s="16"/>
      <c r="M4" s="16"/>
      <c r="N4" s="16"/>
      <c r="O4" s="16"/>
      <c r="P4" s="16"/>
      <c r="Q4" s="16"/>
      <c r="R4" s="16"/>
      <c r="S4" s="16"/>
      <c r="T4" s="16"/>
      <c r="U4" s="16"/>
      <c r="V4" s="16"/>
    </row>
    <row r="5" spans="1:22" ht="15.5" x14ac:dyDescent="0.35">
      <c r="A5" s="15" t="s">
        <v>69</v>
      </c>
      <c r="B5" s="16"/>
      <c r="C5" s="16"/>
      <c r="D5" s="16"/>
      <c r="E5" s="16"/>
      <c r="F5" s="16"/>
      <c r="G5" s="16"/>
      <c r="H5" s="16"/>
      <c r="I5" s="16"/>
      <c r="J5" s="16"/>
      <c r="K5" s="16"/>
      <c r="L5" s="16"/>
      <c r="M5" s="16"/>
      <c r="N5" s="16"/>
      <c r="O5" s="16"/>
      <c r="P5" s="16"/>
      <c r="Q5" s="16"/>
      <c r="R5" s="16"/>
      <c r="S5" s="16"/>
      <c r="T5" s="16"/>
      <c r="U5" s="16"/>
      <c r="V5" s="16"/>
    </row>
    <row r="6" spans="1:22" ht="15.5" x14ac:dyDescent="0.35">
      <c r="A6" s="15" t="s">
        <v>70</v>
      </c>
      <c r="B6" s="16"/>
      <c r="C6" s="16"/>
      <c r="D6" s="16"/>
      <c r="E6" s="16"/>
      <c r="F6" s="16"/>
      <c r="G6" s="16"/>
      <c r="H6" s="16"/>
      <c r="I6" s="16"/>
      <c r="J6" s="16"/>
      <c r="K6" s="16"/>
      <c r="L6" s="16"/>
      <c r="M6" s="16"/>
      <c r="N6" s="16"/>
      <c r="O6" s="16"/>
      <c r="P6" s="16"/>
      <c r="Q6" s="16"/>
      <c r="R6" s="16"/>
      <c r="S6" s="16"/>
      <c r="T6" s="16"/>
      <c r="U6" s="16"/>
      <c r="V6" s="16"/>
    </row>
    <row r="7" spans="1:22" ht="15.5" x14ac:dyDescent="0.35">
      <c r="A7" s="15" t="s">
        <v>71</v>
      </c>
      <c r="B7" s="16"/>
      <c r="C7" s="16"/>
      <c r="D7" s="16"/>
      <c r="E7" s="16"/>
      <c r="F7" s="16"/>
      <c r="G7" s="16"/>
      <c r="H7" s="16"/>
      <c r="I7" s="16"/>
      <c r="J7" s="16"/>
      <c r="K7" s="16"/>
      <c r="L7" s="16"/>
      <c r="M7" s="16"/>
      <c r="N7" s="16"/>
      <c r="O7" s="16"/>
      <c r="P7" s="16"/>
      <c r="Q7" s="16"/>
      <c r="R7" s="16"/>
      <c r="S7" s="16"/>
      <c r="T7" s="16"/>
      <c r="U7" s="16"/>
      <c r="V7" s="16"/>
    </row>
    <row r="8" spans="1:22" ht="15.5" x14ac:dyDescent="0.35">
      <c r="A8" s="15" t="s">
        <v>73</v>
      </c>
      <c r="B8" s="16"/>
      <c r="C8" s="16"/>
      <c r="D8" s="16"/>
      <c r="E8" s="16"/>
      <c r="F8" s="16"/>
      <c r="G8" s="16"/>
      <c r="H8" s="16"/>
      <c r="I8" s="16"/>
      <c r="J8" s="16"/>
      <c r="K8" s="16"/>
      <c r="L8" s="16"/>
      <c r="M8" s="16"/>
      <c r="N8" s="16"/>
      <c r="O8" s="16"/>
      <c r="P8" s="16"/>
      <c r="Q8" s="16"/>
      <c r="R8" s="16"/>
      <c r="S8" s="16"/>
      <c r="T8" s="16"/>
      <c r="U8" s="16"/>
      <c r="V8" s="16"/>
    </row>
    <row r="9" spans="1:22" x14ac:dyDescent="0.35">
      <c r="A9" s="16"/>
      <c r="B9" s="16"/>
      <c r="C9" s="16"/>
      <c r="D9" s="16"/>
      <c r="E9" s="16"/>
      <c r="F9" s="16"/>
      <c r="G9" s="16"/>
      <c r="H9" s="16"/>
      <c r="I9" s="16"/>
      <c r="J9" s="16"/>
      <c r="K9" s="16"/>
      <c r="L9" s="16"/>
      <c r="M9" s="16"/>
      <c r="N9" s="16"/>
      <c r="O9" s="16"/>
      <c r="P9" s="16"/>
      <c r="Q9" s="16"/>
      <c r="R9" s="16"/>
      <c r="S9" s="16"/>
      <c r="T9" s="16"/>
      <c r="U9" s="16"/>
      <c r="V9" s="16"/>
    </row>
    <row r="10" spans="1:22" x14ac:dyDescent="0.35">
      <c r="A10" s="16"/>
      <c r="B10" s="16"/>
      <c r="C10" s="16"/>
      <c r="D10" s="16"/>
      <c r="E10" s="16"/>
      <c r="F10" s="16"/>
      <c r="G10" s="16"/>
      <c r="H10" s="16"/>
      <c r="I10" s="16"/>
      <c r="J10" s="16"/>
      <c r="K10" s="16"/>
      <c r="L10" s="16"/>
      <c r="M10" s="16"/>
      <c r="N10" s="16"/>
      <c r="O10" s="16"/>
      <c r="P10" s="16"/>
      <c r="Q10" s="16"/>
      <c r="R10" s="16"/>
      <c r="S10" s="16"/>
      <c r="T10" s="16"/>
      <c r="U10" s="16"/>
      <c r="V10" s="16"/>
    </row>
    <row r="11" spans="1:22" s="14" customFormat="1" ht="15.5" x14ac:dyDescent="0.35">
      <c r="A11" s="12" t="s">
        <v>72</v>
      </c>
      <c r="B11" s="13"/>
      <c r="C11" s="13"/>
      <c r="D11" s="13"/>
      <c r="E11" s="13"/>
      <c r="F11" s="13"/>
      <c r="G11" s="13"/>
      <c r="H11" s="13"/>
      <c r="I11" s="13"/>
      <c r="J11" s="13"/>
      <c r="K11" s="13"/>
      <c r="L11" s="13"/>
      <c r="M11" s="13"/>
      <c r="N11" s="13"/>
      <c r="O11" s="13"/>
      <c r="P11" s="13"/>
      <c r="Q11" s="13"/>
      <c r="R11" s="13"/>
      <c r="S11" s="13"/>
      <c r="T11" s="13"/>
      <c r="U11" s="13"/>
      <c r="V11" s="13"/>
    </row>
    <row r="12" spans="1:22" ht="15.5" x14ac:dyDescent="0.35">
      <c r="A12" s="15" t="s">
        <v>74</v>
      </c>
      <c r="B12" s="16"/>
      <c r="C12" s="16"/>
      <c r="D12" s="16"/>
      <c r="E12" s="16"/>
      <c r="F12" s="16"/>
      <c r="G12" s="16"/>
      <c r="H12" s="16"/>
      <c r="I12" s="16"/>
      <c r="J12" s="16"/>
      <c r="K12" s="16"/>
      <c r="L12" s="16"/>
      <c r="M12" s="16"/>
      <c r="N12" s="16"/>
      <c r="O12" s="16"/>
      <c r="P12" s="16"/>
      <c r="Q12" s="16"/>
      <c r="R12" s="16"/>
      <c r="S12" s="16"/>
      <c r="T12" s="16"/>
      <c r="U12" s="16"/>
      <c r="V12" s="16"/>
    </row>
    <row r="13" spans="1:22" ht="15.5" x14ac:dyDescent="0.35">
      <c r="A13" s="15" t="s">
        <v>75</v>
      </c>
      <c r="B13" s="16"/>
      <c r="C13" s="16"/>
      <c r="D13" s="16"/>
      <c r="E13" s="16"/>
      <c r="F13" s="16"/>
      <c r="G13" s="16"/>
      <c r="H13" s="16"/>
      <c r="I13" s="16"/>
      <c r="J13" s="16"/>
      <c r="K13" s="16"/>
      <c r="L13" s="16"/>
      <c r="M13" s="16"/>
      <c r="N13" s="16"/>
      <c r="O13" s="16"/>
      <c r="P13" s="16"/>
      <c r="Q13" s="16"/>
      <c r="R13" s="16"/>
      <c r="S13" s="16"/>
      <c r="T13" s="16"/>
      <c r="U13" s="16"/>
      <c r="V13" s="16"/>
    </row>
    <row r="14" spans="1:22" ht="15.5" x14ac:dyDescent="0.35">
      <c r="A14" s="15" t="s">
        <v>76</v>
      </c>
      <c r="B14" s="16"/>
      <c r="C14" s="16"/>
      <c r="D14" s="16"/>
      <c r="E14" s="16"/>
      <c r="F14" s="16"/>
      <c r="G14" s="16"/>
      <c r="H14" s="16"/>
      <c r="I14" s="16"/>
      <c r="J14" s="16"/>
      <c r="K14" s="16"/>
      <c r="L14" s="16"/>
      <c r="M14" s="16"/>
      <c r="N14" s="16"/>
      <c r="O14" s="16"/>
      <c r="P14" s="16"/>
      <c r="Q14" s="16"/>
      <c r="R14" s="16"/>
      <c r="S14" s="16"/>
      <c r="T14" s="16"/>
      <c r="U14" s="16"/>
      <c r="V14" s="16"/>
    </row>
    <row r="15" spans="1:22" ht="15.5" x14ac:dyDescent="0.35">
      <c r="A15" s="15" t="s">
        <v>77</v>
      </c>
      <c r="B15" s="16"/>
      <c r="C15" s="16"/>
      <c r="D15" s="16"/>
      <c r="E15" s="16"/>
      <c r="F15" s="16"/>
      <c r="G15" s="16"/>
      <c r="H15" s="16"/>
      <c r="I15" s="16"/>
      <c r="J15" s="16"/>
      <c r="K15" s="16"/>
      <c r="L15" s="16"/>
      <c r="M15" s="16"/>
      <c r="N15" s="16"/>
      <c r="O15" s="16"/>
      <c r="P15" s="16"/>
      <c r="Q15" s="16"/>
      <c r="R15" s="16"/>
      <c r="S15" s="16"/>
      <c r="T15" s="16"/>
      <c r="U15" s="16"/>
      <c r="V15" s="16"/>
    </row>
    <row r="16" spans="1:22" ht="15.5" x14ac:dyDescent="0.35">
      <c r="A16" s="15" t="s">
        <v>78</v>
      </c>
      <c r="B16" s="16"/>
      <c r="C16" s="16"/>
      <c r="D16" s="16"/>
      <c r="E16" s="16"/>
      <c r="F16" s="16"/>
      <c r="G16" s="16"/>
      <c r="H16" s="16"/>
      <c r="I16" s="16"/>
      <c r="J16" s="16"/>
      <c r="K16" s="16"/>
      <c r="L16" s="16"/>
      <c r="M16" s="16"/>
      <c r="N16" s="16"/>
      <c r="O16" s="16"/>
      <c r="P16" s="16"/>
      <c r="Q16" s="16"/>
      <c r="R16" s="16"/>
      <c r="S16" s="16"/>
      <c r="T16" s="16"/>
      <c r="U16" s="16"/>
      <c r="V16" s="16"/>
    </row>
    <row r="17" spans="1:22" ht="15.5" x14ac:dyDescent="0.35">
      <c r="A17" s="15" t="s">
        <v>79</v>
      </c>
      <c r="B17" s="16"/>
      <c r="C17" s="16"/>
      <c r="D17" s="16"/>
      <c r="E17" s="16"/>
      <c r="F17" s="16"/>
      <c r="G17" s="16"/>
      <c r="H17" s="16"/>
      <c r="I17" s="16"/>
      <c r="J17" s="16"/>
      <c r="K17" s="16"/>
      <c r="L17" s="16"/>
      <c r="M17" s="16"/>
      <c r="N17" s="16"/>
      <c r="O17" s="16"/>
      <c r="P17" s="16"/>
      <c r="Q17" s="16"/>
      <c r="R17" s="16"/>
      <c r="S17" s="16"/>
      <c r="T17" s="16"/>
      <c r="U17" s="16"/>
      <c r="V17" s="16"/>
    </row>
    <row r="18" spans="1:22" ht="15.5" x14ac:dyDescent="0.35">
      <c r="A18" s="15" t="s">
        <v>80</v>
      </c>
      <c r="B18" s="16"/>
      <c r="C18" s="16"/>
      <c r="D18" s="16"/>
      <c r="E18" s="16"/>
      <c r="F18" s="16"/>
      <c r="G18" s="16"/>
      <c r="H18" s="16"/>
      <c r="I18" s="16"/>
      <c r="J18" s="16"/>
      <c r="K18" s="16"/>
      <c r="L18" s="16"/>
      <c r="M18" s="16"/>
      <c r="N18" s="16"/>
      <c r="O18" s="16"/>
      <c r="P18" s="16"/>
      <c r="Q18" s="16"/>
      <c r="R18" s="16"/>
      <c r="S18" s="16"/>
      <c r="T18" s="16"/>
      <c r="U18" s="16"/>
      <c r="V18" s="16"/>
    </row>
    <row r="19" spans="1:22" ht="15.5" x14ac:dyDescent="0.35">
      <c r="A19" s="15" t="s">
        <v>81</v>
      </c>
      <c r="B19" s="16"/>
      <c r="C19" s="16"/>
      <c r="D19" s="16"/>
      <c r="E19" s="16"/>
      <c r="F19" s="16"/>
      <c r="G19" s="16"/>
      <c r="H19" s="16"/>
      <c r="I19" s="16"/>
      <c r="J19" s="16"/>
      <c r="K19" s="16"/>
      <c r="L19" s="16"/>
      <c r="M19" s="16"/>
      <c r="N19" s="16"/>
      <c r="O19" s="16"/>
      <c r="P19" s="16"/>
      <c r="Q19" s="16"/>
      <c r="R19" s="16"/>
      <c r="S19" s="16"/>
      <c r="T19" s="16"/>
      <c r="U19" s="16"/>
      <c r="V19" s="16"/>
    </row>
    <row r="20" spans="1:22" ht="15.5" x14ac:dyDescent="0.35">
      <c r="A20" s="15" t="s">
        <v>82</v>
      </c>
      <c r="B20" s="16"/>
      <c r="C20" s="16"/>
      <c r="D20" s="16"/>
      <c r="E20" s="16"/>
      <c r="F20" s="16"/>
      <c r="G20" s="16"/>
      <c r="H20" s="16"/>
      <c r="I20" s="16"/>
      <c r="J20" s="16"/>
      <c r="K20" s="16"/>
      <c r="L20" s="16"/>
      <c r="M20" s="16"/>
      <c r="N20" s="16"/>
      <c r="O20" s="16"/>
      <c r="P20" s="16"/>
      <c r="Q20" s="16"/>
      <c r="R20" s="16"/>
      <c r="S20" s="16"/>
      <c r="T20" s="16"/>
      <c r="U20" s="16"/>
      <c r="V20" s="16"/>
    </row>
    <row r="21" spans="1:22" x14ac:dyDescent="0.35">
      <c r="A21" s="16"/>
      <c r="B21" s="16"/>
      <c r="C21" s="16"/>
      <c r="D21" s="16"/>
      <c r="E21" s="16"/>
      <c r="F21" s="16"/>
      <c r="G21" s="16"/>
      <c r="H21" s="16"/>
      <c r="I21" s="16"/>
      <c r="J21" s="16"/>
      <c r="K21" s="16"/>
      <c r="L21" s="16"/>
      <c r="M21" s="16"/>
      <c r="N21" s="16"/>
      <c r="O21" s="16"/>
      <c r="P21" s="16"/>
      <c r="Q21" s="16"/>
      <c r="R21" s="16"/>
      <c r="S21" s="16"/>
      <c r="T21" s="16"/>
      <c r="U21" s="16"/>
      <c r="V21" s="16"/>
    </row>
    <row r="22" spans="1:22" x14ac:dyDescent="0.35">
      <c r="A22" s="16"/>
      <c r="B22" s="16"/>
      <c r="C22" s="16"/>
      <c r="D22" s="16"/>
      <c r="E22" s="16"/>
      <c r="F22" s="16"/>
      <c r="G22" s="16"/>
      <c r="H22" s="16"/>
      <c r="I22" s="16"/>
      <c r="J22" s="16"/>
      <c r="K22" s="16"/>
      <c r="L22" s="16"/>
      <c r="M22" s="16"/>
      <c r="N22" s="16"/>
      <c r="O22" s="16"/>
      <c r="P22" s="16"/>
      <c r="Q22" s="16"/>
      <c r="R22" s="16"/>
      <c r="S22" s="16"/>
      <c r="T22" s="16"/>
      <c r="U22" s="16"/>
      <c r="V22" s="16"/>
    </row>
    <row r="23" spans="1:22" x14ac:dyDescent="0.35">
      <c r="A23" s="16"/>
      <c r="B23" s="16"/>
      <c r="C23" s="16"/>
      <c r="D23" s="16"/>
      <c r="E23" s="16"/>
      <c r="F23" s="16"/>
      <c r="G23" s="16"/>
      <c r="H23" s="16"/>
      <c r="I23" s="16"/>
      <c r="J23" s="16"/>
      <c r="K23" s="16"/>
      <c r="L23" s="16"/>
      <c r="M23" s="16"/>
      <c r="N23" s="16"/>
      <c r="O23" s="16"/>
      <c r="P23" s="16"/>
      <c r="Q23" s="16"/>
      <c r="R23" s="16"/>
      <c r="S23" s="16"/>
      <c r="T23" s="16"/>
      <c r="U23" s="16"/>
      <c r="V23" s="16"/>
    </row>
    <row r="24" spans="1:22" x14ac:dyDescent="0.35">
      <c r="A24" s="16"/>
      <c r="B24" s="16"/>
      <c r="C24" s="16"/>
      <c r="D24" s="16"/>
      <c r="E24" s="16"/>
      <c r="F24" s="16"/>
      <c r="G24" s="16"/>
      <c r="H24" s="16"/>
      <c r="I24" s="16"/>
      <c r="J24" s="16"/>
      <c r="K24" s="16"/>
      <c r="L24" s="16"/>
      <c r="M24" s="16"/>
      <c r="N24" s="16"/>
      <c r="O24" s="16"/>
      <c r="P24" s="16"/>
      <c r="Q24" s="16"/>
      <c r="R24" s="16"/>
      <c r="S24" s="16"/>
      <c r="T24" s="16"/>
      <c r="U24" s="16"/>
      <c r="V24" s="16"/>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214E11-FAD5-5A46-B49B-F250FFB33668}">
  <dimension ref="A1:A8"/>
  <sheetViews>
    <sheetView workbookViewId="0">
      <selection activeCell="N38" sqref="N38"/>
    </sheetView>
  </sheetViews>
  <sheetFormatPr defaultColWidth="11.453125" defaultRowHeight="14.5" x14ac:dyDescent="0.35"/>
  <cols>
    <col min="1" max="1" width="30.81640625" style="17" customWidth="1"/>
    <col min="2" max="16384" width="11.453125" style="17"/>
  </cols>
  <sheetData>
    <row r="1" spans="1:1" ht="15" thickBot="1" x14ac:dyDescent="0.4">
      <c r="A1" s="17" t="s">
        <v>83</v>
      </c>
    </row>
    <row r="2" spans="1:1" ht="16" thickBot="1" x14ac:dyDescent="0.4">
      <c r="A2" s="18" t="s">
        <v>84</v>
      </c>
    </row>
    <row r="3" spans="1:1" ht="16" thickBot="1" x14ac:dyDescent="0.4">
      <c r="A3" s="18" t="s">
        <v>85</v>
      </c>
    </row>
    <row r="4" spans="1:1" ht="16" thickBot="1" x14ac:dyDescent="0.4">
      <c r="A4" s="18" t="s">
        <v>86</v>
      </c>
    </row>
    <row r="5" spans="1:1" ht="16" thickBot="1" x14ac:dyDescent="0.4">
      <c r="A5" s="18" t="s">
        <v>62</v>
      </c>
    </row>
    <row r="6" spans="1:1" ht="16" thickBot="1" x14ac:dyDescent="0.4">
      <c r="A6" s="18" t="s">
        <v>87</v>
      </c>
    </row>
    <row r="7" spans="1:1" ht="16" thickBot="1" x14ac:dyDescent="0.4">
      <c r="A7" s="18" t="s">
        <v>63</v>
      </c>
    </row>
    <row r="8" spans="1:1" ht="16" thickBot="1" x14ac:dyDescent="0.4">
      <c r="A8" s="18" t="s">
        <v>64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7</vt:i4>
      </vt:variant>
    </vt:vector>
  </HeadingPairs>
  <TitlesOfParts>
    <vt:vector size="7" baseType="lpstr">
      <vt:lpstr>Информация о Чемпионате</vt:lpstr>
      <vt:lpstr>Общая инфраструктура</vt:lpstr>
      <vt:lpstr>Рабочее место конкурсантов</vt:lpstr>
      <vt:lpstr>Расходные материалы</vt:lpstr>
      <vt:lpstr>Личный инструмент конкурсанта</vt:lpstr>
      <vt:lpstr>Комментарии</vt:lpstr>
      <vt:lpstr>Служебные данные не изменять</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Vector</dc:creator>
  <cp:lastModifiedBy>user</cp:lastModifiedBy>
  <dcterms:created xsi:type="dcterms:W3CDTF">2023-01-11T12:24:27Z</dcterms:created>
  <dcterms:modified xsi:type="dcterms:W3CDTF">2025-08-29T12:15:49Z</dcterms:modified>
</cp:coreProperties>
</file>