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2BB0A365-6A74-0346-BC57-9FE5AD809340}" xr6:coauthVersionLast="47" xr6:coauthVersionMax="47" xr10:uidLastSave="{00000000-0000-0000-0000-000000000000}"/>
  <bookViews>
    <workbookView xWindow="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3" l="1"/>
  <c r="G80" i="3"/>
  <c r="G79" i="3"/>
  <c r="G78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0" i="3"/>
  <c r="G29" i="3"/>
  <c r="G28" i="3"/>
  <c r="G26" i="3"/>
  <c r="G25" i="3"/>
  <c r="G24" i="3"/>
  <c r="G23" i="3"/>
  <c r="G22" i="3"/>
  <c r="G21" i="3"/>
  <c r="G20" i="3"/>
  <c r="G19" i="3"/>
  <c r="G18" i="3"/>
  <c r="G17" i="3"/>
  <c r="G15" i="3"/>
  <c r="G14" i="3"/>
  <c r="G53" i="2"/>
  <c r="G52" i="2"/>
  <c r="G51" i="2"/>
  <c r="G50" i="2"/>
  <c r="G49" i="2"/>
  <c r="G48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</calcChain>
</file>

<file path=xl/sharedStrings.xml><?xml version="1.0" encoding="utf-8"?>
<sst xmlns="http://schemas.openxmlformats.org/spreadsheetml/2006/main" count="922" uniqueCount="339">
  <si>
    <t>Основная информация о конкурсной площадке:</t>
  </si>
  <si>
    <t xml:space="preserve">Количество рабочих мест: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</si>
  <si>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</si>
  <si>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</si>
  <si>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35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</si>
  <si>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Г-1 - 300 люкс </t>
    </r>
  </si>
  <si>
    <t>Интернет : не требуется</t>
  </si>
  <si>
    <t xml:space="preserve">Электричество: 3х230В (2х2,0 кВт + 1х0,8 кВт) </t>
  </si>
  <si>
    <t>Контур заземления для электропитания и сети слаботочных подключений (при необходимости) : система TN-C; TN-C-S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</si>
  <si>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</si>
  <si>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</si>
  <si>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</si>
  <si>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</si>
  <si>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</si>
  <si>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</si>
  <si>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</si>
  <si>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</si>
  <si>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</si>
  <si>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</si>
  <si>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</si>
  <si>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1</t>
  </si>
  <si>
    <t>(ШхГхВ) от 1200х600х750</t>
  </si>
  <si>
    <t>Мебель</t>
  </si>
  <si>
    <t>-</t>
  </si>
  <si>
    <t>шт.</t>
  </si>
  <si>
    <t xml:space="preserve">Типовая позиция </t>
  </si>
  <si>
    <t>Стул - тип 1</t>
  </si>
  <si>
    <t>Тип, модель, производитель - на усмотрение организаторов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</si>
  <si>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</si>
  <si>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</si>
  <si>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</si>
  <si>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Мышь компьютерная - тип 1</t>
  </si>
  <si>
    <t>Оптическая, беспроводная, USB, 1000 dpi</t>
  </si>
  <si>
    <t>МФУ Лазерное А4 - Тип 1.</t>
  </si>
  <si>
    <t>Черно-белая печать А4, 29стр/мин</t>
  </si>
  <si>
    <t>Сетевой фильтр</t>
  </si>
  <si>
    <t xml:space="preserve">Проектор </t>
  </si>
  <si>
    <t>Экран для проектора</t>
  </si>
  <si>
    <t>Стационарно или на штативе</t>
  </si>
  <si>
    <t>Кабель HDMI</t>
  </si>
  <si>
    <t>Типовая позиция</t>
  </si>
  <si>
    <t>Аудиосистема (микрофон)</t>
  </si>
  <si>
    <t>Аудиосистема (акустическая система)</t>
  </si>
  <si>
    <t>Мусорная корзина</t>
  </si>
  <si>
    <t xml:space="preserve"> Кулер 19 л (холодная/горячая вода</t>
  </si>
  <si>
    <t>Охрана труда</t>
  </si>
  <si>
    <t>шт</t>
  </si>
  <si>
    <t>Комната Конкурсантов (по количеству конкурсантов)</t>
  </si>
  <si>
    <t>Площадь зоны: не менее 18 кв.м.</t>
  </si>
  <si>
    <t>Освещение: Допустимо верхнее искусственное освещение ( не менее 200 люкс)</t>
  </si>
  <si>
    <t>Электричество: 230В (1,0 кВт)</t>
  </si>
  <si>
    <t>Покрытие пола: нет требования  - 18 м2 на всю зону</t>
  </si>
  <si>
    <t>Запираемый шкафчик (локер)</t>
  </si>
  <si>
    <t>Металлический шкаф на 4 секции; 1850х300х500 мм</t>
  </si>
  <si>
    <t>Вешалка для одежды</t>
  </si>
  <si>
    <t>Комната Экспертов (включая Главного эксперта) (по количеству экспертов)</t>
  </si>
  <si>
    <t xml:space="preserve">Интернет : Wi-Fi </t>
  </si>
  <si>
    <t>Аптечка</t>
  </si>
  <si>
    <t>Огнетушитель</t>
  </si>
  <si>
    <t>производитель - на усмотрение организаторов</t>
  </si>
  <si>
    <t>Складское помещение</t>
  </si>
  <si>
    <t>Площадь зоны: не менее 16 кв.м.</t>
  </si>
  <si>
    <t>Покрытие пола: нет требования  - 16 м2 на всю зону</t>
  </si>
  <si>
    <t>Стелаж</t>
  </si>
  <si>
    <t>мебель</t>
  </si>
  <si>
    <t>Огнетушитель углекислотный ОУ-1 или аналог</t>
  </si>
  <si>
    <t>Количество конкурсантов (команд):  5</t>
  </si>
  <si>
    <t>Количество рабочих мест: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</si>
  <si>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</si>
  <si>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  <family val="1"/>
      </rPr>
      <t>Площадь зоны: не менее 15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</si>
  <si>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Г-1 - 300 люкс </t>
    </r>
  </si>
  <si>
    <t>Интернет : точка подключения через розетку RJ45 на каждое рабочее место</t>
  </si>
  <si>
    <t>Электричество: 230В (2,0 кВт) на каждое рабочее место</t>
  </si>
  <si>
    <t>Покрытие пола: не скользкое, не ковролин  - 75 м2 на всю зону</t>
  </si>
  <si>
    <t>Рабочая поверхность</t>
  </si>
  <si>
    <t xml:space="preserve">Материал стен: фанера, толщина не менее 20мм., на жестком основании, размер:1600х2500мм. </t>
  </si>
  <si>
    <t>рабочая поверхность</t>
  </si>
  <si>
    <t>Ящик для материалов (пластиковый короб)</t>
  </si>
  <si>
    <t>размер не менее 560x390x280мм.</t>
  </si>
  <si>
    <t>Оборудование</t>
  </si>
  <si>
    <t>Стремянка двухсторонняя</t>
  </si>
  <si>
    <t>Ширина лестницы - 42см., кол-во секций - 2шт., кол-во ступеней - 5шт., макс.нагрузка - 150кг.,материал - алюминий, сталь, вес - 3,2 кг.</t>
  </si>
  <si>
    <t>Стусло поворотное</t>
  </si>
  <si>
    <t>Производитель на усмотрение организатора</t>
  </si>
  <si>
    <t>Инструмент</t>
  </si>
  <si>
    <t>Струбцина</t>
  </si>
  <si>
    <t>Для фиксации стусла</t>
  </si>
  <si>
    <t>Веник и совок</t>
  </si>
  <si>
    <t xml:space="preserve">Щетка-сметка </t>
  </si>
  <si>
    <t xml:space="preserve">Мусорная корзина </t>
  </si>
  <si>
    <t>не менее 60 л.</t>
  </si>
  <si>
    <t>Диэлектрический коврик</t>
  </si>
  <si>
    <t>размер не менее 750x750x6мм.</t>
  </si>
  <si>
    <t xml:space="preserve">Верстак </t>
  </si>
  <si>
    <t>Размеры: не менее (Ш,Д,В) 700х1400х800мм.</t>
  </si>
  <si>
    <t xml:space="preserve">Инструментальная тележка трех ярусная открытая </t>
  </si>
  <si>
    <t xml:space="preserve">Корпус пластиковый </t>
  </si>
  <si>
    <t xml:space="preserve"> ЩРН-П- не менее 10 модулей</t>
  </si>
  <si>
    <t xml:space="preserve">Выключатель автоматический </t>
  </si>
  <si>
    <t>2Р 25А 4,5кА С</t>
  </si>
  <si>
    <t>Автоматический выключатель дифференциального тока</t>
  </si>
  <si>
    <t>2Р C16, 30мА</t>
  </si>
  <si>
    <t xml:space="preserve"> 2Р 6А 4,5кА С</t>
  </si>
  <si>
    <t>Интернет точка</t>
  </si>
  <si>
    <t>Розетка RJ-45</t>
  </si>
  <si>
    <t xml:space="preserve">Розетка 2-местная для открытой установки </t>
  </si>
  <si>
    <t xml:space="preserve"> с заземляющим контактом 16А </t>
  </si>
  <si>
    <t xml:space="preserve">Провод </t>
  </si>
  <si>
    <t>ПВС 3х2,5</t>
  </si>
  <si>
    <t>Расходные материалы</t>
  </si>
  <si>
    <t>м.</t>
  </si>
  <si>
    <t>Светильник светодиодный</t>
  </si>
  <si>
    <t>Освещение рабочего места (местное)</t>
  </si>
  <si>
    <t>ПВС 3х0,75</t>
  </si>
  <si>
    <t xml:space="preserve">ПВС 3х2,5 </t>
  </si>
  <si>
    <t>Розетка стационарная</t>
  </si>
  <si>
    <t>16А, 200-250В, Р+N+РЕ</t>
  </si>
  <si>
    <t>Вилка переносная</t>
  </si>
  <si>
    <t>Розетка переносная</t>
  </si>
  <si>
    <t>1200х600х750 мм</t>
  </si>
  <si>
    <t>Cтул офисный со спинкой на ножках</t>
  </si>
  <si>
    <t>Ноутбук - тип 2</t>
  </si>
  <si>
    <t>17'3; intel Core i5 11400H 2.2ГГц, 16ГБ DDR4; 512 SSD; GeForce RTX 3050Ti;Win10</t>
  </si>
  <si>
    <t>Мышь компьютерная - тип 2</t>
  </si>
  <si>
    <t>Оптическая, проводная, USB, 1000 dpi</t>
  </si>
  <si>
    <t>Программное обеспечение (windows, ПО для ПЛР и т.д.)</t>
  </si>
  <si>
    <t>Смартфон под управлением мобильных ОС (Умный дом Яндекс, Smartlife)</t>
  </si>
  <si>
    <t>Подписка Яндекс плюс</t>
  </si>
  <si>
    <t>Для обеспечения работы мобильных ОС</t>
  </si>
  <si>
    <t>Количество конкурсантов (команд):    5</t>
  </si>
  <si>
    <t>Рабочее место Конкурсанта (расходные материалы по количеству конкурсантов)</t>
  </si>
  <si>
    <t>Кабельный канал</t>
  </si>
  <si>
    <t>ШхГхД: 100х60х2000, (с возможностью встраивания розеток, выключателей)</t>
  </si>
  <si>
    <t>Заглушка для кабельный канал 100х60</t>
  </si>
  <si>
    <t>совместимая заглушка, универсальное исполнение, защелкивается на внешнюю сторону</t>
  </si>
  <si>
    <t>Перегородка разделительная для кабельный канал 100х60</t>
  </si>
  <si>
    <t>совместимая разделительная перегородка h=60 мм</t>
  </si>
  <si>
    <t xml:space="preserve">ШхГхД: 60х40х2000 </t>
  </si>
  <si>
    <t>Заглушка для кабельный канал 60х40</t>
  </si>
  <si>
    <t xml:space="preserve">ШхГхД: 25х16х2000 </t>
  </si>
  <si>
    <t>Труба гладкая жесткая д 16</t>
  </si>
  <si>
    <t>нар. диаметр: 16мм, внутр. диаметр не менее 14,5 мм, длина 3м</t>
  </si>
  <si>
    <t>Труба гофрированная д 16</t>
  </si>
  <si>
    <t>Держатель с защелкой д 16</t>
  </si>
  <si>
    <t>материал: ударный полистирол, способ/тип крепления: отверстие под винт</t>
  </si>
  <si>
    <t>Труба гладкая жесткая д 20</t>
  </si>
  <si>
    <t>нар. диаметр: 25 мм, внутр. диаметр не менее 18,5 мм, длина 3м</t>
  </si>
  <si>
    <t>Держатель с защелкой д 20</t>
  </si>
  <si>
    <t>Муфта труба-коробка  IP65 д 16</t>
  </si>
  <si>
    <t>степень защиты IP65, материал: ПВХ (PVC), модель или исполнение: резьбовая</t>
  </si>
  <si>
    <t>Муфта труба-коробка  IP65 д 20</t>
  </si>
  <si>
    <t>Распределительная коробка</t>
  </si>
  <si>
    <t>наружной установки, 80×80×40, IP55</t>
  </si>
  <si>
    <t>Датчик протечки воды</t>
  </si>
  <si>
    <t xml:space="preserve">питание от батареек, Zigbee протокол, беспроводной </t>
  </si>
  <si>
    <t>Беспроводная кнопка</t>
  </si>
  <si>
    <t xml:space="preserve">3 типа нажатия, Zigbee протокол </t>
  </si>
  <si>
    <t>Умное реле двухканальное (умный контроллер)</t>
  </si>
  <si>
    <t>с нейтралью, Zigbee протокол</t>
  </si>
  <si>
    <t>Умное реле одноканальное (умный контроллер)</t>
  </si>
  <si>
    <t>с нейтралью, Zigbee протокол, работает с приложением SmartLife</t>
  </si>
  <si>
    <t>Датчик открытия дверей и окон</t>
  </si>
  <si>
    <t>Zigbee протокол, питание от батареек, беспроводной, двухкомпонентный</t>
  </si>
  <si>
    <t xml:space="preserve">Умный электрический привод </t>
  </si>
  <si>
    <t>монтаж на шаровый кран, Zigbee протокол, блок питания 12В для подключения в розетку 230В</t>
  </si>
  <si>
    <t xml:space="preserve">Труба полипропилленовая </t>
  </si>
  <si>
    <t>PPR армирования стекловолокном D20 х S2.8 PN20 SDR7.4 RTP</t>
  </si>
  <si>
    <t>Кран шаровый</t>
  </si>
  <si>
    <t>нержавеющая сталь, подходит для установки на трубу полипропиленовую, муфтовый рычаг</t>
  </si>
  <si>
    <t xml:space="preserve">Вилка стационарная </t>
  </si>
  <si>
    <t>Кнопочный выключатель одноклавишный</t>
  </si>
  <si>
    <t>внутренней установки 10 А (2 контакта)</t>
  </si>
  <si>
    <t>Розетка с з/к 16А</t>
  </si>
  <si>
    <t>внутренней установки (3 контакта)</t>
  </si>
  <si>
    <t>Розетка RJ45</t>
  </si>
  <si>
    <t>Внутренней установки</t>
  </si>
  <si>
    <t xml:space="preserve">Коробка универсальная </t>
  </si>
  <si>
    <t>КМКУ 88х88х44</t>
  </si>
  <si>
    <t xml:space="preserve">Светильник светодиодный </t>
  </si>
  <si>
    <t xml:space="preserve">230В, 8-12Вт  круг 160-180 мм
Высота 60-85.0 мм
</t>
  </si>
  <si>
    <t xml:space="preserve">Светильник </t>
  </si>
  <si>
    <t>230В, Е27, 60 Вт, накладной, круг 
160-180 мм, высота 60-85 мм</t>
  </si>
  <si>
    <t>Щит слаботочный</t>
  </si>
  <si>
    <t>Навесной, пластиковый  (361х396х112мм), с перфорированной монтажной панелью</t>
  </si>
  <si>
    <t>Сальник резиновый</t>
  </si>
  <si>
    <t>диаметр  в соответствии с отверстиями в щите</t>
  </si>
  <si>
    <t xml:space="preserve">Wi-Fi роутер </t>
  </si>
  <si>
    <t>Двухдиапазонный 2,4/5 ГГц</t>
  </si>
  <si>
    <t>Розетка двойная с з/к 16А</t>
  </si>
  <si>
    <t>Наружная установка</t>
  </si>
  <si>
    <t>Умный шлюз</t>
  </si>
  <si>
    <t>Zigbee протокол</t>
  </si>
  <si>
    <t>Бокс ЩРН-П</t>
  </si>
  <si>
    <t>36 модулей, шины N,PE</t>
  </si>
  <si>
    <t>Счетчик электрической энергии</t>
  </si>
  <si>
    <t xml:space="preserve">однофазный, 60А, на DIN-рейку </t>
  </si>
  <si>
    <t xml:space="preserve">Автоматический выключатель </t>
  </si>
  <si>
    <t>2Р 25А 4,5кА х-ка С</t>
  </si>
  <si>
    <t xml:space="preserve">Автоматический выключатель дифференциального тока </t>
  </si>
  <si>
    <t xml:space="preserve"> 2Р 16А 30мА х-ка С</t>
  </si>
  <si>
    <t>1Р 6А 4,5кА х-ка С</t>
  </si>
  <si>
    <t xml:space="preserve">Зажим наборный </t>
  </si>
  <si>
    <t>ЗНИ-4мм2 серый</t>
  </si>
  <si>
    <t>ЗНИ-4мм2 синий</t>
  </si>
  <si>
    <t xml:space="preserve">Заглушка </t>
  </si>
  <si>
    <t xml:space="preserve">для ЗНИ4мм2 </t>
  </si>
  <si>
    <t xml:space="preserve">Ограничитель на DIN-рейку </t>
  </si>
  <si>
    <t>металл</t>
  </si>
  <si>
    <t>диаметр  в соответствии с отверстиями в ЩРН-П-36</t>
  </si>
  <si>
    <t xml:space="preserve">Кабель </t>
  </si>
  <si>
    <t xml:space="preserve">ВВГ 3х4 (синий; ж-зеленый; белый…) </t>
  </si>
  <si>
    <t xml:space="preserve">ПВС 3х0,75 </t>
  </si>
  <si>
    <t xml:space="preserve">ПВ3 1х2,5 (белый) </t>
  </si>
  <si>
    <t>Провод</t>
  </si>
  <si>
    <t>ПВ3 1х2,5 (синий)</t>
  </si>
  <si>
    <t xml:space="preserve">ПВ3 1х0,75 (белый) </t>
  </si>
  <si>
    <t>ПВ3 1х0,75 (синий)</t>
  </si>
  <si>
    <t>Кабель витая пара</t>
  </si>
  <si>
    <t>UTP-4-CU</t>
  </si>
  <si>
    <t>Коннектор RJ45</t>
  </si>
  <si>
    <t>для витой пары</t>
  </si>
  <si>
    <t xml:space="preserve">Наконечник штыревой </t>
  </si>
  <si>
    <t>НШвИ 0,75-8,0 (100шт/уп.)</t>
  </si>
  <si>
    <t>упак.</t>
  </si>
  <si>
    <t>НШвИ 2х0.75-10 НГИ2 (50шт/уп.)</t>
  </si>
  <si>
    <t>НШвИ 2,5-8,2 (100шт/уп.)</t>
  </si>
  <si>
    <t>НШвИ 2х2.5-12 НГИ2 (50шт/уп.)</t>
  </si>
  <si>
    <t>Саморезы металл с пером 3,5х19</t>
  </si>
  <si>
    <t>Производитель - на усмотрение организаторов</t>
  </si>
  <si>
    <t>Саморезы универсальные 3,5х19</t>
  </si>
  <si>
    <t>Саморезы универсальные 3,5х25</t>
  </si>
  <si>
    <t>Скоба круглая пластиковая</t>
  </si>
  <si>
    <t>для крепления открытой проводки, диаметр зависит от провода ПВС 3х0,75 (4,5,6мм)</t>
  </si>
  <si>
    <t>Скотч двухсторонний</t>
  </si>
  <si>
    <t>Перчатки</t>
  </si>
  <si>
    <t>Личные СИЗ участника</t>
  </si>
  <si>
    <t>Очки защитные</t>
  </si>
  <si>
    <t>Ручка шариковая</t>
  </si>
  <si>
    <t>Карандаш HB</t>
  </si>
  <si>
    <t>Ластик</t>
  </si>
  <si>
    <t>Бумага (500 листов)</t>
  </si>
  <si>
    <t>А4</t>
  </si>
  <si>
    <t>Линейка (20-30 см)</t>
  </si>
  <si>
    <t>Степлер со скобами</t>
  </si>
  <si>
    <t>Скобы для степлера</t>
  </si>
  <si>
    <t>Картридж для принтера тип 1</t>
  </si>
  <si>
    <t>Стаканчики одноразовые</t>
  </si>
  <si>
    <t>упаковка 100 щт</t>
  </si>
  <si>
    <t>Канцелярия</t>
  </si>
  <si>
    <t>Файлы А4 (100 л)</t>
  </si>
  <si>
    <t>Скотч 10м. ширина от 35мм</t>
  </si>
  <si>
    <t>Планшеты для экспертов А4</t>
  </si>
  <si>
    <t>Ножницы</t>
  </si>
  <si>
    <t>Нож канцелярский с запасом лезвий</t>
  </si>
  <si>
    <t>Стенд "Программирование ПЛК" в составе:</t>
  </si>
  <si>
    <t>Приложение 9</t>
  </si>
  <si>
    <t>Щит пластиковый</t>
  </si>
  <si>
    <t>накладной, пластик, не менее IP20</t>
  </si>
  <si>
    <t>Автоматический выключатель</t>
  </si>
  <si>
    <t xml:space="preserve"> U=220В, с защитой от токов КЗ, перегрузки, утечки </t>
  </si>
  <si>
    <t>Программируемое реле(220)</t>
  </si>
  <si>
    <t xml:space="preserve"> 230В/24В, 8 входов, 4 выхода</t>
  </si>
  <si>
    <t>Блок питания (трансформатор)</t>
  </si>
  <si>
    <t xml:space="preserve"> 230В/12-24В/ аналог</t>
  </si>
  <si>
    <t xml:space="preserve">Кнопка управления </t>
  </si>
  <si>
    <t>1НО,1НЗ с самовозвратом</t>
  </si>
  <si>
    <t>Выключатель/переключатель</t>
  </si>
  <si>
    <t>1НО с фиксацией</t>
  </si>
  <si>
    <t>Лампа индикаторная</t>
  </si>
  <si>
    <t>230В/12-24В/ аналог</t>
  </si>
  <si>
    <t xml:space="preserve">Провод ПВ3 </t>
  </si>
  <si>
    <t>от 1,0 до 1,5 мм²</t>
  </si>
  <si>
    <t>Наконечник гильза</t>
  </si>
  <si>
    <t>Рекомендуемый инструмент конкурсанта (тип, количество, производитель определяется участником самостоятельно)</t>
  </si>
  <si>
    <t xml:space="preserve">Примечание </t>
  </si>
  <si>
    <t>Пояс для инструмента</t>
  </si>
  <si>
    <t>Производитель, тип, на усмотрение участника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</si>
  <si>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</si>
  <si>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</si>
  <si>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</si>
  <si>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</si>
  <si>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</si>
  <si>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</si>
  <si>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Мегаомметр</t>
  </si>
  <si>
    <t>Уровень, L= 20-40см</t>
  </si>
  <si>
    <t>Уровень, L= 150см</t>
  </si>
  <si>
    <t>Молоток</t>
  </si>
  <si>
    <t>Набор бит</t>
  </si>
  <si>
    <t>Набор сверл, D= 1-10</t>
  </si>
  <si>
    <t>Сверло для отверстий  d=12-32мм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</si>
  <si>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</si>
  <si>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</si>
  <si>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</si>
  <si>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</si>
  <si>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</si>
  <si>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Торцевой ключ и сменные головки</t>
  </si>
  <si>
    <t>Угломер</t>
  </si>
  <si>
    <t>Шуруповерт аккумуляторный</t>
  </si>
  <si>
    <t>Клещи обжимные  0,5-6,0 мм2</t>
  </si>
  <si>
    <t>Пресс-клещи для RJ разъемов</t>
  </si>
  <si>
    <t>Кисть малярная (для уборки стружки)</t>
  </si>
  <si>
    <t>Пружина стальная для изгиба жестких ПВХ труб д.16мм</t>
  </si>
  <si>
    <t>Фен технический</t>
  </si>
  <si>
    <t>Угольник металлический</t>
  </si>
  <si>
    <t>Пылесос аккумуляторный</t>
  </si>
  <si>
    <t>Маркировочное устройство P-touch/ аналог</t>
  </si>
  <si>
    <t>Маркеры для проводников, клемм и зажимов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</si>
  <si>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</si>
  <si>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</si>
  <si>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</si>
  <si>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</si>
  <si>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</si>
  <si>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</si>
  <si>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</si>
  <si>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</si>
  <si>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</si>
  <si>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</si>
  <si>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</si>
  <si>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</si>
  <si>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</si>
  <si>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</si>
  <si>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</si>
  <si>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Системы умного дома (юниоры)</t>
  </si>
  <si>
    <t>Финал чемпионата высоких технологий 2024</t>
  </si>
  <si>
    <t>Новгородская область</t>
  </si>
  <si>
    <t>16.09.24 - 21.09.24</t>
  </si>
  <si>
    <t xml:space="preserve">Александров Евгений Викторович </t>
  </si>
  <si>
    <t>izhales1@gmail.com</t>
  </si>
  <si>
    <t>7 963 543-68-83</t>
  </si>
  <si>
    <t>Инфраструктурный лист для оснащения конкурсной площадки Финал чемпионата высоких технологий 2024, Системы умного дома (юниоры)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</si>
  <si>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</rPr>
      <t xml:space="preserve"> </t>
    </r>
  </si>
  <si>
    <t xml:space="preserve">Главный эксперт: Александров Евгений Викторович </t>
  </si>
  <si>
    <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</si>
  <si>
    <t xml:space="preserve">Технический эксперт: </t>
  </si>
  <si>
    <t>Количество экспертов (в том числе с главным экспертом):</t>
  </si>
  <si>
    <t>Количество конкурсантов (команд): 5</t>
  </si>
  <si>
    <t xml:space="preserve">Даты проведения: </t>
  </si>
  <si>
    <t xml:space="preserve">Количество экспертов (в том числе с главным экспертом): </t>
  </si>
  <si>
    <r>
      <t xml:space="preserve">Субъект Российской Федерации: </t>
    </r>
    <r>
      <rPr>
        <sz val="12"/>
        <color theme="1"/>
        <rFont val="Times New Roman"/>
        <family val="1"/>
      </rPr>
      <t>Новгородская область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</si>
</sst>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6"/>
      <color theme="0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&quot;Times New Roman&quot;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1"/>
      <color rgb="FF000000"/>
      <name val="Times New Roman"/>
      <family val="1"/>
    </font>
    <font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9" xfId="0" applyFont="1" applyBorder="1"/>
    <xf numFmtId="0" fontId="9" fillId="0" borderId="10" xfId="0" applyFont="1" applyBorder="1" applyAlignment="1">
      <alignment horizontal="left" vertical="center" wrapText="1"/>
    </xf>
    <xf numFmtId="0" fontId="3" fillId="0" borderId="10" xfId="0" applyFont="1" applyBorder="1"/>
    <xf numFmtId="0" fontId="10" fillId="0" borderId="11" xfId="0" applyFont="1" applyBorder="1" applyAlignment="1">
      <alignment wrapText="1"/>
    </xf>
    <xf numFmtId="0" fontId="3" fillId="0" borderId="11" xfId="0" applyFont="1" applyBorder="1"/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9" fillId="0" borderId="10" xfId="0" applyFont="1" applyBorder="1"/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10" xfId="0" applyFont="1" applyBorder="1"/>
    <xf numFmtId="0" fontId="9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5" borderId="0" xfId="0" applyFont="1" applyFill="1"/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wrapText="1"/>
    </xf>
    <xf numFmtId="0" fontId="15" fillId="0" borderId="2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0" fontId="9" fillId="0" borderId="12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2" xfId="0" applyFont="1" applyBorder="1" applyAlignment="1">
      <alignment wrapText="1"/>
    </xf>
    <xf numFmtId="0" fontId="16" fillId="0" borderId="12" xfId="0" applyFont="1" applyBorder="1" applyAlignment="1">
      <alignment horizontal="right" wrapText="1"/>
    </xf>
    <xf numFmtId="0" fontId="17" fillId="0" borderId="12" xfId="0" applyFont="1" applyBorder="1" applyAlignment="1">
      <alignment horizontal="right" wrapText="1"/>
    </xf>
    <xf numFmtId="0" fontId="12" fillId="0" borderId="1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1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/>
    <xf numFmtId="0" fontId="2" fillId="0" borderId="5" xfId="0" applyFont="1" applyBorder="1"/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0" fontId="6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9" xfId="0" applyFont="1" applyBorder="1"/>
    <xf numFmtId="0" fontId="3" fillId="0" borderId="0" xfId="0" applyFont="1" applyAlignment="1">
      <alignment horizontal="right"/>
    </xf>
    <xf numFmtId="0" fontId="1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4" fillId="4" borderId="17" xfId="0" applyFont="1" applyFill="1" applyBorder="1" applyAlignment="1">
      <alignment horizontal="center" vertical="center"/>
    </xf>
    <xf numFmtId="0" fontId="19" fillId="0" borderId="0" xfId="0" applyFont="1"/>
    <xf numFmtId="0" fontId="3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5" sqref="B5"/>
    </sheetView>
  </sheetViews>
  <sheetFormatPr baseColWidth="10" defaultColWidth="14.5" defaultRowHeight="15" customHeight="1"/>
  <cols>
    <col min="1" max="1" width="27.33203125" customWidth="1"/>
    <col min="2" max="2" width="80.33203125" customWidth="1"/>
    <col min="3" max="26" width="8.6640625" customWidth="1"/>
  </cols>
  <sheetData>
    <row r="1" spans="1:2" ht="14.25" customHeight="1">
      <c r="A1" s="50"/>
      <c r="B1" s="51"/>
    </row>
    <row r="2" spans="1:2" ht="14.25" customHeight="1">
      <c r="A2" s="50"/>
      <c r="B2" s="50"/>
    </row>
    <row r="3" spans="1:2" ht="14.25" customHeight="1">
      <c r="A3" s="52" t="s">
        <v>307</v>
      </c>
      <c r="B3" s="53" t="s">
        <v>322</v>
      </c>
    </row>
    <row r="4" spans="1:2" ht="14.25" customHeight="1">
      <c r="A4" s="52" t="s">
        <v>308</v>
      </c>
      <c r="B4" s="53" t="s">
        <v>323</v>
      </c>
    </row>
    <row r="5" spans="1:2" ht="14.25" customHeight="1">
      <c r="A5" s="52" t="s">
        <v>309</v>
      </c>
      <c r="B5" s="53" t="s">
        <v>324</v>
      </c>
    </row>
    <row r="6" spans="1:2" ht="14.25" customHeight="1">
      <c r="A6" s="52" t="s">
        <v>310</v>
      </c>
      <c r="B6" s="53"/>
    </row>
    <row r="7" spans="1:2" ht="14.25" customHeight="1">
      <c r="A7" s="52" t="s">
        <v>311</v>
      </c>
      <c r="B7" s="53"/>
    </row>
    <row r="8" spans="1:2" ht="14.25" customHeight="1">
      <c r="A8" s="52" t="s">
        <v>312</v>
      </c>
      <c r="B8" s="53" t="s">
        <v>325</v>
      </c>
    </row>
    <row r="9" spans="1:2" ht="14.25" customHeight="1">
      <c r="A9" s="52" t="s">
        <v>313</v>
      </c>
      <c r="B9" s="53" t="s">
        <v>326</v>
      </c>
    </row>
    <row r="10" spans="1:2" ht="14.25" customHeight="1">
      <c r="A10" s="52" t="s">
        <v>314</v>
      </c>
      <c r="B10" s="54" t="s">
        <v>327</v>
      </c>
    </row>
    <row r="11" spans="1:2" ht="14.25" customHeight="1">
      <c r="A11" s="52" t="s">
        <v>315</v>
      </c>
      <c r="B11" s="53" t="s">
        <v>328</v>
      </c>
    </row>
    <row r="12" spans="1:2" ht="14.25" customHeight="1">
      <c r="A12" s="52" t="s">
        <v>316</v>
      </c>
      <c r="B12" s="53"/>
    </row>
    <row r="13" spans="1:2" ht="14.25" customHeight="1">
      <c r="A13" s="52" t="s">
        <v>317</v>
      </c>
      <c r="B13" s="54"/>
    </row>
    <row r="14" spans="1:2" ht="14.25" customHeight="1">
      <c r="A14" s="52" t="s">
        <v>318</v>
      </c>
      <c r="B14" s="53"/>
    </row>
    <row r="15" spans="1:2" ht="14.25" customHeight="1">
      <c r="A15" s="52" t="s">
        <v>319</v>
      </c>
      <c r="B15" s="53">
        <v>5</v>
      </c>
    </row>
    <row r="16" spans="1:2" ht="14.25" customHeight="1">
      <c r="A16" s="52" t="s">
        <v>320</v>
      </c>
      <c r="B16" s="53">
        <v>5</v>
      </c>
    </row>
    <row r="17" spans="1:2" ht="14.25" customHeight="1">
      <c r="A17" s="52" t="s">
        <v>321</v>
      </c>
      <c r="B17" s="53"/>
    </row>
    <row r="18" spans="1:2" ht="14.25" customHeight="1"/>
    <row r="19" spans="1:2" ht="14.25" customHeight="1"/>
    <row r="20" spans="1:2" ht="14.25" customHeight="1"/>
    <row r="21" spans="1:2" ht="14.25" customHeight="1"/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workbookViewId="0">
      <selection activeCell="A3" sqref="A3:H3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72" customHeight="1">
      <c r="A1" s="61" t="s">
        <v>329</v>
      </c>
      <c r="B1" s="62"/>
      <c r="C1" s="62"/>
      <c r="D1" s="62"/>
      <c r="E1" s="62"/>
      <c r="F1" s="62"/>
      <c r="G1" s="62"/>
      <c r="H1" s="6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64" t="s">
        <v>0</v>
      </c>
      <c r="B2" s="62"/>
      <c r="C2" s="62"/>
      <c r="D2" s="62"/>
      <c r="E2" s="62"/>
      <c r="F2" s="62"/>
      <c r="G2" s="62"/>
      <c r="H2" s="6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65" t="s">
        <v>338</v>
      </c>
      <c r="B3" s="88"/>
      <c r="C3" s="88"/>
      <c r="D3" s="88"/>
      <c r="E3" s="88"/>
      <c r="F3" s="88"/>
      <c r="G3" s="88"/>
      <c r="H3" s="8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68" t="s">
        <v>330</v>
      </c>
      <c r="B4" s="66"/>
      <c r="C4" s="66"/>
      <c r="D4" s="66"/>
      <c r="E4" s="66"/>
      <c r="F4" s="66"/>
      <c r="G4" s="66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8" t="s">
        <v>332</v>
      </c>
      <c r="B5" s="66"/>
      <c r="C5" s="66"/>
      <c r="D5" s="66"/>
      <c r="E5" s="66"/>
      <c r="F5" s="66"/>
      <c r="G5" s="66"/>
      <c r="H5" s="6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8" t="s">
        <v>331</v>
      </c>
      <c r="B6" s="88"/>
      <c r="C6" s="88"/>
      <c r="D6" s="88"/>
      <c r="E6" s="88"/>
      <c r="F6" s="88"/>
      <c r="G6" s="88"/>
      <c r="H6" s="8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8" t="s">
        <v>333</v>
      </c>
      <c r="B7" s="66"/>
      <c r="C7" s="66"/>
      <c r="D7" s="66"/>
      <c r="E7" s="66"/>
      <c r="F7" s="66"/>
      <c r="G7" s="66"/>
      <c r="H7" s="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8" t="s">
        <v>334</v>
      </c>
      <c r="B8" s="66"/>
      <c r="C8" s="66"/>
      <c r="D8" s="66"/>
      <c r="E8" s="66"/>
      <c r="F8" s="66"/>
      <c r="G8" s="66"/>
      <c r="H8" s="6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8" t="s">
        <v>335</v>
      </c>
      <c r="B9" s="88"/>
      <c r="C9" s="88"/>
      <c r="D9" s="88"/>
      <c r="E9" s="88"/>
      <c r="F9" s="88"/>
      <c r="G9" s="88"/>
      <c r="H9" s="8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8" t="s">
        <v>1</v>
      </c>
      <c r="B10" s="66"/>
      <c r="C10" s="69">
        <v>5</v>
      </c>
      <c r="D10" s="66"/>
      <c r="E10" s="66"/>
      <c r="F10" s="66"/>
      <c r="G10" s="66"/>
      <c r="H10" s="6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0" t="s">
        <v>336</v>
      </c>
      <c r="B11" s="71"/>
      <c r="C11" s="71"/>
      <c r="D11" s="71"/>
      <c r="E11" s="71"/>
      <c r="F11" s="71"/>
      <c r="G11" s="71"/>
      <c r="H11" s="7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73" t="s">
        <v>2</v>
      </c>
      <c r="B12" s="66"/>
      <c r="C12" s="66"/>
      <c r="D12" s="66"/>
      <c r="E12" s="66"/>
      <c r="F12" s="66"/>
      <c r="G12" s="66"/>
      <c r="H12" s="6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74" t="s">
        <v>3</v>
      </c>
      <c r="B13" s="62"/>
      <c r="C13" s="62"/>
      <c r="D13" s="62"/>
      <c r="E13" s="62"/>
      <c r="F13" s="62"/>
      <c r="G13" s="62"/>
      <c r="H13" s="6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75" t="s">
        <v>4</v>
      </c>
      <c r="B14" s="66"/>
      <c r="C14" s="66"/>
      <c r="D14" s="66"/>
      <c r="E14" s="66"/>
      <c r="F14" s="66"/>
      <c r="G14" s="66"/>
      <c r="H14" s="6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75" t="s">
        <v>5</v>
      </c>
      <c r="B15" s="66"/>
      <c r="C15" s="66"/>
      <c r="D15" s="66"/>
      <c r="E15" s="66"/>
      <c r="F15" s="66"/>
      <c r="G15" s="66"/>
      <c r="H15" s="6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75" t="s">
        <v>6</v>
      </c>
      <c r="B16" s="66"/>
      <c r="C16" s="66"/>
      <c r="D16" s="66"/>
      <c r="E16" s="66"/>
      <c r="F16" s="66"/>
      <c r="G16" s="66"/>
      <c r="H16" s="6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75" t="s">
        <v>7</v>
      </c>
      <c r="B17" s="66"/>
      <c r="C17" s="66"/>
      <c r="D17" s="66"/>
      <c r="E17" s="66"/>
      <c r="F17" s="66"/>
      <c r="G17" s="66"/>
      <c r="H17" s="6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75" t="s">
        <v>8</v>
      </c>
      <c r="B18" s="66"/>
      <c r="C18" s="66"/>
      <c r="D18" s="66"/>
      <c r="E18" s="66"/>
      <c r="F18" s="66"/>
      <c r="G18" s="66"/>
      <c r="H18" s="6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75" t="s">
        <v>9</v>
      </c>
      <c r="B19" s="66"/>
      <c r="C19" s="66"/>
      <c r="D19" s="66"/>
      <c r="E19" s="66"/>
      <c r="F19" s="66"/>
      <c r="G19" s="66"/>
      <c r="H19" s="6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75" t="s">
        <v>10</v>
      </c>
      <c r="B20" s="66"/>
      <c r="C20" s="66"/>
      <c r="D20" s="66"/>
      <c r="E20" s="66"/>
      <c r="F20" s="66"/>
      <c r="G20" s="66"/>
      <c r="H20" s="6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6" t="s">
        <v>11</v>
      </c>
      <c r="B21" s="71"/>
      <c r="C21" s="71"/>
      <c r="D21" s="71"/>
      <c r="E21" s="71"/>
      <c r="F21" s="71"/>
      <c r="G21" s="71"/>
      <c r="H21" s="7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16</v>
      </c>
      <c r="F22" s="3" t="s">
        <v>17</v>
      </c>
      <c r="G22" s="3" t="s">
        <v>18</v>
      </c>
      <c r="H22" s="3" t="s">
        <v>19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>
      <c r="A23" s="5">
        <v>1</v>
      </c>
      <c r="B23" s="6" t="s">
        <v>20</v>
      </c>
      <c r="C23" s="5" t="s">
        <v>21</v>
      </c>
      <c r="D23" s="7" t="s">
        <v>22</v>
      </c>
      <c r="E23" s="7" t="s">
        <v>23</v>
      </c>
      <c r="F23" s="7" t="s">
        <v>24</v>
      </c>
      <c r="G23" s="7">
        <v>8</v>
      </c>
      <c r="H23" s="8" t="s">
        <v>25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5">
        <v>2</v>
      </c>
      <c r="B24" s="6" t="s">
        <v>26</v>
      </c>
      <c r="C24" s="5" t="s">
        <v>27</v>
      </c>
      <c r="D24" s="7" t="s">
        <v>22</v>
      </c>
      <c r="E24" s="7" t="s">
        <v>23</v>
      </c>
      <c r="F24" s="7" t="s">
        <v>24</v>
      </c>
      <c r="G24" s="7">
        <v>12</v>
      </c>
      <c r="H24" s="8" t="s">
        <v>25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5">
        <v>3</v>
      </c>
      <c r="B25" s="6" t="s">
        <v>28</v>
      </c>
      <c r="C25" s="5" t="s">
        <v>29</v>
      </c>
      <c r="D25" s="7" t="s">
        <v>30</v>
      </c>
      <c r="E25" s="7" t="s">
        <v>23</v>
      </c>
      <c r="F25" s="7" t="s">
        <v>24</v>
      </c>
      <c r="G25" s="7">
        <v>1</v>
      </c>
      <c r="H25" s="8" t="s">
        <v>25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5">
        <v>4</v>
      </c>
      <c r="B26" s="6" t="s">
        <v>31</v>
      </c>
      <c r="C26" s="5" t="s">
        <v>32</v>
      </c>
      <c r="D26" s="7" t="s">
        <v>30</v>
      </c>
      <c r="E26" s="7" t="s">
        <v>23</v>
      </c>
      <c r="F26" s="7" t="s">
        <v>24</v>
      </c>
      <c r="G26" s="7">
        <v>1</v>
      </c>
      <c r="H26" s="8" t="s">
        <v>25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5">
        <v>5</v>
      </c>
      <c r="B27" s="6" t="s">
        <v>33</v>
      </c>
      <c r="C27" s="5" t="s">
        <v>34</v>
      </c>
      <c r="D27" s="7" t="s">
        <v>30</v>
      </c>
      <c r="E27" s="7" t="s">
        <v>23</v>
      </c>
      <c r="F27" s="7" t="s">
        <v>24</v>
      </c>
      <c r="G27" s="7">
        <v>1</v>
      </c>
      <c r="H27" s="8" t="s">
        <v>25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5">
        <v>6</v>
      </c>
      <c r="B28" s="9" t="s">
        <v>35</v>
      </c>
      <c r="C28" s="5" t="s">
        <v>27</v>
      </c>
      <c r="D28" s="7" t="s">
        <v>30</v>
      </c>
      <c r="E28" s="7" t="s">
        <v>23</v>
      </c>
      <c r="F28" s="7" t="s">
        <v>24</v>
      </c>
      <c r="G28" s="7">
        <v>2</v>
      </c>
      <c r="H28" s="8" t="s">
        <v>25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5">
        <v>7</v>
      </c>
      <c r="B29" s="10" t="s">
        <v>36</v>
      </c>
      <c r="C29" s="5" t="s">
        <v>27</v>
      </c>
      <c r="D29" s="7" t="s">
        <v>30</v>
      </c>
      <c r="E29" s="7" t="s">
        <v>23</v>
      </c>
      <c r="F29" s="7" t="s">
        <v>24</v>
      </c>
      <c r="G29" s="7">
        <v>1</v>
      </c>
      <c r="H29" s="8" t="s">
        <v>25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5">
        <v>8</v>
      </c>
      <c r="B30" s="10" t="s">
        <v>37</v>
      </c>
      <c r="C30" s="5" t="s">
        <v>38</v>
      </c>
      <c r="D30" s="7" t="s">
        <v>30</v>
      </c>
      <c r="E30" s="7" t="s">
        <v>23</v>
      </c>
      <c r="F30" s="7" t="s">
        <v>24</v>
      </c>
      <c r="G30" s="7">
        <v>1</v>
      </c>
      <c r="H30" s="8" t="s">
        <v>25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1"/>
      <c r="B31" s="12" t="s">
        <v>39</v>
      </c>
      <c r="C31" s="13"/>
      <c r="D31" s="14" t="s">
        <v>30</v>
      </c>
      <c r="E31" s="14" t="s">
        <v>23</v>
      </c>
      <c r="F31" s="14" t="s">
        <v>24</v>
      </c>
      <c r="G31" s="14">
        <v>1</v>
      </c>
      <c r="H31" s="15" t="s">
        <v>40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5">
        <v>9</v>
      </c>
      <c r="B32" s="10" t="s">
        <v>41</v>
      </c>
      <c r="C32" s="5" t="s">
        <v>27</v>
      </c>
      <c r="D32" s="7" t="s">
        <v>30</v>
      </c>
      <c r="E32" s="7" t="s">
        <v>23</v>
      </c>
      <c r="F32" s="7" t="s">
        <v>24</v>
      </c>
      <c r="G32" s="7">
        <v>1</v>
      </c>
      <c r="H32" s="8" t="s">
        <v>25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5">
        <v>10</v>
      </c>
      <c r="B33" s="10" t="s">
        <v>42</v>
      </c>
      <c r="C33" s="5" t="s">
        <v>27</v>
      </c>
      <c r="D33" s="7" t="s">
        <v>30</v>
      </c>
      <c r="E33" s="7" t="s">
        <v>23</v>
      </c>
      <c r="F33" s="7" t="s">
        <v>24</v>
      </c>
      <c r="G33" s="7">
        <v>1</v>
      </c>
      <c r="H33" s="8" t="s">
        <v>25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5">
        <v>11</v>
      </c>
      <c r="B34" s="10" t="s">
        <v>43</v>
      </c>
      <c r="C34" s="5" t="s">
        <v>27</v>
      </c>
      <c r="D34" s="7" t="s">
        <v>22</v>
      </c>
      <c r="E34" s="7" t="s">
        <v>23</v>
      </c>
      <c r="F34" s="7" t="s">
        <v>24</v>
      </c>
      <c r="G34" s="7">
        <v>2</v>
      </c>
      <c r="H34" s="8" t="s">
        <v>25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5">
        <v>12</v>
      </c>
      <c r="B35" s="6" t="s">
        <v>44</v>
      </c>
      <c r="C35" s="5" t="s">
        <v>27</v>
      </c>
      <c r="D35" s="7" t="s">
        <v>45</v>
      </c>
      <c r="E35" s="7" t="s">
        <v>23</v>
      </c>
      <c r="F35" s="7" t="s">
        <v>46</v>
      </c>
      <c r="G35" s="7">
        <v>1</v>
      </c>
      <c r="H35" s="8" t="s">
        <v>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77" t="s">
        <v>47</v>
      </c>
      <c r="B36" s="62"/>
      <c r="C36" s="62"/>
      <c r="D36" s="62"/>
      <c r="E36" s="62"/>
      <c r="F36" s="62"/>
      <c r="G36" s="62"/>
      <c r="H36" s="6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4" t="s">
        <v>3</v>
      </c>
      <c r="B37" s="62"/>
      <c r="C37" s="62"/>
      <c r="D37" s="62"/>
      <c r="E37" s="62"/>
      <c r="F37" s="62"/>
      <c r="G37" s="62"/>
      <c r="H37" s="6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75" t="s">
        <v>48</v>
      </c>
      <c r="B38" s="66"/>
      <c r="C38" s="66"/>
      <c r="D38" s="66"/>
      <c r="E38" s="66"/>
      <c r="F38" s="66"/>
      <c r="G38" s="66"/>
      <c r="H38" s="6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75" t="s">
        <v>49</v>
      </c>
      <c r="B39" s="66"/>
      <c r="C39" s="66"/>
      <c r="D39" s="66"/>
      <c r="E39" s="66"/>
      <c r="F39" s="66"/>
      <c r="G39" s="66"/>
      <c r="H39" s="6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75" t="s">
        <v>6</v>
      </c>
      <c r="B40" s="66"/>
      <c r="C40" s="66"/>
      <c r="D40" s="66"/>
      <c r="E40" s="66"/>
      <c r="F40" s="66"/>
      <c r="G40" s="66"/>
      <c r="H40" s="6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75" t="s">
        <v>50</v>
      </c>
      <c r="B41" s="66"/>
      <c r="C41" s="66"/>
      <c r="D41" s="66"/>
      <c r="E41" s="66"/>
      <c r="F41" s="66"/>
      <c r="G41" s="66"/>
      <c r="H41" s="6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75" t="s">
        <v>8</v>
      </c>
      <c r="B42" s="66"/>
      <c r="C42" s="66"/>
      <c r="D42" s="66"/>
      <c r="E42" s="66"/>
      <c r="F42" s="66"/>
      <c r="G42" s="66"/>
      <c r="H42" s="6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75" t="s">
        <v>51</v>
      </c>
      <c r="B43" s="66"/>
      <c r="C43" s="66"/>
      <c r="D43" s="66"/>
      <c r="E43" s="66"/>
      <c r="F43" s="66"/>
      <c r="G43" s="66"/>
      <c r="H43" s="6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75" t="s">
        <v>10</v>
      </c>
      <c r="B44" s="66"/>
      <c r="C44" s="66"/>
      <c r="D44" s="66"/>
      <c r="E44" s="66"/>
      <c r="F44" s="66"/>
      <c r="G44" s="66"/>
      <c r="H44" s="6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76" t="s">
        <v>11</v>
      </c>
      <c r="B45" s="71"/>
      <c r="C45" s="71"/>
      <c r="D45" s="71"/>
      <c r="E45" s="71"/>
      <c r="F45" s="71"/>
      <c r="G45" s="71"/>
      <c r="H45" s="7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" t="s">
        <v>12</v>
      </c>
      <c r="B46" s="3" t="s">
        <v>13</v>
      </c>
      <c r="C46" s="3" t="s">
        <v>14</v>
      </c>
      <c r="D46" s="3" t="s">
        <v>15</v>
      </c>
      <c r="E46" s="3" t="s">
        <v>16</v>
      </c>
      <c r="F46" s="3" t="s">
        <v>17</v>
      </c>
      <c r="G46" s="3" t="s">
        <v>18</v>
      </c>
      <c r="H46" s="3" t="s">
        <v>19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>
      <c r="A47" s="5">
        <v>1</v>
      </c>
      <c r="B47" s="6" t="s">
        <v>20</v>
      </c>
      <c r="C47" s="5" t="s">
        <v>21</v>
      </c>
      <c r="D47" s="7" t="s">
        <v>22</v>
      </c>
      <c r="E47" s="7" t="s">
        <v>23</v>
      </c>
      <c r="F47" s="7" t="s">
        <v>46</v>
      </c>
      <c r="G47" s="7">
        <v>2</v>
      </c>
      <c r="H47" s="8" t="s">
        <v>25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5">
        <v>2</v>
      </c>
      <c r="B48" s="6" t="s">
        <v>26</v>
      </c>
      <c r="C48" s="5" t="s">
        <v>27</v>
      </c>
      <c r="D48" s="7" t="s">
        <v>22</v>
      </c>
      <c r="E48" s="7" t="s">
        <v>23</v>
      </c>
      <c r="F48" s="7" t="s">
        <v>24</v>
      </c>
      <c r="G48" s="7">
        <v>5</v>
      </c>
      <c r="H48" s="8" t="s">
        <v>25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5">
        <v>3</v>
      </c>
      <c r="B49" s="10" t="s">
        <v>52</v>
      </c>
      <c r="C49" s="10" t="s">
        <v>53</v>
      </c>
      <c r="D49" s="7" t="s">
        <v>22</v>
      </c>
      <c r="E49" s="7" t="s">
        <v>23</v>
      </c>
      <c r="F49" s="7" t="s">
        <v>24</v>
      </c>
      <c r="G49" s="7">
        <v>2</v>
      </c>
      <c r="H49" s="8" t="s">
        <v>25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5">
        <v>4</v>
      </c>
      <c r="B50" s="10" t="s">
        <v>43</v>
      </c>
      <c r="C50" s="10" t="s">
        <v>27</v>
      </c>
      <c r="D50" s="7" t="s">
        <v>22</v>
      </c>
      <c r="E50" s="7" t="s">
        <v>23</v>
      </c>
      <c r="F50" s="7" t="s">
        <v>24</v>
      </c>
      <c r="G50" s="7">
        <v>1</v>
      </c>
      <c r="H50" s="8" t="s">
        <v>25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5">
        <v>5</v>
      </c>
      <c r="B51" s="10" t="s">
        <v>54</v>
      </c>
      <c r="C51" s="10" t="s">
        <v>27</v>
      </c>
      <c r="D51" s="7" t="s">
        <v>22</v>
      </c>
      <c r="E51" s="7" t="s">
        <v>23</v>
      </c>
      <c r="F51" s="7" t="s">
        <v>46</v>
      </c>
      <c r="G51" s="7">
        <v>1</v>
      </c>
      <c r="H51" s="8" t="s">
        <v>25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5">
        <v>6</v>
      </c>
      <c r="B52" s="9" t="s">
        <v>35</v>
      </c>
      <c r="C52" s="10" t="s">
        <v>27</v>
      </c>
      <c r="D52" s="7" t="s">
        <v>30</v>
      </c>
      <c r="E52" s="7" t="s">
        <v>23</v>
      </c>
      <c r="F52" s="7" t="s">
        <v>24</v>
      </c>
      <c r="G52" s="7">
        <v>1</v>
      </c>
      <c r="H52" s="8" t="s">
        <v>25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77" t="s">
        <v>55</v>
      </c>
      <c r="B53" s="62"/>
      <c r="C53" s="62"/>
      <c r="D53" s="62"/>
      <c r="E53" s="62"/>
      <c r="F53" s="62"/>
      <c r="G53" s="62"/>
      <c r="H53" s="6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74" t="s">
        <v>3</v>
      </c>
      <c r="B54" s="62"/>
      <c r="C54" s="62"/>
      <c r="D54" s="62"/>
      <c r="E54" s="62"/>
      <c r="F54" s="62"/>
      <c r="G54" s="62"/>
      <c r="H54" s="6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75" t="s">
        <v>48</v>
      </c>
      <c r="B55" s="66"/>
      <c r="C55" s="66"/>
      <c r="D55" s="66"/>
      <c r="E55" s="66"/>
      <c r="F55" s="66"/>
      <c r="G55" s="66"/>
      <c r="H55" s="6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75" t="s">
        <v>49</v>
      </c>
      <c r="B56" s="66"/>
      <c r="C56" s="66"/>
      <c r="D56" s="66"/>
      <c r="E56" s="66"/>
      <c r="F56" s="66"/>
      <c r="G56" s="66"/>
      <c r="H56" s="6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75" t="s">
        <v>56</v>
      </c>
      <c r="B57" s="66"/>
      <c r="C57" s="66"/>
      <c r="D57" s="66"/>
      <c r="E57" s="66"/>
      <c r="F57" s="66"/>
      <c r="G57" s="66"/>
      <c r="H57" s="6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75" t="s">
        <v>50</v>
      </c>
      <c r="B58" s="66"/>
      <c r="C58" s="66"/>
      <c r="D58" s="66"/>
      <c r="E58" s="66"/>
      <c r="F58" s="66"/>
      <c r="G58" s="66"/>
      <c r="H58" s="6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75" t="s">
        <v>8</v>
      </c>
      <c r="B59" s="66"/>
      <c r="C59" s="66"/>
      <c r="D59" s="66"/>
      <c r="E59" s="66"/>
      <c r="F59" s="66"/>
      <c r="G59" s="66"/>
      <c r="H59" s="6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75" t="s">
        <v>51</v>
      </c>
      <c r="B60" s="66"/>
      <c r="C60" s="66"/>
      <c r="D60" s="66"/>
      <c r="E60" s="66"/>
      <c r="F60" s="66"/>
      <c r="G60" s="66"/>
      <c r="H60" s="6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75" t="s">
        <v>10</v>
      </c>
      <c r="B61" s="66"/>
      <c r="C61" s="66"/>
      <c r="D61" s="66"/>
      <c r="E61" s="66"/>
      <c r="F61" s="66"/>
      <c r="G61" s="66"/>
      <c r="H61" s="6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76" t="s">
        <v>11</v>
      </c>
      <c r="B62" s="71"/>
      <c r="C62" s="71"/>
      <c r="D62" s="71"/>
      <c r="E62" s="71"/>
      <c r="F62" s="71"/>
      <c r="G62" s="71"/>
      <c r="H62" s="7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" t="s">
        <v>12</v>
      </c>
      <c r="B63" s="3" t="s">
        <v>13</v>
      </c>
      <c r="C63" s="3" t="s">
        <v>14</v>
      </c>
      <c r="D63" s="3" t="s">
        <v>15</v>
      </c>
      <c r="E63" s="3" t="s">
        <v>16</v>
      </c>
      <c r="F63" s="3" t="s">
        <v>17</v>
      </c>
      <c r="G63" s="3" t="s">
        <v>18</v>
      </c>
      <c r="H63" s="3" t="s">
        <v>19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0.25" customHeight="1">
      <c r="A64" s="5">
        <v>1</v>
      </c>
      <c r="B64" s="16" t="s">
        <v>20</v>
      </c>
      <c r="C64" s="5" t="s">
        <v>21</v>
      </c>
      <c r="D64" s="7" t="s">
        <v>22</v>
      </c>
      <c r="E64" s="7" t="s">
        <v>23</v>
      </c>
      <c r="F64" s="7" t="s">
        <v>46</v>
      </c>
      <c r="G64" s="7">
        <v>5</v>
      </c>
      <c r="H64" s="8" t="s">
        <v>25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5">
        <v>2</v>
      </c>
      <c r="B65" s="16" t="s">
        <v>26</v>
      </c>
      <c r="C65" s="5" t="s">
        <v>27</v>
      </c>
      <c r="D65" s="7" t="s">
        <v>22</v>
      </c>
      <c r="E65" s="7" t="s">
        <v>23</v>
      </c>
      <c r="F65" s="7" t="s">
        <v>24</v>
      </c>
      <c r="G65" s="7">
        <v>6</v>
      </c>
      <c r="H65" s="8" t="s">
        <v>25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5">
        <v>3</v>
      </c>
      <c r="B66" s="9" t="s">
        <v>35</v>
      </c>
      <c r="C66" s="5" t="s">
        <v>27</v>
      </c>
      <c r="D66" s="7" t="s">
        <v>30</v>
      </c>
      <c r="E66" s="7" t="s">
        <v>23</v>
      </c>
      <c r="F66" s="7" t="s">
        <v>24</v>
      </c>
      <c r="G66" s="7">
        <v>1</v>
      </c>
      <c r="H66" s="8" t="s">
        <v>25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5">
        <v>4</v>
      </c>
      <c r="B67" s="10" t="s">
        <v>54</v>
      </c>
      <c r="C67" s="10" t="s">
        <v>27</v>
      </c>
      <c r="D67" s="7" t="s">
        <v>22</v>
      </c>
      <c r="E67" s="7" t="s">
        <v>23</v>
      </c>
      <c r="F67" s="7" t="s">
        <v>46</v>
      </c>
      <c r="G67" s="7">
        <v>1</v>
      </c>
      <c r="H67" s="8" t="s">
        <v>25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5">
        <v>5</v>
      </c>
      <c r="B68" s="10" t="s">
        <v>43</v>
      </c>
      <c r="C68" s="5" t="s">
        <v>27</v>
      </c>
      <c r="D68" s="7" t="s">
        <v>22</v>
      </c>
      <c r="E68" s="7" t="s">
        <v>23</v>
      </c>
      <c r="F68" s="7" t="s">
        <v>24</v>
      </c>
      <c r="G68" s="7">
        <v>1</v>
      </c>
      <c r="H68" s="8" t="s">
        <v>25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5">
        <v>6</v>
      </c>
      <c r="B69" s="17" t="s">
        <v>57</v>
      </c>
      <c r="C69" s="5" t="s">
        <v>27</v>
      </c>
      <c r="D69" s="7" t="s">
        <v>45</v>
      </c>
      <c r="E69" s="7" t="s">
        <v>23</v>
      </c>
      <c r="F69" s="7" t="s">
        <v>46</v>
      </c>
      <c r="G69" s="7">
        <v>1</v>
      </c>
      <c r="H69" s="8" t="s">
        <v>25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5">
        <v>7</v>
      </c>
      <c r="B70" s="17" t="s">
        <v>58</v>
      </c>
      <c r="C70" s="5" t="s">
        <v>59</v>
      </c>
      <c r="D70" s="7" t="s">
        <v>45</v>
      </c>
      <c r="E70" s="7" t="s">
        <v>23</v>
      </c>
      <c r="F70" s="7" t="s">
        <v>46</v>
      </c>
      <c r="G70" s="7">
        <v>1</v>
      </c>
      <c r="H70" s="8" t="s">
        <v>25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77" t="s">
        <v>60</v>
      </c>
      <c r="B71" s="62"/>
      <c r="C71" s="62"/>
      <c r="D71" s="62"/>
      <c r="E71" s="62"/>
      <c r="F71" s="62"/>
      <c r="G71" s="62"/>
      <c r="H71" s="6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>
      <c r="A72" s="74" t="s">
        <v>3</v>
      </c>
      <c r="B72" s="62"/>
      <c r="C72" s="62"/>
      <c r="D72" s="62"/>
      <c r="E72" s="62"/>
      <c r="F72" s="62"/>
      <c r="G72" s="62"/>
      <c r="H72" s="6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>
      <c r="A73" s="75" t="s">
        <v>61</v>
      </c>
      <c r="B73" s="66"/>
      <c r="C73" s="66"/>
      <c r="D73" s="66"/>
      <c r="E73" s="66"/>
      <c r="F73" s="66"/>
      <c r="G73" s="66"/>
      <c r="H73" s="6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>
      <c r="A74" s="75" t="s">
        <v>49</v>
      </c>
      <c r="B74" s="66"/>
      <c r="C74" s="66"/>
      <c r="D74" s="66"/>
      <c r="E74" s="66"/>
      <c r="F74" s="66"/>
      <c r="G74" s="66"/>
      <c r="H74" s="6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>
      <c r="A75" s="75" t="s">
        <v>6</v>
      </c>
      <c r="B75" s="66"/>
      <c r="C75" s="66"/>
      <c r="D75" s="66"/>
      <c r="E75" s="66"/>
      <c r="F75" s="66"/>
      <c r="G75" s="66"/>
      <c r="H75" s="6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>
      <c r="A76" s="75" t="s">
        <v>50</v>
      </c>
      <c r="B76" s="66"/>
      <c r="C76" s="66"/>
      <c r="D76" s="66"/>
      <c r="E76" s="66"/>
      <c r="F76" s="66"/>
      <c r="G76" s="66"/>
      <c r="H76" s="6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75" t="s">
        <v>8</v>
      </c>
      <c r="B77" s="66"/>
      <c r="C77" s="66"/>
      <c r="D77" s="66"/>
      <c r="E77" s="66"/>
      <c r="F77" s="66"/>
      <c r="G77" s="66"/>
      <c r="H77" s="6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75" t="s">
        <v>62</v>
      </c>
      <c r="B78" s="66"/>
      <c r="C78" s="66"/>
      <c r="D78" s="66"/>
      <c r="E78" s="66"/>
      <c r="F78" s="66"/>
      <c r="G78" s="66"/>
      <c r="H78" s="6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75" t="s">
        <v>10</v>
      </c>
      <c r="B79" s="66"/>
      <c r="C79" s="66"/>
      <c r="D79" s="66"/>
      <c r="E79" s="66"/>
      <c r="F79" s="66"/>
      <c r="G79" s="66"/>
      <c r="H79" s="6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76" t="s">
        <v>11</v>
      </c>
      <c r="B80" s="71"/>
      <c r="C80" s="71"/>
      <c r="D80" s="71"/>
      <c r="E80" s="71"/>
      <c r="F80" s="71"/>
      <c r="G80" s="71"/>
      <c r="H80" s="7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" t="s">
        <v>12</v>
      </c>
      <c r="B81" s="3" t="s">
        <v>13</v>
      </c>
      <c r="C81" s="3" t="s">
        <v>14</v>
      </c>
      <c r="D81" s="3" t="s">
        <v>15</v>
      </c>
      <c r="E81" s="3" t="s">
        <v>16</v>
      </c>
      <c r="F81" s="3" t="s">
        <v>17</v>
      </c>
      <c r="G81" s="3" t="s">
        <v>18</v>
      </c>
      <c r="H81" s="3" t="s">
        <v>19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>
      <c r="A82" s="5">
        <v>1</v>
      </c>
      <c r="B82" s="16" t="s">
        <v>20</v>
      </c>
      <c r="C82" s="5" t="s">
        <v>21</v>
      </c>
      <c r="D82" s="7" t="s">
        <v>22</v>
      </c>
      <c r="E82" s="7" t="s">
        <v>23</v>
      </c>
      <c r="F82" s="7" t="s">
        <v>46</v>
      </c>
      <c r="G82" s="7">
        <v>2</v>
      </c>
      <c r="H82" s="8" t="s">
        <v>25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5">
        <v>2</v>
      </c>
      <c r="B83" s="16" t="s">
        <v>26</v>
      </c>
      <c r="C83" s="5" t="s">
        <v>27</v>
      </c>
      <c r="D83" s="7" t="s">
        <v>22</v>
      </c>
      <c r="E83" s="7" t="s">
        <v>23</v>
      </c>
      <c r="F83" s="7" t="s">
        <v>46</v>
      </c>
      <c r="G83" s="7">
        <v>4</v>
      </c>
      <c r="H83" s="8" t="s">
        <v>25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5">
        <v>3</v>
      </c>
      <c r="B84" s="10" t="s">
        <v>63</v>
      </c>
      <c r="C84" s="10" t="s">
        <v>64</v>
      </c>
      <c r="D84" s="7" t="s">
        <v>22</v>
      </c>
      <c r="E84" s="7" t="s">
        <v>23</v>
      </c>
      <c r="F84" s="7" t="s">
        <v>46</v>
      </c>
      <c r="G84" s="7">
        <v>3</v>
      </c>
      <c r="H84" s="8" t="s">
        <v>25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5">
        <v>4</v>
      </c>
      <c r="B85" s="10" t="s">
        <v>54</v>
      </c>
      <c r="C85" s="10" t="s">
        <v>27</v>
      </c>
      <c r="D85" s="7" t="s">
        <v>22</v>
      </c>
      <c r="E85" s="7" t="s">
        <v>23</v>
      </c>
      <c r="F85" s="7" t="s">
        <v>46</v>
      </c>
      <c r="G85" s="7">
        <v>1</v>
      </c>
      <c r="H85" s="8" t="s">
        <v>25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5">
        <v>5</v>
      </c>
      <c r="B86" s="10" t="s">
        <v>43</v>
      </c>
      <c r="C86" s="10" t="s">
        <v>27</v>
      </c>
      <c r="D86" s="7" t="s">
        <v>22</v>
      </c>
      <c r="E86" s="7" t="s">
        <v>23</v>
      </c>
      <c r="F86" s="7" t="s">
        <v>24</v>
      </c>
      <c r="G86" s="7">
        <v>2</v>
      </c>
      <c r="H86" s="8" t="s">
        <v>25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5">
        <v>1</v>
      </c>
      <c r="B87" s="10" t="s">
        <v>57</v>
      </c>
      <c r="C87" s="10" t="s">
        <v>27</v>
      </c>
      <c r="D87" s="7" t="s">
        <v>45</v>
      </c>
      <c r="E87" s="7" t="s">
        <v>23</v>
      </c>
      <c r="F87" s="7" t="s">
        <v>46</v>
      </c>
      <c r="G87" s="7">
        <v>1</v>
      </c>
      <c r="H87" s="8" t="s">
        <v>25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5">
        <v>2</v>
      </c>
      <c r="B88" s="10" t="s">
        <v>65</v>
      </c>
      <c r="C88" s="10" t="s">
        <v>59</v>
      </c>
      <c r="D88" s="7" t="s">
        <v>45</v>
      </c>
      <c r="E88" s="7" t="s">
        <v>23</v>
      </c>
      <c r="F88" s="7" t="s">
        <v>46</v>
      </c>
      <c r="G88" s="7">
        <v>1</v>
      </c>
      <c r="H88" s="8" t="s">
        <v>25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2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8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8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8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8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8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8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8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8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8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8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8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8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52">
    <mergeCell ref="A62:H62"/>
    <mergeCell ref="A78:H78"/>
    <mergeCell ref="A79:H79"/>
    <mergeCell ref="A80:H80"/>
    <mergeCell ref="A71:H71"/>
    <mergeCell ref="A72:H72"/>
    <mergeCell ref="A73:H73"/>
    <mergeCell ref="A74:H74"/>
    <mergeCell ref="A75:H75"/>
    <mergeCell ref="A76:H76"/>
    <mergeCell ref="A77:H77"/>
    <mergeCell ref="A57:H57"/>
    <mergeCell ref="A58:H58"/>
    <mergeCell ref="A59:H59"/>
    <mergeCell ref="A60:H60"/>
    <mergeCell ref="A61:H61"/>
    <mergeCell ref="A45:H45"/>
    <mergeCell ref="A53:H53"/>
    <mergeCell ref="A54:H54"/>
    <mergeCell ref="A55:H55"/>
    <mergeCell ref="A56:H56"/>
    <mergeCell ref="A40:H40"/>
    <mergeCell ref="A41:H41"/>
    <mergeCell ref="A42:H42"/>
    <mergeCell ref="A43:H43"/>
    <mergeCell ref="A44:H44"/>
    <mergeCell ref="A21:H21"/>
    <mergeCell ref="A36:H36"/>
    <mergeCell ref="A37:H37"/>
    <mergeCell ref="A38:H38"/>
    <mergeCell ref="A39:H39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workbookViewId="0">
      <selection activeCell="A3" sqref="A3:H3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72" customHeight="1">
      <c r="A1" s="61" t="s">
        <v>329</v>
      </c>
      <c r="B1" s="62"/>
      <c r="C1" s="62"/>
      <c r="D1" s="62"/>
      <c r="E1" s="62"/>
      <c r="F1" s="62"/>
      <c r="G1" s="62"/>
      <c r="H1" s="6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64" t="s">
        <v>0</v>
      </c>
      <c r="B2" s="62"/>
      <c r="C2" s="62"/>
      <c r="D2" s="62"/>
      <c r="E2" s="62"/>
      <c r="F2" s="62"/>
      <c r="G2" s="62"/>
      <c r="H2" s="6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65" t="s">
        <v>338</v>
      </c>
      <c r="B3" s="88"/>
      <c r="C3" s="88"/>
      <c r="D3" s="88"/>
      <c r="E3" s="88"/>
      <c r="F3" s="88"/>
      <c r="G3" s="88"/>
      <c r="H3" s="8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68" t="s">
        <v>330</v>
      </c>
      <c r="B4" s="66"/>
      <c r="C4" s="66"/>
      <c r="D4" s="66"/>
      <c r="E4" s="66"/>
      <c r="F4" s="66"/>
      <c r="G4" s="66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8" t="s">
        <v>332</v>
      </c>
      <c r="B5" s="66"/>
      <c r="C5" s="66"/>
      <c r="D5" s="66"/>
      <c r="E5" s="66"/>
      <c r="F5" s="66"/>
      <c r="G5" s="66"/>
      <c r="H5" s="6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8" t="s">
        <v>331</v>
      </c>
      <c r="B6" s="88"/>
      <c r="C6" s="88"/>
      <c r="D6" s="88"/>
      <c r="E6" s="88"/>
      <c r="F6" s="88"/>
      <c r="G6" s="88"/>
      <c r="H6" s="8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8" t="s">
        <v>333</v>
      </c>
      <c r="B7" s="66"/>
      <c r="C7" s="66"/>
      <c r="D7" s="66"/>
      <c r="E7" s="66"/>
      <c r="F7" s="66"/>
      <c r="G7" s="66"/>
      <c r="H7" s="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8" t="s">
        <v>337</v>
      </c>
      <c r="B8" s="66"/>
      <c r="C8" s="66"/>
      <c r="D8" s="66"/>
      <c r="E8" s="66"/>
      <c r="F8" s="66"/>
      <c r="G8" s="66"/>
      <c r="H8" s="6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8" t="s">
        <v>66</v>
      </c>
      <c r="B9" s="66"/>
      <c r="C9" s="66"/>
      <c r="D9" s="66"/>
      <c r="E9" s="66"/>
      <c r="F9" s="66"/>
      <c r="G9" s="66"/>
      <c r="H9" s="6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8" t="s">
        <v>67</v>
      </c>
      <c r="B10" s="66"/>
      <c r="C10" s="2">
        <v>5</v>
      </c>
      <c r="D10" s="19"/>
      <c r="E10" s="19"/>
      <c r="F10" s="19"/>
      <c r="G10" s="19"/>
      <c r="H10" s="2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0" t="s">
        <v>336</v>
      </c>
      <c r="B11" s="71"/>
      <c r="C11" s="71"/>
      <c r="D11" s="71"/>
      <c r="E11" s="71"/>
      <c r="F11" s="71"/>
      <c r="G11" s="71"/>
      <c r="H11" s="7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8" t="s">
        <v>68</v>
      </c>
      <c r="B12" s="66"/>
      <c r="C12" s="66"/>
      <c r="D12" s="66"/>
      <c r="E12" s="66"/>
      <c r="F12" s="66"/>
      <c r="G12" s="66"/>
      <c r="H12" s="6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4" t="s">
        <v>3</v>
      </c>
      <c r="B13" s="62"/>
      <c r="C13" s="62"/>
      <c r="D13" s="62"/>
      <c r="E13" s="62"/>
      <c r="F13" s="62"/>
      <c r="G13" s="62"/>
      <c r="H13" s="6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5" t="s">
        <v>69</v>
      </c>
      <c r="B14" s="66"/>
      <c r="C14" s="66"/>
      <c r="D14" s="66"/>
      <c r="E14" s="66"/>
      <c r="F14" s="66"/>
      <c r="G14" s="66"/>
      <c r="H14" s="6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5" t="s">
        <v>70</v>
      </c>
      <c r="B15" s="66"/>
      <c r="C15" s="66"/>
      <c r="D15" s="66"/>
      <c r="E15" s="66"/>
      <c r="F15" s="66"/>
      <c r="G15" s="66"/>
      <c r="H15" s="6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75" t="s">
        <v>71</v>
      </c>
      <c r="B16" s="66"/>
      <c r="C16" s="66"/>
      <c r="D16" s="66"/>
      <c r="E16" s="66"/>
      <c r="F16" s="66"/>
      <c r="G16" s="66"/>
      <c r="H16" s="6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75" t="s">
        <v>72</v>
      </c>
      <c r="B17" s="66"/>
      <c r="C17" s="66"/>
      <c r="D17" s="66"/>
      <c r="E17" s="66"/>
      <c r="F17" s="66"/>
      <c r="G17" s="66"/>
      <c r="H17" s="6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75" t="s">
        <v>8</v>
      </c>
      <c r="B18" s="66"/>
      <c r="C18" s="66"/>
      <c r="D18" s="66"/>
      <c r="E18" s="66"/>
      <c r="F18" s="66"/>
      <c r="G18" s="66"/>
      <c r="H18" s="6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5" t="s">
        <v>73</v>
      </c>
      <c r="B19" s="66"/>
      <c r="C19" s="66"/>
      <c r="D19" s="66"/>
      <c r="E19" s="66"/>
      <c r="F19" s="66"/>
      <c r="G19" s="66"/>
      <c r="H19" s="6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75" t="s">
        <v>10</v>
      </c>
      <c r="B20" s="66"/>
      <c r="C20" s="66"/>
      <c r="D20" s="66"/>
      <c r="E20" s="66"/>
      <c r="F20" s="66"/>
      <c r="G20" s="66"/>
      <c r="H20" s="6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6" t="s">
        <v>11</v>
      </c>
      <c r="B21" s="71"/>
      <c r="C21" s="71"/>
      <c r="D21" s="71"/>
      <c r="E21" s="71"/>
      <c r="F21" s="71"/>
      <c r="G21" s="71"/>
      <c r="H21" s="7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16</v>
      </c>
      <c r="F22" s="3" t="s">
        <v>17</v>
      </c>
      <c r="G22" s="3" t="s">
        <v>18</v>
      </c>
      <c r="H22" s="3" t="s">
        <v>19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0.25" customHeight="1">
      <c r="A23" s="5">
        <v>1</v>
      </c>
      <c r="B23" s="10" t="s">
        <v>74</v>
      </c>
      <c r="C23" s="5" t="s">
        <v>75</v>
      </c>
      <c r="D23" s="8" t="s">
        <v>76</v>
      </c>
      <c r="E23" s="8">
        <v>1</v>
      </c>
      <c r="F23" s="8" t="s">
        <v>24</v>
      </c>
      <c r="G23" s="8">
        <f t="shared" ref="G23:G43" si="0">E23*$C$10</f>
        <v>5</v>
      </c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5">
        <v>2</v>
      </c>
      <c r="B24" s="16" t="s">
        <v>77</v>
      </c>
      <c r="C24" s="7" t="s">
        <v>78</v>
      </c>
      <c r="D24" s="8" t="s">
        <v>79</v>
      </c>
      <c r="E24" s="8">
        <v>1</v>
      </c>
      <c r="F24" s="8" t="s">
        <v>24</v>
      </c>
      <c r="G24" s="8">
        <f t="shared" si="0"/>
        <v>5</v>
      </c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5">
        <v>3</v>
      </c>
      <c r="B25" s="10" t="s">
        <v>80</v>
      </c>
      <c r="C25" s="5" t="s">
        <v>81</v>
      </c>
      <c r="D25" s="8" t="s">
        <v>79</v>
      </c>
      <c r="E25" s="8">
        <v>1</v>
      </c>
      <c r="F25" s="8" t="s">
        <v>24</v>
      </c>
      <c r="G25" s="8">
        <f t="shared" si="0"/>
        <v>5</v>
      </c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5">
        <v>4</v>
      </c>
      <c r="B26" s="16" t="s">
        <v>82</v>
      </c>
      <c r="C26" s="5" t="s">
        <v>83</v>
      </c>
      <c r="D26" s="8" t="s">
        <v>84</v>
      </c>
      <c r="E26" s="8">
        <v>1</v>
      </c>
      <c r="F26" s="8" t="s">
        <v>24</v>
      </c>
      <c r="G26" s="8">
        <f t="shared" si="0"/>
        <v>5</v>
      </c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5">
        <v>5</v>
      </c>
      <c r="B27" s="17" t="s">
        <v>85</v>
      </c>
      <c r="C27" s="5" t="s">
        <v>86</v>
      </c>
      <c r="D27" s="8" t="s">
        <v>84</v>
      </c>
      <c r="E27" s="8">
        <v>2</v>
      </c>
      <c r="F27" s="8" t="s">
        <v>24</v>
      </c>
      <c r="G27" s="8">
        <f t="shared" si="0"/>
        <v>10</v>
      </c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5">
        <v>6</v>
      </c>
      <c r="B28" s="16" t="s">
        <v>87</v>
      </c>
      <c r="C28" s="5" t="s">
        <v>83</v>
      </c>
      <c r="D28" s="8" t="s">
        <v>84</v>
      </c>
      <c r="E28" s="8">
        <v>1</v>
      </c>
      <c r="F28" s="8" t="s">
        <v>24</v>
      </c>
      <c r="G28" s="8">
        <f t="shared" si="0"/>
        <v>5</v>
      </c>
      <c r="H28" s="21" t="s">
        <v>40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5">
        <v>7</v>
      </c>
      <c r="B29" s="16" t="s">
        <v>88</v>
      </c>
      <c r="C29" s="5" t="s">
        <v>83</v>
      </c>
      <c r="D29" s="8" t="s">
        <v>84</v>
      </c>
      <c r="E29" s="8">
        <v>1</v>
      </c>
      <c r="F29" s="8" t="s">
        <v>24</v>
      </c>
      <c r="G29" s="8">
        <f t="shared" si="0"/>
        <v>5</v>
      </c>
      <c r="H29" s="2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5">
        <v>8</v>
      </c>
      <c r="B30" s="16" t="s">
        <v>89</v>
      </c>
      <c r="C30" s="5" t="s">
        <v>90</v>
      </c>
      <c r="D30" s="8" t="s">
        <v>84</v>
      </c>
      <c r="E30" s="8">
        <v>1</v>
      </c>
      <c r="F30" s="8" t="s">
        <v>24</v>
      </c>
      <c r="G30" s="8">
        <f t="shared" si="0"/>
        <v>5</v>
      </c>
      <c r="H30" s="21" t="s">
        <v>40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5">
        <v>9</v>
      </c>
      <c r="B31" s="16" t="s">
        <v>91</v>
      </c>
      <c r="C31" s="5" t="s">
        <v>92</v>
      </c>
      <c r="D31" s="8" t="s">
        <v>79</v>
      </c>
      <c r="E31" s="8">
        <v>1</v>
      </c>
      <c r="F31" s="8" t="s">
        <v>24</v>
      </c>
      <c r="G31" s="8">
        <f t="shared" si="0"/>
        <v>5</v>
      </c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5">
        <v>10</v>
      </c>
      <c r="B32" s="10" t="s">
        <v>93</v>
      </c>
      <c r="C32" s="5" t="s">
        <v>94</v>
      </c>
      <c r="D32" s="8" t="s">
        <v>22</v>
      </c>
      <c r="E32" s="8">
        <v>1</v>
      </c>
      <c r="F32" s="8" t="s">
        <v>24</v>
      </c>
      <c r="G32" s="8">
        <f t="shared" si="0"/>
        <v>5</v>
      </c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5">
        <v>11</v>
      </c>
      <c r="B33" s="10" t="s">
        <v>95</v>
      </c>
      <c r="C33" s="5" t="s">
        <v>83</v>
      </c>
      <c r="D33" s="8" t="s">
        <v>22</v>
      </c>
      <c r="E33" s="8">
        <v>1</v>
      </c>
      <c r="F33" s="8" t="s">
        <v>24</v>
      </c>
      <c r="G33" s="8">
        <f t="shared" si="0"/>
        <v>5</v>
      </c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5">
        <v>12</v>
      </c>
      <c r="B34" s="10" t="s">
        <v>96</v>
      </c>
      <c r="C34" s="5" t="s">
        <v>97</v>
      </c>
      <c r="D34" s="8" t="s">
        <v>79</v>
      </c>
      <c r="E34" s="8">
        <v>1</v>
      </c>
      <c r="F34" s="8" t="s">
        <v>24</v>
      </c>
      <c r="G34" s="8">
        <f t="shared" si="0"/>
        <v>5</v>
      </c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5">
        <v>13</v>
      </c>
      <c r="B35" s="10" t="s">
        <v>98</v>
      </c>
      <c r="C35" s="5" t="s">
        <v>99</v>
      </c>
      <c r="D35" s="8" t="s">
        <v>79</v>
      </c>
      <c r="E35" s="8">
        <v>1</v>
      </c>
      <c r="F35" s="8" t="s">
        <v>24</v>
      </c>
      <c r="G35" s="8">
        <f t="shared" si="0"/>
        <v>5</v>
      </c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5">
        <v>14</v>
      </c>
      <c r="B36" s="10" t="s">
        <v>100</v>
      </c>
      <c r="C36" s="5" t="s">
        <v>101</v>
      </c>
      <c r="D36" s="8" t="s">
        <v>79</v>
      </c>
      <c r="E36" s="8">
        <v>1</v>
      </c>
      <c r="F36" s="8" t="s">
        <v>24</v>
      </c>
      <c r="G36" s="8">
        <f t="shared" si="0"/>
        <v>5</v>
      </c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5">
        <v>15</v>
      </c>
      <c r="B37" s="10" t="s">
        <v>98</v>
      </c>
      <c r="C37" s="5" t="s">
        <v>102</v>
      </c>
      <c r="D37" s="8" t="s">
        <v>79</v>
      </c>
      <c r="E37" s="8">
        <v>1</v>
      </c>
      <c r="F37" s="8" t="s">
        <v>24</v>
      </c>
      <c r="G37" s="8">
        <f t="shared" si="0"/>
        <v>5</v>
      </c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5">
        <v>16</v>
      </c>
      <c r="B38" s="10" t="s">
        <v>103</v>
      </c>
      <c r="C38" s="5" t="s">
        <v>104</v>
      </c>
      <c r="D38" s="8" t="s">
        <v>30</v>
      </c>
      <c r="E38" s="8">
        <v>1</v>
      </c>
      <c r="F38" s="8" t="s">
        <v>24</v>
      </c>
      <c r="G38" s="8">
        <f t="shared" si="0"/>
        <v>5</v>
      </c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5">
        <v>17</v>
      </c>
      <c r="B39" s="10" t="s">
        <v>105</v>
      </c>
      <c r="C39" s="5" t="s">
        <v>106</v>
      </c>
      <c r="D39" s="8" t="s">
        <v>79</v>
      </c>
      <c r="E39" s="8">
        <v>1</v>
      </c>
      <c r="F39" s="8" t="s">
        <v>24</v>
      </c>
      <c r="G39" s="8">
        <f t="shared" si="0"/>
        <v>5</v>
      </c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5">
        <v>18</v>
      </c>
      <c r="B40" s="22" t="s">
        <v>107</v>
      </c>
      <c r="C40" s="5" t="s">
        <v>108</v>
      </c>
      <c r="D40" s="8" t="s">
        <v>109</v>
      </c>
      <c r="E40" s="8">
        <v>2</v>
      </c>
      <c r="F40" s="8" t="s">
        <v>110</v>
      </c>
      <c r="G40" s="8">
        <f t="shared" si="0"/>
        <v>10</v>
      </c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5">
        <v>19</v>
      </c>
      <c r="B41" s="10" t="s">
        <v>111</v>
      </c>
      <c r="C41" s="5" t="s">
        <v>112</v>
      </c>
      <c r="D41" s="8" t="s">
        <v>79</v>
      </c>
      <c r="E41" s="8">
        <v>1</v>
      </c>
      <c r="F41" s="8" t="s">
        <v>24</v>
      </c>
      <c r="G41" s="8">
        <f t="shared" si="0"/>
        <v>5</v>
      </c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5">
        <v>20</v>
      </c>
      <c r="B42" s="22" t="s">
        <v>107</v>
      </c>
      <c r="C42" s="5" t="s">
        <v>113</v>
      </c>
      <c r="D42" s="8" t="s">
        <v>109</v>
      </c>
      <c r="E42" s="8">
        <v>5</v>
      </c>
      <c r="F42" s="8" t="s">
        <v>110</v>
      </c>
      <c r="G42" s="8">
        <f t="shared" si="0"/>
        <v>25</v>
      </c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5">
        <v>21</v>
      </c>
      <c r="B43" s="22" t="s">
        <v>107</v>
      </c>
      <c r="C43" s="5" t="s">
        <v>114</v>
      </c>
      <c r="D43" s="8" t="s">
        <v>109</v>
      </c>
      <c r="E43" s="8">
        <v>5</v>
      </c>
      <c r="F43" s="8" t="s">
        <v>110</v>
      </c>
      <c r="G43" s="8">
        <f t="shared" si="0"/>
        <v>25</v>
      </c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5">
        <v>22</v>
      </c>
      <c r="B44" s="10" t="s">
        <v>115</v>
      </c>
      <c r="C44" s="5" t="s">
        <v>116</v>
      </c>
      <c r="D44" s="8" t="s">
        <v>79</v>
      </c>
      <c r="E44" s="8">
        <v>1</v>
      </c>
      <c r="F44" s="8" t="s">
        <v>24</v>
      </c>
      <c r="G44" s="8">
        <v>5</v>
      </c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5">
        <v>23</v>
      </c>
      <c r="B45" s="10" t="s">
        <v>117</v>
      </c>
      <c r="C45" s="5" t="s">
        <v>116</v>
      </c>
      <c r="D45" s="8" t="s">
        <v>79</v>
      </c>
      <c r="E45" s="8">
        <v>1</v>
      </c>
      <c r="F45" s="8" t="s">
        <v>24</v>
      </c>
      <c r="G45" s="8">
        <v>5</v>
      </c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5">
        <v>24</v>
      </c>
      <c r="B46" s="10" t="s">
        <v>118</v>
      </c>
      <c r="C46" s="5" t="s">
        <v>116</v>
      </c>
      <c r="D46" s="8" t="s">
        <v>79</v>
      </c>
      <c r="E46" s="8">
        <v>1</v>
      </c>
      <c r="F46" s="8" t="s">
        <v>24</v>
      </c>
      <c r="G46" s="8">
        <v>5</v>
      </c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5">
        <v>25</v>
      </c>
      <c r="B47" s="22" t="s">
        <v>107</v>
      </c>
      <c r="C47" s="5" t="s">
        <v>108</v>
      </c>
      <c r="D47" s="8" t="s">
        <v>109</v>
      </c>
      <c r="E47" s="8">
        <v>3</v>
      </c>
      <c r="F47" s="8" t="s">
        <v>110</v>
      </c>
      <c r="G47" s="8">
        <v>15</v>
      </c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5">
        <v>26</v>
      </c>
      <c r="B48" s="10" t="s">
        <v>20</v>
      </c>
      <c r="C48" s="10" t="s">
        <v>119</v>
      </c>
      <c r="D48" s="8" t="s">
        <v>22</v>
      </c>
      <c r="E48" s="8">
        <v>1</v>
      </c>
      <c r="F48" s="8" t="s">
        <v>24</v>
      </c>
      <c r="G48" s="8">
        <f t="shared" ref="G48:G53" si="1">E48*$C$10</f>
        <v>5</v>
      </c>
      <c r="H48" s="8" t="s">
        <v>40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5">
        <v>27</v>
      </c>
      <c r="B49" s="10" t="s">
        <v>26</v>
      </c>
      <c r="C49" s="10" t="s">
        <v>120</v>
      </c>
      <c r="D49" s="8" t="s">
        <v>22</v>
      </c>
      <c r="E49" s="8">
        <v>1</v>
      </c>
      <c r="F49" s="8" t="s">
        <v>24</v>
      </c>
      <c r="G49" s="8">
        <f t="shared" si="1"/>
        <v>5</v>
      </c>
      <c r="H49" s="8" t="s">
        <v>40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5">
        <v>28</v>
      </c>
      <c r="B50" s="22" t="s">
        <v>121</v>
      </c>
      <c r="C50" s="5" t="s">
        <v>122</v>
      </c>
      <c r="D50" s="8" t="s">
        <v>30</v>
      </c>
      <c r="E50" s="8">
        <v>1</v>
      </c>
      <c r="F50" s="8" t="s">
        <v>24</v>
      </c>
      <c r="G50" s="8">
        <f t="shared" si="1"/>
        <v>5</v>
      </c>
      <c r="H50" s="8" t="s">
        <v>40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5">
        <v>29</v>
      </c>
      <c r="B51" s="22" t="s">
        <v>123</v>
      </c>
      <c r="C51" s="5" t="s">
        <v>124</v>
      </c>
      <c r="D51" s="8" t="s">
        <v>30</v>
      </c>
      <c r="E51" s="8">
        <v>1</v>
      </c>
      <c r="F51" s="8" t="s">
        <v>24</v>
      </c>
      <c r="G51" s="8">
        <f t="shared" si="1"/>
        <v>5</v>
      </c>
      <c r="H51" s="8" t="s">
        <v>40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5">
        <v>30</v>
      </c>
      <c r="B52" s="22" t="s">
        <v>125</v>
      </c>
      <c r="C52" s="5" t="s">
        <v>83</v>
      </c>
      <c r="D52" s="8" t="s">
        <v>30</v>
      </c>
      <c r="E52" s="8">
        <v>1</v>
      </c>
      <c r="F52" s="8" t="s">
        <v>24</v>
      </c>
      <c r="G52" s="8">
        <f t="shared" si="1"/>
        <v>5</v>
      </c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5">
        <v>31</v>
      </c>
      <c r="B53" s="10" t="s">
        <v>126</v>
      </c>
      <c r="C53" s="10" t="s">
        <v>27</v>
      </c>
      <c r="D53" s="8" t="s">
        <v>30</v>
      </c>
      <c r="E53" s="8">
        <v>1</v>
      </c>
      <c r="F53" s="8" t="s">
        <v>24</v>
      </c>
      <c r="G53" s="8">
        <f t="shared" si="1"/>
        <v>5</v>
      </c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5">
        <v>32</v>
      </c>
      <c r="B54" s="22" t="s">
        <v>127</v>
      </c>
      <c r="C54" s="5" t="s">
        <v>128</v>
      </c>
      <c r="D54" s="8" t="s">
        <v>30</v>
      </c>
      <c r="E54" s="8"/>
      <c r="F54" s="8"/>
      <c r="G54" s="8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2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2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2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2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2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2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2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2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2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2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21">
    <mergeCell ref="A18:H18"/>
    <mergeCell ref="A19:H19"/>
    <mergeCell ref="A20:H20"/>
    <mergeCell ref="A21:H21"/>
    <mergeCell ref="A8:H8"/>
    <mergeCell ref="A9:H9"/>
    <mergeCell ref="A10:B10"/>
    <mergeCell ref="A11:H11"/>
    <mergeCell ref="A12:H12"/>
    <mergeCell ref="A13:H13"/>
    <mergeCell ref="A14:H14"/>
    <mergeCell ref="A6:H6"/>
    <mergeCell ref="A7:H7"/>
    <mergeCell ref="A15:H15"/>
    <mergeCell ref="A16:H16"/>
    <mergeCell ref="A17:H17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4"/>
  <sheetViews>
    <sheetView workbookViewId="0">
      <selection activeCell="A3" sqref="A3:H3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7" width="14.5" customWidth="1"/>
    <col min="8" max="8" width="25" customWidth="1"/>
  </cols>
  <sheetData>
    <row r="1" spans="1:26" ht="72" customHeight="1">
      <c r="A1" s="61" t="s">
        <v>329</v>
      </c>
      <c r="B1" s="62"/>
      <c r="C1" s="62"/>
      <c r="D1" s="62"/>
      <c r="E1" s="62"/>
      <c r="F1" s="62"/>
      <c r="G1" s="62"/>
      <c r="H1" s="6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64" t="s">
        <v>0</v>
      </c>
      <c r="B2" s="62"/>
      <c r="C2" s="62"/>
      <c r="D2" s="62"/>
      <c r="E2" s="62"/>
      <c r="F2" s="62"/>
      <c r="G2" s="62"/>
      <c r="H2" s="6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65" t="s">
        <v>338</v>
      </c>
      <c r="B3" s="88"/>
      <c r="C3" s="88"/>
      <c r="D3" s="88"/>
      <c r="E3" s="88"/>
      <c r="F3" s="88"/>
      <c r="G3" s="88"/>
      <c r="H3" s="8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68" t="s">
        <v>330</v>
      </c>
      <c r="B4" s="66"/>
      <c r="C4" s="66"/>
      <c r="D4" s="66"/>
      <c r="E4" s="66"/>
      <c r="F4" s="66"/>
      <c r="G4" s="66"/>
      <c r="H4" s="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8" t="s">
        <v>332</v>
      </c>
      <c r="B5" s="66"/>
      <c r="C5" s="66"/>
      <c r="D5" s="66"/>
      <c r="E5" s="66"/>
      <c r="F5" s="66"/>
      <c r="G5" s="66"/>
      <c r="H5" s="6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8" t="s">
        <v>331</v>
      </c>
      <c r="B6" s="88"/>
      <c r="C6" s="88"/>
      <c r="D6" s="88"/>
      <c r="E6" s="88"/>
      <c r="F6" s="88"/>
      <c r="G6" s="88"/>
      <c r="H6" s="8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8" t="s">
        <v>333</v>
      </c>
      <c r="B7" s="66"/>
      <c r="C7" s="66"/>
      <c r="D7" s="66"/>
      <c r="E7" s="66"/>
      <c r="F7" s="66"/>
      <c r="G7" s="66"/>
      <c r="H7" s="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8" t="s">
        <v>337</v>
      </c>
      <c r="B8" s="66"/>
      <c r="C8" s="66"/>
      <c r="D8" s="66"/>
      <c r="E8" s="66"/>
      <c r="F8" s="66"/>
      <c r="G8" s="66"/>
      <c r="H8" s="6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8" t="s">
        <v>129</v>
      </c>
      <c r="B9" s="66"/>
      <c r="C9" s="66"/>
      <c r="D9" s="66"/>
      <c r="E9" s="66"/>
      <c r="F9" s="66"/>
      <c r="G9" s="66"/>
      <c r="H9" s="6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8" t="s">
        <v>1</v>
      </c>
      <c r="B10" s="66"/>
      <c r="C10" s="69">
        <v>5</v>
      </c>
      <c r="D10" s="66"/>
      <c r="E10" s="66"/>
      <c r="F10" s="66"/>
      <c r="G10" s="66"/>
      <c r="H10" s="6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0" t="s">
        <v>336</v>
      </c>
      <c r="B11" s="71"/>
      <c r="C11" s="71"/>
      <c r="D11" s="71"/>
      <c r="E11" s="71"/>
      <c r="F11" s="71"/>
      <c r="G11" s="71"/>
      <c r="H11" s="7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9" t="s">
        <v>130</v>
      </c>
      <c r="B12" s="71"/>
      <c r="C12" s="71"/>
      <c r="D12" s="71"/>
      <c r="E12" s="71"/>
      <c r="F12" s="71"/>
      <c r="G12" s="71"/>
      <c r="H12" s="7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25" customHeight="1">
      <c r="A14" s="5">
        <v>1</v>
      </c>
      <c r="B14" s="6" t="s">
        <v>131</v>
      </c>
      <c r="C14" s="10" t="s">
        <v>132</v>
      </c>
      <c r="D14" s="8" t="s">
        <v>109</v>
      </c>
      <c r="E14" s="7">
        <v>2</v>
      </c>
      <c r="F14" s="7" t="s">
        <v>110</v>
      </c>
      <c r="G14" s="5">
        <f t="shared" ref="G14:G15" si="0">E14*$C$10</f>
        <v>10</v>
      </c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5">
        <v>2</v>
      </c>
      <c r="B15" s="6" t="s">
        <v>133</v>
      </c>
      <c r="C15" s="10" t="s">
        <v>134</v>
      </c>
      <c r="D15" s="8" t="s">
        <v>109</v>
      </c>
      <c r="E15" s="7">
        <v>2</v>
      </c>
      <c r="F15" s="7" t="s">
        <v>24</v>
      </c>
      <c r="G15" s="5">
        <f t="shared" si="0"/>
        <v>10</v>
      </c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5">
        <v>3</v>
      </c>
      <c r="B16" s="6" t="s">
        <v>135</v>
      </c>
      <c r="C16" s="10" t="s">
        <v>136</v>
      </c>
      <c r="D16" s="8" t="s">
        <v>109</v>
      </c>
      <c r="E16" s="7">
        <v>1</v>
      </c>
      <c r="F16" s="7" t="s">
        <v>24</v>
      </c>
      <c r="G16" s="5">
        <v>5</v>
      </c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5">
        <v>4</v>
      </c>
      <c r="B17" s="6" t="s">
        <v>131</v>
      </c>
      <c r="C17" s="10" t="s">
        <v>137</v>
      </c>
      <c r="D17" s="8" t="s">
        <v>109</v>
      </c>
      <c r="E17" s="7">
        <v>2</v>
      </c>
      <c r="F17" s="7" t="s">
        <v>110</v>
      </c>
      <c r="G17" s="5">
        <f t="shared" ref="G17:G26" si="1">E17*$C$10</f>
        <v>10</v>
      </c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5">
        <v>5</v>
      </c>
      <c r="B18" s="6" t="s">
        <v>138</v>
      </c>
      <c r="C18" s="10" t="s">
        <v>134</v>
      </c>
      <c r="D18" s="8" t="s">
        <v>109</v>
      </c>
      <c r="E18" s="7">
        <v>1</v>
      </c>
      <c r="F18" s="7" t="s">
        <v>24</v>
      </c>
      <c r="G18" s="5">
        <f t="shared" si="1"/>
        <v>5</v>
      </c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5">
        <v>6</v>
      </c>
      <c r="B19" s="6" t="s">
        <v>131</v>
      </c>
      <c r="C19" s="10" t="s">
        <v>139</v>
      </c>
      <c r="D19" s="8" t="s">
        <v>109</v>
      </c>
      <c r="E19" s="7">
        <v>2</v>
      </c>
      <c r="F19" s="7" t="s">
        <v>110</v>
      </c>
      <c r="G19" s="5">
        <f t="shared" si="1"/>
        <v>10</v>
      </c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5">
        <v>7</v>
      </c>
      <c r="B20" s="6" t="s">
        <v>140</v>
      </c>
      <c r="C20" s="10" t="s">
        <v>141</v>
      </c>
      <c r="D20" s="8" t="s">
        <v>109</v>
      </c>
      <c r="E20" s="7">
        <v>1</v>
      </c>
      <c r="F20" s="7" t="s">
        <v>110</v>
      </c>
      <c r="G20" s="5">
        <f t="shared" si="1"/>
        <v>5</v>
      </c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5">
        <v>8</v>
      </c>
      <c r="B21" s="6" t="s">
        <v>142</v>
      </c>
      <c r="C21" s="10"/>
      <c r="D21" s="8" t="s">
        <v>109</v>
      </c>
      <c r="E21" s="7">
        <v>1</v>
      </c>
      <c r="F21" s="7" t="s">
        <v>110</v>
      </c>
      <c r="G21" s="5">
        <f t="shared" si="1"/>
        <v>5</v>
      </c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5">
        <v>9</v>
      </c>
      <c r="B22" s="6" t="s">
        <v>143</v>
      </c>
      <c r="C22" s="10" t="s">
        <v>144</v>
      </c>
      <c r="D22" s="8" t="s">
        <v>109</v>
      </c>
      <c r="E22" s="7">
        <v>10</v>
      </c>
      <c r="F22" s="7" t="s">
        <v>24</v>
      </c>
      <c r="G22" s="5">
        <f t="shared" si="1"/>
        <v>50</v>
      </c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5">
        <v>10</v>
      </c>
      <c r="B23" s="6" t="s">
        <v>145</v>
      </c>
      <c r="C23" s="10" t="s">
        <v>146</v>
      </c>
      <c r="D23" s="8" t="s">
        <v>109</v>
      </c>
      <c r="E23" s="7">
        <v>1</v>
      </c>
      <c r="F23" s="7" t="s">
        <v>110</v>
      </c>
      <c r="G23" s="5">
        <f t="shared" si="1"/>
        <v>5</v>
      </c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5">
        <v>11</v>
      </c>
      <c r="B24" s="6" t="s">
        <v>147</v>
      </c>
      <c r="C24" s="10" t="s">
        <v>144</v>
      </c>
      <c r="D24" s="8" t="s">
        <v>109</v>
      </c>
      <c r="E24" s="7">
        <v>5</v>
      </c>
      <c r="F24" s="7" t="s">
        <v>24</v>
      </c>
      <c r="G24" s="5">
        <f t="shared" si="1"/>
        <v>25</v>
      </c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5">
        <v>12</v>
      </c>
      <c r="B25" s="6" t="s">
        <v>148</v>
      </c>
      <c r="C25" s="10" t="s">
        <v>149</v>
      </c>
      <c r="D25" s="8" t="s">
        <v>109</v>
      </c>
      <c r="E25" s="7">
        <v>4</v>
      </c>
      <c r="F25" s="7" t="s">
        <v>24</v>
      </c>
      <c r="G25" s="5">
        <f t="shared" si="1"/>
        <v>20</v>
      </c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5">
        <v>13</v>
      </c>
      <c r="B26" s="6" t="s">
        <v>150</v>
      </c>
      <c r="C26" s="10" t="s">
        <v>149</v>
      </c>
      <c r="D26" s="8" t="s">
        <v>109</v>
      </c>
      <c r="E26" s="7">
        <v>1</v>
      </c>
      <c r="F26" s="7" t="s">
        <v>24</v>
      </c>
      <c r="G26" s="5">
        <f t="shared" si="1"/>
        <v>5</v>
      </c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5">
        <v>14</v>
      </c>
      <c r="B27" s="55" t="s">
        <v>151</v>
      </c>
      <c r="C27" s="56" t="s">
        <v>152</v>
      </c>
      <c r="D27" s="57" t="s">
        <v>109</v>
      </c>
      <c r="E27" s="58">
        <v>1</v>
      </c>
      <c r="F27" s="58" t="s">
        <v>24</v>
      </c>
      <c r="G27" s="58">
        <v>5</v>
      </c>
      <c r="H27" s="5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5">
        <v>15</v>
      </c>
      <c r="B28" s="6" t="s">
        <v>153</v>
      </c>
      <c r="C28" s="10" t="s">
        <v>154</v>
      </c>
      <c r="D28" s="8" t="s">
        <v>79</v>
      </c>
      <c r="E28" s="7">
        <v>1</v>
      </c>
      <c r="F28" s="7" t="s">
        <v>24</v>
      </c>
      <c r="G28" s="5">
        <f t="shared" ref="G28:G30" si="2">E28*$C$10</f>
        <v>5</v>
      </c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5">
        <v>16</v>
      </c>
      <c r="B29" s="22" t="s">
        <v>155</v>
      </c>
      <c r="C29" s="10" t="s">
        <v>156</v>
      </c>
      <c r="D29" s="8" t="s">
        <v>79</v>
      </c>
      <c r="E29" s="5">
        <v>1</v>
      </c>
      <c r="F29" s="5" t="s">
        <v>24</v>
      </c>
      <c r="G29" s="5">
        <f t="shared" si="2"/>
        <v>5</v>
      </c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5">
        <v>17</v>
      </c>
      <c r="B30" s="10" t="s">
        <v>157</v>
      </c>
      <c r="C30" s="10" t="s">
        <v>158</v>
      </c>
      <c r="D30" s="8" t="s">
        <v>79</v>
      </c>
      <c r="E30" s="5">
        <v>2</v>
      </c>
      <c r="F30" s="5" t="s">
        <v>24</v>
      </c>
      <c r="G30" s="5">
        <f t="shared" si="2"/>
        <v>10</v>
      </c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5"/>
      <c r="B31" s="55" t="s">
        <v>159</v>
      </c>
      <c r="C31" s="60" t="s">
        <v>160</v>
      </c>
      <c r="D31" s="57" t="s">
        <v>79</v>
      </c>
      <c r="E31" s="58">
        <v>1</v>
      </c>
      <c r="F31" s="58" t="s">
        <v>24</v>
      </c>
      <c r="G31" s="58">
        <v>5</v>
      </c>
      <c r="H31" s="5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5">
        <v>19</v>
      </c>
      <c r="B32" s="10" t="s">
        <v>161</v>
      </c>
      <c r="C32" s="10" t="s">
        <v>162</v>
      </c>
      <c r="D32" s="8" t="s">
        <v>79</v>
      </c>
      <c r="E32" s="5">
        <v>1</v>
      </c>
      <c r="F32" s="5" t="s">
        <v>24</v>
      </c>
      <c r="G32" s="5">
        <f t="shared" ref="G32:G75" si="3">E32*$C$10</f>
        <v>5</v>
      </c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5">
        <v>21</v>
      </c>
      <c r="B33" s="10" t="s">
        <v>163</v>
      </c>
      <c r="C33" s="10" t="s">
        <v>164</v>
      </c>
      <c r="D33" s="8" t="s">
        <v>79</v>
      </c>
      <c r="E33" s="5">
        <v>1</v>
      </c>
      <c r="F33" s="5" t="s">
        <v>24</v>
      </c>
      <c r="G33" s="5">
        <f t="shared" si="3"/>
        <v>5</v>
      </c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5">
        <v>22</v>
      </c>
      <c r="B34" s="10" t="s">
        <v>165</v>
      </c>
      <c r="C34" s="10" t="s">
        <v>166</v>
      </c>
      <c r="D34" s="8" t="s">
        <v>109</v>
      </c>
      <c r="E34" s="5">
        <v>0.5</v>
      </c>
      <c r="F34" s="5" t="s">
        <v>110</v>
      </c>
      <c r="G34" s="5">
        <f t="shared" si="3"/>
        <v>2.5</v>
      </c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5">
        <v>23</v>
      </c>
      <c r="B35" s="10" t="s">
        <v>167</v>
      </c>
      <c r="C35" s="10" t="s">
        <v>168</v>
      </c>
      <c r="D35" s="8" t="s">
        <v>109</v>
      </c>
      <c r="E35" s="5">
        <v>1</v>
      </c>
      <c r="F35" s="5" t="s">
        <v>24</v>
      </c>
      <c r="G35" s="5">
        <f t="shared" si="3"/>
        <v>5</v>
      </c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5">
        <v>24</v>
      </c>
      <c r="B36" s="22" t="s">
        <v>169</v>
      </c>
      <c r="C36" s="10" t="s">
        <v>116</v>
      </c>
      <c r="D36" s="8" t="s">
        <v>79</v>
      </c>
      <c r="E36" s="5">
        <v>1</v>
      </c>
      <c r="F36" s="5" t="s">
        <v>24</v>
      </c>
      <c r="G36" s="5">
        <f t="shared" si="3"/>
        <v>5</v>
      </c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5">
        <v>25</v>
      </c>
      <c r="B37" s="22" t="s">
        <v>170</v>
      </c>
      <c r="C37" s="10" t="s">
        <v>171</v>
      </c>
      <c r="D37" s="8" t="s">
        <v>79</v>
      </c>
      <c r="E37" s="5">
        <v>1</v>
      </c>
      <c r="F37" s="5" t="s">
        <v>24</v>
      </c>
      <c r="G37" s="5">
        <f t="shared" si="3"/>
        <v>5</v>
      </c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5">
        <v>26</v>
      </c>
      <c r="B38" s="22" t="s">
        <v>172</v>
      </c>
      <c r="C38" s="10" t="s">
        <v>173</v>
      </c>
      <c r="D38" s="8" t="s">
        <v>79</v>
      </c>
      <c r="E38" s="5">
        <v>2</v>
      </c>
      <c r="F38" s="5" t="s">
        <v>24</v>
      </c>
      <c r="G38" s="5">
        <f t="shared" si="3"/>
        <v>10</v>
      </c>
      <c r="H38" s="5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5">
        <v>27</v>
      </c>
      <c r="B39" s="22" t="s">
        <v>174</v>
      </c>
      <c r="C39" s="10" t="s">
        <v>175</v>
      </c>
      <c r="D39" s="8" t="s">
        <v>79</v>
      </c>
      <c r="E39" s="5">
        <v>1</v>
      </c>
      <c r="F39" s="5" t="s">
        <v>24</v>
      </c>
      <c r="G39" s="5">
        <f t="shared" si="3"/>
        <v>5</v>
      </c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5">
        <v>28</v>
      </c>
      <c r="B40" s="22" t="s">
        <v>176</v>
      </c>
      <c r="C40" s="10" t="s">
        <v>177</v>
      </c>
      <c r="D40" s="8" t="s">
        <v>79</v>
      </c>
      <c r="E40" s="5">
        <v>5</v>
      </c>
      <c r="F40" s="5" t="s">
        <v>24</v>
      </c>
      <c r="G40" s="5">
        <f t="shared" si="3"/>
        <v>25</v>
      </c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5">
        <v>29</v>
      </c>
      <c r="B41" s="22" t="s">
        <v>178</v>
      </c>
      <c r="C41" s="10" t="s">
        <v>179</v>
      </c>
      <c r="D41" s="8" t="s">
        <v>79</v>
      </c>
      <c r="E41" s="5">
        <v>4</v>
      </c>
      <c r="F41" s="5" t="s">
        <v>24</v>
      </c>
      <c r="G41" s="5">
        <f t="shared" si="3"/>
        <v>20</v>
      </c>
      <c r="H41" s="5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24">
        <v>30</v>
      </c>
      <c r="B42" s="25" t="s">
        <v>180</v>
      </c>
      <c r="C42" s="26" t="s">
        <v>181</v>
      </c>
      <c r="D42" s="27" t="s">
        <v>79</v>
      </c>
      <c r="E42" s="24">
        <v>1</v>
      </c>
      <c r="F42" s="24" t="s">
        <v>24</v>
      </c>
      <c r="G42" s="24">
        <f t="shared" si="3"/>
        <v>5</v>
      </c>
      <c r="H42" s="27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20.25" customHeight="1">
      <c r="A43" s="5">
        <v>34</v>
      </c>
      <c r="B43" s="10" t="s">
        <v>182</v>
      </c>
      <c r="C43" s="10" t="s">
        <v>183</v>
      </c>
      <c r="D43" s="8" t="s">
        <v>79</v>
      </c>
      <c r="E43" s="5">
        <v>1</v>
      </c>
      <c r="F43" s="5" t="s">
        <v>24</v>
      </c>
      <c r="G43" s="5">
        <f t="shared" si="3"/>
        <v>5</v>
      </c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5">
        <v>35</v>
      </c>
      <c r="B44" s="10" t="s">
        <v>184</v>
      </c>
      <c r="C44" s="10" t="s">
        <v>185</v>
      </c>
      <c r="D44" s="8" t="s">
        <v>109</v>
      </c>
      <c r="E44" s="5">
        <v>5</v>
      </c>
      <c r="F44" s="5" t="s">
        <v>24</v>
      </c>
      <c r="G44" s="5">
        <f t="shared" si="3"/>
        <v>25</v>
      </c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5">
        <v>36</v>
      </c>
      <c r="B45" s="10" t="s">
        <v>186</v>
      </c>
      <c r="C45" s="10" t="s">
        <v>187</v>
      </c>
      <c r="D45" s="8" t="s">
        <v>79</v>
      </c>
      <c r="E45" s="5">
        <v>1</v>
      </c>
      <c r="F45" s="5" t="s">
        <v>24</v>
      </c>
      <c r="G45" s="5">
        <f t="shared" si="3"/>
        <v>5</v>
      </c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5">
        <v>37</v>
      </c>
      <c r="B46" s="10" t="s">
        <v>188</v>
      </c>
      <c r="C46" s="10" t="s">
        <v>189</v>
      </c>
      <c r="D46" s="8" t="s">
        <v>79</v>
      </c>
      <c r="E46" s="5">
        <v>1</v>
      </c>
      <c r="F46" s="5" t="s">
        <v>24</v>
      </c>
      <c r="G46" s="5">
        <f t="shared" si="3"/>
        <v>5</v>
      </c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5">
        <v>38</v>
      </c>
      <c r="B47" s="10" t="s">
        <v>190</v>
      </c>
      <c r="C47" s="10" t="s">
        <v>191</v>
      </c>
      <c r="D47" s="8" t="s">
        <v>79</v>
      </c>
      <c r="E47" s="5">
        <v>1</v>
      </c>
      <c r="F47" s="5" t="s">
        <v>24</v>
      </c>
      <c r="G47" s="5">
        <f t="shared" si="3"/>
        <v>5</v>
      </c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5">
        <v>39</v>
      </c>
      <c r="B48" s="10" t="s">
        <v>192</v>
      </c>
      <c r="C48" s="10" t="s">
        <v>193</v>
      </c>
      <c r="D48" s="8" t="s">
        <v>79</v>
      </c>
      <c r="E48" s="5">
        <v>1</v>
      </c>
      <c r="F48" s="5" t="s">
        <v>24</v>
      </c>
      <c r="G48" s="5">
        <f t="shared" si="3"/>
        <v>5</v>
      </c>
      <c r="H48" s="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5">
        <v>40</v>
      </c>
      <c r="B49" s="10" t="s">
        <v>194</v>
      </c>
      <c r="C49" s="10" t="s">
        <v>195</v>
      </c>
      <c r="D49" s="8" t="s">
        <v>79</v>
      </c>
      <c r="E49" s="5">
        <v>1</v>
      </c>
      <c r="F49" s="5" t="s">
        <v>24</v>
      </c>
      <c r="G49" s="5">
        <f t="shared" si="3"/>
        <v>5</v>
      </c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5">
        <v>41</v>
      </c>
      <c r="B50" s="10" t="s">
        <v>196</v>
      </c>
      <c r="C50" s="10" t="s">
        <v>197</v>
      </c>
      <c r="D50" s="8" t="s">
        <v>79</v>
      </c>
      <c r="E50" s="5">
        <v>1</v>
      </c>
      <c r="F50" s="5" t="s">
        <v>24</v>
      </c>
      <c r="G50" s="5">
        <f t="shared" si="3"/>
        <v>5</v>
      </c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5">
        <v>42</v>
      </c>
      <c r="B51" s="10" t="s">
        <v>198</v>
      </c>
      <c r="C51" s="10" t="s">
        <v>199</v>
      </c>
      <c r="D51" s="8" t="s">
        <v>79</v>
      </c>
      <c r="E51" s="5">
        <v>3</v>
      </c>
      <c r="F51" s="5" t="s">
        <v>24</v>
      </c>
      <c r="G51" s="5">
        <f t="shared" si="3"/>
        <v>15</v>
      </c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5">
        <v>43</v>
      </c>
      <c r="B52" s="22" t="s">
        <v>196</v>
      </c>
      <c r="C52" s="10" t="s">
        <v>200</v>
      </c>
      <c r="D52" s="8" t="s">
        <v>79</v>
      </c>
      <c r="E52" s="5">
        <v>2</v>
      </c>
      <c r="F52" s="5" t="s">
        <v>24</v>
      </c>
      <c r="G52" s="5">
        <f t="shared" si="3"/>
        <v>10</v>
      </c>
      <c r="H52" s="5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5">
        <v>45</v>
      </c>
      <c r="B53" s="16" t="s">
        <v>201</v>
      </c>
      <c r="C53" s="10" t="s">
        <v>202</v>
      </c>
      <c r="D53" s="8" t="s">
        <v>109</v>
      </c>
      <c r="E53" s="5">
        <v>20</v>
      </c>
      <c r="F53" s="5" t="s">
        <v>24</v>
      </c>
      <c r="G53" s="5">
        <f t="shared" si="3"/>
        <v>100</v>
      </c>
      <c r="H53" s="1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5">
        <v>46</v>
      </c>
      <c r="B54" s="16" t="s">
        <v>201</v>
      </c>
      <c r="C54" s="10" t="s">
        <v>203</v>
      </c>
      <c r="D54" s="8" t="s">
        <v>109</v>
      </c>
      <c r="E54" s="5">
        <v>5</v>
      </c>
      <c r="F54" s="5" t="s">
        <v>24</v>
      </c>
      <c r="G54" s="5">
        <f t="shared" si="3"/>
        <v>25</v>
      </c>
      <c r="H54" s="1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5">
        <v>47</v>
      </c>
      <c r="B55" s="10" t="s">
        <v>204</v>
      </c>
      <c r="C55" s="10" t="s">
        <v>205</v>
      </c>
      <c r="D55" s="8" t="s">
        <v>109</v>
      </c>
      <c r="E55" s="5">
        <v>5</v>
      </c>
      <c r="F55" s="5" t="s">
        <v>24</v>
      </c>
      <c r="G55" s="5">
        <f t="shared" si="3"/>
        <v>25</v>
      </c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5">
        <v>48</v>
      </c>
      <c r="B56" s="16" t="s">
        <v>206</v>
      </c>
      <c r="C56" s="10" t="s">
        <v>207</v>
      </c>
      <c r="D56" s="8" t="s">
        <v>109</v>
      </c>
      <c r="E56" s="5">
        <v>6</v>
      </c>
      <c r="F56" s="5" t="s">
        <v>24</v>
      </c>
      <c r="G56" s="5">
        <f t="shared" si="3"/>
        <v>30</v>
      </c>
      <c r="H56" s="1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5">
        <v>49</v>
      </c>
      <c r="B57" s="10" t="s">
        <v>184</v>
      </c>
      <c r="C57" s="10" t="s">
        <v>208</v>
      </c>
      <c r="D57" s="8" t="s">
        <v>109</v>
      </c>
      <c r="E57" s="5">
        <v>6</v>
      </c>
      <c r="F57" s="5" t="s">
        <v>24</v>
      </c>
      <c r="G57" s="5">
        <f t="shared" si="3"/>
        <v>30</v>
      </c>
      <c r="H57" s="1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5">
        <v>50</v>
      </c>
      <c r="B58" s="10" t="s">
        <v>209</v>
      </c>
      <c r="C58" s="10" t="s">
        <v>210</v>
      </c>
      <c r="D58" s="8" t="s">
        <v>109</v>
      </c>
      <c r="E58" s="5">
        <v>3</v>
      </c>
      <c r="F58" s="5" t="s">
        <v>110</v>
      </c>
      <c r="G58" s="5">
        <f t="shared" si="3"/>
        <v>15</v>
      </c>
      <c r="H58" s="1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5">
        <v>51</v>
      </c>
      <c r="B59" s="10" t="s">
        <v>107</v>
      </c>
      <c r="C59" s="10" t="s">
        <v>211</v>
      </c>
      <c r="D59" s="8" t="s">
        <v>109</v>
      </c>
      <c r="E59" s="5">
        <v>15</v>
      </c>
      <c r="F59" s="5" t="s">
        <v>110</v>
      </c>
      <c r="G59" s="5">
        <f t="shared" si="3"/>
        <v>75</v>
      </c>
      <c r="H59" s="1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5">
        <v>52</v>
      </c>
      <c r="B60" s="10" t="s">
        <v>107</v>
      </c>
      <c r="C60" s="10" t="s">
        <v>114</v>
      </c>
      <c r="D60" s="8" t="s">
        <v>109</v>
      </c>
      <c r="E60" s="5">
        <v>4</v>
      </c>
      <c r="F60" s="5" t="s">
        <v>110</v>
      </c>
      <c r="G60" s="5">
        <f t="shared" si="3"/>
        <v>20</v>
      </c>
      <c r="H60" s="1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5">
        <v>53</v>
      </c>
      <c r="B61" s="10" t="s">
        <v>107</v>
      </c>
      <c r="C61" s="10" t="s">
        <v>212</v>
      </c>
      <c r="D61" s="8" t="s">
        <v>109</v>
      </c>
      <c r="E61" s="5">
        <v>5</v>
      </c>
      <c r="F61" s="5" t="s">
        <v>110</v>
      </c>
      <c r="G61" s="5">
        <f t="shared" si="3"/>
        <v>25</v>
      </c>
      <c r="H61" s="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5">
        <v>54</v>
      </c>
      <c r="B62" s="10" t="s">
        <v>213</v>
      </c>
      <c r="C62" s="10" t="s">
        <v>214</v>
      </c>
      <c r="D62" s="8" t="s">
        <v>109</v>
      </c>
      <c r="E62" s="5">
        <v>3</v>
      </c>
      <c r="F62" s="5" t="s">
        <v>110</v>
      </c>
      <c r="G62" s="5">
        <f t="shared" si="3"/>
        <v>15</v>
      </c>
      <c r="H62" s="1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5">
        <v>55</v>
      </c>
      <c r="B63" s="10" t="s">
        <v>107</v>
      </c>
      <c r="C63" s="10" t="s">
        <v>215</v>
      </c>
      <c r="D63" s="8" t="s">
        <v>109</v>
      </c>
      <c r="E63" s="5">
        <v>5</v>
      </c>
      <c r="F63" s="5" t="s">
        <v>110</v>
      </c>
      <c r="G63" s="5">
        <f t="shared" si="3"/>
        <v>25</v>
      </c>
      <c r="H63" s="1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5">
        <v>56</v>
      </c>
      <c r="B64" s="10" t="s">
        <v>107</v>
      </c>
      <c r="C64" s="10" t="s">
        <v>216</v>
      </c>
      <c r="D64" s="8" t="s">
        <v>109</v>
      </c>
      <c r="E64" s="5">
        <v>3</v>
      </c>
      <c r="F64" s="5" t="s">
        <v>110</v>
      </c>
      <c r="G64" s="5">
        <f t="shared" si="3"/>
        <v>15</v>
      </c>
      <c r="H64" s="1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5">
        <v>57</v>
      </c>
      <c r="B65" s="10" t="s">
        <v>217</v>
      </c>
      <c r="C65" s="10" t="s">
        <v>218</v>
      </c>
      <c r="D65" s="8" t="s">
        <v>109</v>
      </c>
      <c r="E65" s="5">
        <v>3</v>
      </c>
      <c r="F65" s="5" t="s">
        <v>110</v>
      </c>
      <c r="G65" s="5">
        <f t="shared" si="3"/>
        <v>15</v>
      </c>
      <c r="H65" s="1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5">
        <v>58</v>
      </c>
      <c r="B66" s="10" t="s">
        <v>219</v>
      </c>
      <c r="C66" s="10" t="s">
        <v>220</v>
      </c>
      <c r="D66" s="8" t="s">
        <v>109</v>
      </c>
      <c r="E66" s="5">
        <v>1</v>
      </c>
      <c r="F66" s="5" t="s">
        <v>24</v>
      </c>
      <c r="G66" s="5">
        <f t="shared" si="3"/>
        <v>5</v>
      </c>
      <c r="H66" s="1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5">
        <v>59</v>
      </c>
      <c r="B67" s="10" t="s">
        <v>221</v>
      </c>
      <c r="C67" s="10" t="s">
        <v>222</v>
      </c>
      <c r="D67" s="8" t="s">
        <v>109</v>
      </c>
      <c r="E67" s="5">
        <v>1</v>
      </c>
      <c r="F67" s="5" t="s">
        <v>223</v>
      </c>
      <c r="G67" s="5">
        <f t="shared" si="3"/>
        <v>5</v>
      </c>
      <c r="H67" s="1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5">
        <v>60</v>
      </c>
      <c r="B68" s="10" t="s">
        <v>221</v>
      </c>
      <c r="C68" s="10" t="s">
        <v>224</v>
      </c>
      <c r="D68" s="8" t="s">
        <v>109</v>
      </c>
      <c r="E68" s="5">
        <v>1</v>
      </c>
      <c r="F68" s="5" t="s">
        <v>223</v>
      </c>
      <c r="G68" s="5">
        <f t="shared" si="3"/>
        <v>5</v>
      </c>
      <c r="H68" s="1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5">
        <v>61</v>
      </c>
      <c r="B69" s="10" t="s">
        <v>221</v>
      </c>
      <c r="C69" s="10" t="s">
        <v>225</v>
      </c>
      <c r="D69" s="8" t="s">
        <v>109</v>
      </c>
      <c r="E69" s="5">
        <v>1</v>
      </c>
      <c r="F69" s="5" t="s">
        <v>223</v>
      </c>
      <c r="G69" s="5">
        <f t="shared" si="3"/>
        <v>5</v>
      </c>
      <c r="H69" s="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5">
        <v>62</v>
      </c>
      <c r="B70" s="10" t="s">
        <v>221</v>
      </c>
      <c r="C70" s="10" t="s">
        <v>226</v>
      </c>
      <c r="D70" s="8" t="s">
        <v>109</v>
      </c>
      <c r="E70" s="5">
        <v>1</v>
      </c>
      <c r="F70" s="5" t="s">
        <v>223</v>
      </c>
      <c r="G70" s="5">
        <f t="shared" si="3"/>
        <v>5</v>
      </c>
      <c r="H70" s="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5">
        <v>64</v>
      </c>
      <c r="B71" s="10" t="s">
        <v>227</v>
      </c>
      <c r="C71" s="29" t="s">
        <v>228</v>
      </c>
      <c r="D71" s="8" t="s">
        <v>109</v>
      </c>
      <c r="E71" s="5">
        <v>30</v>
      </c>
      <c r="F71" s="5" t="s">
        <v>24</v>
      </c>
      <c r="G71" s="5">
        <f t="shared" si="3"/>
        <v>150</v>
      </c>
      <c r="H71" s="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5">
        <v>65</v>
      </c>
      <c r="B72" s="10" t="s">
        <v>229</v>
      </c>
      <c r="C72" s="29" t="s">
        <v>228</v>
      </c>
      <c r="D72" s="8" t="s">
        <v>109</v>
      </c>
      <c r="E72" s="5">
        <v>100</v>
      </c>
      <c r="F72" s="5" t="s">
        <v>24</v>
      </c>
      <c r="G72" s="5">
        <f t="shared" si="3"/>
        <v>500</v>
      </c>
      <c r="H72" s="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5">
        <v>66</v>
      </c>
      <c r="B73" s="10" t="s">
        <v>230</v>
      </c>
      <c r="C73" s="29" t="s">
        <v>228</v>
      </c>
      <c r="D73" s="8" t="s">
        <v>109</v>
      </c>
      <c r="E73" s="5">
        <v>100</v>
      </c>
      <c r="F73" s="5" t="s">
        <v>24</v>
      </c>
      <c r="G73" s="5">
        <f t="shared" si="3"/>
        <v>500</v>
      </c>
      <c r="H73" s="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5">
        <v>67</v>
      </c>
      <c r="B74" s="10" t="s">
        <v>231</v>
      </c>
      <c r="C74" s="29" t="s">
        <v>232</v>
      </c>
      <c r="D74" s="8" t="s">
        <v>109</v>
      </c>
      <c r="E74" s="8">
        <v>20</v>
      </c>
      <c r="F74" s="5" t="s">
        <v>24</v>
      </c>
      <c r="G74" s="5">
        <f t="shared" si="3"/>
        <v>100</v>
      </c>
      <c r="H74" s="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5">
        <v>68</v>
      </c>
      <c r="B75" s="10" t="s">
        <v>233</v>
      </c>
      <c r="C75" s="29" t="s">
        <v>228</v>
      </c>
      <c r="D75" s="8" t="s">
        <v>109</v>
      </c>
      <c r="E75" s="8">
        <v>1</v>
      </c>
      <c r="F75" s="5" t="s">
        <v>24</v>
      </c>
      <c r="G75" s="5">
        <f t="shared" si="3"/>
        <v>5</v>
      </c>
      <c r="H75" s="21" t="s">
        <v>40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5">
        <v>69</v>
      </c>
      <c r="B76" s="21" t="s">
        <v>234</v>
      </c>
      <c r="C76" s="30" t="s">
        <v>235</v>
      </c>
      <c r="D76" s="31" t="s">
        <v>45</v>
      </c>
      <c r="E76" s="31">
        <v>1</v>
      </c>
      <c r="F76" s="5" t="s">
        <v>24</v>
      </c>
      <c r="G76" s="32">
        <v>5</v>
      </c>
      <c r="H76" s="21" t="s">
        <v>40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5">
        <v>70</v>
      </c>
      <c r="B77" s="21" t="s">
        <v>236</v>
      </c>
      <c r="C77" s="30" t="s">
        <v>235</v>
      </c>
      <c r="D77" s="31" t="s">
        <v>45</v>
      </c>
      <c r="E77" s="31">
        <v>1</v>
      </c>
      <c r="F77" s="5" t="s">
        <v>24</v>
      </c>
      <c r="G77" s="32">
        <v>5</v>
      </c>
      <c r="H77" s="21" t="s">
        <v>40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5">
        <v>72</v>
      </c>
      <c r="B78" s="21" t="s">
        <v>237</v>
      </c>
      <c r="C78" s="29" t="s">
        <v>228</v>
      </c>
      <c r="D78" s="31" t="s">
        <v>109</v>
      </c>
      <c r="E78" s="31">
        <v>1</v>
      </c>
      <c r="F78" s="5" t="s">
        <v>24</v>
      </c>
      <c r="G78" s="5">
        <f t="shared" ref="G78:G80" si="4">E78*$C$10</f>
        <v>5</v>
      </c>
      <c r="H78" s="21" t="s">
        <v>40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5">
        <v>73</v>
      </c>
      <c r="B79" s="21" t="s">
        <v>238</v>
      </c>
      <c r="C79" s="29" t="s">
        <v>228</v>
      </c>
      <c r="D79" s="31" t="s">
        <v>109</v>
      </c>
      <c r="E79" s="31">
        <v>1</v>
      </c>
      <c r="F79" s="5" t="s">
        <v>24</v>
      </c>
      <c r="G79" s="5">
        <f t="shared" si="4"/>
        <v>5</v>
      </c>
      <c r="H79" s="21" t="s">
        <v>40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5">
        <v>74</v>
      </c>
      <c r="B80" s="21" t="s">
        <v>239</v>
      </c>
      <c r="C80" s="29" t="s">
        <v>228</v>
      </c>
      <c r="D80" s="31" t="s">
        <v>109</v>
      </c>
      <c r="E80" s="31">
        <v>1</v>
      </c>
      <c r="F80" s="5" t="s">
        <v>24</v>
      </c>
      <c r="G80" s="5">
        <f t="shared" si="4"/>
        <v>5</v>
      </c>
      <c r="H80" s="21" t="s">
        <v>40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5">
        <v>75</v>
      </c>
      <c r="B81" s="21" t="s">
        <v>240</v>
      </c>
      <c r="C81" s="30" t="s">
        <v>241</v>
      </c>
      <c r="D81" s="31" t="s">
        <v>109</v>
      </c>
      <c r="E81" s="31">
        <v>2</v>
      </c>
      <c r="F81" s="5" t="s">
        <v>223</v>
      </c>
      <c r="G81" s="5">
        <v>2</v>
      </c>
      <c r="H81" s="21" t="s">
        <v>40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5">
        <v>76</v>
      </c>
      <c r="B82" s="21" t="s">
        <v>242</v>
      </c>
      <c r="C82" s="29" t="s">
        <v>228</v>
      </c>
      <c r="D82" s="31" t="s">
        <v>109</v>
      </c>
      <c r="E82" s="31">
        <v>1</v>
      </c>
      <c r="F82" s="5" t="s">
        <v>24</v>
      </c>
      <c r="G82" s="5">
        <f>E82*$C$10</f>
        <v>5</v>
      </c>
      <c r="H82" s="21" t="s">
        <v>40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5">
        <v>77</v>
      </c>
      <c r="B83" s="33" t="s">
        <v>243</v>
      </c>
      <c r="C83" s="29" t="s">
        <v>27</v>
      </c>
      <c r="D83" s="31" t="s">
        <v>109</v>
      </c>
      <c r="E83" s="31">
        <v>1</v>
      </c>
      <c r="F83" s="5" t="s">
        <v>24</v>
      </c>
      <c r="G83" s="5">
        <v>4</v>
      </c>
      <c r="H83" s="33" t="s">
        <v>40</v>
      </c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20.25" customHeight="1">
      <c r="A84" s="5">
        <v>78</v>
      </c>
      <c r="B84" s="33" t="s">
        <v>244</v>
      </c>
      <c r="C84" s="29"/>
      <c r="D84" s="31" t="s">
        <v>109</v>
      </c>
      <c r="E84" s="31">
        <v>1</v>
      </c>
      <c r="F84" s="5" t="s">
        <v>24</v>
      </c>
      <c r="G84" s="5">
        <v>4</v>
      </c>
      <c r="H84" s="33" t="s">
        <v>40</v>
      </c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20.25" customHeight="1">
      <c r="A85" s="5">
        <v>79</v>
      </c>
      <c r="B85" s="33" t="s">
        <v>245</v>
      </c>
      <c r="C85" s="29"/>
      <c r="D85" s="31" t="s">
        <v>109</v>
      </c>
      <c r="E85" s="31" t="s">
        <v>23</v>
      </c>
      <c r="F85" s="5" t="s">
        <v>24</v>
      </c>
      <c r="G85" s="5">
        <v>1</v>
      </c>
      <c r="H85" s="33" t="s">
        <v>40</v>
      </c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20.25" customHeight="1">
      <c r="A86" s="5">
        <v>80</v>
      </c>
      <c r="B86" s="33" t="s">
        <v>246</v>
      </c>
      <c r="C86" s="29" t="s">
        <v>247</v>
      </c>
      <c r="D86" s="31" t="s">
        <v>248</v>
      </c>
      <c r="E86" s="31" t="s">
        <v>23</v>
      </c>
      <c r="F86" s="5" t="s">
        <v>46</v>
      </c>
      <c r="G86" s="5">
        <v>8</v>
      </c>
      <c r="H86" s="33" t="s">
        <v>40</v>
      </c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20.25" customHeight="1">
      <c r="A87" s="5">
        <v>81</v>
      </c>
      <c r="B87" s="33" t="s">
        <v>249</v>
      </c>
      <c r="C87" s="29" t="s">
        <v>27</v>
      </c>
      <c r="D87" s="31" t="s">
        <v>109</v>
      </c>
      <c r="E87" s="31">
        <v>1</v>
      </c>
      <c r="F87" s="5" t="s">
        <v>223</v>
      </c>
      <c r="G87" s="5">
        <v>2</v>
      </c>
      <c r="H87" s="21" t="s">
        <v>40</v>
      </c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20.25" customHeight="1">
      <c r="A88" s="5">
        <v>82</v>
      </c>
      <c r="B88" s="33" t="s">
        <v>250</v>
      </c>
      <c r="C88" s="29" t="s">
        <v>27</v>
      </c>
      <c r="D88" s="31" t="s">
        <v>109</v>
      </c>
      <c r="E88" s="31">
        <v>1</v>
      </c>
      <c r="F88" s="5" t="s">
        <v>24</v>
      </c>
      <c r="G88" s="5">
        <v>2</v>
      </c>
      <c r="H88" s="21" t="s">
        <v>40</v>
      </c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20.25" customHeight="1">
      <c r="A89" s="5">
        <v>83</v>
      </c>
      <c r="B89" s="33" t="s">
        <v>251</v>
      </c>
      <c r="C89" s="29" t="s">
        <v>27</v>
      </c>
      <c r="D89" s="31" t="s">
        <v>109</v>
      </c>
      <c r="E89" s="31">
        <v>1</v>
      </c>
      <c r="F89" s="5" t="s">
        <v>24</v>
      </c>
      <c r="G89" s="5">
        <v>7</v>
      </c>
      <c r="H89" s="21" t="s">
        <v>40</v>
      </c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20.25" customHeight="1">
      <c r="A90" s="5">
        <v>84</v>
      </c>
      <c r="B90" s="33" t="s">
        <v>252</v>
      </c>
      <c r="C90" s="29" t="s">
        <v>27</v>
      </c>
      <c r="D90" s="31" t="s">
        <v>109</v>
      </c>
      <c r="E90" s="31">
        <v>1</v>
      </c>
      <c r="F90" s="5" t="s">
        <v>24</v>
      </c>
      <c r="G90" s="5">
        <v>1</v>
      </c>
      <c r="H90" s="21" t="s">
        <v>40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5">
        <v>85</v>
      </c>
      <c r="B91" s="33" t="s">
        <v>253</v>
      </c>
      <c r="C91" s="29" t="s">
        <v>27</v>
      </c>
      <c r="D91" s="31" t="s">
        <v>109</v>
      </c>
      <c r="E91" s="31">
        <v>1</v>
      </c>
      <c r="F91" s="5" t="s">
        <v>24</v>
      </c>
      <c r="G91" s="5">
        <v>1</v>
      </c>
      <c r="H91" s="21" t="s">
        <v>40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80">
        <v>86</v>
      </c>
      <c r="B92" s="6" t="s">
        <v>254</v>
      </c>
      <c r="C92" s="7" t="s">
        <v>255</v>
      </c>
      <c r="D92" s="6" t="s">
        <v>79</v>
      </c>
      <c r="E92" s="7">
        <v>1</v>
      </c>
      <c r="F92" s="7" t="s">
        <v>24</v>
      </c>
      <c r="G92" s="7">
        <v>5</v>
      </c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81"/>
      <c r="B93" s="22" t="s">
        <v>256</v>
      </c>
      <c r="C93" s="22" t="s">
        <v>257</v>
      </c>
      <c r="D93" s="6" t="s">
        <v>79</v>
      </c>
      <c r="E93" s="7">
        <v>1</v>
      </c>
      <c r="F93" s="7" t="s">
        <v>24</v>
      </c>
      <c r="G93" s="7">
        <v>5</v>
      </c>
      <c r="H93" s="2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81"/>
      <c r="B94" s="22" t="s">
        <v>258</v>
      </c>
      <c r="C94" s="22" t="s">
        <v>259</v>
      </c>
      <c r="D94" s="6" t="s">
        <v>79</v>
      </c>
      <c r="E94" s="7">
        <v>1</v>
      </c>
      <c r="F94" s="7" t="s">
        <v>24</v>
      </c>
      <c r="G94" s="7">
        <v>5</v>
      </c>
      <c r="H94" s="2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81"/>
      <c r="B95" s="22" t="s">
        <v>260</v>
      </c>
      <c r="C95" s="22" t="s">
        <v>261</v>
      </c>
      <c r="D95" s="6"/>
      <c r="E95" s="7">
        <v>1</v>
      </c>
      <c r="F95" s="7" t="s">
        <v>24</v>
      </c>
      <c r="G95" s="7">
        <v>5</v>
      </c>
      <c r="H95" s="2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81"/>
      <c r="B96" s="22" t="s">
        <v>262</v>
      </c>
      <c r="C96" s="22" t="s">
        <v>263</v>
      </c>
      <c r="D96" s="6" t="s">
        <v>79</v>
      </c>
      <c r="E96" s="7">
        <v>1</v>
      </c>
      <c r="F96" s="7" t="s">
        <v>24</v>
      </c>
      <c r="G96" s="7">
        <v>5</v>
      </c>
      <c r="H96" s="2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81"/>
      <c r="B97" s="22" t="s">
        <v>264</v>
      </c>
      <c r="C97" s="22" t="s">
        <v>265</v>
      </c>
      <c r="D97" s="6" t="s">
        <v>79</v>
      </c>
      <c r="E97" s="7">
        <v>4</v>
      </c>
      <c r="F97" s="7" t="s">
        <v>24</v>
      </c>
      <c r="G97" s="7">
        <v>20</v>
      </c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81"/>
      <c r="B98" s="22" t="s">
        <v>266</v>
      </c>
      <c r="C98" s="22" t="s">
        <v>267</v>
      </c>
      <c r="D98" s="6" t="s">
        <v>79</v>
      </c>
      <c r="E98" s="7">
        <v>4</v>
      </c>
      <c r="F98" s="7" t="s">
        <v>24</v>
      </c>
      <c r="G98" s="7">
        <v>20</v>
      </c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81"/>
      <c r="B99" s="22" t="s">
        <v>268</v>
      </c>
      <c r="C99" s="22" t="s">
        <v>269</v>
      </c>
      <c r="D99" s="6" t="s">
        <v>79</v>
      </c>
      <c r="E99" s="7">
        <v>4</v>
      </c>
      <c r="F99" s="7" t="s">
        <v>24</v>
      </c>
      <c r="G99" s="7">
        <v>20</v>
      </c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81"/>
      <c r="B100" s="22" t="s">
        <v>270</v>
      </c>
      <c r="C100" s="22" t="s">
        <v>271</v>
      </c>
      <c r="D100" s="6" t="s">
        <v>79</v>
      </c>
      <c r="E100" s="7">
        <v>15</v>
      </c>
      <c r="F100" s="7" t="s">
        <v>110</v>
      </c>
      <c r="G100" s="7">
        <v>75</v>
      </c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82"/>
      <c r="B101" s="22" t="s">
        <v>272</v>
      </c>
      <c r="C101" s="22" t="s">
        <v>271</v>
      </c>
      <c r="D101" s="6" t="s">
        <v>79</v>
      </c>
      <c r="E101" s="7">
        <v>50</v>
      </c>
      <c r="F101" s="7" t="s">
        <v>24</v>
      </c>
      <c r="G101" s="7">
        <v>250</v>
      </c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3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3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3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3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3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3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3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3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3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3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3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3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3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3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3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3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3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3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3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3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3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3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3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3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3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3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3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3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3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3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3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3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3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3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3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3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3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3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3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3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3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3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3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3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3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3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3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3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3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3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3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3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3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3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3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3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3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3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3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3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3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3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3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3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3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3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3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3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3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3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3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3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3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3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3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3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3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3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3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3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3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3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3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3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3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3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3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3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3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3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3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3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3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3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3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3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3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3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3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3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3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3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3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3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3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3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3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3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3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3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3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3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3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3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3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3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3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3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3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3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3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3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3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3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3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3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3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3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3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3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3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3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3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3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3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3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3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3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3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3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3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3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3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3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3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3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3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3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3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3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3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3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3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3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3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3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3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3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3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3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3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3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3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3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3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3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3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3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3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3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3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3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3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3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3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3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3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3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3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3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3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3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3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3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3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3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3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3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3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3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3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3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3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3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3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3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3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3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3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3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3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3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3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3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3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3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3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3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3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3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3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3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3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3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3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3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3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3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3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3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3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3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3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3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3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3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3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3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3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3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3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3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3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3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3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3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3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3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3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3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3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3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3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3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3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3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3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3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3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3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3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3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3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3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3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3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3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3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3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3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3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3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3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3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3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3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3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3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3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3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3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3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3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3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3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3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3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3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3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3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3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3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3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3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3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3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3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3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3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3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3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3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3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3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3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3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3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3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3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3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3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3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3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3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3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3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3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3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3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3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3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3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3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3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3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3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3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3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3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3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3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3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3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3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3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3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3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3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3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3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3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3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3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3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3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3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3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3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3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3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3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3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3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3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3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3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3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3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3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3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3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3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3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3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3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3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3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3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3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3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3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3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3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3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3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3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3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3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3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3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3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3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3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3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3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3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3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3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3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3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3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3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3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3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3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3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3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3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3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3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3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3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3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3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3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3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3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3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3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3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3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3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3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3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3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3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3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3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3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3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3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3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3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3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3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3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3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3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3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3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3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3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3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3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3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3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3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3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3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3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3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3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3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3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3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3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3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3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3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3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3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3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3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3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3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3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3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3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3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3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3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3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3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3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3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3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3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3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3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3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3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3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3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3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3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3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3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3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3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3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3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3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3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3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3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3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3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3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3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3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3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3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3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3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3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3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3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3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3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3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3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3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3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3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3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3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3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3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3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3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3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3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3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3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3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3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3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3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3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3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3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3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3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3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3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3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3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3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3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3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3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3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3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3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3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3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3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3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3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3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3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3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3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3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3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3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3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3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3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3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3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3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3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3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3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3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3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3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3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3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3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3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3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3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3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3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3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3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3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3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3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3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3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3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3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3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3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3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3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3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3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3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3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3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3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3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3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3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3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3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3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3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3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3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3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3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3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3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3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3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3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3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3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3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3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3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3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3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3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3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3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3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3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3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3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3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3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3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3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3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3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3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3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3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3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3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3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3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3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3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3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3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3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3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3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3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3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3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3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3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3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3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3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3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3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3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3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3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3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3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3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3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3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3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3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3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3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3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3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3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3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3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3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3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3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3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3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3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3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3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3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3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3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3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3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3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3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3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3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3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3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3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3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3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3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3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3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3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3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3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3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3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3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3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3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3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3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3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3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3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3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3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3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3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3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3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3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3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3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3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3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3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3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3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3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3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3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3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3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3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3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3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3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3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3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3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3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3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3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3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3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3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3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3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3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3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3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3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3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3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3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3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3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3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3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3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3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3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3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3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3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3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3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3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3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3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3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3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3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3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3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3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3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3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3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3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3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3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3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3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3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3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3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3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3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3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3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3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3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3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3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3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3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3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3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3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3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3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3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3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3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3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3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3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3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3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3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3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3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3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3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3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3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3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3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3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3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3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3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3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3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3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3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3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3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3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3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3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3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3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3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3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3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3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3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3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3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3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3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3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3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3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3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3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3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3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3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3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3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3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3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3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3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3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3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3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3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3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3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3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3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3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3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3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3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3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3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3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3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3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3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3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3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3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3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3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3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3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3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3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3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3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3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3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3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3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3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3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3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3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3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3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3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3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3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3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3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3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3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3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3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3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3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3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3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3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3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3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3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3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3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3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3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14">
    <mergeCell ref="A12:H12"/>
    <mergeCell ref="A92:A101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A3" sqref="A3:G3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</cols>
  <sheetData>
    <row r="1" spans="1:26">
      <c r="A1" s="83"/>
      <c r="B1" s="66"/>
      <c r="C1" s="66"/>
      <c r="D1" s="66"/>
      <c r="E1" s="66"/>
      <c r="F1" s="66"/>
      <c r="G1" s="6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>
      <c r="A2" s="84" t="s">
        <v>329</v>
      </c>
      <c r="B2" s="85"/>
      <c r="C2" s="85"/>
      <c r="D2" s="85"/>
      <c r="E2" s="85"/>
      <c r="F2" s="85"/>
      <c r="G2" s="8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87" t="s">
        <v>273</v>
      </c>
      <c r="B3" s="85"/>
      <c r="C3" s="85"/>
      <c r="D3" s="85"/>
      <c r="E3" s="85"/>
      <c r="F3" s="85"/>
      <c r="G3" s="8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>
      <c r="A4" s="36" t="s">
        <v>12</v>
      </c>
      <c r="B4" s="36" t="s">
        <v>13</v>
      </c>
      <c r="C4" s="37" t="s">
        <v>14</v>
      </c>
      <c r="D4" s="36" t="s">
        <v>15</v>
      </c>
      <c r="E4" s="36" t="s">
        <v>16</v>
      </c>
      <c r="F4" s="36" t="s">
        <v>17</v>
      </c>
      <c r="G4" s="36" t="s">
        <v>274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">
      <c r="A5" s="38">
        <v>1</v>
      </c>
      <c r="B5" s="39" t="s">
        <v>275</v>
      </c>
      <c r="C5" s="40" t="s">
        <v>276</v>
      </c>
      <c r="D5" s="41"/>
      <c r="E5" s="41"/>
      <c r="F5" s="41"/>
      <c r="G5" s="4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">
      <c r="A6" s="38">
        <v>2</v>
      </c>
      <c r="B6" s="39" t="s">
        <v>277</v>
      </c>
      <c r="C6" s="40" t="s">
        <v>276</v>
      </c>
      <c r="D6" s="41"/>
      <c r="E6" s="41"/>
      <c r="F6" s="41"/>
      <c r="G6" s="4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">
      <c r="A7" s="38">
        <v>3</v>
      </c>
      <c r="B7" s="39" t="s">
        <v>278</v>
      </c>
      <c r="C7" s="40" t="s">
        <v>276</v>
      </c>
      <c r="D7" s="43"/>
      <c r="E7" s="41"/>
      <c r="F7" s="41"/>
      <c r="G7" s="4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">
      <c r="A8" s="38">
        <v>4</v>
      </c>
      <c r="B8" s="39" t="s">
        <v>279</v>
      </c>
      <c r="C8" s="40" t="s">
        <v>276</v>
      </c>
      <c r="D8" s="44"/>
      <c r="E8" s="45"/>
      <c r="F8" s="41"/>
      <c r="G8" s="4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">
      <c r="A9" s="38">
        <v>5</v>
      </c>
      <c r="B9" s="39" t="s">
        <v>280</v>
      </c>
      <c r="C9" s="40" t="s">
        <v>276</v>
      </c>
      <c r="D9" s="47"/>
      <c r="E9" s="36"/>
      <c r="F9" s="36"/>
      <c r="G9" s="4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">
      <c r="A10" s="38">
        <v>6</v>
      </c>
      <c r="B10" s="39" t="s">
        <v>281</v>
      </c>
      <c r="C10" s="40" t="s">
        <v>276</v>
      </c>
      <c r="D10" s="47"/>
      <c r="E10" s="36"/>
      <c r="F10" s="36"/>
      <c r="G10" s="3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">
      <c r="A11" s="38">
        <v>7</v>
      </c>
      <c r="B11" s="39" t="s">
        <v>282</v>
      </c>
      <c r="C11" s="40" t="s">
        <v>276</v>
      </c>
      <c r="D11" s="41"/>
      <c r="E11" s="41"/>
      <c r="F11" s="41"/>
      <c r="G11" s="4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">
      <c r="A12" s="38">
        <v>8</v>
      </c>
      <c r="B12" s="39" t="s">
        <v>283</v>
      </c>
      <c r="C12" s="40" t="s">
        <v>276</v>
      </c>
      <c r="D12" s="41"/>
      <c r="E12" s="41"/>
      <c r="F12" s="41"/>
      <c r="G12" s="4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">
      <c r="A13" s="38">
        <v>9</v>
      </c>
      <c r="B13" s="39" t="s">
        <v>284</v>
      </c>
      <c r="C13" s="40" t="s">
        <v>276</v>
      </c>
      <c r="D13" s="41"/>
      <c r="E13" s="41"/>
      <c r="F13" s="41"/>
      <c r="G13" s="4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">
      <c r="A14" s="38">
        <v>10</v>
      </c>
      <c r="B14" s="39" t="s">
        <v>285</v>
      </c>
      <c r="C14" s="40" t="s">
        <v>276</v>
      </c>
      <c r="D14" s="43"/>
      <c r="E14" s="41"/>
      <c r="F14" s="41"/>
      <c r="G14" s="4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">
      <c r="A15" s="38">
        <v>11</v>
      </c>
      <c r="B15" s="39" t="s">
        <v>286</v>
      </c>
      <c r="C15" s="40" t="s">
        <v>276</v>
      </c>
      <c r="D15" s="44"/>
      <c r="E15" s="45"/>
      <c r="F15" s="41"/>
      <c r="G15" s="4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">
      <c r="A16" s="38">
        <v>12</v>
      </c>
      <c r="B16" s="39" t="s">
        <v>287</v>
      </c>
      <c r="C16" s="40" t="s">
        <v>276</v>
      </c>
      <c r="D16" s="47"/>
      <c r="E16" s="36"/>
      <c r="F16" s="36"/>
      <c r="G16" s="4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">
      <c r="A17" s="38">
        <v>13</v>
      </c>
      <c r="B17" s="39" t="s">
        <v>288</v>
      </c>
      <c r="C17" s="40" t="s">
        <v>276</v>
      </c>
      <c r="D17" s="47"/>
      <c r="E17" s="36"/>
      <c r="F17" s="36"/>
      <c r="G17" s="3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">
      <c r="A18" s="38">
        <v>14</v>
      </c>
      <c r="B18" s="39" t="s">
        <v>289</v>
      </c>
      <c r="C18" s="40" t="s">
        <v>276</v>
      </c>
      <c r="D18" s="41"/>
      <c r="E18" s="41"/>
      <c r="F18" s="41"/>
      <c r="G18" s="4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">
      <c r="A19" s="38">
        <v>15</v>
      </c>
      <c r="B19" s="39" t="s">
        <v>290</v>
      </c>
      <c r="C19" s="40" t="s">
        <v>276</v>
      </c>
      <c r="D19" s="41"/>
      <c r="E19" s="41"/>
      <c r="F19" s="41"/>
      <c r="G19" s="4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">
      <c r="A20" s="38">
        <v>16</v>
      </c>
      <c r="B20" s="39" t="s">
        <v>291</v>
      </c>
      <c r="C20" s="40" t="s">
        <v>276</v>
      </c>
      <c r="D20" s="43"/>
      <c r="E20" s="41"/>
      <c r="F20" s="41"/>
      <c r="G20" s="4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8">
        <v>17</v>
      </c>
      <c r="B21" s="39" t="s">
        <v>292</v>
      </c>
      <c r="C21" s="40" t="s">
        <v>276</v>
      </c>
      <c r="D21" s="44"/>
      <c r="E21" s="45"/>
      <c r="F21" s="41"/>
      <c r="G21" s="4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8">
        <v>18</v>
      </c>
      <c r="B22" s="39" t="s">
        <v>293</v>
      </c>
      <c r="C22" s="40" t="s">
        <v>276</v>
      </c>
      <c r="D22" s="47"/>
      <c r="E22" s="36"/>
      <c r="F22" s="36"/>
      <c r="G22" s="4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8">
        <v>19</v>
      </c>
      <c r="B23" s="39" t="s">
        <v>294</v>
      </c>
      <c r="C23" s="40" t="s">
        <v>276</v>
      </c>
      <c r="D23" s="47"/>
      <c r="E23" s="36"/>
      <c r="F23" s="36"/>
      <c r="G23" s="3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8">
        <v>20</v>
      </c>
      <c r="B24" s="39" t="s">
        <v>295</v>
      </c>
      <c r="C24" s="40" t="s">
        <v>276</v>
      </c>
      <c r="D24" s="41"/>
      <c r="E24" s="41"/>
      <c r="F24" s="41"/>
      <c r="G24" s="4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8">
        <v>21</v>
      </c>
      <c r="B25" s="39" t="s">
        <v>296</v>
      </c>
      <c r="C25" s="40" t="s">
        <v>276</v>
      </c>
      <c r="D25" s="41"/>
      <c r="E25" s="41"/>
      <c r="F25" s="41"/>
      <c r="G25" s="4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8">
        <v>22</v>
      </c>
      <c r="B26" s="39" t="s">
        <v>297</v>
      </c>
      <c r="C26" s="40" t="s">
        <v>276</v>
      </c>
      <c r="D26" s="43"/>
      <c r="E26" s="41"/>
      <c r="F26" s="41"/>
      <c r="G26" s="4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8">
        <v>23</v>
      </c>
      <c r="B27" s="39" t="s">
        <v>298</v>
      </c>
      <c r="C27" s="40" t="s">
        <v>276</v>
      </c>
      <c r="D27" s="44"/>
      <c r="E27" s="45"/>
      <c r="F27" s="41"/>
      <c r="G27" s="4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8">
        <v>24</v>
      </c>
      <c r="B28" s="39" t="s">
        <v>299</v>
      </c>
      <c r="C28" s="40" t="s">
        <v>276</v>
      </c>
      <c r="D28" s="47"/>
      <c r="E28" s="36"/>
      <c r="F28" s="36"/>
      <c r="G28" s="4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8">
        <v>25</v>
      </c>
      <c r="B29" s="39" t="s">
        <v>300</v>
      </c>
      <c r="C29" s="40" t="s">
        <v>276</v>
      </c>
      <c r="D29" s="47"/>
      <c r="E29" s="36"/>
      <c r="F29" s="36"/>
      <c r="G29" s="3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8">
        <v>26</v>
      </c>
      <c r="B30" s="39" t="s">
        <v>301</v>
      </c>
      <c r="C30" s="40" t="s">
        <v>276</v>
      </c>
      <c r="D30" s="41"/>
      <c r="E30" s="41"/>
      <c r="F30" s="41"/>
      <c r="G30" s="4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8">
        <v>27</v>
      </c>
      <c r="B31" s="39" t="s">
        <v>302</v>
      </c>
      <c r="C31" s="40" t="s">
        <v>276</v>
      </c>
      <c r="D31" s="43"/>
      <c r="E31" s="41"/>
      <c r="F31" s="41"/>
      <c r="G31" s="4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8">
        <v>28</v>
      </c>
      <c r="B32" s="39" t="s">
        <v>303</v>
      </c>
      <c r="C32" s="40" t="s">
        <v>276</v>
      </c>
      <c r="D32" s="44"/>
      <c r="E32" s="45"/>
      <c r="F32" s="41"/>
      <c r="G32" s="4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8">
        <v>29</v>
      </c>
      <c r="B33" s="39" t="s">
        <v>304</v>
      </c>
      <c r="C33" s="40" t="s">
        <v>276</v>
      </c>
      <c r="D33" s="47"/>
      <c r="E33" s="36"/>
      <c r="F33" s="36"/>
      <c r="G33" s="4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38">
        <v>30</v>
      </c>
      <c r="B34" s="39" t="s">
        <v>305</v>
      </c>
      <c r="C34" s="40" t="s">
        <v>276</v>
      </c>
      <c r="D34" s="47"/>
      <c r="E34" s="36"/>
      <c r="F34" s="36"/>
      <c r="G34" s="3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8">
        <v>31</v>
      </c>
      <c r="B35" s="49" t="s">
        <v>306</v>
      </c>
      <c r="C35" s="40" t="s">
        <v>276</v>
      </c>
      <c r="D35" s="41"/>
      <c r="E35" s="41"/>
      <c r="F35" s="41"/>
      <c r="G35" s="4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G1"/>
    <mergeCell ref="A2:G2"/>
    <mergeCell ref="A3:G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2024-07-30T14:29:49Z</dcterms:modified>
</cp:coreProperties>
</file>