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C:\Users\cifra\Desktop\Сервисный инженер промышленного оборудования в Индустрии\final\"/>
    </mc:Choice>
  </mc:AlternateContent>
  <xr:revisionPtr revIDLastSave="0" documentId="13_ncr:1_{6AD318DD-1FC4-4867-BF1F-A6D78A5EF431}" xr6:coauthVersionLast="47" xr6:coauthVersionMax="47" xr10:uidLastSave="{00000000-0000-0000-0000-000000000000}"/>
  <bookViews>
    <workbookView xWindow="3394" yWindow="3394" windowWidth="24643" windowHeight="13055" xr2:uid="{00000000-000D-0000-FFFF-FFFF00000000}"/>
  </bookViews>
  <sheets>
    <sheet name="Критерии оценки" sheetId="1" r:id="rId1"/>
    <sheet name="Перечень профессиональных зада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3" i="1" l="1"/>
  <c r="I57" i="1"/>
  <c r="I99" i="1"/>
  <c r="I84" i="1"/>
  <c r="I40" i="1"/>
  <c r="I17" i="1"/>
  <c r="I6" i="1"/>
  <c r="I142" i="1" l="1"/>
</calcChain>
</file>

<file path=xl/sharedStrings.xml><?xml version="1.0" encoding="utf-8"?>
<sst xmlns="http://schemas.openxmlformats.org/spreadsheetml/2006/main" count="319" uniqueCount="194">
  <si>
    <t>Мероприятие</t>
  </si>
  <si>
    <t>Наименование компетенции</t>
  </si>
  <si>
    <t>Код</t>
  </si>
  <si>
    <t>Субкритерий</t>
  </si>
  <si>
    <t>Тип аспекта</t>
  </si>
  <si>
    <t>Аспект</t>
  </si>
  <si>
    <t>Судейский балл</t>
  </si>
  <si>
    <t>Методика проверки аспекта</t>
  </si>
  <si>
    <t>Требование или номинальный размер</t>
  </si>
  <si>
    <t>Проф. задача</t>
  </si>
  <si>
    <t>Макс. балл</t>
  </si>
  <si>
    <t>А</t>
  </si>
  <si>
    <t xml:space="preserve">Диагностика неисправности системы управления и рабочего органа </t>
  </si>
  <si>
    <t>Диагностика неисправности системы</t>
  </si>
  <si>
    <t>И</t>
  </si>
  <si>
    <t>Формат файла акта дефектной ведомости соответствует заданию</t>
  </si>
  <si>
    <t>Верно определено количество поломок/неисправностей в оборудовании</t>
  </si>
  <si>
    <t>за отсутствие одной из поломок вычитается 0,5 балла</t>
  </si>
  <si>
    <t xml:space="preserve">Акт составлен полностью, описаны все необходимые пункты </t>
  </si>
  <si>
    <t>С</t>
  </si>
  <si>
    <t>Качество оформления дефектной ведомости</t>
  </si>
  <si>
    <t xml:space="preserve">Не соответсвует форме </t>
  </si>
  <si>
    <t>Оформление посредственное</t>
  </si>
  <si>
    <t>Акт оформлен хорошо</t>
  </si>
  <si>
    <t>Б</t>
  </si>
  <si>
    <t xml:space="preserve">Исследование рабочих параметров системы </t>
  </si>
  <si>
    <t>Определение неисправностей и рабочих параметров системы</t>
  </si>
  <si>
    <t>Файл опросного листа сохранён в соответствии с заданием</t>
  </si>
  <si>
    <t>Формат файла  опросного листа и соответствует заданию</t>
  </si>
  <si>
    <t>Пункт № 1. опросного листа определен верно для всех деталей</t>
  </si>
  <si>
    <t>За неверное заполнение у детали вычитается 0,1</t>
  </si>
  <si>
    <t>Пункт № 2. опросного листа определен верно для всех деталей</t>
  </si>
  <si>
    <t>Пункт № 3. опросного листа определен верно для всех деталей</t>
  </si>
  <si>
    <t>Пункт № 4. опросного листа определен верно для всех деталей</t>
  </si>
  <si>
    <t>Пункт № 5. опросного листа определен верно для всех деталей</t>
  </si>
  <si>
    <t>Пункт № 6. опросного листа определен верно для всех деталей</t>
  </si>
  <si>
    <t>Пункт № 7. опросного листа определен верно для всех деталей</t>
  </si>
  <si>
    <t>Пункт № 8. опросного листа определен верно для всех деталей</t>
  </si>
  <si>
    <t>Пункт № 9. опросного листа определен верно для всех деталей</t>
  </si>
  <si>
    <t>Пункт № 10. опросного листа определен верно для всех деталей</t>
  </si>
  <si>
    <t>Качество оформления опросного листа</t>
  </si>
  <si>
    <t>В</t>
  </si>
  <si>
    <t xml:space="preserve">Подбор материалов для проведения ремонта вышедших из строя систем </t>
  </si>
  <si>
    <t>Определение технологии изготовления</t>
  </si>
  <si>
    <t>проверяется корректность сохранения и структура папок для  каждого файла</t>
  </si>
  <si>
    <t>Формат файлов в соотвествии с КЗ</t>
  </si>
  <si>
    <t>За отсутствие или неверное заполнение у детали вычитается 0,1</t>
  </si>
  <si>
    <t>За неверное заполнение у детали вычитается 0,2</t>
  </si>
  <si>
    <t>Качество оформления пояснительной записки</t>
  </si>
  <si>
    <t>Г</t>
  </si>
  <si>
    <t>Реверс-инжиниринг</t>
  </si>
  <si>
    <t>Балл присваивается в случае если число полигонов модели оптимизировано и при этом не искажает исходную геометрию</t>
  </si>
  <si>
    <t>Полигональная модель, полученная в результате 3D сканирования выровнена в ортогональной системе координат таким образом, что часть поверхностей явно параллельна или перпендикулярна осям координат</t>
  </si>
  <si>
    <t>Модель проверяется экспертами</t>
  </si>
  <si>
    <t>не позволяет</t>
  </si>
  <si>
    <t>содержит все необходимые данные без пропусков</t>
  </si>
  <si>
    <t>Деталь была полностью восстановлена</t>
  </si>
  <si>
    <t>Функциональность детали соответствует заданию</t>
  </si>
  <si>
    <t>Учет нарушений в процессе выполнения задания</t>
  </si>
  <si>
    <t>За отсутствие чертежа к детали снимается 0,2 балла</t>
  </si>
  <si>
    <t>Соответствие чертежей требованиям ЕСКД</t>
  </si>
  <si>
    <t xml:space="preserve">Не соответсвует  </t>
  </si>
  <si>
    <t>Чертеж полностью соответствует требованиям ЕСКД</t>
  </si>
  <si>
    <t>Д</t>
  </si>
  <si>
    <t xml:space="preserve">Аддитивное производство </t>
  </si>
  <si>
    <t>Производство функциональных деталей по технологии 3Д (FDM)</t>
  </si>
  <si>
    <t>Деталь изготовлена полностью</t>
  </si>
  <si>
    <t>Построенные изделия тестируются экспертами</t>
  </si>
  <si>
    <t>Усадка материалов определена верно и скорректирована</t>
  </si>
  <si>
    <t>Модель полностью функционирует на оборудовании</t>
  </si>
  <si>
    <t>Геометрия детали соответствует заданию</t>
  </si>
  <si>
    <t>Отсутствуют следы поддержек</t>
  </si>
  <si>
    <t>Если на детали присутствуют следы поддерживающего материала, за каждую такую деталь вычитается 0,4 балла</t>
  </si>
  <si>
    <t>Качество распечатанных деталей</t>
  </si>
  <si>
    <t>Детали проверяются экспертами</t>
  </si>
  <si>
    <t>дискредитирует технологию, очень большие нарушения сплошности, провисания, торчащие артефакты и т.п.</t>
  </si>
  <si>
    <t>содержит отдельные огрехи на в целом гладких поверхностях</t>
  </si>
  <si>
    <t>очень близко к идеальному</t>
  </si>
  <si>
    <t>может служить выставочным образцом для демонстрации преимуществ технологии</t>
  </si>
  <si>
    <t>Е</t>
  </si>
  <si>
    <t xml:space="preserve">Восстановительный ремонт системы управления и рабочего органа </t>
  </si>
  <si>
    <t>Проверка работоспособности оборудования после ремонта</t>
  </si>
  <si>
    <t>Электрическая схема собрана корректно, в соответствии с эл. схемой управления Модуля А</t>
  </si>
  <si>
    <t>Проверяется наличие электрической схемы участника</t>
  </si>
  <si>
    <t>Электрические компоненты изолированы и убраны в корпус</t>
  </si>
  <si>
    <t>Выполняет свою функцию на протяжении не менее 1 минуты</t>
  </si>
  <si>
    <t>Соблюдение требований 5S</t>
  </si>
  <si>
    <t>Проверка чистоты рабочего места по завершению первого конкурсного дня</t>
  </si>
  <si>
    <t>Проверка чистоты рабочего места по завершению второго конкурсного дня</t>
  </si>
  <si>
    <t>Проверка чистоты рабочего места по завершению третьего конкурсного дня</t>
  </si>
  <si>
    <t>Организация рабочего места конкурсанта в конце первого конкурсного дня</t>
  </si>
  <si>
    <t>Отсутствует (инструмент разбросан, мусор на месте и возле него, нет системы хранения)</t>
  </si>
  <si>
    <t>плохая организация (отсутствует система хранения инструментов или она нарушена)</t>
  </si>
  <si>
    <t>Хорошая оррганизация (инструмент лежит на своем месте и легко доступен, нет мусора)</t>
  </si>
  <si>
    <t>Прекрасная организация рабочего места</t>
  </si>
  <si>
    <t>Организация рабочего места конкурсанта в конце второго конкурсного дня</t>
  </si>
  <si>
    <t>Организация рабочего места конкурсанта в конце третьего конкурсного дня</t>
  </si>
  <si>
    <t>Ж</t>
  </si>
  <si>
    <t xml:space="preserve">Планово-предупредительный ремонт </t>
  </si>
  <si>
    <t>проверка рабочего органа</t>
  </si>
  <si>
    <t>Составление акта ППР отчета о проделанной работе</t>
  </si>
  <si>
    <t>Протокол Осмотра сохранен в соответствии с КЗ</t>
  </si>
  <si>
    <t>проверяется соответсвии требований к сохранению</t>
  </si>
  <si>
    <t>Формат протокола Осмотра в соответствии с КЗ</t>
  </si>
  <si>
    <t>проверяется соответсвии требований к формату файла</t>
  </si>
  <si>
    <t>Отчет о проделанной работе составлен в полном объеме (отражены все выполненные работы и замечания), описаны причины выхода системы из строя</t>
  </si>
  <si>
    <t>Качество оформления акта технического осмотра</t>
  </si>
  <si>
    <t>Оформление превосходит эталонный протокол осмотра</t>
  </si>
  <si>
    <t>Итого:</t>
  </si>
  <si>
    <t>Перечень профессиональных задач</t>
  </si>
  <si>
    <t>Диагностика и выявление неисправности оборудования</t>
  </si>
  <si>
    <t>Выполнение проектирования электронных устройств и систем</t>
  </si>
  <si>
    <t>Обратное проектирование деталей, изготавливаемого методами аддитивных технологий</t>
  </si>
  <si>
    <t>Подготовка и производство деталей с помощью аддитивных технологий</t>
  </si>
  <si>
    <t>Контроль параметров и постобработка</t>
  </si>
  <si>
    <t>Проведение восстановительного ремонта</t>
  </si>
  <si>
    <t>Проведение планово-предупредительного ремонта</t>
  </si>
  <si>
    <t xml:space="preserve">Проверка работоспособности оборудования после ремонта </t>
  </si>
  <si>
    <t>Организация работ, ОТ и ТБ, коммуникация, нормативная и сопроводительная документация</t>
  </si>
  <si>
    <t>Проверяется значение Приложения</t>
  </si>
  <si>
    <t>Проверяется значение Приложения для модуля В</t>
  </si>
  <si>
    <t>Чертеж оформлен с соблюдением требований ЕСКД но есть некоторые ошибки</t>
  </si>
  <si>
    <t>Чертеж оформлен посредсвтенно</t>
  </si>
  <si>
    <t>Сервисный инженер промышленного оборудования в индустрии 4.0 в Основной категории</t>
  </si>
  <si>
    <t>Файл акта дефектной ведомости сохранён в соответствии с заданием</t>
  </si>
  <si>
    <t>Акт оформлен отлично</t>
  </si>
  <si>
    <t>Снимается 0,5 баллов за нарушение ТБ</t>
  </si>
  <si>
    <t>Соблюение правил ТБ</t>
  </si>
  <si>
    <t>Внесены конструктивные изменения в твердотельную модель детали.</t>
  </si>
  <si>
    <t>Качество 3D-скана обеспечивает создание твердотельной CAD-модели</t>
  </si>
  <si>
    <t>Наличие структуры папок</t>
  </si>
  <si>
    <t xml:space="preserve">Соответствие формату файла конкурсного задания </t>
  </si>
  <si>
    <t>В акте указаны все поломки/неисправности</t>
  </si>
  <si>
    <t>Проверка содержания документа</t>
  </si>
  <si>
    <t>за отстуствие пункта (информации) вычитается 0,2 балла</t>
  </si>
  <si>
    <t xml:space="preserve">Оформление посредственное  </t>
  </si>
  <si>
    <t>Акт оформлен идеально, в документе присутствует единое форматирование текста, заголовки отцентрованы, удалены лишние водяные знаки.</t>
  </si>
  <si>
    <t xml:space="preserve">Формат файлов в соотвествии с КЗ </t>
  </si>
  <si>
    <t xml:space="preserve">Полностью разработанная схематчиная 3Д модель "Конвейр"  </t>
  </si>
  <si>
    <t>Проверяется модель в формате STEP</t>
  </si>
  <si>
    <t>Если формат STEP  отсутствует, ставится 0 за аспект</t>
  </si>
  <si>
    <t xml:space="preserve">Наличие взрыв схемы </t>
  </si>
  <si>
    <t>Наличие спецификации для взрыв схемы</t>
  </si>
  <si>
    <t>Проверяется файл взрыв схемы в формате pdf/jpeg</t>
  </si>
  <si>
    <t>Проверяется файл спецификация в формате pdf/jpeg</t>
  </si>
  <si>
    <t>Наличие разработанного эскиза электрической схемы</t>
  </si>
  <si>
    <t>Проверяется файл в формате pdf/jpeg</t>
  </si>
  <si>
    <t>Файл пояснительной записки сохранён в соответствии с заданием</t>
  </si>
  <si>
    <t>Формат файла  пояснительной записки  соответствует заданию</t>
  </si>
  <si>
    <t>позволяет, но в данных много геометрических пропусков</t>
  </si>
  <si>
    <t>позволяет, пропусков геометричесих данных почти нет</t>
  </si>
  <si>
    <t>Полученная модель оптимизирована для целей последующего реверсивного инжиниринга (не более 5 млн. полигонов)</t>
  </si>
  <si>
    <t>Полигональная модель не содержит лишних полигониальных сеток, не относящегося к объекту сканирования</t>
  </si>
  <si>
    <t>Отклонение выбранных размеров твердотельной модели не более 1% от исходной детали</t>
  </si>
  <si>
    <t>Разработанны чертежи на восстановленные и новые детали</t>
  </si>
  <si>
    <t>Если деталь способна выполнять функции в соответствии с требованием задания, то присваивается 0,5 балла. Иначе вычитается 0,4 балла за каждую деталь</t>
  </si>
  <si>
    <t>Если в результате крепления детали на оборудование просиходит с большим усилием вычитается по 0,4 балла</t>
  </si>
  <si>
    <t>Если деталь не имеет явных искажений геометрии, то присваивается 0,5 балл.Иначе вычитается 0,4 балла за каждую деталь</t>
  </si>
  <si>
    <t>За отсутствие одного файла проекта или управляющей программы снимается 0,2 балла</t>
  </si>
  <si>
    <t>Сданы файлы управляющей программы и файлы проекта всех напечатанных деталей в формате используемого слайсера</t>
  </si>
  <si>
    <t>Детали изготовленны в соответствии с описанной технологий и материалом, указанных в Модуле В</t>
  </si>
  <si>
    <t>За не соответствеие технологии снимается 0,4 балла, а за не соответствеие материала снимается 0,5 балла</t>
  </si>
  <si>
    <t>Микроконтроллер был прошит подготовленной программой, работает стабильно</t>
  </si>
  <si>
    <t>Эксперты проверяют наличие коротких замыканий и работоспособности всех электрических компонентов</t>
  </si>
  <si>
    <t>В случае, если микроконтроллер уходит в защиту от короткого замыкания снимается 1 балл. Если другие компоненты электрической схемы сгорели или перестали выполнять свою функцию, снимается 0.2 балла</t>
  </si>
  <si>
    <t>После прошивки контроллера, стенд обеспечивает работу агрегата</t>
  </si>
  <si>
    <t>Если агрегат работает с изъянами, снимается по 0.4 балла за каждый</t>
  </si>
  <si>
    <t>Бутылки с молоком перемещаются</t>
  </si>
  <si>
    <t>Прочностные расчеты</t>
  </si>
  <si>
    <t>Прочностной анализ указывает на верные места приложения усилий и слабые места</t>
  </si>
  <si>
    <t xml:space="preserve">Проверяется достоверность приложенной силы для рассчета </t>
  </si>
  <si>
    <t>За каждый неверный рассчет снимается по 0.2 балла</t>
  </si>
  <si>
    <t xml:space="preserve">Восстановление деталей с помощью 3Д сканирования </t>
  </si>
  <si>
    <t>Геометрия детали полностью разработана</t>
  </si>
  <si>
    <t>Проверяется формат сданных фалов (STEP,STL, файл программы САПР, файл программы 3Д Сканера)</t>
  </si>
  <si>
    <t xml:space="preserve">Проверяется спроектированный функционал ЗРП </t>
  </si>
  <si>
    <t>Разработка зубчатой ременной передачи для модернизации оборудования «Конвейер», корпуса для электроники и чертежей</t>
  </si>
  <si>
    <t>Функциональность зубчатой ременной передачи соответствует заданию</t>
  </si>
  <si>
    <t>Зубчатая ременная передача  полностью разработана</t>
  </si>
  <si>
    <t>Проверяется сборочная единицы с учетом обязательных элементов указанных в конкурсном задании в формате STEP</t>
  </si>
  <si>
    <t>Формат файлов для  сборочной единицы Зубчатой ременной передача соответствует требованиям конкурсного задания</t>
  </si>
  <si>
    <t>Сборочная единица в формате STEP, файл программы САПР</t>
  </si>
  <si>
    <t>Формат остканированной  модели соответствует требованиям конкурсного задания</t>
  </si>
  <si>
    <t xml:space="preserve">Корпус для электроники полностью разработан </t>
  </si>
  <si>
    <t>Проверяются детали или сборочная единица в формате STEP</t>
  </si>
  <si>
    <t>Функциональность корпуса  соответствует заданию</t>
  </si>
  <si>
    <t>Проверяется функционал корпуса в соответствии с конкурсным заднием</t>
  </si>
  <si>
    <t>Формат файлов для  Корпуса соответствует требованиям конкурсного задания</t>
  </si>
  <si>
    <t>Файлы деталей или сборочная единица в формате STEP, файл программы САПР</t>
  </si>
  <si>
    <t>Оборудование" Конвейер" Выполняет свою функцию на протяжении не менее 1 минуты</t>
  </si>
  <si>
    <t>Оборудование "Конвейер"  собран полностью</t>
  </si>
  <si>
    <t>Проверка системы управления и сигнализации</t>
  </si>
  <si>
    <r>
      <t xml:space="preserve">Чертежи проверяются в формате </t>
    </r>
    <r>
      <rPr>
        <sz val="14"/>
        <color theme="1"/>
        <rFont val="Times New Roman"/>
        <family val="1"/>
        <charset val="204"/>
      </rPr>
      <t>jpeg/pdf</t>
    </r>
  </si>
  <si>
    <t>Финал чемпионата по профессиональному мастерству «Профессионалы» 2026 в г. Санкт-Петербург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</si>
</sst>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scheme val="minor"/>
    </font>
    <font>
      <sz val="12"/>
      <color theme="1"/>
      <name val="Times New Roman"/>
      <family val="1"/>
      <charset val="204"/>
    </font>
    <font>
      <sz val="12"/>
      <color rgb="FF7F7F7F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6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sz val="16"/>
      <color rgb="FF000000"/>
      <name val="Calibri"/>
      <family val="2"/>
      <charset val="204"/>
    </font>
    <font>
      <b/>
      <sz val="12"/>
      <color theme="0"/>
      <name val="Calibri"/>
      <family val="2"/>
      <charset val="204"/>
    </font>
    <font>
      <sz val="12"/>
      <name val="Calibri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4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2F5496"/>
        <bgColor rgb="FF2F5496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1" fillId="0" borderId="1" xfId="0" applyFont="1" applyBorder="1" applyAlignment="1">
      <alignment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/>
    <xf numFmtId="0" fontId="6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wrapText="1"/>
    </xf>
    <xf numFmtId="0" fontId="1" fillId="0" borderId="5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wrapText="1"/>
    </xf>
    <xf numFmtId="0" fontId="1" fillId="0" borderId="5" xfId="0" applyFont="1" applyBorder="1" applyAlignment="1">
      <alignment horizontal="center" wrapText="1"/>
    </xf>
    <xf numFmtId="0" fontId="0" fillId="0" borderId="5" xfId="0" applyBorder="1"/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4" fillId="0" borderId="4" xfId="0" quotePrefix="1" applyFont="1" applyBorder="1" applyAlignment="1">
      <alignment wrapText="1"/>
    </xf>
    <xf numFmtId="0" fontId="15" fillId="0" borderId="2" xfId="0" applyFont="1" applyBorder="1" applyAlignment="1">
      <alignment horizontal="center" wrapText="1"/>
    </xf>
    <xf numFmtId="0" fontId="15" fillId="0" borderId="2" xfId="0" quotePrefix="1" applyFont="1" applyBorder="1" applyAlignment="1">
      <alignment wrapText="1"/>
    </xf>
    <xf numFmtId="0" fontId="5" fillId="0" borderId="5" xfId="0" applyFont="1" applyBorder="1" applyAlignment="1">
      <alignment vertical="center" wrapText="1"/>
    </xf>
    <xf numFmtId="0" fontId="15" fillId="0" borderId="5" xfId="0" applyFont="1" applyBorder="1" applyAlignment="1">
      <alignment wrapText="1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quotePrefix="1" applyFont="1" applyAlignment="1">
      <alignment vertical="center" wrapText="1"/>
    </xf>
    <xf numFmtId="0" fontId="1" fillId="4" borderId="5" xfId="0" applyFont="1" applyFill="1" applyBorder="1" applyAlignment="1">
      <alignment horizontal="right" vertical="center"/>
    </xf>
    <xf numFmtId="0" fontId="1" fillId="4" borderId="5" xfId="0" applyFont="1" applyFill="1" applyBorder="1" applyAlignment="1">
      <alignment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vertical="center" wrapText="1"/>
    </xf>
    <xf numFmtId="0" fontId="3" fillId="4" borderId="5" xfId="0" applyFont="1" applyFill="1" applyBorder="1" applyAlignment="1">
      <alignment vertical="center" wrapText="1"/>
    </xf>
    <xf numFmtId="0" fontId="4" fillId="5" borderId="5" xfId="0" applyFont="1" applyFill="1" applyBorder="1" applyAlignment="1">
      <alignment wrapText="1"/>
    </xf>
    <xf numFmtId="0" fontId="4" fillId="5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vertical="center"/>
    </xf>
    <xf numFmtId="0" fontId="4" fillId="5" borderId="5" xfId="0" applyFont="1" applyFill="1" applyBorder="1" applyAlignment="1">
      <alignment vertical="center" wrapText="1"/>
    </xf>
    <xf numFmtId="0" fontId="1" fillId="0" borderId="5" xfId="0" applyFont="1" applyBorder="1" applyAlignment="1">
      <alignment horizontal="left" vertical="center" wrapText="1"/>
    </xf>
    <xf numFmtId="0" fontId="6" fillId="0" borderId="5" xfId="0" applyFont="1" applyBorder="1"/>
    <xf numFmtId="0" fontId="15" fillId="0" borderId="5" xfId="0" applyFont="1" applyBorder="1"/>
    <xf numFmtId="0" fontId="6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/>
    </xf>
    <xf numFmtId="0" fontId="15" fillId="0" borderId="5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center" wrapText="1"/>
    </xf>
    <xf numFmtId="0" fontId="16" fillId="0" borderId="5" xfId="0" applyFont="1" applyBorder="1" applyAlignment="1">
      <alignment horizontal="center"/>
    </xf>
    <xf numFmtId="0" fontId="16" fillId="0" borderId="5" xfId="0" applyFont="1" applyBorder="1" applyAlignment="1">
      <alignment wrapText="1"/>
    </xf>
    <xf numFmtId="0" fontId="1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7" fillId="0" borderId="5" xfId="0" applyFont="1" applyBorder="1"/>
    <xf numFmtId="0" fontId="4" fillId="0" borderId="5" xfId="0" applyFont="1" applyBorder="1" applyAlignment="1">
      <alignment horizont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wrapText="1"/>
    </xf>
    <xf numFmtId="0" fontId="15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2" fontId="4" fillId="5" borderId="5" xfId="0" applyNumberFormat="1" applyFont="1" applyFill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/>
    </xf>
    <xf numFmtId="2" fontId="15" fillId="0" borderId="5" xfId="0" applyNumberFormat="1" applyFont="1" applyBorder="1" applyAlignment="1">
      <alignment horizontal="center" vertical="center"/>
    </xf>
    <xf numFmtId="2" fontId="16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2" fontId="7" fillId="0" borderId="5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2" fontId="3" fillId="4" borderId="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6" borderId="5" xfId="0" applyFont="1" applyFill="1" applyBorder="1" applyAlignment="1">
      <alignment wrapText="1"/>
    </xf>
    <xf numFmtId="0" fontId="7" fillId="6" borderId="5" xfId="0" applyFont="1" applyFill="1" applyBorder="1"/>
    <xf numFmtId="0" fontId="1" fillId="0" borderId="5" xfId="0" applyFont="1" applyBorder="1" applyAlignment="1">
      <alignment horizontal="left" wrapText="1"/>
    </xf>
    <xf numFmtId="0" fontId="8" fillId="0" borderId="0" xfId="0" applyFont="1" applyAlignment="1">
      <alignment horizontal="center"/>
    </xf>
    <xf numFmtId="0" fontId="0" fillId="0" borderId="0" xfId="0"/>
    <xf numFmtId="0" fontId="11" fillId="2" borderId="3" xfId="0" applyFont="1" applyFill="1" applyBorder="1" applyAlignment="1">
      <alignment horizontal="center" vertical="center" wrapText="1"/>
    </xf>
    <xf numFmtId="0" fontId="12" fillId="0" borderId="4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72"/>
  <sheetViews>
    <sheetView tabSelected="1" topLeftCell="F109" zoomScale="85" zoomScaleNormal="85" workbookViewId="0">
      <selection activeCell="I18" sqref="I18"/>
    </sheetView>
  </sheetViews>
  <sheetFormatPr defaultColWidth="11.2109375" defaultRowHeight="15" customHeight="1" x14ac:dyDescent="0.45"/>
  <cols>
    <col min="1" max="1" width="7.140625" customWidth="1"/>
    <col min="2" max="2" width="48" customWidth="1"/>
    <col min="3" max="3" width="9.35546875" customWidth="1"/>
    <col min="4" max="4" width="90" customWidth="1"/>
    <col min="5" max="5" width="13" customWidth="1"/>
    <col min="6" max="6" width="47.2109375" customWidth="1"/>
    <col min="7" max="7" width="29" customWidth="1"/>
    <col min="8" max="8" width="8.85546875" style="71" customWidth="1"/>
    <col min="9" max="9" width="7.35546875" style="71" customWidth="1"/>
    <col min="10" max="25" width="5" customWidth="1"/>
    <col min="26" max="26" width="21.35546875" customWidth="1"/>
    <col min="27" max="29" width="8.640625" customWidth="1"/>
  </cols>
  <sheetData>
    <row r="1" spans="1:26" ht="15.75" customHeight="1" x14ac:dyDescent="0.45">
      <c r="A1" s="1"/>
      <c r="B1" s="2"/>
      <c r="C1" s="3"/>
      <c r="D1" s="4"/>
      <c r="E1" s="3"/>
      <c r="F1" s="4"/>
      <c r="G1" s="4"/>
      <c r="H1" s="60"/>
      <c r="I1" s="33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31.5" customHeight="1" x14ac:dyDescent="0.45">
      <c r="A2" s="1"/>
      <c r="B2" s="32" t="s">
        <v>0</v>
      </c>
      <c r="C2" s="33"/>
      <c r="D2" s="34" t="s">
        <v>193</v>
      </c>
      <c r="E2" s="5"/>
      <c r="F2" s="4"/>
      <c r="G2" s="4"/>
      <c r="H2" s="60"/>
      <c r="I2" s="33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9" x14ac:dyDescent="0.45">
      <c r="A3" s="1"/>
      <c r="B3" s="32" t="s">
        <v>1</v>
      </c>
      <c r="C3" s="33"/>
      <c r="D3" s="34" t="s">
        <v>123</v>
      </c>
      <c r="E3" s="5"/>
      <c r="F3" s="4"/>
      <c r="G3" s="4"/>
      <c r="H3" s="60"/>
      <c r="I3" s="3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45">
      <c r="A4" s="1"/>
      <c r="B4" s="2"/>
      <c r="C4" s="3"/>
      <c r="D4" s="4"/>
      <c r="E4" s="3"/>
      <c r="F4" s="4"/>
      <c r="G4" s="4"/>
      <c r="H4" s="60"/>
      <c r="I4" s="33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48" customHeight="1" x14ac:dyDescent="0.45">
      <c r="A5" s="26" t="s">
        <v>2</v>
      </c>
      <c r="B5" s="26" t="s">
        <v>3</v>
      </c>
      <c r="C5" s="26" t="s">
        <v>4</v>
      </c>
      <c r="D5" s="26" t="s">
        <v>5</v>
      </c>
      <c r="E5" s="26" t="s">
        <v>6</v>
      </c>
      <c r="F5" s="26" t="s">
        <v>7</v>
      </c>
      <c r="G5" s="26" t="s">
        <v>8</v>
      </c>
      <c r="H5" s="26" t="s">
        <v>9</v>
      </c>
      <c r="I5" s="26" t="s">
        <v>10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26.25" customHeight="1" x14ac:dyDescent="0.45">
      <c r="A6" s="41" t="s">
        <v>11</v>
      </c>
      <c r="B6" s="42" t="s">
        <v>12</v>
      </c>
      <c r="C6" s="41"/>
      <c r="D6" s="43"/>
      <c r="E6" s="41"/>
      <c r="F6" s="43"/>
      <c r="G6" s="43"/>
      <c r="H6" s="41"/>
      <c r="I6" s="61">
        <f>SUM(I7:I16)</f>
        <v>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customHeight="1" x14ac:dyDescent="0.45">
      <c r="A7" s="17">
        <v>1</v>
      </c>
      <c r="B7" s="19" t="s">
        <v>13</v>
      </c>
      <c r="C7" s="19"/>
      <c r="D7" s="19"/>
      <c r="E7" s="19"/>
      <c r="F7" s="19"/>
      <c r="G7" s="19"/>
      <c r="H7" s="24"/>
      <c r="I7" s="24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9" x14ac:dyDescent="0.45">
      <c r="A8" s="17"/>
      <c r="B8" s="19"/>
      <c r="C8" s="17" t="s">
        <v>14</v>
      </c>
      <c r="D8" s="18" t="s">
        <v>124</v>
      </c>
      <c r="E8" s="17"/>
      <c r="F8" s="44" t="s">
        <v>130</v>
      </c>
      <c r="G8" s="18"/>
      <c r="H8" s="24">
        <v>1</v>
      </c>
      <c r="I8" s="62">
        <v>1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9" x14ac:dyDescent="0.45">
      <c r="A9" s="17"/>
      <c r="B9" s="19"/>
      <c r="C9" s="17" t="s">
        <v>14</v>
      </c>
      <c r="D9" s="18" t="s">
        <v>15</v>
      </c>
      <c r="E9" s="17"/>
      <c r="F9" s="18" t="s">
        <v>131</v>
      </c>
      <c r="G9" s="18"/>
      <c r="H9" s="24">
        <v>1</v>
      </c>
      <c r="I9" s="62">
        <v>1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3" x14ac:dyDescent="0.45">
      <c r="A10" s="17"/>
      <c r="B10" s="19"/>
      <c r="C10" s="17" t="s">
        <v>14</v>
      </c>
      <c r="D10" s="18" t="s">
        <v>16</v>
      </c>
      <c r="E10" s="17"/>
      <c r="F10" s="18" t="s">
        <v>132</v>
      </c>
      <c r="G10" s="18" t="s">
        <v>17</v>
      </c>
      <c r="H10" s="24">
        <v>2</v>
      </c>
      <c r="I10" s="62">
        <v>2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46.75" x14ac:dyDescent="0.45">
      <c r="A11" s="17"/>
      <c r="B11" s="19"/>
      <c r="C11" s="17" t="s">
        <v>14</v>
      </c>
      <c r="D11" s="18" t="s">
        <v>18</v>
      </c>
      <c r="E11" s="17"/>
      <c r="F11" s="18" t="s">
        <v>133</v>
      </c>
      <c r="G11" s="18" t="s">
        <v>134</v>
      </c>
      <c r="H11" s="24">
        <v>2</v>
      </c>
      <c r="I11" s="62">
        <v>2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9" x14ac:dyDescent="0.45">
      <c r="A12" s="17"/>
      <c r="B12" s="19"/>
      <c r="C12" s="20" t="s">
        <v>19</v>
      </c>
      <c r="D12" s="21" t="s">
        <v>20</v>
      </c>
      <c r="E12" s="20"/>
      <c r="F12" s="21"/>
      <c r="G12" s="21"/>
      <c r="H12" s="24">
        <v>2</v>
      </c>
      <c r="I12" s="63">
        <v>2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9" x14ac:dyDescent="0.45">
      <c r="A13" s="17"/>
      <c r="B13" s="19"/>
      <c r="C13" s="17"/>
      <c r="D13" s="18"/>
      <c r="E13" s="17">
        <v>0</v>
      </c>
      <c r="F13" s="18" t="s">
        <v>21</v>
      </c>
      <c r="G13" s="18"/>
      <c r="H13" s="24"/>
      <c r="I13" s="24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9" x14ac:dyDescent="0.45">
      <c r="A14" s="17"/>
      <c r="B14" s="19"/>
      <c r="C14" s="17"/>
      <c r="D14" s="18"/>
      <c r="E14" s="17">
        <v>1</v>
      </c>
      <c r="F14" s="18" t="s">
        <v>135</v>
      </c>
      <c r="G14" s="18"/>
      <c r="H14" s="24"/>
      <c r="I14" s="24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45">
      <c r="A15" s="17"/>
      <c r="B15" s="19"/>
      <c r="C15" s="17"/>
      <c r="D15" s="18"/>
      <c r="E15" s="17">
        <v>2</v>
      </c>
      <c r="F15" s="18" t="s">
        <v>23</v>
      </c>
      <c r="G15" s="18"/>
      <c r="H15" s="24"/>
      <c r="I15" s="24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46.75" x14ac:dyDescent="0.45">
      <c r="A16" s="17"/>
      <c r="B16" s="19"/>
      <c r="C16" s="17"/>
      <c r="D16" s="18"/>
      <c r="E16" s="17">
        <v>3</v>
      </c>
      <c r="F16" s="18" t="s">
        <v>136</v>
      </c>
      <c r="G16" s="18"/>
      <c r="H16" s="24"/>
      <c r="I16" s="24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8" ht="18" x14ac:dyDescent="0.45">
      <c r="A17" s="41" t="s">
        <v>24</v>
      </c>
      <c r="B17" s="42" t="s">
        <v>25</v>
      </c>
      <c r="C17" s="41"/>
      <c r="D17" s="43"/>
      <c r="E17" s="41"/>
      <c r="F17" s="43"/>
      <c r="G17" s="43"/>
      <c r="H17" s="41"/>
      <c r="I17" s="61">
        <f>SUM(I18:I39)</f>
        <v>11</v>
      </c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8"/>
      <c r="AB17" s="8"/>
    </row>
    <row r="18" spans="1:28" ht="37.5" customHeight="1" x14ac:dyDescent="0.45">
      <c r="A18" s="17">
        <v>1</v>
      </c>
      <c r="B18" s="18" t="s">
        <v>26</v>
      </c>
      <c r="C18" s="19"/>
      <c r="D18" s="19"/>
      <c r="E18" s="19"/>
      <c r="F18" s="19"/>
      <c r="G18" s="19"/>
      <c r="H18" s="24"/>
      <c r="I18" s="24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8"/>
      <c r="AB18" s="8"/>
    </row>
    <row r="19" spans="1:28" ht="36.75" customHeight="1" x14ac:dyDescent="0.45">
      <c r="A19" s="17"/>
      <c r="B19" s="19"/>
      <c r="C19" s="17" t="s">
        <v>14</v>
      </c>
      <c r="D19" s="18" t="s">
        <v>27</v>
      </c>
      <c r="E19" s="17"/>
      <c r="F19" s="44" t="s">
        <v>130</v>
      </c>
      <c r="G19" s="18"/>
      <c r="H19" s="24">
        <v>1</v>
      </c>
      <c r="I19" s="62">
        <v>1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9"/>
      <c r="AA19" s="8"/>
      <c r="AB19" s="8"/>
    </row>
    <row r="20" spans="1:28" ht="33.75" customHeight="1" x14ac:dyDescent="0.45">
      <c r="A20" s="17"/>
      <c r="B20" s="19"/>
      <c r="C20" s="17" t="s">
        <v>14</v>
      </c>
      <c r="D20" s="18" t="s">
        <v>28</v>
      </c>
      <c r="E20" s="17"/>
      <c r="F20" s="18" t="s">
        <v>137</v>
      </c>
      <c r="G20" s="18"/>
      <c r="H20" s="24">
        <v>1</v>
      </c>
      <c r="I20" s="62">
        <v>1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9"/>
      <c r="AA20" s="8"/>
      <c r="AB20" s="8"/>
    </row>
    <row r="21" spans="1:28" ht="15.9" x14ac:dyDescent="0.45">
      <c r="A21" s="45"/>
      <c r="B21" s="45"/>
      <c r="C21" s="17" t="s">
        <v>14</v>
      </c>
      <c r="D21" s="18" t="s">
        <v>29</v>
      </c>
      <c r="E21" s="45"/>
      <c r="F21" s="45"/>
      <c r="G21" s="46" t="s">
        <v>30</v>
      </c>
      <c r="H21" s="47">
        <v>2</v>
      </c>
      <c r="I21" s="62">
        <v>0.5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8"/>
      <c r="AB21" s="8"/>
    </row>
    <row r="22" spans="1:28" ht="15.9" x14ac:dyDescent="0.45">
      <c r="A22" s="45"/>
      <c r="B22" s="45"/>
      <c r="C22" s="17" t="s">
        <v>14</v>
      </c>
      <c r="D22" s="18" t="s">
        <v>31</v>
      </c>
      <c r="E22" s="45"/>
      <c r="F22" s="45"/>
      <c r="G22" s="46" t="s">
        <v>30</v>
      </c>
      <c r="H22" s="47">
        <v>2</v>
      </c>
      <c r="I22" s="62">
        <v>0.5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8"/>
      <c r="AB22" s="8"/>
    </row>
    <row r="23" spans="1:28" ht="15.9" x14ac:dyDescent="0.45">
      <c r="A23" s="45"/>
      <c r="B23" s="45"/>
      <c r="C23" s="17" t="s">
        <v>14</v>
      </c>
      <c r="D23" s="18" t="s">
        <v>32</v>
      </c>
      <c r="E23" s="45"/>
      <c r="F23" s="45"/>
      <c r="G23" s="46" t="s">
        <v>30</v>
      </c>
      <c r="H23" s="47">
        <v>2</v>
      </c>
      <c r="I23" s="62">
        <v>0.5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8" ht="15.9" x14ac:dyDescent="0.45">
      <c r="A24" s="45"/>
      <c r="B24" s="45"/>
      <c r="C24" s="17" t="s">
        <v>14</v>
      </c>
      <c r="D24" s="18" t="s">
        <v>33</v>
      </c>
      <c r="E24" s="45"/>
      <c r="F24" s="45"/>
      <c r="G24" s="46" t="s">
        <v>30</v>
      </c>
      <c r="H24" s="47">
        <v>2</v>
      </c>
      <c r="I24" s="62">
        <v>0.5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8" ht="15.9" x14ac:dyDescent="0.45">
      <c r="A25" s="45"/>
      <c r="B25" s="45"/>
      <c r="C25" s="17" t="s">
        <v>14</v>
      </c>
      <c r="D25" s="18" t="s">
        <v>34</v>
      </c>
      <c r="E25" s="45"/>
      <c r="F25" s="45"/>
      <c r="G25" s="46" t="s">
        <v>30</v>
      </c>
      <c r="H25" s="24">
        <v>2</v>
      </c>
      <c r="I25" s="62">
        <v>0.5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8" ht="15.9" x14ac:dyDescent="0.45">
      <c r="A26" s="45"/>
      <c r="B26" s="45"/>
      <c r="C26" s="17" t="s">
        <v>14</v>
      </c>
      <c r="D26" s="18" t="s">
        <v>35</v>
      </c>
      <c r="E26" s="45"/>
      <c r="F26" s="45"/>
      <c r="G26" s="46" t="s">
        <v>30</v>
      </c>
      <c r="H26" s="24">
        <v>2</v>
      </c>
      <c r="I26" s="62">
        <v>0.5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8" ht="15.9" x14ac:dyDescent="0.45">
      <c r="A27" s="45"/>
      <c r="B27" s="45"/>
      <c r="C27" s="17" t="s">
        <v>14</v>
      </c>
      <c r="D27" s="18" t="s">
        <v>36</v>
      </c>
      <c r="E27" s="45"/>
      <c r="F27" s="45"/>
      <c r="G27" s="46" t="s">
        <v>30</v>
      </c>
      <c r="H27" s="24">
        <v>2</v>
      </c>
      <c r="I27" s="62">
        <v>0.5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8" ht="15.9" x14ac:dyDescent="0.45">
      <c r="A28" s="45"/>
      <c r="B28" s="45"/>
      <c r="C28" s="17" t="s">
        <v>14</v>
      </c>
      <c r="D28" s="18" t="s">
        <v>37</v>
      </c>
      <c r="E28" s="45"/>
      <c r="F28" s="45"/>
      <c r="G28" s="46" t="s">
        <v>30</v>
      </c>
      <c r="H28" s="24">
        <v>2</v>
      </c>
      <c r="I28" s="62">
        <v>0.5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8" ht="15.9" x14ac:dyDescent="0.45">
      <c r="A29" s="45"/>
      <c r="B29" s="45"/>
      <c r="C29" s="17" t="s">
        <v>14</v>
      </c>
      <c r="D29" s="18" t="s">
        <v>38</v>
      </c>
      <c r="E29" s="45"/>
      <c r="F29" s="45"/>
      <c r="G29" s="46" t="s">
        <v>30</v>
      </c>
      <c r="H29" s="24">
        <v>2</v>
      </c>
      <c r="I29" s="62">
        <v>0.5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8" ht="15.9" x14ac:dyDescent="0.45">
      <c r="A30" s="45"/>
      <c r="B30" s="45"/>
      <c r="C30" s="17" t="s">
        <v>14</v>
      </c>
      <c r="D30" s="18" t="s">
        <v>39</v>
      </c>
      <c r="E30" s="45"/>
      <c r="F30" s="45"/>
      <c r="G30" s="46" t="s">
        <v>30</v>
      </c>
      <c r="H30" s="24">
        <v>2</v>
      </c>
      <c r="I30" s="62">
        <v>0.5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8" ht="15.9" x14ac:dyDescent="0.45">
      <c r="A31" s="45"/>
      <c r="B31" s="45"/>
      <c r="C31" s="17" t="s">
        <v>14</v>
      </c>
      <c r="D31" s="18" t="s">
        <v>138</v>
      </c>
      <c r="E31" s="45"/>
      <c r="F31" s="19" t="s">
        <v>139</v>
      </c>
      <c r="G31" s="46" t="s">
        <v>140</v>
      </c>
      <c r="H31" s="24">
        <v>2</v>
      </c>
      <c r="I31" s="62">
        <v>0.5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8" ht="15.9" x14ac:dyDescent="0.45">
      <c r="A32" s="45"/>
      <c r="B32" s="45"/>
      <c r="C32" s="17" t="s">
        <v>14</v>
      </c>
      <c r="D32" s="18" t="s">
        <v>141</v>
      </c>
      <c r="E32" s="45"/>
      <c r="F32" s="19" t="s">
        <v>143</v>
      </c>
      <c r="G32" s="46"/>
      <c r="H32" s="24">
        <v>2</v>
      </c>
      <c r="I32" s="62">
        <v>0.5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9" ht="15.9" x14ac:dyDescent="0.45">
      <c r="A33" s="45"/>
      <c r="B33" s="45"/>
      <c r="C33" s="17" t="s">
        <v>14</v>
      </c>
      <c r="D33" s="18" t="s">
        <v>142</v>
      </c>
      <c r="E33" s="45"/>
      <c r="F33" s="19" t="s">
        <v>144</v>
      </c>
      <c r="G33" s="46"/>
      <c r="H33" s="24">
        <v>2</v>
      </c>
      <c r="I33" s="62">
        <v>0.5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9" ht="15.9" x14ac:dyDescent="0.45">
      <c r="A34" s="45"/>
      <c r="B34" s="45"/>
      <c r="C34" s="17" t="s">
        <v>14</v>
      </c>
      <c r="D34" s="18" t="s">
        <v>145</v>
      </c>
      <c r="E34" s="45"/>
      <c r="F34" s="19" t="s">
        <v>146</v>
      </c>
      <c r="G34" s="46"/>
      <c r="H34" s="24">
        <v>2</v>
      </c>
      <c r="I34" s="62">
        <v>0.5</v>
      </c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9" ht="15.75" customHeight="1" x14ac:dyDescent="0.45">
      <c r="A35" s="17"/>
      <c r="B35" s="19"/>
      <c r="C35" s="20" t="s">
        <v>19</v>
      </c>
      <c r="D35" s="21" t="s">
        <v>40</v>
      </c>
      <c r="E35" s="45"/>
      <c r="F35" s="21"/>
      <c r="G35" s="21"/>
      <c r="H35" s="24">
        <v>2</v>
      </c>
      <c r="I35" s="63">
        <v>2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9" ht="15.75" customHeight="1" x14ac:dyDescent="0.45">
      <c r="A36" s="17"/>
      <c r="B36" s="19"/>
      <c r="C36" s="17"/>
      <c r="D36" s="18"/>
      <c r="E36" s="17">
        <v>0</v>
      </c>
      <c r="F36" s="18" t="s">
        <v>21</v>
      </c>
      <c r="G36" s="18"/>
      <c r="H36" s="24"/>
      <c r="I36" s="24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9" ht="15.75" customHeight="1" x14ac:dyDescent="0.45">
      <c r="A37" s="17"/>
      <c r="B37" s="19"/>
      <c r="C37" s="17"/>
      <c r="D37" s="18"/>
      <c r="E37" s="17">
        <v>1</v>
      </c>
      <c r="F37" s="18" t="s">
        <v>22</v>
      </c>
      <c r="G37" s="18"/>
      <c r="H37" s="24"/>
      <c r="I37" s="24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9" ht="15.75" customHeight="1" x14ac:dyDescent="0.45">
      <c r="A38" s="17"/>
      <c r="B38" s="19"/>
      <c r="C38" s="17"/>
      <c r="D38" s="18"/>
      <c r="E38" s="17">
        <v>2</v>
      </c>
      <c r="F38" s="18" t="s">
        <v>23</v>
      </c>
      <c r="G38" s="18"/>
      <c r="H38" s="24"/>
      <c r="I38" s="24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9" ht="15.75" customHeight="1" x14ac:dyDescent="0.45">
      <c r="A39" s="17"/>
      <c r="B39" s="19"/>
      <c r="C39" s="17"/>
      <c r="D39" s="18"/>
      <c r="E39" s="17">
        <v>3</v>
      </c>
      <c r="F39" s="18" t="s">
        <v>125</v>
      </c>
      <c r="G39" s="18"/>
      <c r="H39" s="24"/>
      <c r="I39" s="24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9" ht="32.25" customHeight="1" x14ac:dyDescent="0.45">
      <c r="A40" s="41" t="s">
        <v>41</v>
      </c>
      <c r="B40" s="42" t="s">
        <v>42</v>
      </c>
      <c r="C40" s="41"/>
      <c r="D40" s="43"/>
      <c r="E40" s="41"/>
      <c r="F40" s="40"/>
      <c r="G40" s="40"/>
      <c r="H40" s="41"/>
      <c r="I40" s="61">
        <f>SUM(I41:I56)</f>
        <v>7</v>
      </c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9" ht="15.75" customHeight="1" x14ac:dyDescent="0.45">
      <c r="A41" s="48">
        <v>1</v>
      </c>
      <c r="B41" s="31" t="s">
        <v>43</v>
      </c>
      <c r="C41" s="46"/>
      <c r="D41" s="46"/>
      <c r="E41" s="46"/>
      <c r="F41" s="46"/>
      <c r="G41" s="46"/>
      <c r="H41" s="59"/>
      <c r="I41" s="59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9" ht="65.25" customHeight="1" x14ac:dyDescent="0.45">
      <c r="A42" s="48"/>
      <c r="B42" s="31"/>
      <c r="C42" s="48" t="s">
        <v>14</v>
      </c>
      <c r="D42" s="18" t="s">
        <v>147</v>
      </c>
      <c r="E42" s="46"/>
      <c r="F42" s="49" t="s">
        <v>44</v>
      </c>
      <c r="G42" s="46"/>
      <c r="H42" s="59">
        <v>1</v>
      </c>
      <c r="I42" s="64">
        <v>1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8"/>
      <c r="AB42" s="8"/>
      <c r="AC42" s="8"/>
    </row>
    <row r="43" spans="1:29" ht="15.9" x14ac:dyDescent="0.45">
      <c r="A43" s="48"/>
      <c r="B43" s="31"/>
      <c r="C43" s="48" t="s">
        <v>14</v>
      </c>
      <c r="D43" s="18" t="s">
        <v>148</v>
      </c>
      <c r="E43" s="46"/>
      <c r="F43" s="31" t="s">
        <v>45</v>
      </c>
      <c r="G43" s="46"/>
      <c r="H43" s="59">
        <v>1</v>
      </c>
      <c r="I43" s="64">
        <v>1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8"/>
      <c r="AB43" s="8"/>
      <c r="AC43" s="8"/>
    </row>
    <row r="44" spans="1:29" ht="46.75" x14ac:dyDescent="0.45">
      <c r="A44" s="48"/>
      <c r="B44" s="50"/>
      <c r="C44" s="48" t="s">
        <v>14</v>
      </c>
      <c r="D44" s="18" t="s">
        <v>29</v>
      </c>
      <c r="E44" s="48"/>
      <c r="F44" s="31" t="s">
        <v>120</v>
      </c>
      <c r="G44" s="31" t="s">
        <v>46</v>
      </c>
      <c r="H44" s="59">
        <v>2</v>
      </c>
      <c r="I44" s="64">
        <v>0.5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8"/>
      <c r="AB44" s="8"/>
      <c r="AC44" s="8"/>
    </row>
    <row r="45" spans="1:29" ht="31.3" x14ac:dyDescent="0.45">
      <c r="A45" s="48"/>
      <c r="B45" s="50"/>
      <c r="C45" s="48" t="s">
        <v>14</v>
      </c>
      <c r="D45" s="18" t="s">
        <v>31</v>
      </c>
      <c r="E45" s="48"/>
      <c r="F45" s="31" t="s">
        <v>119</v>
      </c>
      <c r="G45" s="31" t="s">
        <v>30</v>
      </c>
      <c r="H45" s="59">
        <v>2</v>
      </c>
      <c r="I45" s="64">
        <v>0.5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8"/>
      <c r="AB45" s="8"/>
      <c r="AC45" s="8"/>
    </row>
    <row r="46" spans="1:29" ht="31.3" x14ac:dyDescent="0.45">
      <c r="A46" s="48"/>
      <c r="B46" s="50"/>
      <c r="C46" s="48" t="s">
        <v>14</v>
      </c>
      <c r="D46" s="18" t="s">
        <v>32</v>
      </c>
      <c r="E46" s="48"/>
      <c r="F46" s="31" t="s">
        <v>119</v>
      </c>
      <c r="G46" s="31" t="s">
        <v>47</v>
      </c>
      <c r="H46" s="59">
        <v>2</v>
      </c>
      <c r="I46" s="64">
        <v>0.5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8"/>
      <c r="AB46" s="8"/>
      <c r="AC46" s="8"/>
    </row>
    <row r="47" spans="1:29" ht="31.3" x14ac:dyDescent="0.45">
      <c r="A47" s="48"/>
      <c r="B47" s="50"/>
      <c r="C47" s="48" t="s">
        <v>14</v>
      </c>
      <c r="D47" s="18" t="s">
        <v>33</v>
      </c>
      <c r="E47" s="48"/>
      <c r="F47" s="31" t="s">
        <v>119</v>
      </c>
      <c r="G47" s="31" t="s">
        <v>47</v>
      </c>
      <c r="H47" s="59">
        <v>2</v>
      </c>
      <c r="I47" s="64">
        <v>0.5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8"/>
      <c r="AB47" s="8"/>
      <c r="AC47" s="8"/>
    </row>
    <row r="48" spans="1:29" ht="31.3" x14ac:dyDescent="0.45">
      <c r="A48" s="48"/>
      <c r="B48" s="50"/>
      <c r="C48" s="48" t="s">
        <v>14</v>
      </c>
      <c r="D48" s="18" t="s">
        <v>34</v>
      </c>
      <c r="E48" s="48"/>
      <c r="F48" s="31" t="s">
        <v>119</v>
      </c>
      <c r="G48" s="31" t="s">
        <v>47</v>
      </c>
      <c r="H48" s="59">
        <v>2</v>
      </c>
      <c r="I48" s="64">
        <v>0.5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8"/>
      <c r="AB48" s="8"/>
      <c r="AC48" s="8"/>
    </row>
    <row r="49" spans="1:29" ht="31.3" x14ac:dyDescent="0.45">
      <c r="A49" s="48"/>
      <c r="B49" s="31"/>
      <c r="C49" s="48" t="s">
        <v>14</v>
      </c>
      <c r="D49" s="18" t="s">
        <v>35</v>
      </c>
      <c r="E49" s="46"/>
      <c r="F49" s="31" t="s">
        <v>119</v>
      </c>
      <c r="G49" s="31" t="s">
        <v>47</v>
      </c>
      <c r="H49" s="59">
        <v>2</v>
      </c>
      <c r="I49" s="64">
        <v>0.5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11"/>
      <c r="AA49" s="8"/>
      <c r="AB49" s="8"/>
      <c r="AC49" s="8"/>
    </row>
    <row r="50" spans="1:29" ht="31.3" x14ac:dyDescent="0.45">
      <c r="A50" s="48"/>
      <c r="B50" s="31"/>
      <c r="C50" s="48" t="s">
        <v>14</v>
      </c>
      <c r="D50" s="18" t="s">
        <v>36</v>
      </c>
      <c r="E50" s="46"/>
      <c r="F50" s="31" t="s">
        <v>119</v>
      </c>
      <c r="G50" s="31" t="s">
        <v>47</v>
      </c>
      <c r="H50" s="59">
        <v>2</v>
      </c>
      <c r="I50" s="64">
        <v>0.5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11"/>
      <c r="AA50" s="8"/>
      <c r="AB50" s="8"/>
      <c r="AC50" s="8"/>
    </row>
    <row r="51" spans="1:29" ht="31.3" x14ac:dyDescent="0.45">
      <c r="A51" s="48"/>
      <c r="B51" s="31"/>
      <c r="C51" s="48" t="s">
        <v>14</v>
      </c>
      <c r="D51" s="18" t="s">
        <v>37</v>
      </c>
      <c r="E51" s="51"/>
      <c r="F51" s="31" t="s">
        <v>119</v>
      </c>
      <c r="G51" s="31" t="s">
        <v>47</v>
      </c>
      <c r="H51" s="59">
        <v>2</v>
      </c>
      <c r="I51" s="64">
        <v>0.5</v>
      </c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4"/>
      <c r="AA51" s="8"/>
      <c r="AB51" s="8"/>
      <c r="AC51" s="8"/>
    </row>
    <row r="52" spans="1:29" ht="15.75" customHeight="1" x14ac:dyDescent="0.45">
      <c r="A52" s="48"/>
      <c r="B52" s="46"/>
      <c r="C52" s="51" t="s">
        <v>19</v>
      </c>
      <c r="D52" s="52" t="s">
        <v>48</v>
      </c>
      <c r="E52" s="46"/>
      <c r="F52" s="52"/>
      <c r="G52" s="52"/>
      <c r="H52" s="59">
        <v>2</v>
      </c>
      <c r="I52" s="65">
        <v>1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4"/>
      <c r="AA52" s="8"/>
      <c r="AB52" s="8"/>
      <c r="AC52" s="8"/>
    </row>
    <row r="53" spans="1:29" ht="15.75" customHeight="1" x14ac:dyDescent="0.45">
      <c r="A53" s="48"/>
      <c r="B53" s="46"/>
      <c r="C53" s="48"/>
      <c r="D53" s="31"/>
      <c r="E53" s="59">
        <v>0</v>
      </c>
      <c r="F53" s="57" t="s">
        <v>21</v>
      </c>
      <c r="G53" s="31"/>
      <c r="H53" s="59"/>
      <c r="I53" s="59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8"/>
      <c r="AB53" s="8"/>
      <c r="AC53" s="8"/>
    </row>
    <row r="54" spans="1:29" ht="34.5" customHeight="1" x14ac:dyDescent="0.45">
      <c r="A54" s="48"/>
      <c r="B54" s="46"/>
      <c r="C54" s="48"/>
      <c r="D54" s="31"/>
      <c r="E54" s="59">
        <v>1</v>
      </c>
      <c r="F54" s="57" t="s">
        <v>22</v>
      </c>
      <c r="G54" s="31"/>
      <c r="H54" s="59"/>
      <c r="I54" s="59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8"/>
      <c r="AB54" s="8"/>
      <c r="AC54" s="8"/>
    </row>
    <row r="55" spans="1:29" ht="15.75" customHeight="1" x14ac:dyDescent="0.45">
      <c r="A55" s="48"/>
      <c r="B55" s="46"/>
      <c r="C55" s="48"/>
      <c r="D55" s="31"/>
      <c r="E55" s="59">
        <v>2</v>
      </c>
      <c r="F55" s="57" t="s">
        <v>23</v>
      </c>
      <c r="G55" s="31"/>
      <c r="H55" s="59"/>
      <c r="I55" s="59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8"/>
      <c r="AB55" s="8"/>
      <c r="AC55" s="8"/>
    </row>
    <row r="56" spans="1:29" ht="34.5" customHeight="1" x14ac:dyDescent="0.45">
      <c r="A56" s="48"/>
      <c r="B56" s="46"/>
      <c r="C56" s="48"/>
      <c r="D56" s="31"/>
      <c r="E56" s="59">
        <v>3</v>
      </c>
      <c r="F56" s="57" t="s">
        <v>125</v>
      </c>
      <c r="G56" s="31"/>
      <c r="H56" s="59"/>
      <c r="I56" s="59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9" ht="24.75" customHeight="1" x14ac:dyDescent="0.45">
      <c r="A57" s="41" t="s">
        <v>49</v>
      </c>
      <c r="B57" s="42" t="s">
        <v>50</v>
      </c>
      <c r="C57" s="41"/>
      <c r="D57" s="43"/>
      <c r="E57" s="41"/>
      <c r="F57" s="43"/>
      <c r="G57" s="43"/>
      <c r="H57" s="41"/>
      <c r="I57" s="61">
        <f>SUM(I58:I83)</f>
        <v>24</v>
      </c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9" ht="37.5" customHeight="1" x14ac:dyDescent="0.45">
      <c r="A58" s="17">
        <v>1</v>
      </c>
      <c r="B58" s="18" t="s">
        <v>172</v>
      </c>
      <c r="C58" s="19"/>
      <c r="D58" s="19"/>
      <c r="E58" s="19"/>
      <c r="F58" s="19"/>
      <c r="G58" s="19"/>
      <c r="H58" s="24"/>
      <c r="I58" s="24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9" ht="46.3" x14ac:dyDescent="0.45">
      <c r="A59" s="17"/>
      <c r="B59" s="19"/>
      <c r="C59" s="17" t="s">
        <v>14</v>
      </c>
      <c r="D59" s="18" t="s">
        <v>151</v>
      </c>
      <c r="E59" s="17"/>
      <c r="F59" s="25" t="s">
        <v>51</v>
      </c>
      <c r="G59" s="18"/>
      <c r="H59" s="24">
        <v>4</v>
      </c>
      <c r="I59" s="62">
        <v>2</v>
      </c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9" ht="46.75" x14ac:dyDescent="0.45">
      <c r="A60" s="17"/>
      <c r="B60" s="19"/>
      <c r="C60" s="17" t="s">
        <v>14</v>
      </c>
      <c r="D60" s="18" t="s">
        <v>52</v>
      </c>
      <c r="E60" s="17"/>
      <c r="F60" s="25" t="s">
        <v>53</v>
      </c>
      <c r="G60" s="18"/>
      <c r="H60" s="24">
        <v>4</v>
      </c>
      <c r="I60" s="62">
        <v>2</v>
      </c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9" ht="31.3" x14ac:dyDescent="0.45">
      <c r="A61" s="17"/>
      <c r="B61" s="19"/>
      <c r="C61" s="17" t="s">
        <v>14</v>
      </c>
      <c r="D61" s="18" t="s">
        <v>152</v>
      </c>
      <c r="E61" s="17"/>
      <c r="F61" s="25" t="s">
        <v>53</v>
      </c>
      <c r="G61" s="18"/>
      <c r="H61" s="24">
        <v>4</v>
      </c>
      <c r="I61" s="62">
        <v>1</v>
      </c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9" ht="15.9" x14ac:dyDescent="0.45">
      <c r="A62" s="17"/>
      <c r="B62" s="19"/>
      <c r="C62" s="17" t="s">
        <v>14</v>
      </c>
      <c r="D62" s="18" t="s">
        <v>153</v>
      </c>
      <c r="E62" s="17"/>
      <c r="F62" s="25"/>
      <c r="G62" s="18"/>
      <c r="H62" s="24">
        <v>4</v>
      </c>
      <c r="I62" s="62">
        <v>1</v>
      </c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9" ht="15.9" x14ac:dyDescent="0.45">
      <c r="A63" s="17"/>
      <c r="B63" s="19"/>
      <c r="C63" s="17" t="s">
        <v>14</v>
      </c>
      <c r="D63" s="18" t="s">
        <v>128</v>
      </c>
      <c r="E63" s="17"/>
      <c r="F63" s="25"/>
      <c r="G63" s="18"/>
      <c r="H63" s="24">
        <v>4</v>
      </c>
      <c r="I63" s="62">
        <v>1</v>
      </c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9" ht="15.9" x14ac:dyDescent="0.45">
      <c r="A64" s="17"/>
      <c r="B64" s="19"/>
      <c r="C64" s="20" t="s">
        <v>19</v>
      </c>
      <c r="D64" s="21" t="s">
        <v>129</v>
      </c>
      <c r="E64" s="20"/>
      <c r="F64" s="30"/>
      <c r="G64" s="21"/>
      <c r="H64" s="24">
        <v>4</v>
      </c>
      <c r="I64" s="63">
        <v>2</v>
      </c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45">
      <c r="A65" s="17"/>
      <c r="B65" s="19"/>
      <c r="C65" s="17"/>
      <c r="D65" s="18"/>
      <c r="E65" s="17">
        <v>0</v>
      </c>
      <c r="F65" s="18" t="s">
        <v>54</v>
      </c>
      <c r="G65" s="18"/>
      <c r="H65" s="24"/>
      <c r="I65" s="6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45">
      <c r="A66" s="17"/>
      <c r="B66" s="19"/>
      <c r="C66" s="17"/>
      <c r="D66" s="18"/>
      <c r="E66" s="17">
        <v>1</v>
      </c>
      <c r="F66" s="18" t="s">
        <v>149</v>
      </c>
      <c r="G66" s="18"/>
      <c r="H66" s="24"/>
      <c r="I66" s="6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45">
      <c r="A67" s="17"/>
      <c r="B67" s="19"/>
      <c r="C67" s="17"/>
      <c r="D67" s="18"/>
      <c r="E67" s="17">
        <v>2</v>
      </c>
      <c r="F67" s="18" t="s">
        <v>150</v>
      </c>
      <c r="G67" s="18"/>
      <c r="H67" s="24"/>
      <c r="I67" s="6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45">
      <c r="A68" s="17"/>
      <c r="B68" s="19"/>
      <c r="C68" s="17"/>
      <c r="D68" s="18"/>
      <c r="E68" s="17">
        <v>3</v>
      </c>
      <c r="F68" s="18" t="s">
        <v>55</v>
      </c>
      <c r="G68" s="18"/>
      <c r="H68" s="24"/>
      <c r="I68" s="6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54" customHeight="1" x14ac:dyDescent="0.45">
      <c r="A69" s="17"/>
      <c r="B69" s="18"/>
      <c r="C69" s="24" t="s">
        <v>14</v>
      </c>
      <c r="D69" s="53" t="s">
        <v>182</v>
      </c>
      <c r="E69" s="19"/>
      <c r="F69" s="18" t="s">
        <v>174</v>
      </c>
      <c r="G69" s="19"/>
      <c r="H69" s="24">
        <v>1</v>
      </c>
      <c r="I69" s="62">
        <v>2</v>
      </c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7" customHeight="1" x14ac:dyDescent="0.45">
      <c r="A70" s="17"/>
      <c r="B70" s="19"/>
      <c r="C70" s="24" t="s">
        <v>14</v>
      </c>
      <c r="D70" s="44" t="s">
        <v>56</v>
      </c>
      <c r="E70" s="53"/>
      <c r="F70" s="44" t="s">
        <v>173</v>
      </c>
      <c r="G70" s="44"/>
      <c r="H70" s="24">
        <v>4</v>
      </c>
      <c r="I70" s="62">
        <v>2</v>
      </c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61.5" customHeight="1" x14ac:dyDescent="0.45">
      <c r="A71" s="22">
        <v>2</v>
      </c>
      <c r="B71" s="18" t="s">
        <v>176</v>
      </c>
      <c r="C71" s="55"/>
      <c r="D71" s="55"/>
      <c r="E71" s="55"/>
      <c r="F71" s="55"/>
      <c r="G71" s="55"/>
      <c r="H71" s="66"/>
      <c r="I71" s="67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66" customHeight="1" x14ac:dyDescent="0.45">
      <c r="A72" s="56"/>
      <c r="B72" s="72"/>
      <c r="C72" s="22" t="s">
        <v>14</v>
      </c>
      <c r="D72" s="44" t="s">
        <v>178</v>
      </c>
      <c r="E72" s="44"/>
      <c r="F72" s="44" t="s">
        <v>179</v>
      </c>
      <c r="G72" s="44"/>
      <c r="H72" s="57">
        <v>3</v>
      </c>
      <c r="I72" s="68">
        <v>2</v>
      </c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66" customHeight="1" x14ac:dyDescent="0.45">
      <c r="A73" s="56"/>
      <c r="B73" s="72"/>
      <c r="C73" s="22" t="s">
        <v>14</v>
      </c>
      <c r="D73" s="44" t="s">
        <v>180</v>
      </c>
      <c r="E73" s="44"/>
      <c r="F73" s="44" t="s">
        <v>181</v>
      </c>
      <c r="G73" s="44"/>
      <c r="H73" s="57">
        <v>1</v>
      </c>
      <c r="I73" s="68">
        <v>1</v>
      </c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48" customHeight="1" x14ac:dyDescent="0.45">
      <c r="A74" s="23"/>
      <c r="B74" s="73"/>
      <c r="C74" s="22" t="s">
        <v>14</v>
      </c>
      <c r="D74" s="44" t="s">
        <v>177</v>
      </c>
      <c r="E74" s="44"/>
      <c r="F74" s="44" t="s">
        <v>175</v>
      </c>
      <c r="G74" s="44"/>
      <c r="H74" s="57">
        <v>3</v>
      </c>
      <c r="I74" s="68">
        <v>0.5</v>
      </c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48" customHeight="1" x14ac:dyDescent="0.45">
      <c r="A75" s="23"/>
      <c r="B75" s="18"/>
      <c r="C75" s="22" t="s">
        <v>14</v>
      </c>
      <c r="D75" s="44" t="s">
        <v>183</v>
      </c>
      <c r="E75" s="44"/>
      <c r="F75" s="44" t="s">
        <v>184</v>
      </c>
      <c r="G75" s="44"/>
      <c r="H75" s="57">
        <v>3</v>
      </c>
      <c r="I75" s="68">
        <v>2</v>
      </c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48" customHeight="1" x14ac:dyDescent="0.45">
      <c r="A76" s="23"/>
      <c r="B76" s="55"/>
      <c r="C76" s="22" t="s">
        <v>14</v>
      </c>
      <c r="D76" s="44" t="s">
        <v>185</v>
      </c>
      <c r="E76" s="44"/>
      <c r="F76" s="44" t="s">
        <v>186</v>
      </c>
      <c r="G76" s="44"/>
      <c r="H76" s="57">
        <v>3</v>
      </c>
      <c r="I76" s="68">
        <v>1</v>
      </c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48" customHeight="1" x14ac:dyDescent="0.45">
      <c r="A77" s="23"/>
      <c r="B77" s="55"/>
      <c r="C77" s="22" t="s">
        <v>14</v>
      </c>
      <c r="D77" s="44" t="s">
        <v>187</v>
      </c>
      <c r="E77" s="44"/>
      <c r="F77" s="44" t="s">
        <v>188</v>
      </c>
      <c r="G77" s="44"/>
      <c r="H77" s="57">
        <v>1</v>
      </c>
      <c r="I77" s="68">
        <v>0.5</v>
      </c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37.5" customHeight="1" x14ac:dyDescent="0.45">
      <c r="A78" s="56"/>
      <c r="B78" s="18"/>
      <c r="C78" s="22" t="s">
        <v>14</v>
      </c>
      <c r="D78" s="18" t="s">
        <v>154</v>
      </c>
      <c r="E78" s="22"/>
      <c r="F78" s="18" t="s">
        <v>192</v>
      </c>
      <c r="G78" s="18" t="s">
        <v>59</v>
      </c>
      <c r="H78" s="57">
        <v>3</v>
      </c>
      <c r="I78" s="68">
        <v>2</v>
      </c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31.5" customHeight="1" x14ac:dyDescent="0.45">
      <c r="A79" s="56"/>
      <c r="B79" s="18"/>
      <c r="C79" s="20" t="s">
        <v>19</v>
      </c>
      <c r="D79" s="21" t="s">
        <v>60</v>
      </c>
      <c r="E79" s="45"/>
      <c r="F79" s="21"/>
      <c r="G79" s="18"/>
      <c r="H79" s="57">
        <v>3</v>
      </c>
      <c r="I79" s="68">
        <v>2</v>
      </c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8.5" customHeight="1" x14ac:dyDescent="0.45">
      <c r="A80" s="56"/>
      <c r="B80" s="18"/>
      <c r="C80" s="17"/>
      <c r="D80" s="18"/>
      <c r="E80" s="17">
        <v>0</v>
      </c>
      <c r="F80" s="18" t="s">
        <v>61</v>
      </c>
      <c r="G80" s="18"/>
      <c r="H80" s="57"/>
      <c r="I80" s="68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8" x14ac:dyDescent="0.45">
      <c r="A81" s="56"/>
      <c r="B81" s="18"/>
      <c r="C81" s="17"/>
      <c r="D81" s="18"/>
      <c r="E81" s="17">
        <v>1</v>
      </c>
      <c r="F81" s="31" t="s">
        <v>122</v>
      </c>
      <c r="G81" s="18"/>
      <c r="H81" s="57"/>
      <c r="I81" s="68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31.3" x14ac:dyDescent="0.45">
      <c r="A82" s="56"/>
      <c r="B82" s="18"/>
      <c r="C82" s="17"/>
      <c r="D82" s="18"/>
      <c r="E82" s="17">
        <v>2</v>
      </c>
      <c r="F82" s="31" t="s">
        <v>121</v>
      </c>
      <c r="G82" s="18"/>
      <c r="H82" s="57"/>
      <c r="I82" s="68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8" x14ac:dyDescent="0.45">
      <c r="A83" s="56"/>
      <c r="B83" s="18"/>
      <c r="C83" s="17"/>
      <c r="D83" s="18"/>
      <c r="E83" s="17">
        <v>3</v>
      </c>
      <c r="F83" s="31" t="s">
        <v>62</v>
      </c>
      <c r="G83" s="18"/>
      <c r="H83" s="57"/>
      <c r="I83" s="68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35.25" customHeight="1" x14ac:dyDescent="0.45">
      <c r="A84" s="41" t="s">
        <v>63</v>
      </c>
      <c r="B84" s="42" t="s">
        <v>64</v>
      </c>
      <c r="C84" s="41"/>
      <c r="D84" s="43"/>
      <c r="E84" s="41"/>
      <c r="F84" s="43"/>
      <c r="G84" s="43"/>
      <c r="H84" s="41"/>
      <c r="I84" s="61">
        <f>SUM(I85:I98)</f>
        <v>16.399999999999999</v>
      </c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33.75" customHeight="1" x14ac:dyDescent="0.45">
      <c r="A85" s="17">
        <v>1</v>
      </c>
      <c r="B85" s="18" t="s">
        <v>65</v>
      </c>
      <c r="C85" s="19"/>
      <c r="D85" s="19"/>
      <c r="E85" s="19"/>
      <c r="F85" s="19"/>
      <c r="G85" s="19"/>
      <c r="H85" s="24"/>
      <c r="I85" s="24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33" customHeight="1" x14ac:dyDescent="0.45">
      <c r="A86" s="17"/>
      <c r="B86" s="19"/>
      <c r="C86" s="17" t="s">
        <v>14</v>
      </c>
      <c r="D86" s="18" t="s">
        <v>66</v>
      </c>
      <c r="E86" s="17"/>
      <c r="F86" s="18" t="s">
        <v>67</v>
      </c>
      <c r="G86" s="18"/>
      <c r="H86" s="24">
        <v>5</v>
      </c>
      <c r="I86" s="62">
        <v>2</v>
      </c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62.15" x14ac:dyDescent="0.45">
      <c r="A87" s="17"/>
      <c r="B87" s="19"/>
      <c r="C87" s="17" t="s">
        <v>14</v>
      </c>
      <c r="D87" s="25" t="s">
        <v>68</v>
      </c>
      <c r="E87" s="17"/>
      <c r="F87" s="25" t="s">
        <v>69</v>
      </c>
      <c r="G87" s="18" t="s">
        <v>156</v>
      </c>
      <c r="H87" s="24">
        <v>6</v>
      </c>
      <c r="I87" s="62">
        <v>2</v>
      </c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93" x14ac:dyDescent="0.45">
      <c r="A88" s="17"/>
      <c r="B88" s="19"/>
      <c r="C88" s="17" t="s">
        <v>14</v>
      </c>
      <c r="D88" s="44" t="s">
        <v>57</v>
      </c>
      <c r="E88" s="17"/>
      <c r="F88" s="54" t="s">
        <v>67</v>
      </c>
      <c r="G88" s="74" t="s">
        <v>155</v>
      </c>
      <c r="H88" s="24">
        <v>5</v>
      </c>
      <c r="I88" s="62">
        <v>2</v>
      </c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77.599999999999994" x14ac:dyDescent="0.45">
      <c r="A89" s="17"/>
      <c r="B89" s="19"/>
      <c r="C89" s="17" t="s">
        <v>14</v>
      </c>
      <c r="D89" s="44" t="s">
        <v>70</v>
      </c>
      <c r="E89" s="17"/>
      <c r="F89" s="54" t="s">
        <v>67</v>
      </c>
      <c r="G89" s="74" t="s">
        <v>157</v>
      </c>
      <c r="H89" s="24">
        <v>6</v>
      </c>
      <c r="I89" s="62">
        <v>2</v>
      </c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62.15" x14ac:dyDescent="0.45">
      <c r="A90" s="17"/>
      <c r="B90" s="19"/>
      <c r="C90" s="17" t="s">
        <v>14</v>
      </c>
      <c r="D90" s="18" t="s">
        <v>71</v>
      </c>
      <c r="E90" s="17"/>
      <c r="F90" s="18"/>
      <c r="G90" s="18" t="s">
        <v>72</v>
      </c>
      <c r="H90" s="24">
        <v>6</v>
      </c>
      <c r="I90" s="62">
        <v>2</v>
      </c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62.15" x14ac:dyDescent="0.45">
      <c r="A91" s="17"/>
      <c r="B91" s="19"/>
      <c r="C91" s="17" t="s">
        <v>14</v>
      </c>
      <c r="D91" s="24" t="s">
        <v>160</v>
      </c>
      <c r="E91" s="17"/>
      <c r="F91" s="18"/>
      <c r="G91" s="18" t="s">
        <v>161</v>
      </c>
      <c r="H91" s="24">
        <v>5</v>
      </c>
      <c r="I91" s="62">
        <v>2</v>
      </c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46.75" x14ac:dyDescent="0.45">
      <c r="A92" s="17"/>
      <c r="B92" s="19"/>
      <c r="C92" s="17" t="s">
        <v>14</v>
      </c>
      <c r="D92" s="44" t="s">
        <v>159</v>
      </c>
      <c r="E92" s="17"/>
      <c r="F92" s="18"/>
      <c r="G92" s="18" t="s">
        <v>158</v>
      </c>
      <c r="H92" s="24">
        <v>5</v>
      </c>
      <c r="I92" s="62">
        <v>1.4</v>
      </c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62.25" customHeight="1" x14ac:dyDescent="0.45">
      <c r="A93" s="17"/>
      <c r="B93" s="19"/>
      <c r="C93" s="17" t="s">
        <v>14</v>
      </c>
      <c r="D93" s="44" t="s">
        <v>127</v>
      </c>
      <c r="E93" s="53"/>
      <c r="F93" s="44" t="s">
        <v>58</v>
      </c>
      <c r="G93" s="44" t="s">
        <v>126</v>
      </c>
      <c r="H93" s="24">
        <v>5</v>
      </c>
      <c r="I93" s="62">
        <v>1</v>
      </c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45">
      <c r="A94" s="17"/>
      <c r="B94" s="19"/>
      <c r="C94" s="20" t="s">
        <v>19</v>
      </c>
      <c r="D94" s="21" t="s">
        <v>73</v>
      </c>
      <c r="E94" s="20"/>
      <c r="F94" s="21" t="s">
        <v>74</v>
      </c>
      <c r="G94" s="21"/>
      <c r="H94" s="24">
        <v>6</v>
      </c>
      <c r="I94" s="62">
        <v>2</v>
      </c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46.75" x14ac:dyDescent="0.45">
      <c r="A95" s="17"/>
      <c r="B95" s="19"/>
      <c r="C95" s="17"/>
      <c r="D95" s="18"/>
      <c r="E95" s="24">
        <v>0</v>
      </c>
      <c r="F95" s="58" t="s">
        <v>75</v>
      </c>
      <c r="G95" s="18"/>
      <c r="H95" s="24"/>
      <c r="I95" s="24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31.3" x14ac:dyDescent="0.45">
      <c r="A96" s="17"/>
      <c r="B96" s="19"/>
      <c r="C96" s="17"/>
      <c r="D96" s="18"/>
      <c r="E96" s="24">
        <v>1</v>
      </c>
      <c r="F96" s="58" t="s">
        <v>76</v>
      </c>
      <c r="G96" s="18"/>
      <c r="H96" s="24"/>
      <c r="I96" s="24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9" x14ac:dyDescent="0.45">
      <c r="A97" s="17"/>
      <c r="B97" s="19"/>
      <c r="C97" s="17"/>
      <c r="D97" s="18"/>
      <c r="E97" s="24">
        <v>2</v>
      </c>
      <c r="F97" s="58" t="s">
        <v>77</v>
      </c>
      <c r="G97" s="18"/>
      <c r="H97" s="24"/>
      <c r="I97" s="24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31.3" x14ac:dyDescent="0.45">
      <c r="A98" s="17"/>
      <c r="B98" s="19"/>
      <c r="C98" s="17"/>
      <c r="D98" s="18"/>
      <c r="E98" s="24">
        <v>3</v>
      </c>
      <c r="F98" s="58" t="s">
        <v>78</v>
      </c>
      <c r="G98" s="18"/>
      <c r="H98" s="24"/>
      <c r="I98" s="24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30.75" customHeight="1" x14ac:dyDescent="0.45">
      <c r="A99" s="41" t="s">
        <v>79</v>
      </c>
      <c r="B99" s="42" t="s">
        <v>80</v>
      </c>
      <c r="C99" s="41"/>
      <c r="D99" s="43"/>
      <c r="E99" s="41"/>
      <c r="F99" s="43"/>
      <c r="G99" s="43"/>
      <c r="H99" s="41"/>
      <c r="I99" s="61">
        <f>SUM(I100:I122)</f>
        <v>16</v>
      </c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33.75" customHeight="1" x14ac:dyDescent="0.55000000000000004">
      <c r="A100" s="24">
        <v>1</v>
      </c>
      <c r="B100" s="18" t="s">
        <v>81</v>
      </c>
      <c r="C100" s="19"/>
      <c r="D100" s="18"/>
      <c r="E100" s="19"/>
      <c r="F100" s="19"/>
      <c r="G100" s="19"/>
      <c r="H100" s="24"/>
      <c r="I100" s="24"/>
      <c r="J100" s="2"/>
      <c r="K100" s="75"/>
      <c r="L100" s="76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38.25" customHeight="1" x14ac:dyDescent="0.55000000000000004">
      <c r="A101" s="19"/>
      <c r="B101" s="19"/>
      <c r="C101" s="17" t="s">
        <v>14</v>
      </c>
      <c r="D101" s="18" t="s">
        <v>190</v>
      </c>
      <c r="E101" s="19"/>
      <c r="F101" s="19"/>
      <c r="G101" s="19"/>
      <c r="H101" s="24">
        <v>7</v>
      </c>
      <c r="I101" s="62">
        <v>2</v>
      </c>
      <c r="J101" s="2"/>
      <c r="K101" s="12"/>
      <c r="L101" s="1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0.6" x14ac:dyDescent="0.55000000000000004">
      <c r="A102" s="17"/>
      <c r="B102" s="19"/>
      <c r="C102" s="17" t="s">
        <v>14</v>
      </c>
      <c r="D102" s="18" t="s">
        <v>189</v>
      </c>
      <c r="E102" s="19"/>
      <c r="F102" s="19"/>
      <c r="G102" s="19"/>
      <c r="H102" s="24">
        <v>7</v>
      </c>
      <c r="I102" s="62">
        <v>2</v>
      </c>
      <c r="J102" s="2"/>
      <c r="K102" s="12"/>
      <c r="L102" s="1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0.6" x14ac:dyDescent="0.55000000000000004">
      <c r="A103" s="17">
        <v>2</v>
      </c>
      <c r="B103" s="19" t="s">
        <v>191</v>
      </c>
      <c r="C103" s="19"/>
      <c r="D103" s="19"/>
      <c r="E103" s="19"/>
      <c r="F103" s="19"/>
      <c r="G103" s="19"/>
      <c r="H103" s="24"/>
      <c r="I103" s="24"/>
      <c r="J103" s="2"/>
      <c r="K103" s="12"/>
      <c r="L103" s="1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0.6" x14ac:dyDescent="0.55000000000000004">
      <c r="A104" s="19"/>
      <c r="B104" s="19"/>
      <c r="C104" s="17" t="s">
        <v>14</v>
      </c>
      <c r="D104" s="18" t="s">
        <v>84</v>
      </c>
      <c r="E104" s="19"/>
      <c r="F104" s="19"/>
      <c r="G104" s="19"/>
      <c r="H104" s="24">
        <v>7</v>
      </c>
      <c r="I104" s="62">
        <v>1</v>
      </c>
      <c r="J104" s="7"/>
      <c r="K104" s="12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32.15" x14ac:dyDescent="0.55000000000000004">
      <c r="A105" s="19"/>
      <c r="B105" s="19"/>
      <c r="C105" s="17" t="s">
        <v>14</v>
      </c>
      <c r="D105" s="18" t="s">
        <v>82</v>
      </c>
      <c r="E105" s="19"/>
      <c r="F105" s="18" t="s">
        <v>83</v>
      </c>
      <c r="G105" s="19"/>
      <c r="H105" s="24">
        <v>7</v>
      </c>
      <c r="I105" s="62">
        <v>1</v>
      </c>
      <c r="J105" s="7"/>
      <c r="K105" s="12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09.3" x14ac:dyDescent="0.55000000000000004">
      <c r="A106" s="17"/>
      <c r="B106" s="19"/>
      <c r="C106" s="17" t="s">
        <v>14</v>
      </c>
      <c r="D106" s="25" t="s">
        <v>162</v>
      </c>
      <c r="E106" s="17"/>
      <c r="F106" s="25" t="s">
        <v>163</v>
      </c>
      <c r="G106" s="18" t="s">
        <v>164</v>
      </c>
      <c r="H106" s="24">
        <v>3</v>
      </c>
      <c r="I106" s="62">
        <v>2</v>
      </c>
      <c r="J106" s="2"/>
      <c r="K106" s="12"/>
      <c r="L106" s="1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47.6" x14ac:dyDescent="0.55000000000000004">
      <c r="A107" s="17"/>
      <c r="B107" s="19"/>
      <c r="C107" s="17" t="s">
        <v>14</v>
      </c>
      <c r="D107" s="25" t="s">
        <v>165</v>
      </c>
      <c r="E107" s="17"/>
      <c r="F107" s="18" t="s">
        <v>99</v>
      </c>
      <c r="G107" s="18" t="s">
        <v>166</v>
      </c>
      <c r="H107" s="24">
        <v>3</v>
      </c>
      <c r="I107" s="62">
        <v>2</v>
      </c>
      <c r="J107" s="2"/>
      <c r="K107" s="12"/>
      <c r="L107" s="1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0.6" x14ac:dyDescent="0.55000000000000004">
      <c r="A108" s="17"/>
      <c r="B108" s="19"/>
      <c r="C108" s="20" t="s">
        <v>19</v>
      </c>
      <c r="D108" s="21" t="s">
        <v>90</v>
      </c>
      <c r="E108" s="20"/>
      <c r="F108" s="55"/>
      <c r="G108" s="19"/>
      <c r="H108" s="24">
        <v>7</v>
      </c>
      <c r="I108" s="62">
        <v>2</v>
      </c>
      <c r="J108" s="2"/>
      <c r="K108" s="12"/>
      <c r="L108" s="1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55000000000000004">
      <c r="A109" s="17"/>
      <c r="B109" s="19"/>
      <c r="C109" s="17"/>
      <c r="D109" s="18"/>
      <c r="E109" s="17">
        <v>0</v>
      </c>
      <c r="F109" s="21" t="s">
        <v>91</v>
      </c>
      <c r="G109" s="19"/>
      <c r="H109" s="24"/>
      <c r="I109" s="62"/>
      <c r="J109" s="2"/>
      <c r="K109" s="12"/>
      <c r="L109" s="1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55000000000000004">
      <c r="A110" s="17"/>
      <c r="B110" s="19"/>
      <c r="C110" s="17"/>
      <c r="D110" s="18"/>
      <c r="E110" s="17">
        <v>1</v>
      </c>
      <c r="F110" s="58" t="s">
        <v>92</v>
      </c>
      <c r="G110" s="19"/>
      <c r="H110" s="24"/>
      <c r="I110" s="62"/>
      <c r="J110" s="2"/>
      <c r="K110" s="12"/>
      <c r="L110" s="1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55000000000000004">
      <c r="A111" s="17"/>
      <c r="B111" s="19"/>
      <c r="C111" s="17"/>
      <c r="D111" s="18"/>
      <c r="E111" s="17">
        <v>2</v>
      </c>
      <c r="F111" s="58" t="s">
        <v>93</v>
      </c>
      <c r="G111" s="19"/>
      <c r="H111" s="24"/>
      <c r="I111" s="62"/>
      <c r="J111" s="2"/>
      <c r="K111" s="12"/>
      <c r="L111" s="1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55000000000000004">
      <c r="A112" s="17"/>
      <c r="B112" s="19"/>
      <c r="C112" s="17"/>
      <c r="D112" s="18"/>
      <c r="E112" s="17">
        <v>3</v>
      </c>
      <c r="F112" s="58" t="s">
        <v>94</v>
      </c>
      <c r="G112" s="19"/>
      <c r="H112" s="24"/>
      <c r="I112" s="62"/>
      <c r="J112" s="2"/>
      <c r="K112" s="12"/>
      <c r="L112" s="1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0.6" x14ac:dyDescent="0.55000000000000004">
      <c r="A113" s="17"/>
      <c r="B113" s="19"/>
      <c r="C113" s="20" t="s">
        <v>19</v>
      </c>
      <c r="D113" s="21" t="s">
        <v>95</v>
      </c>
      <c r="E113" s="20"/>
      <c r="F113" s="55"/>
      <c r="G113" s="19"/>
      <c r="H113" s="24">
        <v>7</v>
      </c>
      <c r="I113" s="62">
        <v>2</v>
      </c>
      <c r="J113" s="2"/>
      <c r="K113" s="12"/>
      <c r="L113" s="1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55000000000000004">
      <c r="A114" s="17"/>
      <c r="B114" s="19"/>
      <c r="C114" s="17"/>
      <c r="D114" s="18"/>
      <c r="E114" s="17">
        <v>0</v>
      </c>
      <c r="F114" s="21" t="s">
        <v>91</v>
      </c>
      <c r="G114" s="19"/>
      <c r="H114" s="24"/>
      <c r="I114" s="62"/>
      <c r="J114" s="2"/>
      <c r="K114" s="12"/>
      <c r="L114" s="1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55000000000000004">
      <c r="A115" s="17"/>
      <c r="B115" s="19"/>
      <c r="C115" s="17"/>
      <c r="D115" s="18"/>
      <c r="E115" s="17">
        <v>1</v>
      </c>
      <c r="F115" s="58" t="s">
        <v>92</v>
      </c>
      <c r="G115" s="19"/>
      <c r="H115" s="24"/>
      <c r="I115" s="62"/>
      <c r="J115" s="2"/>
      <c r="K115" s="12"/>
      <c r="L115" s="1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55000000000000004">
      <c r="A116" s="17"/>
      <c r="B116" s="19"/>
      <c r="C116" s="17"/>
      <c r="D116" s="18"/>
      <c r="E116" s="17">
        <v>2</v>
      </c>
      <c r="F116" s="58" t="s">
        <v>93</v>
      </c>
      <c r="G116" s="19"/>
      <c r="H116" s="24"/>
      <c r="I116" s="62"/>
      <c r="J116" s="2"/>
      <c r="K116" s="12"/>
      <c r="L116" s="1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55000000000000004">
      <c r="A117" s="17"/>
      <c r="B117" s="19"/>
      <c r="C117" s="17"/>
      <c r="D117" s="18"/>
      <c r="E117" s="17">
        <v>3</v>
      </c>
      <c r="F117" s="58" t="s">
        <v>94</v>
      </c>
      <c r="G117" s="19"/>
      <c r="H117" s="24"/>
      <c r="I117" s="62"/>
      <c r="J117" s="2"/>
      <c r="K117" s="12"/>
      <c r="L117" s="1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0.6" x14ac:dyDescent="0.55000000000000004">
      <c r="A118" s="17"/>
      <c r="B118" s="19"/>
      <c r="C118" s="20" t="s">
        <v>19</v>
      </c>
      <c r="D118" s="21" t="s">
        <v>96</v>
      </c>
      <c r="E118" s="20"/>
      <c r="F118" s="55"/>
      <c r="G118" s="19"/>
      <c r="H118" s="24">
        <v>7</v>
      </c>
      <c r="I118" s="62">
        <v>2</v>
      </c>
      <c r="J118" s="2"/>
      <c r="K118" s="12"/>
      <c r="L118" s="1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55000000000000004">
      <c r="A119" s="17"/>
      <c r="B119" s="19"/>
      <c r="C119" s="17"/>
      <c r="D119" s="18"/>
      <c r="E119" s="17">
        <v>0</v>
      </c>
      <c r="F119" s="21" t="s">
        <v>91</v>
      </c>
      <c r="G119" s="19"/>
      <c r="H119" s="24"/>
      <c r="I119" s="62"/>
      <c r="J119" s="2"/>
      <c r="K119" s="12"/>
      <c r="L119" s="1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55000000000000004">
      <c r="A120" s="17"/>
      <c r="B120" s="19"/>
      <c r="C120" s="17"/>
      <c r="D120" s="18"/>
      <c r="E120" s="17">
        <v>1</v>
      </c>
      <c r="F120" s="58" t="s">
        <v>92</v>
      </c>
      <c r="G120" s="19"/>
      <c r="H120" s="24"/>
      <c r="I120" s="62"/>
      <c r="J120" s="2"/>
      <c r="K120" s="12"/>
      <c r="L120" s="1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55000000000000004">
      <c r="A121" s="17"/>
      <c r="B121" s="19"/>
      <c r="C121" s="17"/>
      <c r="D121" s="18"/>
      <c r="E121" s="17">
        <v>2</v>
      </c>
      <c r="F121" s="58" t="s">
        <v>93</v>
      </c>
      <c r="G121" s="19"/>
      <c r="H121" s="24"/>
      <c r="I121" s="62"/>
      <c r="J121" s="2"/>
      <c r="K121" s="12"/>
      <c r="L121" s="1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55000000000000004">
      <c r="A122" s="17"/>
      <c r="B122" s="19"/>
      <c r="C122" s="17"/>
      <c r="D122" s="18"/>
      <c r="E122" s="17">
        <v>3</v>
      </c>
      <c r="F122" s="58" t="s">
        <v>94</v>
      </c>
      <c r="G122" s="19"/>
      <c r="H122" s="24"/>
      <c r="I122" s="62"/>
      <c r="J122" s="2"/>
      <c r="K122" s="12"/>
      <c r="L122" s="1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30" customHeight="1" x14ac:dyDescent="0.55000000000000004">
      <c r="A123" s="41" t="s">
        <v>97</v>
      </c>
      <c r="B123" s="42" t="s">
        <v>98</v>
      </c>
      <c r="C123" s="41"/>
      <c r="D123" s="43"/>
      <c r="E123" s="41"/>
      <c r="F123" s="43"/>
      <c r="G123" s="43"/>
      <c r="H123" s="41"/>
      <c r="I123" s="61">
        <f>SUM(I125:I141)</f>
        <v>17.600000000000001</v>
      </c>
      <c r="J123" s="7"/>
      <c r="K123" s="75"/>
      <c r="L123" s="76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32.15" x14ac:dyDescent="0.55000000000000004">
      <c r="A124" s="19">
        <v>1</v>
      </c>
      <c r="B124" s="18" t="s">
        <v>117</v>
      </c>
      <c r="C124" s="19"/>
      <c r="D124" s="18"/>
      <c r="E124" s="19"/>
      <c r="F124" s="19"/>
      <c r="G124" s="19"/>
      <c r="H124" s="24"/>
      <c r="I124" s="24"/>
      <c r="J124" s="7"/>
      <c r="K124" s="12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20.6" x14ac:dyDescent="0.55000000000000004">
      <c r="A125" s="17"/>
      <c r="B125" s="19"/>
      <c r="C125" s="17" t="s">
        <v>14</v>
      </c>
      <c r="D125" s="18" t="s">
        <v>85</v>
      </c>
      <c r="E125" s="19"/>
      <c r="F125" s="19"/>
      <c r="G125" s="19"/>
      <c r="H125" s="24">
        <v>8</v>
      </c>
      <c r="I125" s="62">
        <v>2</v>
      </c>
      <c r="J125" s="2"/>
      <c r="K125" s="13"/>
      <c r="L125" s="14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0.6" x14ac:dyDescent="0.55000000000000004">
      <c r="A126" s="17"/>
      <c r="B126" s="19"/>
      <c r="C126" s="17" t="s">
        <v>14</v>
      </c>
      <c r="D126" s="18" t="s">
        <v>167</v>
      </c>
      <c r="E126" s="19"/>
      <c r="F126" s="19"/>
      <c r="G126" s="19"/>
      <c r="H126" s="24">
        <v>8</v>
      </c>
      <c r="I126" s="62">
        <v>2</v>
      </c>
      <c r="J126" s="2"/>
      <c r="K126" s="13"/>
      <c r="L126" s="14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0.6" x14ac:dyDescent="0.55000000000000004">
      <c r="A127" s="17">
        <v>2</v>
      </c>
      <c r="B127" s="19" t="s">
        <v>168</v>
      </c>
      <c r="C127" s="17"/>
      <c r="D127" s="18"/>
      <c r="E127" s="19"/>
      <c r="F127" s="19"/>
      <c r="G127" s="19"/>
      <c r="H127" s="24"/>
      <c r="I127" s="62"/>
      <c r="J127" s="2"/>
      <c r="K127" s="13"/>
      <c r="L127" s="14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32.15" x14ac:dyDescent="0.55000000000000004">
      <c r="A128" s="17"/>
      <c r="B128" s="19"/>
      <c r="C128" s="17" t="s">
        <v>14</v>
      </c>
      <c r="D128" s="74" t="s">
        <v>169</v>
      </c>
      <c r="E128" s="19"/>
      <c r="F128" s="18" t="s">
        <v>170</v>
      </c>
      <c r="G128" s="24" t="s">
        <v>171</v>
      </c>
      <c r="H128" s="24">
        <v>8</v>
      </c>
      <c r="I128" s="62">
        <v>2</v>
      </c>
      <c r="J128" s="2"/>
      <c r="K128" s="13"/>
      <c r="L128" s="14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45">
      <c r="A129" s="17">
        <v>3</v>
      </c>
      <c r="B129" s="19" t="s">
        <v>86</v>
      </c>
      <c r="C129" s="19"/>
      <c r="D129" s="18"/>
      <c r="E129" s="19"/>
      <c r="F129" s="19"/>
      <c r="G129" s="19"/>
      <c r="H129" s="24"/>
      <c r="I129" s="6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9" x14ac:dyDescent="0.45">
      <c r="A130" s="17"/>
      <c r="B130" s="19"/>
      <c r="C130" s="17" t="s">
        <v>14</v>
      </c>
      <c r="D130" s="18" t="s">
        <v>87</v>
      </c>
      <c r="E130" s="19"/>
      <c r="F130" s="19"/>
      <c r="G130" s="19"/>
      <c r="H130" s="24">
        <v>8</v>
      </c>
      <c r="I130" s="62">
        <v>2</v>
      </c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9" x14ac:dyDescent="0.45">
      <c r="A131" s="17"/>
      <c r="B131" s="19"/>
      <c r="C131" s="17" t="s">
        <v>14</v>
      </c>
      <c r="D131" s="18" t="s">
        <v>88</v>
      </c>
      <c r="E131" s="19"/>
      <c r="F131" s="19"/>
      <c r="G131" s="19"/>
      <c r="H131" s="24">
        <v>8</v>
      </c>
      <c r="I131" s="62">
        <v>2</v>
      </c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9" x14ac:dyDescent="0.45">
      <c r="A132" s="17"/>
      <c r="B132" s="19"/>
      <c r="C132" s="17" t="s">
        <v>14</v>
      </c>
      <c r="D132" s="18" t="s">
        <v>89</v>
      </c>
      <c r="E132" s="19"/>
      <c r="F132" s="19"/>
      <c r="G132" s="19"/>
      <c r="H132" s="24">
        <v>8</v>
      </c>
      <c r="I132" s="62">
        <v>2</v>
      </c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45">
      <c r="A133" s="17">
        <v>4</v>
      </c>
      <c r="B133" s="19" t="s">
        <v>100</v>
      </c>
      <c r="C133" s="19"/>
      <c r="D133" s="19"/>
      <c r="E133" s="19"/>
      <c r="F133" s="19"/>
      <c r="G133" s="19"/>
      <c r="H133" s="24"/>
      <c r="I133" s="24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40.5" customHeight="1" x14ac:dyDescent="0.45">
      <c r="A134" s="17"/>
      <c r="B134" s="19"/>
      <c r="C134" s="17" t="s">
        <v>14</v>
      </c>
      <c r="D134" s="18" t="s">
        <v>101</v>
      </c>
      <c r="E134" s="17"/>
      <c r="F134" s="18" t="s">
        <v>102</v>
      </c>
      <c r="G134" s="18"/>
      <c r="H134" s="24">
        <v>2</v>
      </c>
      <c r="I134" s="62">
        <v>1</v>
      </c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35.25" customHeight="1" x14ac:dyDescent="0.45">
      <c r="A135" s="17"/>
      <c r="B135" s="19"/>
      <c r="C135" s="17" t="s">
        <v>14</v>
      </c>
      <c r="D135" s="18" t="s">
        <v>103</v>
      </c>
      <c r="E135" s="17"/>
      <c r="F135" s="18" t="s">
        <v>104</v>
      </c>
      <c r="G135" s="18"/>
      <c r="H135" s="24">
        <v>2</v>
      </c>
      <c r="I135" s="62">
        <v>1</v>
      </c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31.3" x14ac:dyDescent="0.45">
      <c r="A136" s="17"/>
      <c r="B136" s="19"/>
      <c r="C136" s="17" t="s">
        <v>14</v>
      </c>
      <c r="D136" s="21" t="s">
        <v>105</v>
      </c>
      <c r="E136" s="20"/>
      <c r="F136" s="21"/>
      <c r="G136" s="18"/>
      <c r="H136" s="24">
        <v>2</v>
      </c>
      <c r="I136" s="63">
        <v>2</v>
      </c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45">
      <c r="A137" s="17"/>
      <c r="B137" s="19"/>
      <c r="C137" s="20" t="s">
        <v>19</v>
      </c>
      <c r="D137" s="21" t="s">
        <v>106</v>
      </c>
      <c r="E137" s="45"/>
      <c r="F137" s="21"/>
      <c r="G137" s="21"/>
      <c r="H137" s="24">
        <v>2</v>
      </c>
      <c r="I137" s="62">
        <v>1.6</v>
      </c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45">
      <c r="A138" s="17"/>
      <c r="B138" s="19"/>
      <c r="C138" s="17"/>
      <c r="D138" s="18"/>
      <c r="E138" s="17">
        <v>0</v>
      </c>
      <c r="F138" s="18" t="s">
        <v>21</v>
      </c>
      <c r="G138" s="18"/>
      <c r="H138" s="24"/>
      <c r="I138" s="24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45">
      <c r="A139" s="17"/>
      <c r="B139" s="19"/>
      <c r="C139" s="17"/>
      <c r="D139" s="18"/>
      <c r="E139" s="17">
        <v>1</v>
      </c>
      <c r="F139" s="18" t="s">
        <v>22</v>
      </c>
      <c r="G139" s="18"/>
      <c r="H139" s="24"/>
      <c r="I139" s="24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45">
      <c r="A140" s="17"/>
      <c r="B140" s="19"/>
      <c r="C140" s="17"/>
      <c r="D140" s="18"/>
      <c r="E140" s="17">
        <v>2</v>
      </c>
      <c r="F140" s="18" t="s">
        <v>23</v>
      </c>
      <c r="G140" s="18"/>
      <c r="H140" s="24"/>
      <c r="I140" s="24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45">
      <c r="A141" s="17"/>
      <c r="B141" s="19"/>
      <c r="C141" s="17"/>
      <c r="D141" s="18"/>
      <c r="E141" s="17">
        <v>3</v>
      </c>
      <c r="F141" s="18" t="s">
        <v>107</v>
      </c>
      <c r="G141" s="18"/>
      <c r="H141" s="24"/>
      <c r="I141" s="24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36.75" customHeight="1" x14ac:dyDescent="0.45">
      <c r="A142" s="35"/>
      <c r="B142" s="36"/>
      <c r="C142" s="37"/>
      <c r="D142" s="38"/>
      <c r="E142" s="37"/>
      <c r="F142" s="38"/>
      <c r="G142" s="39" t="s">
        <v>108</v>
      </c>
      <c r="H142" s="69"/>
      <c r="I142" s="70">
        <f>I6+I17+I40+I57+I123+I99+I84</f>
        <v>100</v>
      </c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45">
      <c r="A143" s="1"/>
      <c r="B143" s="2"/>
      <c r="C143" s="3"/>
      <c r="D143" s="4"/>
      <c r="E143" s="3"/>
      <c r="F143" s="4"/>
      <c r="G143" s="4"/>
      <c r="H143" s="60"/>
      <c r="I143" s="33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45">
      <c r="A144" s="1"/>
      <c r="B144" s="2"/>
      <c r="C144" s="3"/>
      <c r="D144" s="4"/>
      <c r="E144" s="3"/>
      <c r="F144" s="4"/>
      <c r="G144" s="4"/>
      <c r="H144" s="60"/>
      <c r="I144" s="33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45">
      <c r="A145" s="1"/>
      <c r="B145" s="2"/>
      <c r="C145" s="3"/>
      <c r="D145" s="4"/>
      <c r="E145" s="3"/>
      <c r="F145" s="4"/>
      <c r="G145" s="4"/>
      <c r="H145" s="60"/>
      <c r="I145" s="33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45">
      <c r="A146" s="1"/>
      <c r="B146" s="2"/>
      <c r="C146" s="3"/>
      <c r="D146" s="4"/>
      <c r="E146" s="3"/>
      <c r="F146" s="4"/>
      <c r="G146" s="4"/>
      <c r="H146" s="60"/>
      <c r="I146" s="33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45">
      <c r="A147" s="1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45">
      <c r="A148" s="1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45">
      <c r="A149" s="1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45">
      <c r="A150" s="1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45">
      <c r="A151" s="1"/>
      <c r="B151" s="2"/>
      <c r="C151" s="3"/>
      <c r="D151" s="4"/>
      <c r="E151" s="3"/>
      <c r="F151" s="4"/>
      <c r="G151" s="4"/>
      <c r="H151" s="60"/>
      <c r="I151" s="33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45">
      <c r="A152" s="1"/>
      <c r="B152" s="2"/>
      <c r="C152" s="3"/>
      <c r="D152" s="4"/>
      <c r="E152" s="3"/>
      <c r="F152" s="4"/>
      <c r="G152" s="4"/>
      <c r="H152" s="60"/>
      <c r="I152" s="33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45">
      <c r="A153" s="1"/>
      <c r="B153" s="2"/>
      <c r="C153" s="3"/>
      <c r="D153" s="4"/>
      <c r="E153" s="3"/>
      <c r="F153" s="4"/>
      <c r="G153" s="4"/>
      <c r="H153" s="60"/>
      <c r="I153" s="33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45">
      <c r="A154" s="1"/>
      <c r="B154" s="2"/>
      <c r="C154" s="3"/>
      <c r="D154" s="4"/>
      <c r="E154" s="3"/>
      <c r="F154" s="4"/>
      <c r="G154" s="4"/>
      <c r="H154" s="60"/>
      <c r="I154" s="33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45">
      <c r="A155" s="1"/>
      <c r="B155" s="2"/>
      <c r="C155" s="3"/>
      <c r="D155" s="4"/>
      <c r="E155" s="3"/>
      <c r="F155" s="4"/>
      <c r="G155" s="4"/>
      <c r="H155" s="60"/>
      <c r="I155" s="33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45">
      <c r="A156" s="1"/>
      <c r="B156" s="2"/>
      <c r="C156" s="3"/>
      <c r="D156" s="4"/>
      <c r="E156" s="3"/>
      <c r="F156" s="4"/>
      <c r="G156" s="4"/>
      <c r="H156" s="60"/>
      <c r="I156" s="33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45">
      <c r="A157" s="1"/>
      <c r="B157" s="2"/>
      <c r="C157" s="3"/>
      <c r="D157" s="4"/>
      <c r="E157" s="3"/>
      <c r="F157" s="4"/>
      <c r="G157" s="4"/>
      <c r="H157" s="60"/>
      <c r="I157" s="33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45">
      <c r="A158" s="1"/>
      <c r="B158" s="2"/>
      <c r="C158" s="3"/>
      <c r="D158" s="4"/>
      <c r="E158" s="3"/>
      <c r="F158" s="4"/>
      <c r="G158" s="4"/>
      <c r="H158" s="60"/>
      <c r="I158" s="33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45">
      <c r="A159" s="1"/>
      <c r="B159" s="2"/>
      <c r="C159" s="3"/>
      <c r="D159" s="4"/>
      <c r="E159" s="3"/>
      <c r="F159" s="4"/>
      <c r="G159" s="4"/>
      <c r="H159" s="60"/>
      <c r="I159" s="33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45">
      <c r="A160" s="1"/>
      <c r="B160" s="2"/>
      <c r="C160" s="3"/>
      <c r="D160" s="4"/>
      <c r="E160" s="3"/>
      <c r="F160" s="4"/>
      <c r="G160" s="4"/>
      <c r="H160" s="60"/>
      <c r="I160" s="33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45">
      <c r="A161" s="1"/>
      <c r="B161" s="2"/>
      <c r="C161" s="3"/>
      <c r="D161" s="4"/>
      <c r="E161" s="3"/>
      <c r="F161" s="4"/>
      <c r="G161" s="4"/>
      <c r="H161" s="60"/>
      <c r="I161" s="33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45">
      <c r="A162" s="1"/>
      <c r="B162" s="2"/>
      <c r="C162" s="3"/>
      <c r="D162" s="4"/>
      <c r="E162" s="3"/>
      <c r="F162" s="4"/>
      <c r="G162" s="4"/>
      <c r="H162" s="60"/>
      <c r="I162" s="33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45">
      <c r="A163" s="1"/>
      <c r="B163" s="2"/>
      <c r="C163" s="3"/>
      <c r="D163" s="4"/>
      <c r="E163" s="3"/>
      <c r="F163" s="4"/>
      <c r="G163" s="4"/>
      <c r="H163" s="60"/>
      <c r="I163" s="33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45">
      <c r="A164" s="1"/>
      <c r="B164" s="2"/>
      <c r="C164" s="3"/>
      <c r="D164" s="4"/>
      <c r="E164" s="3"/>
      <c r="F164" s="4"/>
      <c r="G164" s="4"/>
      <c r="H164" s="60"/>
      <c r="I164" s="33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45">
      <c r="A165" s="1"/>
      <c r="B165" s="2"/>
      <c r="C165" s="3"/>
      <c r="D165" s="4"/>
      <c r="E165" s="3"/>
      <c r="F165" s="4"/>
      <c r="G165" s="4"/>
      <c r="H165" s="60"/>
      <c r="I165" s="33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45">
      <c r="A166" s="1"/>
      <c r="B166" s="2"/>
      <c r="C166" s="3"/>
      <c r="D166" s="4"/>
      <c r="E166" s="3"/>
      <c r="F166" s="4"/>
      <c r="G166" s="4"/>
      <c r="H166" s="60"/>
      <c r="I166" s="33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45">
      <c r="A167" s="1"/>
      <c r="B167" s="2"/>
      <c r="C167" s="3"/>
      <c r="D167" s="4"/>
      <c r="E167" s="3"/>
      <c r="F167" s="4"/>
      <c r="G167" s="4"/>
      <c r="H167" s="60"/>
      <c r="I167" s="33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45">
      <c r="A168" s="1"/>
      <c r="B168" s="2"/>
      <c r="C168" s="3"/>
      <c r="D168" s="4"/>
      <c r="E168" s="3"/>
      <c r="F168" s="4"/>
      <c r="G168" s="4"/>
      <c r="H168" s="60"/>
      <c r="I168" s="33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45">
      <c r="A169" s="1"/>
      <c r="B169" s="2"/>
      <c r="C169" s="3"/>
      <c r="D169" s="4"/>
      <c r="E169" s="3"/>
      <c r="F169" s="4"/>
      <c r="G169" s="4"/>
      <c r="H169" s="60"/>
      <c r="I169" s="33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45">
      <c r="A170" s="1"/>
      <c r="B170" s="2"/>
      <c r="C170" s="3"/>
      <c r="D170" s="4"/>
      <c r="E170" s="3"/>
      <c r="F170" s="4"/>
      <c r="G170" s="4"/>
      <c r="H170" s="60"/>
      <c r="I170" s="33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45">
      <c r="A171" s="1"/>
      <c r="B171" s="2"/>
      <c r="C171" s="3"/>
      <c r="D171" s="4"/>
      <c r="E171" s="3"/>
      <c r="F171" s="4"/>
      <c r="G171" s="4"/>
      <c r="H171" s="60"/>
      <c r="I171" s="33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45">
      <c r="A172" s="1"/>
      <c r="B172" s="2"/>
      <c r="C172" s="3"/>
      <c r="D172" s="4"/>
      <c r="E172" s="3"/>
      <c r="F172" s="4"/>
      <c r="G172" s="4"/>
      <c r="H172" s="60"/>
      <c r="I172" s="33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45">
      <c r="A173" s="1"/>
      <c r="B173" s="2"/>
      <c r="C173" s="3"/>
      <c r="D173" s="4"/>
      <c r="E173" s="3"/>
      <c r="F173" s="4"/>
      <c r="G173" s="4"/>
      <c r="H173" s="60"/>
      <c r="I173" s="33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45">
      <c r="A174" s="1"/>
      <c r="B174" s="2"/>
      <c r="C174" s="3"/>
      <c r="D174" s="4"/>
      <c r="E174" s="3"/>
      <c r="F174" s="4"/>
      <c r="G174" s="4"/>
      <c r="H174" s="60"/>
      <c r="I174" s="33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45">
      <c r="A175" s="1"/>
      <c r="B175" s="2"/>
      <c r="C175" s="3"/>
      <c r="D175" s="4"/>
      <c r="E175" s="3"/>
      <c r="F175" s="4"/>
      <c r="G175" s="4"/>
      <c r="H175" s="60"/>
      <c r="I175" s="33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45">
      <c r="A176" s="1"/>
      <c r="B176" s="2"/>
      <c r="C176" s="3"/>
      <c r="D176" s="4"/>
      <c r="E176" s="3"/>
      <c r="F176" s="4"/>
      <c r="G176" s="4"/>
      <c r="H176" s="60"/>
      <c r="I176" s="33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45">
      <c r="A177" s="1"/>
      <c r="B177" s="2"/>
      <c r="C177" s="3"/>
      <c r="D177" s="4"/>
      <c r="E177" s="3"/>
      <c r="F177" s="4"/>
      <c r="G177" s="4"/>
      <c r="H177" s="60"/>
      <c r="I177" s="33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45">
      <c r="A178" s="1"/>
      <c r="B178" s="2"/>
      <c r="C178" s="3"/>
      <c r="D178" s="4"/>
      <c r="E178" s="3"/>
      <c r="F178" s="4"/>
      <c r="G178" s="4"/>
      <c r="H178" s="60"/>
      <c r="I178" s="33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45">
      <c r="A179" s="1"/>
      <c r="B179" s="2"/>
      <c r="C179" s="3"/>
      <c r="D179" s="4"/>
      <c r="E179" s="3"/>
      <c r="F179" s="4"/>
      <c r="G179" s="4"/>
      <c r="H179" s="60"/>
      <c r="I179" s="33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45">
      <c r="A180" s="1"/>
      <c r="B180" s="2"/>
      <c r="C180" s="3"/>
      <c r="D180" s="4"/>
      <c r="E180" s="3"/>
      <c r="F180" s="4"/>
      <c r="G180" s="4"/>
      <c r="H180" s="60"/>
      <c r="I180" s="33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45">
      <c r="A181" s="1"/>
      <c r="B181" s="2"/>
      <c r="C181" s="3"/>
      <c r="D181" s="4"/>
      <c r="E181" s="3"/>
      <c r="F181" s="4"/>
      <c r="G181" s="4"/>
      <c r="H181" s="60"/>
      <c r="I181" s="33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45">
      <c r="A182" s="1"/>
      <c r="B182" s="2"/>
      <c r="C182" s="3"/>
      <c r="D182" s="4"/>
      <c r="E182" s="3"/>
      <c r="F182" s="4"/>
      <c r="G182" s="4"/>
      <c r="H182" s="60"/>
      <c r="I182" s="33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45">
      <c r="A183" s="1"/>
      <c r="B183" s="2"/>
      <c r="C183" s="3"/>
      <c r="D183" s="4"/>
      <c r="E183" s="3"/>
      <c r="F183" s="4"/>
      <c r="G183" s="4"/>
      <c r="H183" s="60"/>
      <c r="I183" s="33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45">
      <c r="A184" s="1"/>
      <c r="B184" s="2"/>
      <c r="C184" s="3"/>
      <c r="D184" s="4"/>
      <c r="E184" s="3"/>
      <c r="F184" s="4"/>
      <c r="G184" s="4"/>
      <c r="H184" s="60"/>
      <c r="I184" s="33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45">
      <c r="A185" s="1"/>
      <c r="B185" s="2"/>
      <c r="C185" s="3"/>
      <c r="D185" s="4"/>
      <c r="E185" s="3"/>
      <c r="F185" s="4"/>
      <c r="G185" s="4"/>
      <c r="H185" s="60"/>
      <c r="I185" s="33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45">
      <c r="A186" s="1"/>
      <c r="B186" s="2"/>
      <c r="C186" s="3"/>
      <c r="D186" s="4"/>
      <c r="E186" s="3"/>
      <c r="F186" s="4"/>
      <c r="G186" s="4"/>
      <c r="H186" s="60"/>
      <c r="I186" s="33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45">
      <c r="A187" s="1"/>
      <c r="B187" s="2"/>
      <c r="C187" s="3"/>
      <c r="D187" s="4"/>
      <c r="E187" s="3"/>
      <c r="F187" s="4"/>
      <c r="G187" s="4"/>
      <c r="H187" s="60"/>
      <c r="I187" s="33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45">
      <c r="A188" s="1"/>
      <c r="B188" s="2"/>
      <c r="C188" s="3"/>
      <c r="D188" s="4"/>
      <c r="E188" s="3"/>
      <c r="F188" s="4"/>
      <c r="G188" s="4"/>
      <c r="H188" s="60"/>
      <c r="I188" s="33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45">
      <c r="A189" s="1"/>
      <c r="B189" s="2"/>
      <c r="C189" s="3"/>
      <c r="D189" s="4"/>
      <c r="E189" s="3"/>
      <c r="F189" s="4"/>
      <c r="G189" s="4"/>
      <c r="H189" s="60"/>
      <c r="I189" s="33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45">
      <c r="A190" s="1"/>
      <c r="B190" s="2"/>
      <c r="C190" s="3"/>
      <c r="D190" s="4"/>
      <c r="E190" s="3"/>
      <c r="F190" s="4"/>
      <c r="G190" s="4"/>
      <c r="H190" s="60"/>
      <c r="I190" s="33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45">
      <c r="A191" s="1"/>
      <c r="B191" s="2"/>
      <c r="C191" s="3"/>
      <c r="D191" s="4"/>
      <c r="E191" s="3"/>
      <c r="F191" s="4"/>
      <c r="G191" s="4"/>
      <c r="H191" s="60"/>
      <c r="I191" s="33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45">
      <c r="A192" s="1"/>
      <c r="B192" s="2"/>
      <c r="C192" s="3"/>
      <c r="D192" s="4"/>
      <c r="E192" s="3"/>
      <c r="F192" s="4"/>
      <c r="G192" s="4"/>
      <c r="H192" s="60"/>
      <c r="I192" s="33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45">
      <c r="A193" s="1"/>
      <c r="B193" s="2"/>
      <c r="C193" s="3"/>
      <c r="D193" s="4"/>
      <c r="E193" s="3"/>
      <c r="F193" s="4"/>
      <c r="G193" s="4"/>
      <c r="H193" s="60"/>
      <c r="I193" s="33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45">
      <c r="A194" s="1"/>
      <c r="B194" s="2"/>
      <c r="C194" s="3"/>
      <c r="D194" s="4"/>
      <c r="E194" s="3"/>
      <c r="F194" s="4"/>
      <c r="G194" s="4"/>
      <c r="H194" s="60"/>
      <c r="I194" s="33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45">
      <c r="A195" s="1"/>
      <c r="B195" s="2"/>
      <c r="C195" s="3"/>
      <c r="D195" s="4"/>
      <c r="E195" s="3"/>
      <c r="F195" s="4"/>
      <c r="G195" s="4"/>
      <c r="H195" s="60"/>
      <c r="I195" s="33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45">
      <c r="A196" s="1"/>
      <c r="B196" s="2"/>
      <c r="C196" s="3"/>
      <c r="D196" s="4"/>
      <c r="E196" s="3"/>
      <c r="F196" s="4"/>
      <c r="G196" s="4"/>
      <c r="H196" s="60"/>
      <c r="I196" s="33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45">
      <c r="A197" s="1"/>
      <c r="B197" s="2"/>
      <c r="C197" s="3"/>
      <c r="D197" s="4"/>
      <c r="E197" s="3"/>
      <c r="F197" s="4"/>
      <c r="G197" s="4"/>
      <c r="H197" s="60"/>
      <c r="I197" s="33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45">
      <c r="A198" s="1"/>
      <c r="B198" s="2"/>
      <c r="C198" s="3"/>
      <c r="D198" s="4"/>
      <c r="E198" s="3"/>
      <c r="F198" s="4"/>
      <c r="G198" s="4"/>
      <c r="H198" s="60"/>
      <c r="I198" s="33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45">
      <c r="A199" s="1"/>
      <c r="B199" s="2"/>
      <c r="C199" s="3"/>
      <c r="D199" s="4"/>
      <c r="E199" s="3"/>
      <c r="F199" s="4"/>
      <c r="G199" s="4"/>
      <c r="H199" s="60"/>
      <c r="I199" s="33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45">
      <c r="A200" s="1"/>
      <c r="B200" s="2"/>
      <c r="C200" s="3"/>
      <c r="D200" s="4"/>
      <c r="E200" s="3"/>
      <c r="F200" s="4"/>
      <c r="G200" s="4"/>
      <c r="H200" s="60"/>
      <c r="I200" s="33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45">
      <c r="A201" s="1"/>
      <c r="B201" s="2"/>
      <c r="C201" s="3"/>
      <c r="D201" s="4"/>
      <c r="E201" s="3"/>
      <c r="F201" s="4"/>
      <c r="G201" s="4"/>
      <c r="H201" s="60"/>
      <c r="I201" s="33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45">
      <c r="A202" s="1"/>
      <c r="B202" s="2"/>
      <c r="C202" s="3"/>
      <c r="D202" s="4"/>
      <c r="E202" s="3"/>
      <c r="F202" s="4"/>
      <c r="G202" s="4"/>
      <c r="H202" s="60"/>
      <c r="I202" s="33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45">
      <c r="A203" s="1"/>
      <c r="B203" s="2"/>
      <c r="C203" s="3"/>
      <c r="D203" s="4"/>
      <c r="E203" s="3"/>
      <c r="F203" s="4"/>
      <c r="G203" s="4"/>
      <c r="H203" s="60"/>
      <c r="I203" s="33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45">
      <c r="A204" s="1"/>
      <c r="B204" s="2"/>
      <c r="C204" s="3"/>
      <c r="D204" s="4"/>
      <c r="E204" s="3"/>
      <c r="F204" s="4"/>
      <c r="G204" s="4"/>
      <c r="H204" s="60"/>
      <c r="I204" s="33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45">
      <c r="A205" s="1"/>
      <c r="B205" s="2"/>
      <c r="C205" s="3"/>
      <c r="D205" s="4"/>
      <c r="E205" s="3"/>
      <c r="F205" s="4"/>
      <c r="G205" s="4"/>
      <c r="H205" s="60"/>
      <c r="I205" s="33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45">
      <c r="A206" s="1"/>
      <c r="B206" s="2"/>
      <c r="C206" s="3"/>
      <c r="D206" s="4"/>
      <c r="E206" s="3"/>
      <c r="F206" s="4"/>
      <c r="G206" s="4"/>
      <c r="H206" s="60"/>
      <c r="I206" s="33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45">
      <c r="A207" s="1"/>
      <c r="B207" s="2"/>
      <c r="C207" s="3"/>
      <c r="D207" s="4"/>
      <c r="E207" s="3"/>
      <c r="F207" s="4"/>
      <c r="G207" s="4"/>
      <c r="H207" s="60"/>
      <c r="I207" s="33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45">
      <c r="A208" s="1"/>
      <c r="B208" s="2"/>
      <c r="C208" s="3"/>
      <c r="D208" s="4"/>
      <c r="E208" s="3"/>
      <c r="F208" s="4"/>
      <c r="G208" s="4"/>
      <c r="H208" s="60"/>
      <c r="I208" s="33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45">
      <c r="A209" s="1"/>
      <c r="B209" s="2"/>
      <c r="C209" s="3"/>
      <c r="D209" s="4"/>
      <c r="E209" s="3"/>
      <c r="F209" s="4"/>
      <c r="G209" s="4"/>
      <c r="H209" s="60"/>
      <c r="I209" s="33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45">
      <c r="A210" s="1"/>
      <c r="B210" s="2"/>
      <c r="C210" s="3"/>
      <c r="D210" s="4"/>
      <c r="E210" s="3"/>
      <c r="F210" s="4"/>
      <c r="G210" s="4"/>
      <c r="H210" s="60"/>
      <c r="I210" s="33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45">
      <c r="A211" s="1"/>
      <c r="B211" s="2"/>
      <c r="C211" s="3"/>
      <c r="D211" s="4"/>
      <c r="E211" s="3"/>
      <c r="F211" s="4"/>
      <c r="G211" s="4"/>
      <c r="H211" s="60"/>
      <c r="I211" s="33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45">
      <c r="A212" s="1"/>
      <c r="B212" s="2"/>
      <c r="C212" s="3"/>
      <c r="D212" s="4"/>
      <c r="E212" s="3"/>
      <c r="F212" s="4"/>
      <c r="G212" s="4"/>
      <c r="H212" s="60"/>
      <c r="I212" s="33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45">
      <c r="A213" s="1"/>
      <c r="B213" s="2"/>
      <c r="C213" s="3"/>
      <c r="D213" s="4"/>
      <c r="E213" s="3"/>
      <c r="F213" s="4"/>
      <c r="G213" s="4"/>
      <c r="H213" s="60"/>
      <c r="I213" s="33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45">
      <c r="A214" s="1"/>
      <c r="B214" s="2"/>
      <c r="C214" s="3"/>
      <c r="D214" s="4"/>
      <c r="E214" s="3"/>
      <c r="F214" s="4"/>
      <c r="G214" s="4"/>
      <c r="H214" s="60"/>
      <c r="I214" s="33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45">
      <c r="A215" s="1"/>
      <c r="B215" s="2"/>
      <c r="C215" s="3"/>
      <c r="D215" s="4"/>
      <c r="E215" s="3"/>
      <c r="F215" s="4"/>
      <c r="G215" s="4"/>
      <c r="H215" s="60"/>
      <c r="I215" s="33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45">
      <c r="A216" s="1"/>
      <c r="B216" s="2"/>
      <c r="C216" s="3"/>
      <c r="D216" s="4"/>
      <c r="E216" s="3"/>
      <c r="F216" s="4"/>
      <c r="G216" s="4"/>
      <c r="H216" s="60"/>
      <c r="I216" s="33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45">
      <c r="A217" s="1"/>
      <c r="B217" s="2"/>
      <c r="C217" s="3"/>
      <c r="D217" s="4"/>
      <c r="E217" s="3"/>
      <c r="F217" s="4"/>
      <c r="G217" s="4"/>
      <c r="H217" s="60"/>
      <c r="I217" s="33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45">
      <c r="A218" s="1"/>
      <c r="B218" s="2"/>
      <c r="C218" s="3"/>
      <c r="D218" s="4"/>
      <c r="E218" s="3"/>
      <c r="F218" s="4"/>
      <c r="G218" s="4"/>
      <c r="H218" s="60"/>
      <c r="I218" s="33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45">
      <c r="A219" s="1"/>
      <c r="B219" s="2"/>
      <c r="C219" s="3"/>
      <c r="D219" s="4"/>
      <c r="E219" s="3"/>
      <c r="F219" s="4"/>
      <c r="G219" s="4"/>
      <c r="H219" s="60"/>
      <c r="I219" s="33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45">
      <c r="A220" s="1"/>
      <c r="B220" s="2"/>
      <c r="C220" s="3"/>
      <c r="D220" s="4"/>
      <c r="E220" s="3"/>
      <c r="F220" s="4"/>
      <c r="G220" s="4"/>
      <c r="H220" s="60"/>
      <c r="I220" s="33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45">
      <c r="A221" s="1"/>
      <c r="B221" s="2"/>
      <c r="C221" s="3"/>
      <c r="D221" s="4"/>
      <c r="E221" s="3"/>
      <c r="F221" s="4"/>
      <c r="G221" s="4"/>
      <c r="H221" s="60"/>
      <c r="I221" s="33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45">
      <c r="A222" s="1"/>
      <c r="B222" s="2"/>
      <c r="C222" s="3"/>
      <c r="D222" s="4"/>
      <c r="E222" s="3"/>
      <c r="F222" s="4"/>
      <c r="G222" s="4"/>
      <c r="H222" s="60"/>
      <c r="I222" s="33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45">
      <c r="A223" s="1"/>
      <c r="B223" s="2"/>
      <c r="C223" s="3"/>
      <c r="D223" s="4"/>
      <c r="E223" s="3"/>
      <c r="F223" s="4"/>
      <c r="G223" s="4"/>
      <c r="H223" s="60"/>
      <c r="I223" s="33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45">
      <c r="A224" s="1"/>
      <c r="B224" s="2"/>
      <c r="C224" s="3"/>
      <c r="D224" s="4"/>
      <c r="E224" s="3"/>
      <c r="F224" s="4"/>
      <c r="G224" s="4"/>
      <c r="H224" s="60"/>
      <c r="I224" s="33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45">
      <c r="A225" s="1"/>
      <c r="B225" s="2"/>
      <c r="C225" s="3"/>
      <c r="D225" s="4"/>
      <c r="E225" s="3"/>
      <c r="F225" s="4"/>
      <c r="G225" s="4"/>
      <c r="H225" s="60"/>
      <c r="I225" s="33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45">
      <c r="A226" s="1"/>
      <c r="B226" s="2"/>
      <c r="C226" s="3"/>
      <c r="D226" s="4"/>
      <c r="E226" s="3"/>
      <c r="F226" s="4"/>
      <c r="G226" s="4"/>
      <c r="H226" s="60"/>
      <c r="I226" s="33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45">
      <c r="A227" s="1"/>
      <c r="B227" s="2"/>
      <c r="C227" s="3"/>
      <c r="D227" s="4"/>
      <c r="E227" s="3"/>
      <c r="F227" s="4"/>
      <c r="G227" s="4"/>
      <c r="H227" s="60"/>
      <c r="I227" s="33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45">
      <c r="A228" s="1"/>
      <c r="B228" s="2"/>
      <c r="C228" s="3"/>
      <c r="D228" s="4"/>
      <c r="E228" s="3"/>
      <c r="F228" s="4"/>
      <c r="G228" s="4"/>
      <c r="H228" s="60"/>
      <c r="I228" s="33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45">
      <c r="A229" s="1"/>
      <c r="B229" s="2"/>
      <c r="C229" s="3"/>
      <c r="D229" s="4"/>
      <c r="E229" s="3"/>
      <c r="F229" s="4"/>
      <c r="G229" s="4"/>
      <c r="H229" s="60"/>
      <c r="I229" s="33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45">
      <c r="A230" s="1"/>
      <c r="B230" s="2"/>
      <c r="C230" s="3"/>
      <c r="D230" s="4"/>
      <c r="E230" s="3"/>
      <c r="F230" s="4"/>
      <c r="G230" s="4"/>
      <c r="H230" s="60"/>
      <c r="I230" s="33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45">
      <c r="A231" s="1"/>
      <c r="B231" s="2"/>
      <c r="C231" s="3"/>
      <c r="D231" s="4"/>
      <c r="E231" s="3"/>
      <c r="F231" s="4"/>
      <c r="G231" s="4"/>
      <c r="H231" s="60"/>
      <c r="I231" s="33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45">
      <c r="A232" s="1"/>
      <c r="B232" s="2"/>
      <c r="C232" s="3"/>
      <c r="D232" s="4"/>
      <c r="E232" s="3"/>
      <c r="F232" s="4"/>
      <c r="G232" s="4"/>
      <c r="H232" s="60"/>
      <c r="I232" s="33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45">
      <c r="A233" s="1"/>
      <c r="B233" s="2"/>
      <c r="C233" s="3"/>
      <c r="D233" s="4"/>
      <c r="E233" s="3"/>
      <c r="F233" s="4"/>
      <c r="G233" s="4"/>
      <c r="H233" s="60"/>
      <c r="I233" s="33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45">
      <c r="A234" s="1"/>
      <c r="B234" s="2"/>
      <c r="C234" s="3"/>
      <c r="D234" s="4"/>
      <c r="E234" s="3"/>
      <c r="F234" s="4"/>
      <c r="G234" s="4"/>
      <c r="H234" s="60"/>
      <c r="I234" s="33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45">
      <c r="A235" s="1"/>
      <c r="B235" s="2"/>
      <c r="C235" s="3"/>
      <c r="D235" s="4"/>
      <c r="E235" s="3"/>
      <c r="F235" s="4"/>
      <c r="G235" s="4"/>
      <c r="H235" s="60"/>
      <c r="I235" s="33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45">
      <c r="A236" s="1"/>
      <c r="B236" s="2"/>
      <c r="C236" s="3"/>
      <c r="D236" s="4"/>
      <c r="E236" s="3"/>
      <c r="F236" s="4"/>
      <c r="G236" s="4"/>
      <c r="H236" s="60"/>
      <c r="I236" s="33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45">
      <c r="A237" s="1"/>
      <c r="B237" s="2"/>
      <c r="C237" s="3"/>
      <c r="D237" s="4"/>
      <c r="E237" s="3"/>
      <c r="F237" s="4"/>
      <c r="G237" s="4"/>
      <c r="H237" s="60"/>
      <c r="I237" s="33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45">
      <c r="A238" s="1"/>
      <c r="B238" s="2"/>
      <c r="C238" s="3"/>
      <c r="D238" s="4"/>
      <c r="E238" s="3"/>
      <c r="F238" s="4"/>
      <c r="G238" s="4"/>
      <c r="H238" s="60"/>
      <c r="I238" s="33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45">
      <c r="A239" s="1"/>
      <c r="B239" s="2"/>
      <c r="C239" s="3"/>
      <c r="D239" s="4"/>
      <c r="E239" s="3"/>
      <c r="F239" s="4"/>
      <c r="G239" s="4"/>
      <c r="H239" s="60"/>
      <c r="I239" s="33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45">
      <c r="A240" s="1"/>
      <c r="B240" s="2"/>
      <c r="C240" s="3"/>
      <c r="D240" s="4"/>
      <c r="E240" s="3"/>
      <c r="F240" s="4"/>
      <c r="G240" s="4"/>
      <c r="H240" s="60"/>
      <c r="I240" s="33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45">
      <c r="A241" s="1"/>
      <c r="B241" s="2"/>
      <c r="C241" s="3"/>
      <c r="D241" s="4"/>
      <c r="E241" s="3"/>
      <c r="F241" s="4"/>
      <c r="G241" s="4"/>
      <c r="H241" s="60"/>
      <c r="I241" s="33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45">
      <c r="A242" s="1"/>
      <c r="B242" s="2"/>
      <c r="C242" s="3"/>
      <c r="D242" s="4"/>
      <c r="E242" s="3"/>
      <c r="F242" s="4"/>
      <c r="G242" s="4"/>
      <c r="H242" s="60"/>
      <c r="I242" s="33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45">
      <c r="A243" s="1"/>
      <c r="B243" s="2"/>
      <c r="C243" s="3"/>
      <c r="D243" s="4"/>
      <c r="E243" s="3"/>
      <c r="F243" s="4"/>
      <c r="G243" s="4"/>
      <c r="H243" s="60"/>
      <c r="I243" s="33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45">
      <c r="A244" s="1"/>
      <c r="B244" s="2"/>
      <c r="C244" s="3"/>
      <c r="D244" s="4"/>
      <c r="E244" s="3"/>
      <c r="F244" s="4"/>
      <c r="G244" s="4"/>
      <c r="H244" s="60"/>
      <c r="I244" s="33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45">
      <c r="A245" s="1"/>
      <c r="B245" s="2"/>
      <c r="C245" s="3"/>
      <c r="D245" s="4"/>
      <c r="E245" s="3"/>
      <c r="F245" s="4"/>
      <c r="G245" s="4"/>
      <c r="H245" s="60"/>
      <c r="I245" s="33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45">
      <c r="A246" s="1"/>
      <c r="B246" s="2"/>
      <c r="C246" s="3"/>
      <c r="D246" s="4"/>
      <c r="E246" s="3"/>
      <c r="F246" s="4"/>
      <c r="G246" s="4"/>
      <c r="H246" s="60"/>
      <c r="I246" s="33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45">
      <c r="A247" s="1"/>
      <c r="B247" s="2"/>
      <c r="C247" s="3"/>
      <c r="D247" s="4"/>
      <c r="E247" s="3"/>
      <c r="F247" s="4"/>
      <c r="G247" s="4"/>
      <c r="H247" s="60"/>
      <c r="I247" s="33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45">
      <c r="A248" s="1"/>
      <c r="B248" s="2"/>
      <c r="C248" s="3"/>
      <c r="D248" s="4"/>
      <c r="E248" s="3"/>
      <c r="F248" s="4"/>
      <c r="G248" s="4"/>
      <c r="H248" s="60"/>
      <c r="I248" s="33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45">
      <c r="A249" s="1"/>
      <c r="B249" s="2"/>
      <c r="C249" s="3"/>
      <c r="D249" s="4"/>
      <c r="E249" s="3"/>
      <c r="F249" s="4"/>
      <c r="G249" s="4"/>
      <c r="H249" s="60"/>
      <c r="I249" s="33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45">
      <c r="A250" s="1"/>
      <c r="B250" s="2"/>
      <c r="C250" s="3"/>
      <c r="D250" s="4"/>
      <c r="E250" s="3"/>
      <c r="F250" s="4"/>
      <c r="G250" s="4"/>
      <c r="H250" s="60"/>
      <c r="I250" s="33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45">
      <c r="A251" s="1"/>
      <c r="B251" s="2"/>
      <c r="C251" s="3"/>
      <c r="D251" s="4"/>
      <c r="E251" s="3"/>
      <c r="F251" s="4"/>
      <c r="G251" s="4"/>
      <c r="H251" s="60"/>
      <c r="I251" s="33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45">
      <c r="A252" s="1"/>
      <c r="B252" s="2"/>
      <c r="C252" s="3"/>
      <c r="D252" s="4"/>
      <c r="E252" s="3"/>
      <c r="F252" s="4"/>
      <c r="G252" s="4"/>
      <c r="H252" s="60"/>
      <c r="I252" s="33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45">
      <c r="A253" s="1"/>
      <c r="B253" s="2"/>
      <c r="C253" s="3"/>
      <c r="D253" s="4"/>
      <c r="E253" s="3"/>
      <c r="F253" s="4"/>
      <c r="G253" s="4"/>
      <c r="H253" s="60"/>
      <c r="I253" s="33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45">
      <c r="A254" s="1"/>
      <c r="B254" s="2"/>
      <c r="C254" s="3"/>
      <c r="D254" s="4"/>
      <c r="E254" s="3"/>
      <c r="F254" s="4"/>
      <c r="G254" s="4"/>
      <c r="H254" s="60"/>
      <c r="I254" s="33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45">
      <c r="A255" s="1"/>
      <c r="B255" s="2"/>
      <c r="C255" s="3"/>
      <c r="D255" s="4"/>
      <c r="E255" s="3"/>
      <c r="F255" s="4"/>
      <c r="G255" s="4"/>
      <c r="H255" s="60"/>
      <c r="I255" s="33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45">
      <c r="A256" s="1"/>
      <c r="B256" s="2"/>
      <c r="C256" s="3"/>
      <c r="D256" s="4"/>
      <c r="E256" s="3"/>
      <c r="F256" s="4"/>
      <c r="G256" s="4"/>
      <c r="H256" s="60"/>
      <c r="I256" s="33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45">
      <c r="A257" s="1"/>
      <c r="B257" s="2"/>
      <c r="C257" s="3"/>
      <c r="D257" s="4"/>
      <c r="E257" s="3"/>
      <c r="F257" s="4"/>
      <c r="G257" s="4"/>
      <c r="H257" s="60"/>
      <c r="I257" s="33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45">
      <c r="A258" s="1"/>
      <c r="B258" s="2"/>
      <c r="C258" s="3"/>
      <c r="D258" s="4"/>
      <c r="E258" s="3"/>
      <c r="F258" s="4"/>
      <c r="G258" s="4"/>
      <c r="H258" s="60"/>
      <c r="I258" s="33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45">
      <c r="A259" s="1"/>
      <c r="B259" s="2"/>
      <c r="C259" s="3"/>
      <c r="D259" s="4"/>
      <c r="E259" s="3"/>
      <c r="F259" s="4"/>
      <c r="G259" s="4"/>
      <c r="H259" s="60"/>
      <c r="I259" s="33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45">
      <c r="A260" s="1"/>
      <c r="B260" s="2"/>
      <c r="C260" s="3"/>
      <c r="D260" s="4"/>
      <c r="E260" s="3"/>
      <c r="F260" s="4"/>
      <c r="G260" s="4"/>
      <c r="H260" s="60"/>
      <c r="I260" s="33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45">
      <c r="A261" s="1"/>
      <c r="B261" s="2"/>
      <c r="C261" s="3"/>
      <c r="D261" s="4"/>
      <c r="E261" s="3"/>
      <c r="F261" s="4"/>
      <c r="G261" s="4"/>
      <c r="H261" s="60"/>
      <c r="I261" s="33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45">
      <c r="A262" s="1"/>
      <c r="B262" s="2"/>
      <c r="C262" s="3"/>
      <c r="D262" s="4"/>
      <c r="E262" s="3"/>
      <c r="F262" s="4"/>
      <c r="G262" s="4"/>
      <c r="H262" s="60"/>
      <c r="I262" s="33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45">
      <c r="A263" s="1"/>
      <c r="B263" s="2"/>
      <c r="C263" s="3"/>
      <c r="D263" s="4"/>
      <c r="E263" s="3"/>
      <c r="F263" s="4"/>
      <c r="G263" s="4"/>
      <c r="H263" s="60"/>
      <c r="I263" s="33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45">
      <c r="A264" s="1"/>
      <c r="B264" s="2"/>
      <c r="C264" s="3"/>
      <c r="D264" s="4"/>
      <c r="E264" s="3"/>
      <c r="F264" s="4"/>
      <c r="G264" s="4"/>
      <c r="H264" s="60"/>
      <c r="I264" s="33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45">
      <c r="A265" s="1"/>
      <c r="B265" s="2"/>
      <c r="C265" s="3"/>
      <c r="D265" s="4"/>
      <c r="E265" s="3"/>
      <c r="F265" s="4"/>
      <c r="G265" s="4"/>
      <c r="H265" s="60"/>
      <c r="I265" s="33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45">
      <c r="A266" s="1"/>
      <c r="B266" s="2"/>
      <c r="C266" s="3"/>
      <c r="D266" s="4"/>
      <c r="E266" s="3"/>
      <c r="F266" s="4"/>
      <c r="G266" s="4"/>
      <c r="H266" s="60"/>
      <c r="I266" s="33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45">
      <c r="A267" s="1"/>
      <c r="B267" s="2"/>
      <c r="C267" s="3"/>
      <c r="D267" s="4"/>
      <c r="E267" s="3"/>
      <c r="F267" s="4"/>
      <c r="G267" s="4"/>
      <c r="H267" s="60"/>
      <c r="I267" s="33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45">
      <c r="A268" s="1"/>
      <c r="B268" s="2"/>
      <c r="C268" s="3"/>
      <c r="D268" s="4"/>
      <c r="E268" s="3"/>
      <c r="F268" s="4"/>
      <c r="G268" s="4"/>
      <c r="H268" s="60"/>
      <c r="I268" s="33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45">
      <c r="A269" s="1"/>
      <c r="B269" s="2"/>
      <c r="C269" s="3"/>
      <c r="D269" s="4"/>
      <c r="E269" s="3"/>
      <c r="F269" s="4"/>
      <c r="G269" s="4"/>
      <c r="H269" s="60"/>
      <c r="I269" s="33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45">
      <c r="A270" s="1"/>
      <c r="B270" s="2"/>
      <c r="C270" s="3"/>
      <c r="D270" s="4"/>
      <c r="E270" s="3"/>
      <c r="F270" s="4"/>
      <c r="G270" s="4"/>
      <c r="H270" s="60"/>
      <c r="I270" s="33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45">
      <c r="A271" s="1"/>
      <c r="B271" s="2"/>
      <c r="C271" s="3"/>
      <c r="D271" s="4"/>
      <c r="E271" s="3"/>
      <c r="F271" s="4"/>
      <c r="G271" s="4"/>
      <c r="H271" s="60"/>
      <c r="I271" s="33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45">
      <c r="A272" s="1"/>
      <c r="B272" s="2"/>
      <c r="C272" s="3"/>
      <c r="D272" s="4"/>
      <c r="E272" s="3"/>
      <c r="F272" s="4"/>
      <c r="G272" s="4"/>
      <c r="H272" s="60"/>
      <c r="I272" s="33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45">
      <c r="A273" s="1"/>
      <c r="B273" s="2"/>
      <c r="C273" s="3"/>
      <c r="D273" s="4"/>
      <c r="E273" s="3"/>
      <c r="F273" s="4"/>
      <c r="G273" s="4"/>
      <c r="H273" s="60"/>
      <c r="I273" s="33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45">
      <c r="A274" s="1"/>
      <c r="B274" s="2"/>
      <c r="C274" s="3"/>
      <c r="D274" s="4"/>
      <c r="E274" s="3"/>
      <c r="F274" s="4"/>
      <c r="G274" s="4"/>
      <c r="H274" s="60"/>
      <c r="I274" s="33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45">
      <c r="A275" s="1"/>
      <c r="B275" s="2"/>
      <c r="C275" s="3"/>
      <c r="D275" s="4"/>
      <c r="E275" s="3"/>
      <c r="F275" s="4"/>
      <c r="G275" s="4"/>
      <c r="H275" s="60"/>
      <c r="I275" s="33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45">
      <c r="A276" s="1"/>
      <c r="B276" s="2"/>
      <c r="C276" s="3"/>
      <c r="D276" s="4"/>
      <c r="E276" s="3"/>
      <c r="F276" s="4"/>
      <c r="G276" s="4"/>
      <c r="H276" s="60"/>
      <c r="I276" s="33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45">
      <c r="A277" s="1"/>
      <c r="B277" s="2"/>
      <c r="C277" s="3"/>
      <c r="D277" s="4"/>
      <c r="E277" s="3"/>
      <c r="F277" s="4"/>
      <c r="G277" s="4"/>
      <c r="H277" s="60"/>
      <c r="I277" s="33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45">
      <c r="A278" s="1"/>
      <c r="B278" s="2"/>
      <c r="C278" s="3"/>
      <c r="D278" s="4"/>
      <c r="E278" s="3"/>
      <c r="F278" s="4"/>
      <c r="G278" s="4"/>
      <c r="H278" s="60"/>
      <c r="I278" s="33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45">
      <c r="A279" s="1"/>
      <c r="B279" s="2"/>
      <c r="C279" s="3"/>
      <c r="D279" s="4"/>
      <c r="E279" s="3"/>
      <c r="F279" s="4"/>
      <c r="G279" s="4"/>
      <c r="H279" s="60"/>
      <c r="I279" s="33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45">
      <c r="A280" s="1"/>
      <c r="B280" s="2"/>
      <c r="C280" s="3"/>
      <c r="D280" s="4"/>
      <c r="E280" s="3"/>
      <c r="F280" s="4"/>
      <c r="G280" s="4"/>
      <c r="H280" s="60"/>
      <c r="I280" s="33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45">
      <c r="A281" s="1"/>
      <c r="B281" s="2"/>
      <c r="C281" s="3"/>
      <c r="D281" s="4"/>
      <c r="E281" s="3"/>
      <c r="F281" s="4"/>
      <c r="G281" s="4"/>
      <c r="H281" s="60"/>
      <c r="I281" s="33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45">
      <c r="A282" s="1"/>
      <c r="B282" s="2"/>
      <c r="C282" s="3"/>
      <c r="D282" s="4"/>
      <c r="E282" s="3"/>
      <c r="F282" s="4"/>
      <c r="G282" s="4"/>
      <c r="H282" s="60"/>
      <c r="I282" s="33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45">
      <c r="A283" s="1"/>
      <c r="B283" s="2"/>
      <c r="C283" s="3"/>
      <c r="D283" s="4"/>
      <c r="E283" s="3"/>
      <c r="F283" s="4"/>
      <c r="G283" s="4"/>
      <c r="H283" s="60"/>
      <c r="I283" s="33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45">
      <c r="A284" s="1"/>
      <c r="B284" s="2"/>
      <c r="C284" s="3"/>
      <c r="D284" s="4"/>
      <c r="E284" s="3"/>
      <c r="F284" s="4"/>
      <c r="G284" s="4"/>
      <c r="H284" s="60"/>
      <c r="I284" s="33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45">
      <c r="A285" s="1"/>
      <c r="B285" s="2"/>
      <c r="C285" s="3"/>
      <c r="D285" s="4"/>
      <c r="E285" s="3"/>
      <c r="F285" s="4"/>
      <c r="G285" s="4"/>
      <c r="H285" s="60"/>
      <c r="I285" s="33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45">
      <c r="A286" s="1"/>
      <c r="B286" s="2"/>
      <c r="C286" s="3"/>
      <c r="D286" s="4"/>
      <c r="E286" s="3"/>
      <c r="F286" s="4"/>
      <c r="G286" s="4"/>
      <c r="H286" s="60"/>
      <c r="I286" s="33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45">
      <c r="A287" s="1"/>
      <c r="B287" s="2"/>
      <c r="C287" s="3"/>
      <c r="D287" s="4"/>
      <c r="E287" s="3"/>
      <c r="F287" s="4"/>
      <c r="G287" s="4"/>
      <c r="H287" s="60"/>
      <c r="I287" s="33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45">
      <c r="A288" s="1"/>
      <c r="B288" s="2"/>
      <c r="C288" s="3"/>
      <c r="D288" s="4"/>
      <c r="E288" s="3"/>
      <c r="F288" s="4"/>
      <c r="G288" s="4"/>
      <c r="H288" s="60"/>
      <c r="I288" s="33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45">
      <c r="A289" s="1"/>
      <c r="B289" s="2"/>
      <c r="C289" s="3"/>
      <c r="D289" s="4"/>
      <c r="E289" s="3"/>
      <c r="F289" s="4"/>
      <c r="G289" s="4"/>
      <c r="H289" s="60"/>
      <c r="I289" s="33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45">
      <c r="A290" s="1"/>
      <c r="B290" s="2"/>
      <c r="C290" s="3"/>
      <c r="D290" s="4"/>
      <c r="E290" s="3"/>
      <c r="F290" s="4"/>
      <c r="G290" s="4"/>
      <c r="H290" s="60"/>
      <c r="I290" s="33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45">
      <c r="A291" s="1"/>
      <c r="B291" s="2"/>
      <c r="C291" s="3"/>
      <c r="D291" s="4"/>
      <c r="E291" s="3"/>
      <c r="F291" s="4"/>
      <c r="G291" s="4"/>
      <c r="H291" s="60"/>
      <c r="I291" s="33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45">
      <c r="A292" s="1"/>
      <c r="B292" s="2"/>
      <c r="C292" s="3"/>
      <c r="D292" s="4"/>
      <c r="E292" s="3"/>
      <c r="F292" s="4"/>
      <c r="G292" s="4"/>
      <c r="H292" s="60"/>
      <c r="I292" s="33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45">
      <c r="A293" s="1"/>
      <c r="B293" s="2"/>
      <c r="C293" s="3"/>
      <c r="D293" s="4"/>
      <c r="E293" s="3"/>
      <c r="F293" s="4"/>
      <c r="G293" s="4"/>
      <c r="H293" s="60"/>
      <c r="I293" s="33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45">
      <c r="A294" s="1"/>
      <c r="B294" s="2"/>
      <c r="C294" s="3"/>
      <c r="D294" s="4"/>
      <c r="E294" s="3"/>
      <c r="F294" s="4"/>
      <c r="G294" s="4"/>
      <c r="H294" s="60"/>
      <c r="I294" s="33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45">
      <c r="A295" s="1"/>
      <c r="B295" s="2"/>
      <c r="C295" s="3"/>
      <c r="D295" s="4"/>
      <c r="E295" s="3"/>
      <c r="F295" s="4"/>
      <c r="G295" s="4"/>
      <c r="H295" s="60"/>
      <c r="I295" s="33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45">
      <c r="A296" s="1"/>
      <c r="B296" s="2"/>
      <c r="C296" s="3"/>
      <c r="D296" s="4"/>
      <c r="E296" s="3"/>
      <c r="F296" s="4"/>
      <c r="G296" s="4"/>
      <c r="H296" s="60"/>
      <c r="I296" s="33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45">
      <c r="A297" s="1"/>
      <c r="B297" s="2"/>
      <c r="C297" s="3"/>
      <c r="D297" s="4"/>
      <c r="E297" s="3"/>
      <c r="F297" s="4"/>
      <c r="G297" s="4"/>
      <c r="H297" s="60"/>
      <c r="I297" s="33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45">
      <c r="A298" s="1"/>
      <c r="B298" s="2"/>
      <c r="C298" s="3"/>
      <c r="D298" s="4"/>
      <c r="E298" s="3"/>
      <c r="F298" s="4"/>
      <c r="G298" s="4"/>
      <c r="H298" s="60"/>
      <c r="I298" s="33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45">
      <c r="A299" s="1"/>
      <c r="B299" s="2"/>
      <c r="C299" s="3"/>
      <c r="D299" s="4"/>
      <c r="E299" s="3"/>
      <c r="F299" s="4"/>
      <c r="G299" s="4"/>
      <c r="H299" s="60"/>
      <c r="I299" s="33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45">
      <c r="A300" s="1"/>
      <c r="B300" s="2"/>
      <c r="C300" s="3"/>
      <c r="D300" s="4"/>
      <c r="E300" s="3"/>
      <c r="F300" s="4"/>
      <c r="G300" s="4"/>
      <c r="H300" s="60"/>
      <c r="I300" s="33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45">
      <c r="A301" s="1"/>
      <c r="B301" s="2"/>
      <c r="C301" s="3"/>
      <c r="D301" s="4"/>
      <c r="E301" s="3"/>
      <c r="F301" s="4"/>
      <c r="G301" s="4"/>
      <c r="H301" s="60"/>
      <c r="I301" s="33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45">
      <c r="A302" s="1"/>
      <c r="B302" s="2"/>
      <c r="C302" s="3"/>
      <c r="D302" s="4"/>
      <c r="E302" s="3"/>
      <c r="F302" s="4"/>
      <c r="G302" s="4"/>
      <c r="H302" s="60"/>
      <c r="I302" s="33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45">
      <c r="A303" s="1"/>
      <c r="B303" s="2"/>
      <c r="C303" s="3"/>
      <c r="D303" s="4"/>
      <c r="E303" s="3"/>
      <c r="F303" s="4"/>
      <c r="G303" s="4"/>
      <c r="H303" s="60"/>
      <c r="I303" s="33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45">
      <c r="A304" s="1"/>
      <c r="B304" s="2"/>
      <c r="C304" s="3"/>
      <c r="D304" s="4"/>
      <c r="E304" s="3"/>
      <c r="F304" s="4"/>
      <c r="G304" s="4"/>
      <c r="H304" s="60"/>
      <c r="I304" s="33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45">
      <c r="A305" s="1"/>
      <c r="B305" s="2"/>
      <c r="C305" s="3"/>
      <c r="D305" s="4"/>
      <c r="E305" s="3"/>
      <c r="F305" s="4"/>
      <c r="G305" s="4"/>
      <c r="H305" s="60"/>
      <c r="I305" s="33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45">
      <c r="A306" s="1"/>
      <c r="B306" s="2"/>
      <c r="C306" s="3"/>
      <c r="D306" s="4"/>
      <c r="E306" s="3"/>
      <c r="F306" s="4"/>
      <c r="G306" s="4"/>
      <c r="H306" s="60"/>
      <c r="I306" s="33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45">
      <c r="A307" s="1"/>
      <c r="B307" s="2"/>
      <c r="C307" s="3"/>
      <c r="D307" s="4"/>
      <c r="E307" s="3"/>
      <c r="F307" s="4"/>
      <c r="G307" s="4"/>
      <c r="H307" s="60"/>
      <c r="I307" s="33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45">
      <c r="A308" s="1"/>
      <c r="B308" s="2"/>
      <c r="C308" s="3"/>
      <c r="D308" s="4"/>
      <c r="E308" s="3"/>
      <c r="F308" s="4"/>
      <c r="G308" s="4"/>
      <c r="H308" s="60"/>
      <c r="I308" s="33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45">
      <c r="A309" s="1"/>
      <c r="B309" s="2"/>
      <c r="C309" s="3"/>
      <c r="D309" s="4"/>
      <c r="E309" s="3"/>
      <c r="F309" s="4"/>
      <c r="G309" s="4"/>
      <c r="H309" s="60"/>
      <c r="I309" s="33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45">
      <c r="A310" s="1"/>
      <c r="B310" s="2"/>
      <c r="C310" s="3"/>
      <c r="D310" s="4"/>
      <c r="E310" s="3"/>
      <c r="F310" s="4"/>
      <c r="G310" s="4"/>
      <c r="H310" s="60"/>
      <c r="I310" s="33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45">
      <c r="A311" s="1"/>
      <c r="B311" s="2"/>
      <c r="C311" s="3"/>
      <c r="D311" s="4"/>
      <c r="E311" s="3"/>
      <c r="F311" s="4"/>
      <c r="G311" s="4"/>
      <c r="H311" s="60"/>
      <c r="I311" s="33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45">
      <c r="A312" s="1"/>
      <c r="B312" s="2"/>
      <c r="C312" s="3"/>
      <c r="D312" s="4"/>
      <c r="E312" s="3"/>
      <c r="F312" s="4"/>
      <c r="G312" s="4"/>
      <c r="H312" s="60"/>
      <c r="I312" s="33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45">
      <c r="A313" s="1"/>
      <c r="B313" s="2"/>
      <c r="C313" s="3"/>
      <c r="D313" s="4"/>
      <c r="E313" s="3"/>
      <c r="F313" s="4"/>
      <c r="G313" s="4"/>
      <c r="H313" s="60"/>
      <c r="I313" s="33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45">
      <c r="A314" s="1"/>
      <c r="B314" s="2"/>
      <c r="C314" s="3"/>
      <c r="D314" s="4"/>
      <c r="E314" s="3"/>
      <c r="F314" s="4"/>
      <c r="G314" s="4"/>
      <c r="H314" s="60"/>
      <c r="I314" s="33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45">
      <c r="A315" s="1"/>
      <c r="B315" s="2"/>
      <c r="C315" s="3"/>
      <c r="D315" s="4"/>
      <c r="E315" s="3"/>
      <c r="F315" s="4"/>
      <c r="G315" s="4"/>
      <c r="H315" s="60"/>
      <c r="I315" s="33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45">
      <c r="A316" s="1"/>
      <c r="B316" s="2"/>
      <c r="C316" s="3"/>
      <c r="D316" s="4"/>
      <c r="E316" s="3"/>
      <c r="F316" s="4"/>
      <c r="G316" s="4"/>
      <c r="H316" s="60"/>
      <c r="I316" s="33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45">
      <c r="A317" s="1"/>
      <c r="B317" s="2"/>
      <c r="C317" s="3"/>
      <c r="D317" s="4"/>
      <c r="E317" s="3"/>
      <c r="F317" s="4"/>
      <c r="G317" s="4"/>
      <c r="H317" s="60"/>
      <c r="I317" s="33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45">
      <c r="A318" s="1"/>
      <c r="B318" s="2"/>
      <c r="C318" s="3"/>
      <c r="D318" s="4"/>
      <c r="E318" s="3"/>
      <c r="F318" s="4"/>
      <c r="G318" s="4"/>
      <c r="H318" s="60"/>
      <c r="I318" s="33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45">
      <c r="A319" s="1"/>
      <c r="B319" s="2"/>
      <c r="C319" s="3"/>
      <c r="D319" s="4"/>
      <c r="E319" s="3"/>
      <c r="F319" s="4"/>
      <c r="G319" s="4"/>
      <c r="H319" s="60"/>
      <c r="I319" s="33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45">
      <c r="A320" s="1"/>
      <c r="B320" s="2"/>
      <c r="C320" s="3"/>
      <c r="D320" s="4"/>
      <c r="E320" s="3"/>
      <c r="F320" s="4"/>
      <c r="G320" s="4"/>
      <c r="H320" s="60"/>
      <c r="I320" s="33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45">
      <c r="A321" s="1"/>
      <c r="B321" s="2"/>
      <c r="C321" s="3"/>
      <c r="D321" s="4"/>
      <c r="E321" s="3"/>
      <c r="F321" s="4"/>
      <c r="G321" s="4"/>
      <c r="H321" s="60"/>
      <c r="I321" s="33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45">
      <c r="A322" s="1"/>
      <c r="B322" s="2"/>
      <c r="C322" s="3"/>
      <c r="D322" s="4"/>
      <c r="E322" s="3"/>
      <c r="F322" s="4"/>
      <c r="G322" s="4"/>
      <c r="H322" s="60"/>
      <c r="I322" s="33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45">
      <c r="A323" s="1"/>
      <c r="B323" s="2"/>
      <c r="C323" s="3"/>
      <c r="D323" s="4"/>
      <c r="E323" s="3"/>
      <c r="F323" s="4"/>
      <c r="G323" s="4"/>
      <c r="H323" s="60"/>
      <c r="I323" s="33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45">
      <c r="A324" s="1"/>
      <c r="B324" s="2"/>
      <c r="C324" s="3"/>
      <c r="D324" s="4"/>
      <c r="E324" s="3"/>
      <c r="F324" s="4"/>
      <c r="G324" s="4"/>
      <c r="H324" s="60"/>
      <c r="I324" s="33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45">
      <c r="A325" s="1"/>
      <c r="B325" s="2"/>
      <c r="C325" s="3"/>
      <c r="D325" s="4"/>
      <c r="E325" s="3"/>
      <c r="F325" s="4"/>
      <c r="G325" s="4"/>
      <c r="H325" s="60"/>
      <c r="I325" s="33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45">
      <c r="A326" s="1"/>
      <c r="B326" s="2"/>
      <c r="C326" s="3"/>
      <c r="D326" s="4"/>
      <c r="E326" s="3"/>
      <c r="F326" s="4"/>
      <c r="G326" s="4"/>
      <c r="H326" s="60"/>
      <c r="I326" s="33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45">
      <c r="A327" s="1"/>
      <c r="B327" s="2"/>
      <c r="C327" s="3"/>
      <c r="D327" s="4"/>
      <c r="E327" s="3"/>
      <c r="F327" s="4"/>
      <c r="G327" s="4"/>
      <c r="H327" s="60"/>
      <c r="I327" s="33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45">
      <c r="A328" s="1"/>
      <c r="B328" s="2"/>
      <c r="C328" s="3"/>
      <c r="D328" s="4"/>
      <c r="E328" s="3"/>
      <c r="F328" s="4"/>
      <c r="G328" s="4"/>
      <c r="H328" s="60"/>
      <c r="I328" s="33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45">
      <c r="A329" s="1"/>
      <c r="B329" s="2"/>
      <c r="C329" s="3"/>
      <c r="D329" s="4"/>
      <c r="E329" s="3"/>
      <c r="F329" s="4"/>
      <c r="G329" s="4"/>
      <c r="H329" s="60"/>
      <c r="I329" s="33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45">
      <c r="A330" s="1"/>
      <c r="B330" s="2"/>
      <c r="C330" s="3"/>
      <c r="D330" s="4"/>
      <c r="E330" s="3"/>
      <c r="F330" s="4"/>
      <c r="G330" s="4"/>
      <c r="H330" s="60"/>
      <c r="I330" s="33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45">
      <c r="A331" s="1"/>
      <c r="B331" s="2"/>
      <c r="C331" s="3"/>
      <c r="D331" s="4"/>
      <c r="E331" s="3"/>
      <c r="F331" s="4"/>
      <c r="G331" s="4"/>
      <c r="H331" s="60"/>
      <c r="I331" s="33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45">
      <c r="A332" s="1"/>
      <c r="B332" s="2"/>
      <c r="C332" s="3"/>
      <c r="D332" s="4"/>
      <c r="E332" s="3"/>
      <c r="F332" s="4"/>
      <c r="G332" s="4"/>
      <c r="H332" s="60"/>
      <c r="I332" s="33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45">
      <c r="A333" s="1"/>
      <c r="B333" s="2"/>
      <c r="C333" s="3"/>
      <c r="D333" s="4"/>
      <c r="E333" s="3"/>
      <c r="F333" s="4"/>
      <c r="G333" s="4"/>
      <c r="H333" s="60"/>
      <c r="I333" s="33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45">
      <c r="A334" s="1"/>
      <c r="B334" s="2"/>
      <c r="C334" s="3"/>
      <c r="D334" s="4"/>
      <c r="E334" s="3"/>
      <c r="F334" s="4"/>
      <c r="G334" s="4"/>
      <c r="H334" s="60"/>
      <c r="I334" s="33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45">
      <c r="A335" s="1"/>
      <c r="B335" s="2"/>
      <c r="C335" s="3"/>
      <c r="D335" s="4"/>
      <c r="E335" s="3"/>
      <c r="F335" s="4"/>
      <c r="G335" s="4"/>
      <c r="H335" s="60"/>
      <c r="I335" s="33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45">
      <c r="A336" s="1"/>
      <c r="B336" s="2"/>
      <c r="C336" s="3"/>
      <c r="D336" s="4"/>
      <c r="E336" s="3"/>
      <c r="F336" s="4"/>
      <c r="G336" s="4"/>
      <c r="H336" s="60"/>
      <c r="I336" s="33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45">
      <c r="A337" s="1"/>
      <c r="B337" s="2"/>
      <c r="C337" s="3"/>
      <c r="D337" s="4"/>
      <c r="E337" s="3"/>
      <c r="F337" s="4"/>
      <c r="G337" s="4"/>
      <c r="H337" s="60"/>
      <c r="I337" s="33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45">
      <c r="A338" s="1"/>
      <c r="B338" s="2"/>
      <c r="C338" s="3"/>
      <c r="D338" s="4"/>
      <c r="E338" s="3"/>
      <c r="F338" s="4"/>
      <c r="G338" s="4"/>
      <c r="H338" s="60"/>
      <c r="I338" s="33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45">
      <c r="A339" s="1"/>
      <c r="B339" s="2"/>
      <c r="C339" s="3"/>
      <c r="D339" s="4"/>
      <c r="E339" s="3"/>
      <c r="F339" s="4"/>
      <c r="G339" s="4"/>
      <c r="H339" s="60"/>
      <c r="I339" s="33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45">
      <c r="A340" s="1"/>
      <c r="B340" s="2"/>
      <c r="C340" s="3"/>
      <c r="D340" s="4"/>
      <c r="E340" s="3"/>
      <c r="F340" s="4"/>
      <c r="G340" s="4"/>
      <c r="H340" s="60"/>
      <c r="I340" s="33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45">
      <c r="A341" s="1"/>
      <c r="B341" s="2"/>
      <c r="C341" s="3"/>
      <c r="D341" s="4"/>
      <c r="E341" s="3"/>
      <c r="F341" s="4"/>
      <c r="G341" s="4"/>
      <c r="H341" s="60"/>
      <c r="I341" s="33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45">
      <c r="A342" s="1"/>
      <c r="B342" s="2"/>
      <c r="C342" s="3"/>
      <c r="D342" s="4"/>
      <c r="E342" s="3"/>
      <c r="F342" s="4"/>
      <c r="G342" s="4"/>
      <c r="H342" s="60"/>
      <c r="I342" s="33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45"/>
    <row r="344" spans="1:26" ht="15.75" customHeight="1" x14ac:dyDescent="0.45"/>
    <row r="345" spans="1:26" ht="15.75" customHeight="1" x14ac:dyDescent="0.45"/>
    <row r="346" spans="1:26" ht="15.75" customHeight="1" x14ac:dyDescent="0.45"/>
    <row r="347" spans="1:26" ht="15.75" customHeight="1" x14ac:dyDescent="0.45"/>
    <row r="348" spans="1:26" ht="15.75" customHeight="1" x14ac:dyDescent="0.45"/>
    <row r="349" spans="1:26" ht="15.75" customHeight="1" x14ac:dyDescent="0.45"/>
    <row r="350" spans="1:26" ht="15.75" customHeight="1" x14ac:dyDescent="0.45"/>
    <row r="351" spans="1:26" ht="15.75" customHeight="1" x14ac:dyDescent="0.45"/>
    <row r="352" spans="1:26" ht="15.75" customHeight="1" x14ac:dyDescent="0.45"/>
    <row r="353" ht="15.75" customHeight="1" x14ac:dyDescent="0.45"/>
    <row r="354" ht="15.75" customHeight="1" x14ac:dyDescent="0.45"/>
    <row r="355" ht="15.75" customHeight="1" x14ac:dyDescent="0.45"/>
    <row r="356" ht="15.75" customHeight="1" x14ac:dyDescent="0.45"/>
    <row r="357" ht="15.75" customHeight="1" x14ac:dyDescent="0.45"/>
    <row r="358" ht="15.75" customHeight="1" x14ac:dyDescent="0.45"/>
    <row r="359" ht="15.75" customHeight="1" x14ac:dyDescent="0.45"/>
    <row r="360" ht="15.75" customHeight="1" x14ac:dyDescent="0.45"/>
    <row r="361" ht="15.75" customHeight="1" x14ac:dyDescent="0.45"/>
    <row r="362" ht="15.75" customHeight="1" x14ac:dyDescent="0.45"/>
    <row r="363" ht="15.75" customHeight="1" x14ac:dyDescent="0.45"/>
    <row r="364" ht="15.75" customHeight="1" x14ac:dyDescent="0.45"/>
    <row r="365" ht="15.75" customHeight="1" x14ac:dyDescent="0.45"/>
    <row r="366" ht="15.75" customHeight="1" x14ac:dyDescent="0.45"/>
    <row r="367" ht="15.75" customHeight="1" x14ac:dyDescent="0.45"/>
    <row r="368" ht="15.75" customHeight="1" x14ac:dyDescent="0.45"/>
    <row r="369" ht="15.75" customHeight="1" x14ac:dyDescent="0.45"/>
    <row r="370" ht="15.75" customHeight="1" x14ac:dyDescent="0.45"/>
    <row r="371" ht="15.75" customHeight="1" x14ac:dyDescent="0.45"/>
    <row r="372" ht="15.75" customHeight="1" x14ac:dyDescent="0.45"/>
    <row r="373" ht="15.75" customHeight="1" x14ac:dyDescent="0.45"/>
    <row r="374" ht="15.75" customHeight="1" x14ac:dyDescent="0.45"/>
    <row r="375" ht="15.75" customHeight="1" x14ac:dyDescent="0.45"/>
    <row r="376" ht="15.75" customHeight="1" x14ac:dyDescent="0.45"/>
    <row r="377" ht="15.75" customHeight="1" x14ac:dyDescent="0.45"/>
    <row r="378" ht="15.75" customHeight="1" x14ac:dyDescent="0.45"/>
    <row r="379" ht="15.75" customHeight="1" x14ac:dyDescent="0.45"/>
    <row r="380" ht="15.75" customHeight="1" x14ac:dyDescent="0.45"/>
    <row r="381" ht="15.75" customHeight="1" x14ac:dyDescent="0.45"/>
    <row r="382" ht="15.75" customHeight="1" x14ac:dyDescent="0.45"/>
    <row r="383" ht="15.75" customHeight="1" x14ac:dyDescent="0.45"/>
    <row r="384" ht="15.75" customHeight="1" x14ac:dyDescent="0.45"/>
    <row r="385" ht="15.75" customHeight="1" x14ac:dyDescent="0.45"/>
    <row r="386" ht="15.75" customHeight="1" x14ac:dyDescent="0.45"/>
    <row r="387" ht="15.75" customHeight="1" x14ac:dyDescent="0.45"/>
    <row r="388" ht="15.75" customHeight="1" x14ac:dyDescent="0.45"/>
    <row r="389" ht="15.75" customHeight="1" x14ac:dyDescent="0.45"/>
    <row r="390" ht="15.75" customHeight="1" x14ac:dyDescent="0.45"/>
    <row r="391" ht="15.75" customHeight="1" x14ac:dyDescent="0.45"/>
    <row r="392" ht="15.75" customHeight="1" x14ac:dyDescent="0.45"/>
    <row r="393" ht="15.75" customHeight="1" x14ac:dyDescent="0.45"/>
    <row r="394" ht="15.75" customHeight="1" x14ac:dyDescent="0.45"/>
    <row r="395" ht="15.75" customHeight="1" x14ac:dyDescent="0.45"/>
    <row r="396" ht="15.75" customHeight="1" x14ac:dyDescent="0.45"/>
    <row r="397" ht="15.75" customHeight="1" x14ac:dyDescent="0.45"/>
    <row r="398" ht="15.75" customHeight="1" x14ac:dyDescent="0.45"/>
    <row r="399" ht="15.75" customHeight="1" x14ac:dyDescent="0.45"/>
    <row r="400" ht="15.75" customHeight="1" x14ac:dyDescent="0.45"/>
    <row r="401" ht="15.75" customHeight="1" x14ac:dyDescent="0.45"/>
    <row r="402" ht="15.75" customHeight="1" x14ac:dyDescent="0.45"/>
    <row r="403" ht="15.75" customHeight="1" x14ac:dyDescent="0.45"/>
    <row r="404" ht="15.75" customHeight="1" x14ac:dyDescent="0.45"/>
    <row r="405" ht="15.75" customHeight="1" x14ac:dyDescent="0.45"/>
    <row r="406" ht="15.75" customHeight="1" x14ac:dyDescent="0.45"/>
    <row r="407" ht="15.75" customHeight="1" x14ac:dyDescent="0.45"/>
    <row r="408" ht="15.75" customHeight="1" x14ac:dyDescent="0.45"/>
    <row r="409" ht="15.75" customHeight="1" x14ac:dyDescent="0.45"/>
    <row r="410" ht="15.75" customHeight="1" x14ac:dyDescent="0.45"/>
    <row r="411" ht="15.75" customHeight="1" x14ac:dyDescent="0.45"/>
    <row r="412" ht="15.75" customHeight="1" x14ac:dyDescent="0.45"/>
    <row r="413" ht="15.75" customHeight="1" x14ac:dyDescent="0.45"/>
    <row r="414" ht="15.75" customHeight="1" x14ac:dyDescent="0.45"/>
    <row r="415" ht="15.75" customHeight="1" x14ac:dyDescent="0.45"/>
    <row r="416" ht="15.75" customHeight="1" x14ac:dyDescent="0.45"/>
    <row r="417" ht="15.75" customHeight="1" x14ac:dyDescent="0.45"/>
    <row r="418" ht="15.75" customHeight="1" x14ac:dyDescent="0.45"/>
    <row r="419" ht="15.75" customHeight="1" x14ac:dyDescent="0.45"/>
    <row r="420" ht="15.75" customHeight="1" x14ac:dyDescent="0.45"/>
    <row r="421" ht="15.75" customHeight="1" x14ac:dyDescent="0.45"/>
    <row r="422" ht="15.75" customHeight="1" x14ac:dyDescent="0.45"/>
    <row r="423" ht="15.75" customHeight="1" x14ac:dyDescent="0.45"/>
    <row r="424" ht="15.75" customHeight="1" x14ac:dyDescent="0.45"/>
    <row r="425" ht="15.75" customHeight="1" x14ac:dyDescent="0.45"/>
    <row r="426" ht="15.75" customHeight="1" x14ac:dyDescent="0.45"/>
    <row r="427" ht="15.75" customHeight="1" x14ac:dyDescent="0.45"/>
    <row r="428" ht="15.75" customHeight="1" x14ac:dyDescent="0.45"/>
    <row r="429" ht="15.75" customHeight="1" x14ac:dyDescent="0.45"/>
    <row r="430" ht="15.75" customHeight="1" x14ac:dyDescent="0.45"/>
    <row r="431" ht="15.75" customHeight="1" x14ac:dyDescent="0.45"/>
    <row r="432" ht="15.75" customHeight="1" x14ac:dyDescent="0.45"/>
    <row r="433" ht="15.75" customHeight="1" x14ac:dyDescent="0.45"/>
    <row r="434" ht="15.75" customHeight="1" x14ac:dyDescent="0.45"/>
    <row r="435" ht="15.75" customHeight="1" x14ac:dyDescent="0.45"/>
    <row r="436" ht="15.75" customHeight="1" x14ac:dyDescent="0.45"/>
    <row r="437" ht="15.75" customHeight="1" x14ac:dyDescent="0.45"/>
    <row r="438" ht="15.75" customHeight="1" x14ac:dyDescent="0.45"/>
    <row r="439" ht="15.75" customHeight="1" x14ac:dyDescent="0.45"/>
    <row r="440" ht="15.75" customHeight="1" x14ac:dyDescent="0.45"/>
    <row r="441" ht="15.75" customHeight="1" x14ac:dyDescent="0.45"/>
    <row r="442" ht="15.75" customHeight="1" x14ac:dyDescent="0.45"/>
    <row r="443" ht="15.75" customHeight="1" x14ac:dyDescent="0.45"/>
    <row r="444" ht="15.75" customHeight="1" x14ac:dyDescent="0.45"/>
    <row r="445" ht="15.75" customHeight="1" x14ac:dyDescent="0.45"/>
    <row r="446" ht="15.75" customHeight="1" x14ac:dyDescent="0.45"/>
    <row r="447" ht="15.75" customHeight="1" x14ac:dyDescent="0.45"/>
    <row r="448" ht="15.75" customHeight="1" x14ac:dyDescent="0.45"/>
    <row r="449" ht="15.75" customHeight="1" x14ac:dyDescent="0.45"/>
    <row r="450" ht="15.75" customHeight="1" x14ac:dyDescent="0.45"/>
    <row r="451" ht="15.75" customHeight="1" x14ac:dyDescent="0.45"/>
    <row r="452" ht="15.75" customHeight="1" x14ac:dyDescent="0.45"/>
    <row r="453" ht="15.75" customHeight="1" x14ac:dyDescent="0.45"/>
    <row r="454" ht="15.75" customHeight="1" x14ac:dyDescent="0.45"/>
    <row r="455" ht="15.75" customHeight="1" x14ac:dyDescent="0.45"/>
    <row r="456" ht="15.75" customHeight="1" x14ac:dyDescent="0.45"/>
    <row r="457" ht="15.75" customHeight="1" x14ac:dyDescent="0.45"/>
    <row r="458" ht="15.75" customHeight="1" x14ac:dyDescent="0.45"/>
    <row r="459" ht="15.75" customHeight="1" x14ac:dyDescent="0.45"/>
    <row r="460" ht="15.75" customHeight="1" x14ac:dyDescent="0.45"/>
    <row r="461" ht="15.75" customHeight="1" x14ac:dyDescent="0.45"/>
    <row r="462" ht="15.75" customHeight="1" x14ac:dyDescent="0.45"/>
    <row r="463" ht="15.75" customHeight="1" x14ac:dyDescent="0.45"/>
    <row r="464" ht="15.75" customHeight="1" x14ac:dyDescent="0.45"/>
    <row r="465" ht="15.75" customHeight="1" x14ac:dyDescent="0.45"/>
    <row r="466" ht="15.75" customHeight="1" x14ac:dyDescent="0.45"/>
    <row r="467" ht="15.75" customHeight="1" x14ac:dyDescent="0.45"/>
    <row r="468" ht="15.75" customHeight="1" x14ac:dyDescent="0.45"/>
    <row r="469" ht="15.75" customHeight="1" x14ac:dyDescent="0.45"/>
    <row r="470" ht="15.75" customHeight="1" x14ac:dyDescent="0.45"/>
    <row r="471" ht="15.75" customHeight="1" x14ac:dyDescent="0.45"/>
    <row r="472" ht="15.75" customHeight="1" x14ac:dyDescent="0.45"/>
    <row r="473" ht="15.75" customHeight="1" x14ac:dyDescent="0.45"/>
    <row r="474" ht="15.75" customHeight="1" x14ac:dyDescent="0.45"/>
    <row r="475" ht="15.75" customHeight="1" x14ac:dyDescent="0.45"/>
    <row r="476" ht="15.75" customHeight="1" x14ac:dyDescent="0.45"/>
    <row r="477" ht="15.75" customHeight="1" x14ac:dyDescent="0.45"/>
    <row r="478" ht="15.75" customHeight="1" x14ac:dyDescent="0.45"/>
    <row r="479" ht="15.75" customHeight="1" x14ac:dyDescent="0.45"/>
    <row r="480" ht="15.75" customHeight="1" x14ac:dyDescent="0.45"/>
    <row r="481" ht="15.75" customHeight="1" x14ac:dyDescent="0.45"/>
    <row r="482" ht="15.75" customHeight="1" x14ac:dyDescent="0.45"/>
    <row r="483" ht="15.75" customHeight="1" x14ac:dyDescent="0.45"/>
    <row r="484" ht="15.75" customHeight="1" x14ac:dyDescent="0.45"/>
    <row r="485" ht="15.75" customHeight="1" x14ac:dyDescent="0.45"/>
    <row r="486" ht="15.75" customHeight="1" x14ac:dyDescent="0.45"/>
    <row r="487" ht="15.75" customHeight="1" x14ac:dyDescent="0.45"/>
    <row r="488" ht="15.75" customHeight="1" x14ac:dyDescent="0.45"/>
    <row r="489" ht="15.75" customHeight="1" x14ac:dyDescent="0.45"/>
    <row r="490" ht="15.75" customHeight="1" x14ac:dyDescent="0.45"/>
    <row r="491" ht="15.75" customHeight="1" x14ac:dyDescent="0.45"/>
    <row r="492" ht="15.75" customHeight="1" x14ac:dyDescent="0.45"/>
    <row r="493" ht="15.75" customHeight="1" x14ac:dyDescent="0.45"/>
    <row r="494" ht="15.75" customHeight="1" x14ac:dyDescent="0.45"/>
    <row r="495" ht="15.75" customHeight="1" x14ac:dyDescent="0.45"/>
    <row r="496" ht="15.75" customHeight="1" x14ac:dyDescent="0.45"/>
    <row r="497" ht="15.75" customHeight="1" x14ac:dyDescent="0.45"/>
    <row r="498" ht="15.75" customHeight="1" x14ac:dyDescent="0.45"/>
    <row r="499" ht="15.75" customHeight="1" x14ac:dyDescent="0.45"/>
    <row r="500" ht="15.75" customHeight="1" x14ac:dyDescent="0.45"/>
    <row r="501" ht="15.75" customHeight="1" x14ac:dyDescent="0.45"/>
    <row r="502" ht="15.75" customHeight="1" x14ac:dyDescent="0.45"/>
    <row r="503" ht="15.75" customHeight="1" x14ac:dyDescent="0.45"/>
    <row r="504" ht="15.75" customHeight="1" x14ac:dyDescent="0.45"/>
    <row r="505" ht="15.75" customHeight="1" x14ac:dyDescent="0.45"/>
    <row r="506" ht="15.75" customHeight="1" x14ac:dyDescent="0.45"/>
    <row r="507" ht="15.75" customHeight="1" x14ac:dyDescent="0.45"/>
    <row r="508" ht="15.75" customHeight="1" x14ac:dyDescent="0.45"/>
    <row r="509" ht="15.75" customHeight="1" x14ac:dyDescent="0.45"/>
    <row r="510" ht="15.75" customHeight="1" x14ac:dyDescent="0.45"/>
    <row r="511" ht="15.75" customHeight="1" x14ac:dyDescent="0.45"/>
    <row r="512" ht="15.75" customHeight="1" x14ac:dyDescent="0.45"/>
    <row r="513" ht="15.75" customHeight="1" x14ac:dyDescent="0.45"/>
    <row r="514" ht="15.75" customHeight="1" x14ac:dyDescent="0.45"/>
    <row r="515" ht="15.75" customHeight="1" x14ac:dyDescent="0.45"/>
    <row r="516" ht="15.75" customHeight="1" x14ac:dyDescent="0.45"/>
    <row r="517" ht="15.75" customHeight="1" x14ac:dyDescent="0.45"/>
    <row r="518" ht="15.75" customHeight="1" x14ac:dyDescent="0.45"/>
    <row r="519" ht="15.75" customHeight="1" x14ac:dyDescent="0.45"/>
    <row r="520" ht="15.75" customHeight="1" x14ac:dyDescent="0.45"/>
    <row r="521" ht="15.75" customHeight="1" x14ac:dyDescent="0.45"/>
    <row r="522" ht="15.75" customHeight="1" x14ac:dyDescent="0.45"/>
    <row r="523" ht="15.75" customHeight="1" x14ac:dyDescent="0.45"/>
    <row r="524" ht="15.75" customHeight="1" x14ac:dyDescent="0.45"/>
    <row r="525" ht="15.75" customHeight="1" x14ac:dyDescent="0.45"/>
    <row r="526" ht="15.75" customHeight="1" x14ac:dyDescent="0.45"/>
    <row r="527" ht="15.75" customHeight="1" x14ac:dyDescent="0.45"/>
    <row r="528" ht="15.75" customHeight="1" x14ac:dyDescent="0.45"/>
    <row r="529" ht="15.75" customHeight="1" x14ac:dyDescent="0.45"/>
    <row r="530" ht="15.75" customHeight="1" x14ac:dyDescent="0.45"/>
    <row r="531" ht="15.75" customHeight="1" x14ac:dyDescent="0.45"/>
    <row r="532" ht="15.75" customHeight="1" x14ac:dyDescent="0.45"/>
    <row r="533" ht="15.75" customHeight="1" x14ac:dyDescent="0.45"/>
    <row r="534" ht="15.75" customHeight="1" x14ac:dyDescent="0.45"/>
    <row r="535" ht="15.75" customHeight="1" x14ac:dyDescent="0.45"/>
    <row r="536" ht="15.75" customHeight="1" x14ac:dyDescent="0.45"/>
    <row r="537" ht="15.75" customHeight="1" x14ac:dyDescent="0.45"/>
    <row r="538" ht="15.75" customHeight="1" x14ac:dyDescent="0.45"/>
    <row r="539" ht="15.75" customHeight="1" x14ac:dyDescent="0.45"/>
    <row r="540" ht="15.75" customHeight="1" x14ac:dyDescent="0.45"/>
    <row r="541" ht="15.75" customHeight="1" x14ac:dyDescent="0.45"/>
    <row r="542" ht="15.75" customHeight="1" x14ac:dyDescent="0.45"/>
    <row r="543" ht="15.75" customHeight="1" x14ac:dyDescent="0.45"/>
    <row r="544" ht="15.75" customHeight="1" x14ac:dyDescent="0.45"/>
    <row r="545" ht="15.75" customHeight="1" x14ac:dyDescent="0.45"/>
    <row r="546" ht="15.75" customHeight="1" x14ac:dyDescent="0.45"/>
    <row r="547" ht="15.75" customHeight="1" x14ac:dyDescent="0.45"/>
    <row r="548" ht="15.75" customHeight="1" x14ac:dyDescent="0.45"/>
    <row r="549" ht="15.75" customHeight="1" x14ac:dyDescent="0.45"/>
    <row r="550" ht="15.75" customHeight="1" x14ac:dyDescent="0.45"/>
    <row r="551" ht="15.75" customHeight="1" x14ac:dyDescent="0.45"/>
    <row r="552" ht="15.75" customHeight="1" x14ac:dyDescent="0.45"/>
    <row r="553" ht="15.75" customHeight="1" x14ac:dyDescent="0.45"/>
    <row r="554" ht="15.75" customHeight="1" x14ac:dyDescent="0.45"/>
    <row r="555" ht="15.75" customHeight="1" x14ac:dyDescent="0.45"/>
    <row r="556" ht="15.75" customHeight="1" x14ac:dyDescent="0.45"/>
    <row r="557" ht="15.75" customHeight="1" x14ac:dyDescent="0.45"/>
    <row r="558" ht="15.75" customHeight="1" x14ac:dyDescent="0.45"/>
    <row r="559" ht="15.75" customHeight="1" x14ac:dyDescent="0.45"/>
    <row r="560" ht="15.75" customHeight="1" x14ac:dyDescent="0.45"/>
    <row r="561" ht="15.75" customHeight="1" x14ac:dyDescent="0.45"/>
    <row r="562" ht="15.75" customHeight="1" x14ac:dyDescent="0.45"/>
    <row r="563" ht="15.75" customHeight="1" x14ac:dyDescent="0.45"/>
    <row r="564" ht="15.75" customHeight="1" x14ac:dyDescent="0.45"/>
    <row r="565" ht="15.75" customHeight="1" x14ac:dyDescent="0.45"/>
    <row r="566" ht="15.75" customHeight="1" x14ac:dyDescent="0.45"/>
    <row r="567" ht="15.75" customHeight="1" x14ac:dyDescent="0.45"/>
    <row r="568" ht="15.75" customHeight="1" x14ac:dyDescent="0.45"/>
    <row r="569" ht="15.75" customHeight="1" x14ac:dyDescent="0.45"/>
    <row r="570" ht="15.75" customHeight="1" x14ac:dyDescent="0.45"/>
    <row r="571" ht="15.75" customHeight="1" x14ac:dyDescent="0.45"/>
    <row r="572" ht="15.75" customHeight="1" x14ac:dyDescent="0.45"/>
    <row r="573" ht="15.75" customHeight="1" x14ac:dyDescent="0.45"/>
    <row r="574" ht="15.75" customHeight="1" x14ac:dyDescent="0.45"/>
    <row r="575" ht="15.75" customHeight="1" x14ac:dyDescent="0.45"/>
    <row r="576" ht="15.75" customHeight="1" x14ac:dyDescent="0.45"/>
    <row r="577" ht="15.75" customHeight="1" x14ac:dyDescent="0.45"/>
    <row r="578" ht="15.75" customHeight="1" x14ac:dyDescent="0.45"/>
    <row r="579" ht="15.75" customHeight="1" x14ac:dyDescent="0.45"/>
    <row r="580" ht="15.75" customHeight="1" x14ac:dyDescent="0.45"/>
    <row r="581" ht="15.75" customHeight="1" x14ac:dyDescent="0.45"/>
    <row r="582" ht="15.75" customHeight="1" x14ac:dyDescent="0.45"/>
    <row r="583" ht="15.75" customHeight="1" x14ac:dyDescent="0.45"/>
    <row r="584" ht="15.75" customHeight="1" x14ac:dyDescent="0.45"/>
    <row r="585" ht="15.75" customHeight="1" x14ac:dyDescent="0.45"/>
    <row r="586" ht="15.75" customHeight="1" x14ac:dyDescent="0.45"/>
    <row r="587" ht="15.75" customHeight="1" x14ac:dyDescent="0.45"/>
    <row r="588" ht="15.75" customHeight="1" x14ac:dyDescent="0.45"/>
    <row r="589" ht="15.75" customHeight="1" x14ac:dyDescent="0.45"/>
    <row r="590" ht="15.75" customHeight="1" x14ac:dyDescent="0.45"/>
    <row r="591" ht="15.75" customHeight="1" x14ac:dyDescent="0.45"/>
    <row r="592" ht="15.75" customHeight="1" x14ac:dyDescent="0.45"/>
    <row r="593" ht="15.75" customHeight="1" x14ac:dyDescent="0.45"/>
    <row r="594" ht="15.75" customHeight="1" x14ac:dyDescent="0.45"/>
    <row r="595" ht="15.75" customHeight="1" x14ac:dyDescent="0.45"/>
    <row r="596" ht="15.75" customHeight="1" x14ac:dyDescent="0.45"/>
    <row r="597" ht="15.75" customHeight="1" x14ac:dyDescent="0.45"/>
    <row r="598" ht="15.75" customHeight="1" x14ac:dyDescent="0.45"/>
    <row r="599" ht="15.75" customHeight="1" x14ac:dyDescent="0.45"/>
    <row r="600" ht="15.75" customHeight="1" x14ac:dyDescent="0.45"/>
    <row r="601" ht="15.75" customHeight="1" x14ac:dyDescent="0.45"/>
    <row r="602" ht="15.75" customHeight="1" x14ac:dyDescent="0.45"/>
    <row r="603" ht="15.75" customHeight="1" x14ac:dyDescent="0.45"/>
    <row r="604" ht="15.75" customHeight="1" x14ac:dyDescent="0.45"/>
    <row r="605" ht="15.75" customHeight="1" x14ac:dyDescent="0.45"/>
    <row r="606" ht="15.75" customHeight="1" x14ac:dyDescent="0.45"/>
    <row r="607" ht="15.75" customHeight="1" x14ac:dyDescent="0.45"/>
    <row r="608" ht="15.75" customHeight="1" x14ac:dyDescent="0.45"/>
    <row r="609" ht="15.75" customHeight="1" x14ac:dyDescent="0.45"/>
    <row r="610" ht="15.75" customHeight="1" x14ac:dyDescent="0.45"/>
    <row r="611" ht="15.75" customHeight="1" x14ac:dyDescent="0.45"/>
    <row r="612" ht="15.75" customHeight="1" x14ac:dyDescent="0.45"/>
    <row r="613" ht="15.75" customHeight="1" x14ac:dyDescent="0.45"/>
    <row r="614" ht="15.75" customHeight="1" x14ac:dyDescent="0.45"/>
    <row r="615" ht="15.75" customHeight="1" x14ac:dyDescent="0.45"/>
    <row r="616" ht="15.75" customHeight="1" x14ac:dyDescent="0.45"/>
    <row r="617" ht="15.75" customHeight="1" x14ac:dyDescent="0.45"/>
    <row r="618" ht="15.75" customHeight="1" x14ac:dyDescent="0.45"/>
    <row r="619" ht="15.75" customHeight="1" x14ac:dyDescent="0.45"/>
    <row r="620" ht="15.75" customHeight="1" x14ac:dyDescent="0.45"/>
    <row r="621" ht="15.75" customHeight="1" x14ac:dyDescent="0.45"/>
    <row r="622" ht="15.75" customHeight="1" x14ac:dyDescent="0.45"/>
    <row r="623" ht="15.75" customHeight="1" x14ac:dyDescent="0.45"/>
    <row r="624" ht="15.75" customHeight="1" x14ac:dyDescent="0.45"/>
    <row r="625" ht="15.75" customHeight="1" x14ac:dyDescent="0.45"/>
    <row r="626" ht="15.75" customHeight="1" x14ac:dyDescent="0.45"/>
    <row r="627" ht="15.75" customHeight="1" x14ac:dyDescent="0.45"/>
    <row r="628" ht="15.75" customHeight="1" x14ac:dyDescent="0.45"/>
    <row r="629" ht="15.75" customHeight="1" x14ac:dyDescent="0.45"/>
    <row r="630" ht="15.75" customHeight="1" x14ac:dyDescent="0.45"/>
    <row r="631" ht="15.75" customHeight="1" x14ac:dyDescent="0.45"/>
    <row r="632" ht="15.75" customHeight="1" x14ac:dyDescent="0.45"/>
    <row r="633" ht="15.75" customHeight="1" x14ac:dyDescent="0.45"/>
    <row r="634" ht="15.75" customHeight="1" x14ac:dyDescent="0.45"/>
    <row r="635" ht="15.75" customHeight="1" x14ac:dyDescent="0.45"/>
    <row r="636" ht="15.75" customHeight="1" x14ac:dyDescent="0.45"/>
    <row r="637" ht="15.75" customHeight="1" x14ac:dyDescent="0.45"/>
    <row r="638" ht="15.75" customHeight="1" x14ac:dyDescent="0.45"/>
    <row r="639" ht="15.75" customHeight="1" x14ac:dyDescent="0.45"/>
    <row r="640" ht="15.75" customHeight="1" x14ac:dyDescent="0.45"/>
    <row r="641" ht="15.75" customHeight="1" x14ac:dyDescent="0.45"/>
    <row r="642" ht="15.75" customHeight="1" x14ac:dyDescent="0.45"/>
    <row r="643" ht="15.75" customHeight="1" x14ac:dyDescent="0.45"/>
    <row r="644" ht="15.75" customHeight="1" x14ac:dyDescent="0.45"/>
    <row r="645" ht="15.75" customHeight="1" x14ac:dyDescent="0.45"/>
    <row r="646" ht="15.75" customHeight="1" x14ac:dyDescent="0.45"/>
    <row r="647" ht="15.75" customHeight="1" x14ac:dyDescent="0.45"/>
    <row r="648" ht="15.75" customHeight="1" x14ac:dyDescent="0.45"/>
    <row r="649" ht="15.75" customHeight="1" x14ac:dyDescent="0.45"/>
    <row r="650" ht="15.75" customHeight="1" x14ac:dyDescent="0.45"/>
    <row r="651" ht="15.75" customHeight="1" x14ac:dyDescent="0.45"/>
    <row r="652" ht="15.75" customHeight="1" x14ac:dyDescent="0.45"/>
    <row r="653" ht="15.75" customHeight="1" x14ac:dyDescent="0.45"/>
    <row r="654" ht="15.75" customHeight="1" x14ac:dyDescent="0.45"/>
    <row r="655" ht="15.75" customHeight="1" x14ac:dyDescent="0.45"/>
    <row r="656" ht="15.75" customHeight="1" x14ac:dyDescent="0.45"/>
    <row r="657" ht="15.75" customHeight="1" x14ac:dyDescent="0.45"/>
    <row r="658" ht="15.75" customHeight="1" x14ac:dyDescent="0.45"/>
    <row r="659" ht="15.75" customHeight="1" x14ac:dyDescent="0.45"/>
    <row r="660" ht="15.75" customHeight="1" x14ac:dyDescent="0.45"/>
    <row r="661" ht="15.75" customHeight="1" x14ac:dyDescent="0.45"/>
    <row r="662" ht="15.75" customHeight="1" x14ac:dyDescent="0.45"/>
    <row r="663" ht="15.75" customHeight="1" x14ac:dyDescent="0.45"/>
    <row r="664" ht="15.75" customHeight="1" x14ac:dyDescent="0.45"/>
    <row r="665" ht="15.75" customHeight="1" x14ac:dyDescent="0.45"/>
    <row r="666" ht="15.75" customHeight="1" x14ac:dyDescent="0.45"/>
    <row r="667" ht="15.75" customHeight="1" x14ac:dyDescent="0.45"/>
    <row r="668" ht="15.75" customHeight="1" x14ac:dyDescent="0.45"/>
    <row r="669" ht="15.75" customHeight="1" x14ac:dyDescent="0.45"/>
    <row r="670" ht="15.75" customHeight="1" x14ac:dyDescent="0.45"/>
    <row r="671" ht="15.75" customHeight="1" x14ac:dyDescent="0.45"/>
    <row r="672" ht="15.75" customHeight="1" x14ac:dyDescent="0.45"/>
    <row r="673" ht="15.75" customHeight="1" x14ac:dyDescent="0.45"/>
    <row r="674" ht="15.75" customHeight="1" x14ac:dyDescent="0.45"/>
    <row r="675" ht="15.75" customHeight="1" x14ac:dyDescent="0.45"/>
    <row r="676" ht="15.75" customHeight="1" x14ac:dyDescent="0.45"/>
    <row r="677" ht="15.75" customHeight="1" x14ac:dyDescent="0.45"/>
    <row r="678" ht="15.75" customHeight="1" x14ac:dyDescent="0.45"/>
    <row r="679" ht="15.75" customHeight="1" x14ac:dyDescent="0.45"/>
    <row r="680" ht="15.75" customHeight="1" x14ac:dyDescent="0.45"/>
    <row r="681" ht="15.75" customHeight="1" x14ac:dyDescent="0.45"/>
    <row r="682" ht="15.75" customHeight="1" x14ac:dyDescent="0.45"/>
    <row r="683" ht="15.75" customHeight="1" x14ac:dyDescent="0.45"/>
    <row r="684" ht="15.75" customHeight="1" x14ac:dyDescent="0.45"/>
    <row r="685" ht="15.75" customHeight="1" x14ac:dyDescent="0.45"/>
    <row r="686" ht="15.75" customHeight="1" x14ac:dyDescent="0.45"/>
    <row r="687" ht="15.75" customHeight="1" x14ac:dyDescent="0.45"/>
    <row r="688" ht="15.75" customHeight="1" x14ac:dyDescent="0.45"/>
    <row r="689" ht="15.75" customHeight="1" x14ac:dyDescent="0.45"/>
    <row r="690" ht="15.75" customHeight="1" x14ac:dyDescent="0.45"/>
    <row r="691" ht="15.75" customHeight="1" x14ac:dyDescent="0.45"/>
    <row r="692" ht="15.75" customHeight="1" x14ac:dyDescent="0.45"/>
    <row r="693" ht="15.75" customHeight="1" x14ac:dyDescent="0.45"/>
    <row r="694" ht="15.75" customHeight="1" x14ac:dyDescent="0.45"/>
    <row r="695" ht="15.75" customHeight="1" x14ac:dyDescent="0.45"/>
    <row r="696" ht="15.75" customHeight="1" x14ac:dyDescent="0.45"/>
    <row r="697" ht="15.75" customHeight="1" x14ac:dyDescent="0.45"/>
    <row r="698" ht="15.75" customHeight="1" x14ac:dyDescent="0.45"/>
    <row r="699" ht="15.75" customHeight="1" x14ac:dyDescent="0.45"/>
    <row r="700" ht="15.75" customHeight="1" x14ac:dyDescent="0.45"/>
    <row r="701" ht="15.75" customHeight="1" x14ac:dyDescent="0.45"/>
    <row r="702" ht="15.75" customHeight="1" x14ac:dyDescent="0.45"/>
    <row r="703" ht="15.75" customHeight="1" x14ac:dyDescent="0.45"/>
    <row r="704" ht="15.75" customHeight="1" x14ac:dyDescent="0.45"/>
    <row r="705" ht="15.75" customHeight="1" x14ac:dyDescent="0.45"/>
    <row r="706" ht="15.75" customHeight="1" x14ac:dyDescent="0.45"/>
    <row r="707" ht="15.75" customHeight="1" x14ac:dyDescent="0.45"/>
    <row r="708" ht="15.75" customHeight="1" x14ac:dyDescent="0.45"/>
    <row r="709" ht="15.75" customHeight="1" x14ac:dyDescent="0.45"/>
    <row r="710" ht="15.75" customHeight="1" x14ac:dyDescent="0.45"/>
    <row r="711" ht="15.75" customHeight="1" x14ac:dyDescent="0.45"/>
    <row r="712" ht="15.75" customHeight="1" x14ac:dyDescent="0.45"/>
    <row r="713" ht="15.75" customHeight="1" x14ac:dyDescent="0.45"/>
    <row r="714" ht="15.75" customHeight="1" x14ac:dyDescent="0.45"/>
    <row r="715" ht="15.75" customHeight="1" x14ac:dyDescent="0.45"/>
    <row r="716" ht="15.75" customHeight="1" x14ac:dyDescent="0.45"/>
    <row r="717" ht="15.75" customHeight="1" x14ac:dyDescent="0.45"/>
    <row r="718" ht="15.75" customHeight="1" x14ac:dyDescent="0.45"/>
    <row r="719" ht="15.75" customHeight="1" x14ac:dyDescent="0.45"/>
    <row r="720" ht="15.75" customHeight="1" x14ac:dyDescent="0.45"/>
    <row r="721" ht="15.75" customHeight="1" x14ac:dyDescent="0.45"/>
    <row r="722" ht="15.75" customHeight="1" x14ac:dyDescent="0.45"/>
    <row r="723" ht="15.75" customHeight="1" x14ac:dyDescent="0.45"/>
    <row r="724" ht="15.75" customHeight="1" x14ac:dyDescent="0.45"/>
    <row r="725" ht="15.75" customHeight="1" x14ac:dyDescent="0.45"/>
    <row r="726" ht="15.75" customHeight="1" x14ac:dyDescent="0.45"/>
    <row r="727" ht="15.75" customHeight="1" x14ac:dyDescent="0.45"/>
    <row r="728" ht="15.75" customHeight="1" x14ac:dyDescent="0.45"/>
    <row r="729" ht="15.75" customHeight="1" x14ac:dyDescent="0.45"/>
    <row r="730" ht="15.75" customHeight="1" x14ac:dyDescent="0.45"/>
    <row r="731" ht="15.75" customHeight="1" x14ac:dyDescent="0.45"/>
    <row r="732" ht="15.75" customHeight="1" x14ac:dyDescent="0.45"/>
    <row r="733" ht="15.75" customHeight="1" x14ac:dyDescent="0.45"/>
    <row r="734" ht="15.75" customHeight="1" x14ac:dyDescent="0.45"/>
    <row r="735" ht="15.75" customHeight="1" x14ac:dyDescent="0.45"/>
    <row r="736" ht="15.75" customHeight="1" x14ac:dyDescent="0.45"/>
    <row r="737" ht="15.75" customHeight="1" x14ac:dyDescent="0.45"/>
    <row r="738" ht="15.75" customHeight="1" x14ac:dyDescent="0.45"/>
    <row r="739" ht="15.75" customHeight="1" x14ac:dyDescent="0.45"/>
    <row r="740" ht="15.75" customHeight="1" x14ac:dyDescent="0.45"/>
    <row r="741" ht="15.75" customHeight="1" x14ac:dyDescent="0.45"/>
    <row r="742" ht="15.75" customHeight="1" x14ac:dyDescent="0.45"/>
    <row r="743" ht="15.75" customHeight="1" x14ac:dyDescent="0.45"/>
    <row r="744" ht="15.75" customHeight="1" x14ac:dyDescent="0.45"/>
    <row r="745" ht="15.75" customHeight="1" x14ac:dyDescent="0.45"/>
    <row r="746" ht="15.75" customHeight="1" x14ac:dyDescent="0.45"/>
    <row r="747" ht="15.75" customHeight="1" x14ac:dyDescent="0.45"/>
    <row r="748" ht="15.75" customHeight="1" x14ac:dyDescent="0.45"/>
    <row r="749" ht="15.75" customHeight="1" x14ac:dyDescent="0.45"/>
    <row r="750" ht="15.75" customHeight="1" x14ac:dyDescent="0.45"/>
    <row r="751" ht="15.75" customHeight="1" x14ac:dyDescent="0.45"/>
    <row r="752" ht="15.75" customHeight="1" x14ac:dyDescent="0.45"/>
    <row r="753" ht="15.75" customHeight="1" x14ac:dyDescent="0.45"/>
    <row r="754" ht="15.75" customHeight="1" x14ac:dyDescent="0.45"/>
    <row r="755" ht="15.75" customHeight="1" x14ac:dyDescent="0.45"/>
    <row r="756" ht="15.75" customHeight="1" x14ac:dyDescent="0.45"/>
    <row r="757" ht="15.75" customHeight="1" x14ac:dyDescent="0.45"/>
    <row r="758" ht="15.75" customHeight="1" x14ac:dyDescent="0.45"/>
    <row r="759" ht="15.75" customHeight="1" x14ac:dyDescent="0.45"/>
    <row r="760" ht="15.75" customHeight="1" x14ac:dyDescent="0.45"/>
    <row r="761" ht="15.75" customHeight="1" x14ac:dyDescent="0.45"/>
    <row r="762" ht="15.75" customHeight="1" x14ac:dyDescent="0.45"/>
    <row r="763" ht="15.75" customHeight="1" x14ac:dyDescent="0.45"/>
    <row r="764" ht="15.75" customHeight="1" x14ac:dyDescent="0.45"/>
    <row r="765" ht="15.75" customHeight="1" x14ac:dyDescent="0.45"/>
    <row r="766" ht="15.75" customHeight="1" x14ac:dyDescent="0.45"/>
    <row r="767" ht="15.75" customHeight="1" x14ac:dyDescent="0.45"/>
    <row r="768" ht="15.75" customHeight="1" x14ac:dyDescent="0.45"/>
    <row r="769" ht="15.75" customHeight="1" x14ac:dyDescent="0.45"/>
    <row r="770" ht="15.75" customHeight="1" x14ac:dyDescent="0.45"/>
    <row r="771" ht="15.75" customHeight="1" x14ac:dyDescent="0.45"/>
    <row r="772" ht="15.75" customHeight="1" x14ac:dyDescent="0.45"/>
    <row r="773" ht="15.75" customHeight="1" x14ac:dyDescent="0.45"/>
    <row r="774" ht="15.75" customHeight="1" x14ac:dyDescent="0.45"/>
    <row r="775" ht="15.75" customHeight="1" x14ac:dyDescent="0.45"/>
    <row r="776" ht="15.75" customHeight="1" x14ac:dyDescent="0.45"/>
    <row r="777" ht="15.75" customHeight="1" x14ac:dyDescent="0.45"/>
    <row r="778" ht="15.75" customHeight="1" x14ac:dyDescent="0.45"/>
    <row r="779" ht="15.75" customHeight="1" x14ac:dyDescent="0.45"/>
    <row r="780" ht="15.75" customHeight="1" x14ac:dyDescent="0.45"/>
    <row r="781" ht="15.75" customHeight="1" x14ac:dyDescent="0.45"/>
    <row r="782" ht="15.75" customHeight="1" x14ac:dyDescent="0.45"/>
    <row r="783" ht="15.75" customHeight="1" x14ac:dyDescent="0.45"/>
    <row r="784" ht="15.75" customHeight="1" x14ac:dyDescent="0.45"/>
    <row r="785" ht="15.75" customHeight="1" x14ac:dyDescent="0.45"/>
    <row r="786" ht="15.75" customHeight="1" x14ac:dyDescent="0.45"/>
    <row r="787" ht="15.75" customHeight="1" x14ac:dyDescent="0.45"/>
    <row r="788" ht="15.75" customHeight="1" x14ac:dyDescent="0.45"/>
    <row r="789" ht="15.75" customHeight="1" x14ac:dyDescent="0.45"/>
    <row r="790" ht="15.75" customHeight="1" x14ac:dyDescent="0.45"/>
    <row r="791" ht="15.75" customHeight="1" x14ac:dyDescent="0.45"/>
    <row r="792" ht="15.75" customHeight="1" x14ac:dyDescent="0.45"/>
    <row r="793" ht="15.75" customHeight="1" x14ac:dyDescent="0.45"/>
    <row r="794" ht="15.75" customHeight="1" x14ac:dyDescent="0.45"/>
    <row r="795" ht="15.75" customHeight="1" x14ac:dyDescent="0.45"/>
    <row r="796" ht="15.75" customHeight="1" x14ac:dyDescent="0.45"/>
    <row r="797" ht="15.75" customHeight="1" x14ac:dyDescent="0.45"/>
    <row r="798" ht="15.75" customHeight="1" x14ac:dyDescent="0.45"/>
    <row r="799" ht="15.75" customHeight="1" x14ac:dyDescent="0.45"/>
    <row r="800" ht="15.75" customHeight="1" x14ac:dyDescent="0.45"/>
    <row r="801" ht="15.75" customHeight="1" x14ac:dyDescent="0.45"/>
    <row r="802" ht="15.75" customHeight="1" x14ac:dyDescent="0.45"/>
    <row r="803" ht="15.75" customHeight="1" x14ac:dyDescent="0.45"/>
    <row r="804" ht="15.75" customHeight="1" x14ac:dyDescent="0.45"/>
    <row r="805" ht="15.75" customHeight="1" x14ac:dyDescent="0.45"/>
    <row r="806" ht="15.75" customHeight="1" x14ac:dyDescent="0.45"/>
    <row r="807" ht="15.75" customHeight="1" x14ac:dyDescent="0.45"/>
    <row r="808" ht="15.75" customHeight="1" x14ac:dyDescent="0.45"/>
    <row r="809" ht="15.75" customHeight="1" x14ac:dyDescent="0.45"/>
    <row r="810" ht="15.75" customHeight="1" x14ac:dyDescent="0.45"/>
    <row r="811" ht="15.75" customHeight="1" x14ac:dyDescent="0.45"/>
    <row r="812" ht="15.75" customHeight="1" x14ac:dyDescent="0.45"/>
    <row r="813" ht="15.75" customHeight="1" x14ac:dyDescent="0.45"/>
    <row r="814" ht="15.75" customHeight="1" x14ac:dyDescent="0.45"/>
    <row r="815" ht="15.75" customHeight="1" x14ac:dyDescent="0.45"/>
    <row r="816" ht="15.75" customHeight="1" x14ac:dyDescent="0.45"/>
    <row r="817" ht="15.75" customHeight="1" x14ac:dyDescent="0.45"/>
    <row r="818" ht="15.75" customHeight="1" x14ac:dyDescent="0.45"/>
    <row r="819" ht="15.75" customHeight="1" x14ac:dyDescent="0.45"/>
    <row r="820" ht="15.75" customHeight="1" x14ac:dyDescent="0.45"/>
    <row r="821" ht="15.75" customHeight="1" x14ac:dyDescent="0.45"/>
    <row r="822" ht="15.75" customHeight="1" x14ac:dyDescent="0.45"/>
    <row r="823" ht="15.75" customHeight="1" x14ac:dyDescent="0.45"/>
    <row r="824" ht="15.75" customHeight="1" x14ac:dyDescent="0.45"/>
    <row r="825" ht="15.75" customHeight="1" x14ac:dyDescent="0.45"/>
    <row r="826" ht="15.75" customHeight="1" x14ac:dyDescent="0.45"/>
    <row r="827" ht="15.75" customHeight="1" x14ac:dyDescent="0.45"/>
    <row r="828" ht="15.75" customHeight="1" x14ac:dyDescent="0.45"/>
    <row r="829" ht="15.75" customHeight="1" x14ac:dyDescent="0.45"/>
    <row r="830" ht="15.75" customHeight="1" x14ac:dyDescent="0.45"/>
    <row r="831" ht="15.75" customHeight="1" x14ac:dyDescent="0.45"/>
    <row r="832" ht="15.75" customHeight="1" x14ac:dyDescent="0.45"/>
    <row r="833" ht="15.75" customHeight="1" x14ac:dyDescent="0.45"/>
    <row r="834" ht="15.75" customHeight="1" x14ac:dyDescent="0.45"/>
    <row r="835" ht="15.75" customHeight="1" x14ac:dyDescent="0.45"/>
    <row r="836" ht="15.75" customHeight="1" x14ac:dyDescent="0.45"/>
    <row r="837" ht="15.75" customHeight="1" x14ac:dyDescent="0.45"/>
    <row r="838" ht="15.75" customHeight="1" x14ac:dyDescent="0.45"/>
    <row r="839" ht="15.75" customHeight="1" x14ac:dyDescent="0.45"/>
    <row r="840" ht="15.75" customHeight="1" x14ac:dyDescent="0.45"/>
    <row r="841" ht="15.75" customHeight="1" x14ac:dyDescent="0.45"/>
    <row r="842" ht="15.75" customHeight="1" x14ac:dyDescent="0.45"/>
    <row r="843" ht="15.75" customHeight="1" x14ac:dyDescent="0.45"/>
    <row r="844" ht="15.75" customHeight="1" x14ac:dyDescent="0.45"/>
    <row r="845" ht="15.75" customHeight="1" x14ac:dyDescent="0.45"/>
    <row r="846" ht="15.75" customHeight="1" x14ac:dyDescent="0.45"/>
    <row r="847" ht="15.75" customHeight="1" x14ac:dyDescent="0.45"/>
    <row r="848" ht="15.75" customHeight="1" x14ac:dyDescent="0.45"/>
    <row r="849" ht="15.75" customHeight="1" x14ac:dyDescent="0.45"/>
    <row r="850" ht="15.75" customHeight="1" x14ac:dyDescent="0.45"/>
    <row r="851" ht="15.75" customHeight="1" x14ac:dyDescent="0.45"/>
    <row r="852" ht="15.75" customHeight="1" x14ac:dyDescent="0.45"/>
    <row r="853" ht="15.75" customHeight="1" x14ac:dyDescent="0.45"/>
    <row r="854" ht="15.75" customHeight="1" x14ac:dyDescent="0.45"/>
    <row r="855" ht="15.75" customHeight="1" x14ac:dyDescent="0.45"/>
    <row r="856" ht="15.75" customHeight="1" x14ac:dyDescent="0.45"/>
    <row r="857" ht="15.75" customHeight="1" x14ac:dyDescent="0.45"/>
    <row r="858" ht="15.75" customHeight="1" x14ac:dyDescent="0.45"/>
    <row r="859" ht="15.75" customHeight="1" x14ac:dyDescent="0.45"/>
    <row r="860" ht="15.75" customHeight="1" x14ac:dyDescent="0.45"/>
    <row r="861" ht="15.75" customHeight="1" x14ac:dyDescent="0.45"/>
    <row r="862" ht="15.75" customHeight="1" x14ac:dyDescent="0.45"/>
    <row r="863" ht="15.75" customHeight="1" x14ac:dyDescent="0.45"/>
    <row r="864" ht="15.75" customHeight="1" x14ac:dyDescent="0.45"/>
    <row r="865" ht="15.75" customHeight="1" x14ac:dyDescent="0.45"/>
    <row r="866" ht="15.75" customHeight="1" x14ac:dyDescent="0.45"/>
    <row r="867" ht="15.75" customHeight="1" x14ac:dyDescent="0.45"/>
    <row r="868" ht="15.75" customHeight="1" x14ac:dyDescent="0.45"/>
    <row r="869" ht="15.75" customHeight="1" x14ac:dyDescent="0.45"/>
    <row r="870" ht="15.75" customHeight="1" x14ac:dyDescent="0.45"/>
    <row r="871" ht="15.75" customHeight="1" x14ac:dyDescent="0.45"/>
    <row r="872" ht="15.75" customHeight="1" x14ac:dyDescent="0.45"/>
    <row r="873" ht="15.75" customHeight="1" x14ac:dyDescent="0.45"/>
    <row r="874" ht="15.75" customHeight="1" x14ac:dyDescent="0.45"/>
    <row r="875" ht="15.75" customHeight="1" x14ac:dyDescent="0.45"/>
    <row r="876" ht="15.75" customHeight="1" x14ac:dyDescent="0.45"/>
    <row r="877" ht="15.75" customHeight="1" x14ac:dyDescent="0.45"/>
    <row r="878" ht="15.75" customHeight="1" x14ac:dyDescent="0.45"/>
    <row r="879" ht="15.75" customHeight="1" x14ac:dyDescent="0.45"/>
    <row r="880" ht="15.75" customHeight="1" x14ac:dyDescent="0.45"/>
    <row r="881" ht="15.75" customHeight="1" x14ac:dyDescent="0.45"/>
    <row r="882" ht="15.75" customHeight="1" x14ac:dyDescent="0.45"/>
    <row r="883" ht="15.75" customHeight="1" x14ac:dyDescent="0.45"/>
    <row r="884" ht="15.75" customHeight="1" x14ac:dyDescent="0.45"/>
    <row r="885" ht="15.75" customHeight="1" x14ac:dyDescent="0.45"/>
    <row r="886" ht="15.75" customHeight="1" x14ac:dyDescent="0.45"/>
    <row r="887" ht="15.75" customHeight="1" x14ac:dyDescent="0.45"/>
    <row r="888" ht="15.75" customHeight="1" x14ac:dyDescent="0.45"/>
    <row r="889" ht="15.75" customHeight="1" x14ac:dyDescent="0.45"/>
    <row r="890" ht="15.75" customHeight="1" x14ac:dyDescent="0.45"/>
    <row r="891" ht="15.75" customHeight="1" x14ac:dyDescent="0.45"/>
    <row r="892" ht="15.75" customHeight="1" x14ac:dyDescent="0.45"/>
    <row r="893" ht="15.75" customHeight="1" x14ac:dyDescent="0.45"/>
    <row r="894" ht="15.75" customHeight="1" x14ac:dyDescent="0.45"/>
    <row r="895" ht="15.75" customHeight="1" x14ac:dyDescent="0.45"/>
    <row r="896" ht="15.75" customHeight="1" x14ac:dyDescent="0.45"/>
    <row r="897" ht="15.75" customHeight="1" x14ac:dyDescent="0.45"/>
    <row r="898" ht="15.75" customHeight="1" x14ac:dyDescent="0.45"/>
    <row r="899" ht="15.75" customHeight="1" x14ac:dyDescent="0.45"/>
    <row r="900" ht="15.75" customHeight="1" x14ac:dyDescent="0.45"/>
    <row r="901" ht="15.75" customHeight="1" x14ac:dyDescent="0.45"/>
    <row r="902" ht="15.75" customHeight="1" x14ac:dyDescent="0.45"/>
    <row r="903" ht="15.75" customHeight="1" x14ac:dyDescent="0.45"/>
    <row r="904" ht="15.75" customHeight="1" x14ac:dyDescent="0.45"/>
    <row r="905" ht="15.75" customHeight="1" x14ac:dyDescent="0.45"/>
    <row r="906" ht="15.75" customHeight="1" x14ac:dyDescent="0.45"/>
    <row r="907" ht="15.75" customHeight="1" x14ac:dyDescent="0.45"/>
    <row r="908" ht="15.75" customHeight="1" x14ac:dyDescent="0.45"/>
    <row r="909" ht="15.75" customHeight="1" x14ac:dyDescent="0.45"/>
    <row r="910" ht="15.75" customHeight="1" x14ac:dyDescent="0.45"/>
    <row r="911" ht="15.75" customHeight="1" x14ac:dyDescent="0.45"/>
    <row r="912" ht="15.75" customHeight="1" x14ac:dyDescent="0.45"/>
    <row r="913" ht="15.75" customHeight="1" x14ac:dyDescent="0.45"/>
    <row r="914" ht="15.75" customHeight="1" x14ac:dyDescent="0.45"/>
    <row r="915" ht="15.75" customHeight="1" x14ac:dyDescent="0.45"/>
    <row r="916" ht="15.75" customHeight="1" x14ac:dyDescent="0.45"/>
    <row r="917" ht="15.75" customHeight="1" x14ac:dyDescent="0.45"/>
    <row r="918" ht="15.75" customHeight="1" x14ac:dyDescent="0.45"/>
    <row r="919" ht="15.75" customHeight="1" x14ac:dyDescent="0.45"/>
    <row r="920" ht="15.75" customHeight="1" x14ac:dyDescent="0.45"/>
    <row r="921" ht="15.75" customHeight="1" x14ac:dyDescent="0.45"/>
    <row r="922" ht="15.75" customHeight="1" x14ac:dyDescent="0.45"/>
    <row r="923" ht="15.75" customHeight="1" x14ac:dyDescent="0.45"/>
    <row r="924" ht="15.75" customHeight="1" x14ac:dyDescent="0.45"/>
    <row r="925" ht="15.75" customHeight="1" x14ac:dyDescent="0.45"/>
    <row r="926" ht="15.75" customHeight="1" x14ac:dyDescent="0.45"/>
    <row r="927" ht="15.75" customHeight="1" x14ac:dyDescent="0.45"/>
    <row r="928" ht="15.75" customHeight="1" x14ac:dyDescent="0.45"/>
    <row r="929" ht="15.75" customHeight="1" x14ac:dyDescent="0.45"/>
    <row r="930" ht="15.75" customHeight="1" x14ac:dyDescent="0.45"/>
    <row r="931" ht="15.75" customHeight="1" x14ac:dyDescent="0.45"/>
    <row r="932" ht="15.75" customHeight="1" x14ac:dyDescent="0.45"/>
    <row r="933" ht="15.75" customHeight="1" x14ac:dyDescent="0.45"/>
    <row r="934" ht="15.75" customHeight="1" x14ac:dyDescent="0.45"/>
    <row r="935" ht="15.75" customHeight="1" x14ac:dyDescent="0.45"/>
    <row r="936" ht="15.75" customHeight="1" x14ac:dyDescent="0.45"/>
    <row r="937" ht="15.75" customHeight="1" x14ac:dyDescent="0.45"/>
    <row r="938" ht="15.75" customHeight="1" x14ac:dyDescent="0.45"/>
    <row r="939" ht="15.75" customHeight="1" x14ac:dyDescent="0.45"/>
    <row r="940" ht="15.75" customHeight="1" x14ac:dyDescent="0.45"/>
    <row r="941" ht="15.75" customHeight="1" x14ac:dyDescent="0.45"/>
    <row r="942" ht="15.75" customHeight="1" x14ac:dyDescent="0.45"/>
    <row r="943" ht="15.75" customHeight="1" x14ac:dyDescent="0.45"/>
    <row r="944" ht="15.75" customHeight="1" x14ac:dyDescent="0.45"/>
    <row r="945" ht="15.75" customHeight="1" x14ac:dyDescent="0.45"/>
    <row r="946" ht="15.75" customHeight="1" x14ac:dyDescent="0.45"/>
    <row r="947" ht="15.75" customHeight="1" x14ac:dyDescent="0.45"/>
    <row r="948" ht="15.75" customHeight="1" x14ac:dyDescent="0.45"/>
    <row r="949" ht="15.75" customHeight="1" x14ac:dyDescent="0.45"/>
    <row r="950" ht="15.75" customHeight="1" x14ac:dyDescent="0.45"/>
    <row r="951" ht="15.75" customHeight="1" x14ac:dyDescent="0.45"/>
    <row r="952" ht="15.75" customHeight="1" x14ac:dyDescent="0.45"/>
    <row r="953" ht="15.75" customHeight="1" x14ac:dyDescent="0.45"/>
    <row r="954" ht="15.75" customHeight="1" x14ac:dyDescent="0.45"/>
    <row r="955" ht="15.75" customHeight="1" x14ac:dyDescent="0.45"/>
    <row r="956" ht="15.75" customHeight="1" x14ac:dyDescent="0.45"/>
    <row r="957" ht="15.75" customHeight="1" x14ac:dyDescent="0.45"/>
    <row r="958" ht="15.75" customHeight="1" x14ac:dyDescent="0.45"/>
    <row r="959" ht="15.75" customHeight="1" x14ac:dyDescent="0.45"/>
    <row r="960" ht="15.75" customHeight="1" x14ac:dyDescent="0.45"/>
    <row r="961" ht="15.75" customHeight="1" x14ac:dyDescent="0.45"/>
    <row r="962" ht="15.75" customHeight="1" x14ac:dyDescent="0.45"/>
    <row r="963" ht="15.75" customHeight="1" x14ac:dyDescent="0.45"/>
    <row r="964" ht="15.75" customHeight="1" x14ac:dyDescent="0.45"/>
    <row r="965" ht="15.75" customHeight="1" x14ac:dyDescent="0.45"/>
    <row r="966" ht="15.75" customHeight="1" x14ac:dyDescent="0.45"/>
    <row r="967" ht="15.75" customHeight="1" x14ac:dyDescent="0.45"/>
    <row r="968" ht="15.75" customHeight="1" x14ac:dyDescent="0.45"/>
    <row r="969" ht="15.75" customHeight="1" x14ac:dyDescent="0.45"/>
    <row r="970" ht="15.75" customHeight="1" x14ac:dyDescent="0.45"/>
    <row r="971" ht="15.75" customHeight="1" x14ac:dyDescent="0.45"/>
    <row r="972" ht="15.75" customHeight="1" x14ac:dyDescent="0.45"/>
  </sheetData>
  <mergeCells count="2">
    <mergeCell ref="K100:L100"/>
    <mergeCell ref="K123:L123"/>
  </mergeCells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01"/>
  <sheetViews>
    <sheetView workbookViewId="0">
      <selection activeCell="H15" sqref="H15"/>
    </sheetView>
  </sheetViews>
  <sheetFormatPr defaultColWidth="11.2109375" defaultRowHeight="15" customHeight="1" x14ac:dyDescent="0.45"/>
  <cols>
    <col min="1" max="1" width="5" customWidth="1"/>
    <col min="2" max="2" width="64.2109375" customWidth="1"/>
    <col min="3" max="6" width="5" customWidth="1"/>
    <col min="7" max="26" width="8.640625" customWidth="1"/>
  </cols>
  <sheetData>
    <row r="1" spans="1:3" ht="27.75" customHeight="1" x14ac:dyDescent="0.45">
      <c r="A1" s="77" t="s">
        <v>109</v>
      </c>
      <c r="B1" s="78"/>
    </row>
    <row r="2" spans="1:3" ht="31.3" x14ac:dyDescent="0.45">
      <c r="A2" s="28">
        <v>1</v>
      </c>
      <c r="B2" s="27" t="s">
        <v>118</v>
      </c>
    </row>
    <row r="3" spans="1:3" ht="15.75" customHeight="1" x14ac:dyDescent="0.45">
      <c r="A3" s="28">
        <v>2</v>
      </c>
      <c r="B3" s="29" t="s">
        <v>110</v>
      </c>
      <c r="C3" s="10"/>
    </row>
    <row r="4" spans="1:3" ht="15.75" customHeight="1" x14ac:dyDescent="0.45">
      <c r="A4" s="28">
        <v>3</v>
      </c>
      <c r="B4" s="29" t="s">
        <v>111</v>
      </c>
      <c r="C4" s="10"/>
    </row>
    <row r="5" spans="1:3" ht="15.75" customHeight="1" x14ac:dyDescent="0.45">
      <c r="A5" s="28">
        <v>4</v>
      </c>
      <c r="B5" s="29" t="s">
        <v>112</v>
      </c>
      <c r="C5" s="10"/>
    </row>
    <row r="6" spans="1:3" ht="15.75" customHeight="1" x14ac:dyDescent="0.45">
      <c r="A6" s="28">
        <v>5</v>
      </c>
      <c r="B6" s="29" t="s">
        <v>113</v>
      </c>
      <c r="C6" s="10"/>
    </row>
    <row r="7" spans="1:3" ht="15.75" customHeight="1" x14ac:dyDescent="0.45">
      <c r="A7" s="28">
        <v>6</v>
      </c>
      <c r="B7" s="29" t="s">
        <v>114</v>
      </c>
      <c r="C7" s="10"/>
    </row>
    <row r="8" spans="1:3" ht="15.75" customHeight="1" x14ac:dyDescent="0.45">
      <c r="A8" s="28">
        <v>7</v>
      </c>
      <c r="B8" s="29" t="s">
        <v>115</v>
      </c>
      <c r="C8" s="10"/>
    </row>
    <row r="9" spans="1:3" ht="15.75" customHeight="1" x14ac:dyDescent="0.45">
      <c r="A9" s="28">
        <v>8</v>
      </c>
      <c r="B9" s="29" t="s">
        <v>116</v>
      </c>
      <c r="C9" s="10"/>
    </row>
    <row r="10" spans="1:3" ht="15.75" customHeight="1" x14ac:dyDescent="0.45">
      <c r="B10" s="15"/>
      <c r="C10" s="16"/>
    </row>
    <row r="11" spans="1:3" ht="15.75" customHeight="1" x14ac:dyDescent="0.45">
      <c r="B11" s="15"/>
    </row>
    <row r="12" spans="1:3" ht="15.75" customHeight="1" x14ac:dyDescent="0.45">
      <c r="B12" s="15"/>
    </row>
    <row r="13" spans="1:3" ht="15.75" customHeight="1" x14ac:dyDescent="0.45">
      <c r="B13" s="15"/>
    </row>
    <row r="14" spans="1:3" ht="15.75" customHeight="1" x14ac:dyDescent="0.45">
      <c r="B14" s="15"/>
    </row>
    <row r="15" spans="1:3" ht="15.75" customHeight="1" x14ac:dyDescent="0.45">
      <c r="B15" s="15"/>
    </row>
    <row r="16" spans="1:3" ht="15.75" customHeight="1" x14ac:dyDescent="0.45">
      <c r="B16" s="15"/>
    </row>
    <row r="17" spans="2:2" ht="15.75" customHeight="1" x14ac:dyDescent="0.45">
      <c r="B17" s="15"/>
    </row>
    <row r="18" spans="2:2" ht="15.75" customHeight="1" x14ac:dyDescent="0.45">
      <c r="B18" s="15"/>
    </row>
    <row r="19" spans="2:2" ht="15.75" customHeight="1" x14ac:dyDescent="0.45">
      <c r="B19" s="15"/>
    </row>
    <row r="20" spans="2:2" ht="15.75" customHeight="1" x14ac:dyDescent="0.45">
      <c r="B20" s="15"/>
    </row>
    <row r="21" spans="2:2" ht="15.75" customHeight="1" x14ac:dyDescent="0.45">
      <c r="B21" s="15"/>
    </row>
    <row r="22" spans="2:2" ht="15.75" customHeight="1" x14ac:dyDescent="0.45">
      <c r="B22" s="15"/>
    </row>
    <row r="23" spans="2:2" ht="15.75" customHeight="1" x14ac:dyDescent="0.45">
      <c r="B23" s="15"/>
    </row>
    <row r="24" spans="2:2" ht="15.75" customHeight="1" x14ac:dyDescent="0.45">
      <c r="B24" s="15"/>
    </row>
    <row r="25" spans="2:2" ht="15.75" customHeight="1" x14ac:dyDescent="0.45">
      <c r="B25" s="15"/>
    </row>
    <row r="26" spans="2:2" ht="15.75" customHeight="1" x14ac:dyDescent="0.45">
      <c r="B26" s="15"/>
    </row>
    <row r="27" spans="2:2" ht="15.75" customHeight="1" x14ac:dyDescent="0.45">
      <c r="B27" s="15"/>
    </row>
    <row r="28" spans="2:2" ht="15.75" customHeight="1" x14ac:dyDescent="0.45">
      <c r="B28" s="15"/>
    </row>
    <row r="29" spans="2:2" ht="15.75" customHeight="1" x14ac:dyDescent="0.45">
      <c r="B29" s="15"/>
    </row>
    <row r="30" spans="2:2" ht="15.75" customHeight="1" x14ac:dyDescent="0.45">
      <c r="B30" s="15"/>
    </row>
    <row r="31" spans="2:2" ht="15.75" customHeight="1" x14ac:dyDescent="0.45">
      <c r="B31" s="15"/>
    </row>
    <row r="32" spans="2:2" ht="15.75" customHeight="1" x14ac:dyDescent="0.45">
      <c r="B32" s="15"/>
    </row>
    <row r="33" spans="2:2" ht="15.75" customHeight="1" x14ac:dyDescent="0.45">
      <c r="B33" s="15"/>
    </row>
    <row r="34" spans="2:2" ht="15.75" customHeight="1" x14ac:dyDescent="0.45">
      <c r="B34" s="15"/>
    </row>
    <row r="35" spans="2:2" ht="15.75" customHeight="1" x14ac:dyDescent="0.45">
      <c r="B35" s="15"/>
    </row>
    <row r="36" spans="2:2" ht="15.75" customHeight="1" x14ac:dyDescent="0.45">
      <c r="B36" s="15"/>
    </row>
    <row r="37" spans="2:2" ht="15.75" customHeight="1" x14ac:dyDescent="0.45">
      <c r="B37" s="15"/>
    </row>
    <row r="38" spans="2:2" ht="15.75" customHeight="1" x14ac:dyDescent="0.45">
      <c r="B38" s="15"/>
    </row>
    <row r="39" spans="2:2" ht="15.75" customHeight="1" x14ac:dyDescent="0.45">
      <c r="B39" s="15"/>
    </row>
    <row r="40" spans="2:2" ht="15.75" customHeight="1" x14ac:dyDescent="0.45">
      <c r="B40" s="15"/>
    </row>
    <row r="41" spans="2:2" ht="15.75" customHeight="1" x14ac:dyDescent="0.45">
      <c r="B41" s="15"/>
    </row>
    <row r="42" spans="2:2" ht="15.75" customHeight="1" x14ac:dyDescent="0.45">
      <c r="B42" s="15"/>
    </row>
    <row r="43" spans="2:2" ht="15.75" customHeight="1" x14ac:dyDescent="0.45">
      <c r="B43" s="15"/>
    </row>
    <row r="44" spans="2:2" ht="15.75" customHeight="1" x14ac:dyDescent="0.45">
      <c r="B44" s="15"/>
    </row>
    <row r="45" spans="2:2" ht="15.75" customHeight="1" x14ac:dyDescent="0.45">
      <c r="B45" s="15"/>
    </row>
    <row r="46" spans="2:2" ht="15.75" customHeight="1" x14ac:dyDescent="0.45">
      <c r="B46" s="15"/>
    </row>
    <row r="47" spans="2:2" ht="15.75" customHeight="1" x14ac:dyDescent="0.45">
      <c r="B47" s="15"/>
    </row>
    <row r="48" spans="2:2" ht="15.75" customHeight="1" x14ac:dyDescent="0.45">
      <c r="B48" s="15"/>
    </row>
    <row r="49" spans="2:2" ht="15.75" customHeight="1" x14ac:dyDescent="0.45">
      <c r="B49" s="15"/>
    </row>
    <row r="50" spans="2:2" ht="15.75" customHeight="1" x14ac:dyDescent="0.45">
      <c r="B50" s="15"/>
    </row>
    <row r="51" spans="2:2" ht="15.75" customHeight="1" x14ac:dyDescent="0.45">
      <c r="B51" s="15"/>
    </row>
    <row r="52" spans="2:2" ht="15.75" customHeight="1" x14ac:dyDescent="0.45">
      <c r="B52" s="15"/>
    </row>
    <row r="53" spans="2:2" ht="15.75" customHeight="1" x14ac:dyDescent="0.45">
      <c r="B53" s="15"/>
    </row>
    <row r="54" spans="2:2" ht="15.75" customHeight="1" x14ac:dyDescent="0.45">
      <c r="B54" s="15"/>
    </row>
    <row r="55" spans="2:2" ht="15.75" customHeight="1" x14ac:dyDescent="0.45">
      <c r="B55" s="15"/>
    </row>
    <row r="56" spans="2:2" ht="15.75" customHeight="1" x14ac:dyDescent="0.45">
      <c r="B56" s="15"/>
    </row>
    <row r="57" spans="2:2" ht="15.75" customHeight="1" x14ac:dyDescent="0.45">
      <c r="B57" s="15"/>
    </row>
    <row r="58" spans="2:2" ht="15.75" customHeight="1" x14ac:dyDescent="0.45">
      <c r="B58" s="15"/>
    </row>
    <row r="59" spans="2:2" ht="15.75" customHeight="1" x14ac:dyDescent="0.45">
      <c r="B59" s="15"/>
    </row>
    <row r="60" spans="2:2" ht="15.75" customHeight="1" x14ac:dyDescent="0.45">
      <c r="B60" s="15"/>
    </row>
    <row r="61" spans="2:2" ht="15.75" customHeight="1" x14ac:dyDescent="0.45">
      <c r="B61" s="15"/>
    </row>
    <row r="62" spans="2:2" ht="15.75" customHeight="1" x14ac:dyDescent="0.45">
      <c r="B62" s="15"/>
    </row>
    <row r="63" spans="2:2" ht="15.75" customHeight="1" x14ac:dyDescent="0.45">
      <c r="B63" s="15"/>
    </row>
    <row r="64" spans="2:2" ht="15.75" customHeight="1" x14ac:dyDescent="0.45">
      <c r="B64" s="15"/>
    </row>
    <row r="65" spans="2:2" ht="15.75" customHeight="1" x14ac:dyDescent="0.45">
      <c r="B65" s="15"/>
    </row>
    <row r="66" spans="2:2" ht="15.75" customHeight="1" x14ac:dyDescent="0.45">
      <c r="B66" s="15"/>
    </row>
    <row r="67" spans="2:2" ht="15.75" customHeight="1" x14ac:dyDescent="0.45">
      <c r="B67" s="15"/>
    </row>
    <row r="68" spans="2:2" ht="15.75" customHeight="1" x14ac:dyDescent="0.45">
      <c r="B68" s="15"/>
    </row>
    <row r="69" spans="2:2" ht="15.75" customHeight="1" x14ac:dyDescent="0.45">
      <c r="B69" s="15"/>
    </row>
    <row r="70" spans="2:2" ht="15.75" customHeight="1" x14ac:dyDescent="0.45">
      <c r="B70" s="15"/>
    </row>
    <row r="71" spans="2:2" ht="15.75" customHeight="1" x14ac:dyDescent="0.45">
      <c r="B71" s="15"/>
    </row>
    <row r="72" spans="2:2" ht="15.75" customHeight="1" x14ac:dyDescent="0.45">
      <c r="B72" s="15"/>
    </row>
    <row r="73" spans="2:2" ht="15.75" customHeight="1" x14ac:dyDescent="0.45">
      <c r="B73" s="15"/>
    </row>
    <row r="74" spans="2:2" ht="15.75" customHeight="1" x14ac:dyDescent="0.45">
      <c r="B74" s="15"/>
    </row>
    <row r="75" spans="2:2" ht="15.75" customHeight="1" x14ac:dyDescent="0.45">
      <c r="B75" s="15"/>
    </row>
    <row r="76" spans="2:2" ht="15.75" customHeight="1" x14ac:dyDescent="0.45">
      <c r="B76" s="15"/>
    </row>
    <row r="77" spans="2:2" ht="15.75" customHeight="1" x14ac:dyDescent="0.45">
      <c r="B77" s="15"/>
    </row>
    <row r="78" spans="2:2" ht="15.75" customHeight="1" x14ac:dyDescent="0.45">
      <c r="B78" s="15"/>
    </row>
    <row r="79" spans="2:2" ht="15.75" customHeight="1" x14ac:dyDescent="0.45">
      <c r="B79" s="15"/>
    </row>
    <row r="80" spans="2:2" ht="15.75" customHeight="1" x14ac:dyDescent="0.45">
      <c r="B80" s="15"/>
    </row>
    <row r="81" spans="2:2" ht="15.75" customHeight="1" x14ac:dyDescent="0.45">
      <c r="B81" s="15"/>
    </row>
    <row r="82" spans="2:2" ht="15.75" customHeight="1" x14ac:dyDescent="0.45">
      <c r="B82" s="15"/>
    </row>
    <row r="83" spans="2:2" ht="15.75" customHeight="1" x14ac:dyDescent="0.45">
      <c r="B83" s="15"/>
    </row>
    <row r="84" spans="2:2" ht="15.75" customHeight="1" x14ac:dyDescent="0.45">
      <c r="B84" s="15"/>
    </row>
    <row r="85" spans="2:2" ht="15.75" customHeight="1" x14ac:dyDescent="0.45">
      <c r="B85" s="15"/>
    </row>
    <row r="86" spans="2:2" ht="15.75" customHeight="1" x14ac:dyDescent="0.45">
      <c r="B86" s="15"/>
    </row>
    <row r="87" spans="2:2" ht="15.75" customHeight="1" x14ac:dyDescent="0.45">
      <c r="B87" s="15"/>
    </row>
    <row r="88" spans="2:2" ht="15.75" customHeight="1" x14ac:dyDescent="0.45">
      <c r="B88" s="15"/>
    </row>
    <row r="89" spans="2:2" ht="15.75" customHeight="1" x14ac:dyDescent="0.45">
      <c r="B89" s="15"/>
    </row>
    <row r="90" spans="2:2" ht="15.75" customHeight="1" x14ac:dyDescent="0.45">
      <c r="B90" s="15"/>
    </row>
    <row r="91" spans="2:2" ht="15.75" customHeight="1" x14ac:dyDescent="0.45">
      <c r="B91" s="15"/>
    </row>
    <row r="92" spans="2:2" ht="15.75" customHeight="1" x14ac:dyDescent="0.45">
      <c r="B92" s="15"/>
    </row>
    <row r="93" spans="2:2" ht="15.75" customHeight="1" x14ac:dyDescent="0.45">
      <c r="B93" s="15"/>
    </row>
    <row r="94" spans="2:2" ht="15.75" customHeight="1" x14ac:dyDescent="0.45">
      <c r="B94" s="15"/>
    </row>
    <row r="95" spans="2:2" ht="15.75" customHeight="1" x14ac:dyDescent="0.45">
      <c r="B95" s="15"/>
    </row>
    <row r="96" spans="2:2" ht="15.75" customHeight="1" x14ac:dyDescent="0.45">
      <c r="B96" s="15"/>
    </row>
    <row r="97" spans="2:2" ht="15.75" customHeight="1" x14ac:dyDescent="0.45">
      <c r="B97" s="15"/>
    </row>
    <row r="98" spans="2:2" ht="15.75" customHeight="1" x14ac:dyDescent="0.45">
      <c r="B98" s="15"/>
    </row>
    <row r="99" spans="2:2" ht="15.75" customHeight="1" x14ac:dyDescent="0.45">
      <c r="B99" s="15"/>
    </row>
    <row r="100" spans="2:2" ht="15.75" customHeight="1" x14ac:dyDescent="0.45">
      <c r="B100" s="15"/>
    </row>
    <row r="101" spans="2:2" ht="15.75" customHeight="1" x14ac:dyDescent="0.45">
      <c r="B101" s="15"/>
    </row>
    <row r="102" spans="2:2" ht="15.75" customHeight="1" x14ac:dyDescent="0.45">
      <c r="B102" s="15"/>
    </row>
    <row r="103" spans="2:2" ht="15.75" customHeight="1" x14ac:dyDescent="0.45">
      <c r="B103" s="15"/>
    </row>
    <row r="104" spans="2:2" ht="15.75" customHeight="1" x14ac:dyDescent="0.45">
      <c r="B104" s="15"/>
    </row>
    <row r="105" spans="2:2" ht="15.75" customHeight="1" x14ac:dyDescent="0.45">
      <c r="B105" s="15"/>
    </row>
    <row r="106" spans="2:2" ht="15.75" customHeight="1" x14ac:dyDescent="0.45">
      <c r="B106" s="15"/>
    </row>
    <row r="107" spans="2:2" ht="15.75" customHeight="1" x14ac:dyDescent="0.45">
      <c r="B107" s="15"/>
    </row>
    <row r="108" spans="2:2" ht="15.75" customHeight="1" x14ac:dyDescent="0.45">
      <c r="B108" s="15"/>
    </row>
    <row r="109" spans="2:2" ht="15.75" customHeight="1" x14ac:dyDescent="0.45">
      <c r="B109" s="15"/>
    </row>
    <row r="110" spans="2:2" ht="15.75" customHeight="1" x14ac:dyDescent="0.45">
      <c r="B110" s="15"/>
    </row>
    <row r="111" spans="2:2" ht="15.75" customHeight="1" x14ac:dyDescent="0.45">
      <c r="B111" s="15"/>
    </row>
    <row r="112" spans="2:2" ht="15.75" customHeight="1" x14ac:dyDescent="0.45">
      <c r="B112" s="15"/>
    </row>
    <row r="113" spans="2:2" ht="15.75" customHeight="1" x14ac:dyDescent="0.45">
      <c r="B113" s="15"/>
    </row>
    <row r="114" spans="2:2" ht="15.75" customHeight="1" x14ac:dyDescent="0.45">
      <c r="B114" s="15"/>
    </row>
    <row r="115" spans="2:2" ht="15.75" customHeight="1" x14ac:dyDescent="0.45">
      <c r="B115" s="15"/>
    </row>
    <row r="116" spans="2:2" ht="15.75" customHeight="1" x14ac:dyDescent="0.45">
      <c r="B116" s="15"/>
    </row>
    <row r="117" spans="2:2" ht="15.75" customHeight="1" x14ac:dyDescent="0.45">
      <c r="B117" s="15"/>
    </row>
    <row r="118" spans="2:2" ht="15.75" customHeight="1" x14ac:dyDescent="0.45">
      <c r="B118" s="15"/>
    </row>
    <row r="119" spans="2:2" ht="15.75" customHeight="1" x14ac:dyDescent="0.45">
      <c r="B119" s="15"/>
    </row>
    <row r="120" spans="2:2" ht="15.75" customHeight="1" x14ac:dyDescent="0.45">
      <c r="B120" s="15"/>
    </row>
    <row r="121" spans="2:2" ht="15.75" customHeight="1" x14ac:dyDescent="0.45">
      <c r="B121" s="15"/>
    </row>
    <row r="122" spans="2:2" ht="15.75" customHeight="1" x14ac:dyDescent="0.45">
      <c r="B122" s="15"/>
    </row>
    <row r="123" spans="2:2" ht="15.75" customHeight="1" x14ac:dyDescent="0.45">
      <c r="B123" s="15"/>
    </row>
    <row r="124" spans="2:2" ht="15.75" customHeight="1" x14ac:dyDescent="0.45">
      <c r="B124" s="15"/>
    </row>
    <row r="125" spans="2:2" ht="15.75" customHeight="1" x14ac:dyDescent="0.45">
      <c r="B125" s="15"/>
    </row>
    <row r="126" spans="2:2" ht="15.75" customHeight="1" x14ac:dyDescent="0.45">
      <c r="B126" s="15"/>
    </row>
    <row r="127" spans="2:2" ht="15.75" customHeight="1" x14ac:dyDescent="0.45">
      <c r="B127" s="15"/>
    </row>
    <row r="128" spans="2:2" ht="15.75" customHeight="1" x14ac:dyDescent="0.45">
      <c r="B128" s="15"/>
    </row>
    <row r="129" spans="2:2" ht="15.75" customHeight="1" x14ac:dyDescent="0.45">
      <c r="B129" s="15"/>
    </row>
    <row r="130" spans="2:2" ht="15.75" customHeight="1" x14ac:dyDescent="0.45">
      <c r="B130" s="15"/>
    </row>
    <row r="131" spans="2:2" ht="15.75" customHeight="1" x14ac:dyDescent="0.45">
      <c r="B131" s="15"/>
    </row>
    <row r="132" spans="2:2" ht="15.75" customHeight="1" x14ac:dyDescent="0.45">
      <c r="B132" s="15"/>
    </row>
    <row r="133" spans="2:2" ht="15.75" customHeight="1" x14ac:dyDescent="0.45">
      <c r="B133" s="15"/>
    </row>
    <row r="134" spans="2:2" ht="15.75" customHeight="1" x14ac:dyDescent="0.45">
      <c r="B134" s="15"/>
    </row>
    <row r="135" spans="2:2" ht="15.75" customHeight="1" x14ac:dyDescent="0.45">
      <c r="B135" s="15"/>
    </row>
    <row r="136" spans="2:2" ht="15.75" customHeight="1" x14ac:dyDescent="0.45">
      <c r="B136" s="15"/>
    </row>
    <row r="137" spans="2:2" ht="15.75" customHeight="1" x14ac:dyDescent="0.45">
      <c r="B137" s="15"/>
    </row>
    <row r="138" spans="2:2" ht="15.75" customHeight="1" x14ac:dyDescent="0.45">
      <c r="B138" s="15"/>
    </row>
    <row r="139" spans="2:2" ht="15.75" customHeight="1" x14ac:dyDescent="0.45">
      <c r="B139" s="15"/>
    </row>
    <row r="140" spans="2:2" ht="15.75" customHeight="1" x14ac:dyDescent="0.45">
      <c r="B140" s="15"/>
    </row>
    <row r="141" spans="2:2" ht="15.75" customHeight="1" x14ac:dyDescent="0.45">
      <c r="B141" s="15"/>
    </row>
    <row r="142" spans="2:2" ht="15.75" customHeight="1" x14ac:dyDescent="0.45">
      <c r="B142" s="15"/>
    </row>
    <row r="143" spans="2:2" ht="15.75" customHeight="1" x14ac:dyDescent="0.45">
      <c r="B143" s="15"/>
    </row>
    <row r="144" spans="2:2" ht="15.75" customHeight="1" x14ac:dyDescent="0.45">
      <c r="B144" s="15"/>
    </row>
    <row r="145" spans="2:2" ht="15.75" customHeight="1" x14ac:dyDescent="0.45">
      <c r="B145" s="15"/>
    </row>
    <row r="146" spans="2:2" ht="15.75" customHeight="1" x14ac:dyDescent="0.45">
      <c r="B146" s="15"/>
    </row>
    <row r="147" spans="2:2" ht="15.75" customHeight="1" x14ac:dyDescent="0.45">
      <c r="B147" s="15"/>
    </row>
    <row r="148" spans="2:2" ht="15.75" customHeight="1" x14ac:dyDescent="0.45">
      <c r="B148" s="15"/>
    </row>
    <row r="149" spans="2:2" ht="15.75" customHeight="1" x14ac:dyDescent="0.45">
      <c r="B149" s="15"/>
    </row>
    <row r="150" spans="2:2" ht="15.75" customHeight="1" x14ac:dyDescent="0.45">
      <c r="B150" s="15"/>
    </row>
    <row r="151" spans="2:2" ht="15.75" customHeight="1" x14ac:dyDescent="0.45">
      <c r="B151" s="15"/>
    </row>
    <row r="152" spans="2:2" ht="15.75" customHeight="1" x14ac:dyDescent="0.45">
      <c r="B152" s="15"/>
    </row>
    <row r="153" spans="2:2" ht="15.75" customHeight="1" x14ac:dyDescent="0.45">
      <c r="B153" s="15"/>
    </row>
    <row r="154" spans="2:2" ht="15.75" customHeight="1" x14ac:dyDescent="0.45">
      <c r="B154" s="15"/>
    </row>
    <row r="155" spans="2:2" ht="15.75" customHeight="1" x14ac:dyDescent="0.45">
      <c r="B155" s="15"/>
    </row>
    <row r="156" spans="2:2" ht="15.75" customHeight="1" x14ac:dyDescent="0.45">
      <c r="B156" s="15"/>
    </row>
    <row r="157" spans="2:2" ht="15.75" customHeight="1" x14ac:dyDescent="0.45">
      <c r="B157" s="15"/>
    </row>
    <row r="158" spans="2:2" ht="15.75" customHeight="1" x14ac:dyDescent="0.45">
      <c r="B158" s="15"/>
    </row>
    <row r="159" spans="2:2" ht="15.75" customHeight="1" x14ac:dyDescent="0.45">
      <c r="B159" s="15"/>
    </row>
    <row r="160" spans="2:2" ht="15.75" customHeight="1" x14ac:dyDescent="0.45">
      <c r="B160" s="15"/>
    </row>
    <row r="161" spans="2:2" ht="15.75" customHeight="1" x14ac:dyDescent="0.45">
      <c r="B161" s="15"/>
    </row>
    <row r="162" spans="2:2" ht="15.75" customHeight="1" x14ac:dyDescent="0.45">
      <c r="B162" s="15"/>
    </row>
    <row r="163" spans="2:2" ht="15.75" customHeight="1" x14ac:dyDescent="0.45">
      <c r="B163" s="15"/>
    </row>
    <row r="164" spans="2:2" ht="15.75" customHeight="1" x14ac:dyDescent="0.45">
      <c r="B164" s="15"/>
    </row>
    <row r="165" spans="2:2" ht="15.75" customHeight="1" x14ac:dyDescent="0.45">
      <c r="B165" s="15"/>
    </row>
    <row r="166" spans="2:2" ht="15.75" customHeight="1" x14ac:dyDescent="0.45">
      <c r="B166" s="15"/>
    </row>
    <row r="167" spans="2:2" ht="15.75" customHeight="1" x14ac:dyDescent="0.45">
      <c r="B167" s="15"/>
    </row>
    <row r="168" spans="2:2" ht="15.75" customHeight="1" x14ac:dyDescent="0.45">
      <c r="B168" s="15"/>
    </row>
    <row r="169" spans="2:2" ht="15.75" customHeight="1" x14ac:dyDescent="0.45">
      <c r="B169" s="15"/>
    </row>
    <row r="170" spans="2:2" ht="15.75" customHeight="1" x14ac:dyDescent="0.45">
      <c r="B170" s="15"/>
    </row>
    <row r="171" spans="2:2" ht="15.75" customHeight="1" x14ac:dyDescent="0.45">
      <c r="B171" s="15"/>
    </row>
    <row r="172" spans="2:2" ht="15.75" customHeight="1" x14ac:dyDescent="0.45">
      <c r="B172" s="15"/>
    </row>
    <row r="173" spans="2:2" ht="15.75" customHeight="1" x14ac:dyDescent="0.45">
      <c r="B173" s="15"/>
    </row>
    <row r="174" spans="2:2" ht="15.75" customHeight="1" x14ac:dyDescent="0.45">
      <c r="B174" s="15"/>
    </row>
    <row r="175" spans="2:2" ht="15.75" customHeight="1" x14ac:dyDescent="0.45">
      <c r="B175" s="15"/>
    </row>
    <row r="176" spans="2:2" ht="15.75" customHeight="1" x14ac:dyDescent="0.45">
      <c r="B176" s="15"/>
    </row>
    <row r="177" spans="2:2" ht="15.75" customHeight="1" x14ac:dyDescent="0.45">
      <c r="B177" s="15"/>
    </row>
    <row r="178" spans="2:2" ht="15.75" customHeight="1" x14ac:dyDescent="0.45">
      <c r="B178" s="15"/>
    </row>
    <row r="179" spans="2:2" ht="15.75" customHeight="1" x14ac:dyDescent="0.45">
      <c r="B179" s="15"/>
    </row>
    <row r="180" spans="2:2" ht="15.75" customHeight="1" x14ac:dyDescent="0.45">
      <c r="B180" s="15"/>
    </row>
    <row r="181" spans="2:2" ht="15.75" customHeight="1" x14ac:dyDescent="0.45">
      <c r="B181" s="15"/>
    </row>
    <row r="182" spans="2:2" ht="15.75" customHeight="1" x14ac:dyDescent="0.45">
      <c r="B182" s="15"/>
    </row>
    <row r="183" spans="2:2" ht="15.75" customHeight="1" x14ac:dyDescent="0.45">
      <c r="B183" s="15"/>
    </row>
    <row r="184" spans="2:2" ht="15.75" customHeight="1" x14ac:dyDescent="0.45">
      <c r="B184" s="15"/>
    </row>
    <row r="185" spans="2:2" ht="15.75" customHeight="1" x14ac:dyDescent="0.45">
      <c r="B185" s="15"/>
    </row>
    <row r="186" spans="2:2" ht="15.75" customHeight="1" x14ac:dyDescent="0.45">
      <c r="B186" s="15"/>
    </row>
    <row r="187" spans="2:2" ht="15.75" customHeight="1" x14ac:dyDescent="0.45">
      <c r="B187" s="15"/>
    </row>
    <row r="188" spans="2:2" ht="15.75" customHeight="1" x14ac:dyDescent="0.45">
      <c r="B188" s="15"/>
    </row>
    <row r="189" spans="2:2" ht="15.75" customHeight="1" x14ac:dyDescent="0.45">
      <c r="B189" s="15"/>
    </row>
    <row r="190" spans="2:2" ht="15.75" customHeight="1" x14ac:dyDescent="0.45">
      <c r="B190" s="15"/>
    </row>
    <row r="191" spans="2:2" ht="15.75" customHeight="1" x14ac:dyDescent="0.45">
      <c r="B191" s="15"/>
    </row>
    <row r="192" spans="2:2" ht="15.75" customHeight="1" x14ac:dyDescent="0.45">
      <c r="B192" s="15"/>
    </row>
    <row r="193" spans="2:2" ht="15.75" customHeight="1" x14ac:dyDescent="0.45">
      <c r="B193" s="15"/>
    </row>
    <row r="194" spans="2:2" ht="15.75" customHeight="1" x14ac:dyDescent="0.45">
      <c r="B194" s="15"/>
    </row>
    <row r="195" spans="2:2" ht="15.75" customHeight="1" x14ac:dyDescent="0.45">
      <c r="B195" s="15"/>
    </row>
    <row r="196" spans="2:2" ht="15.75" customHeight="1" x14ac:dyDescent="0.45">
      <c r="B196" s="15"/>
    </row>
    <row r="197" spans="2:2" ht="15.75" customHeight="1" x14ac:dyDescent="0.45">
      <c r="B197" s="15"/>
    </row>
    <row r="198" spans="2:2" ht="15.75" customHeight="1" x14ac:dyDescent="0.45">
      <c r="B198" s="15"/>
    </row>
    <row r="199" spans="2:2" ht="15.75" customHeight="1" x14ac:dyDescent="0.45">
      <c r="B199" s="15"/>
    </row>
    <row r="200" spans="2:2" ht="15.75" customHeight="1" x14ac:dyDescent="0.45">
      <c r="B200" s="15"/>
    </row>
    <row r="201" spans="2:2" ht="15.75" customHeight="1" x14ac:dyDescent="0.45">
      <c r="B201" s="15"/>
    </row>
    <row r="202" spans="2:2" ht="15.75" customHeight="1" x14ac:dyDescent="0.45">
      <c r="B202" s="15"/>
    </row>
    <row r="203" spans="2:2" ht="15.75" customHeight="1" x14ac:dyDescent="0.45">
      <c r="B203" s="15"/>
    </row>
    <row r="204" spans="2:2" ht="15.75" customHeight="1" x14ac:dyDescent="0.45">
      <c r="B204" s="15"/>
    </row>
    <row r="205" spans="2:2" ht="15.75" customHeight="1" x14ac:dyDescent="0.45">
      <c r="B205" s="15"/>
    </row>
    <row r="206" spans="2:2" ht="15.75" customHeight="1" x14ac:dyDescent="0.45">
      <c r="B206" s="15"/>
    </row>
    <row r="207" spans="2:2" ht="15.75" customHeight="1" x14ac:dyDescent="0.45">
      <c r="B207" s="15"/>
    </row>
    <row r="208" spans="2:2" ht="15.75" customHeight="1" x14ac:dyDescent="0.45">
      <c r="B208" s="15"/>
    </row>
    <row r="209" spans="2:2" ht="15.75" customHeight="1" x14ac:dyDescent="0.45">
      <c r="B209" s="15"/>
    </row>
    <row r="210" spans="2:2" ht="15.75" customHeight="1" x14ac:dyDescent="0.45">
      <c r="B210" s="15"/>
    </row>
    <row r="211" spans="2:2" ht="15.75" customHeight="1" x14ac:dyDescent="0.45">
      <c r="B211" s="15"/>
    </row>
    <row r="212" spans="2:2" ht="15.75" customHeight="1" x14ac:dyDescent="0.45">
      <c r="B212" s="15"/>
    </row>
    <row r="213" spans="2:2" ht="15.75" customHeight="1" x14ac:dyDescent="0.45">
      <c r="B213" s="15"/>
    </row>
    <row r="214" spans="2:2" ht="15.75" customHeight="1" x14ac:dyDescent="0.45">
      <c r="B214" s="15"/>
    </row>
    <row r="215" spans="2:2" ht="15.75" customHeight="1" x14ac:dyDescent="0.45">
      <c r="B215" s="15"/>
    </row>
    <row r="216" spans="2:2" ht="15.75" customHeight="1" x14ac:dyDescent="0.45">
      <c r="B216" s="15"/>
    </row>
    <row r="217" spans="2:2" ht="15.75" customHeight="1" x14ac:dyDescent="0.45">
      <c r="B217" s="15"/>
    </row>
    <row r="218" spans="2:2" ht="15.75" customHeight="1" x14ac:dyDescent="0.45">
      <c r="B218" s="15"/>
    </row>
    <row r="219" spans="2:2" ht="15.75" customHeight="1" x14ac:dyDescent="0.45">
      <c r="B219" s="15"/>
    </row>
    <row r="220" spans="2:2" ht="15.75" customHeight="1" x14ac:dyDescent="0.45">
      <c r="B220" s="15"/>
    </row>
    <row r="221" spans="2:2" ht="15.75" customHeight="1" x14ac:dyDescent="0.45">
      <c r="B221" s="15"/>
    </row>
    <row r="222" spans="2:2" ht="15.75" customHeight="1" x14ac:dyDescent="0.45"/>
    <row r="223" spans="2:2" ht="15.75" customHeight="1" x14ac:dyDescent="0.45"/>
    <row r="224" spans="2:2" ht="15.75" customHeight="1" x14ac:dyDescent="0.45"/>
    <row r="225" ht="15.75" customHeight="1" x14ac:dyDescent="0.45"/>
    <row r="226" ht="15.75" customHeight="1" x14ac:dyDescent="0.45"/>
    <row r="227" ht="15.75" customHeight="1" x14ac:dyDescent="0.45"/>
    <row r="228" ht="15.75" customHeight="1" x14ac:dyDescent="0.45"/>
    <row r="229" ht="15.75" customHeight="1" x14ac:dyDescent="0.45"/>
    <row r="230" ht="15.75" customHeight="1" x14ac:dyDescent="0.45"/>
    <row r="231" ht="15.75" customHeight="1" x14ac:dyDescent="0.45"/>
    <row r="232" ht="15.75" customHeight="1" x14ac:dyDescent="0.45"/>
    <row r="233" ht="15.75" customHeight="1" x14ac:dyDescent="0.45"/>
    <row r="234" ht="15.75" customHeight="1" x14ac:dyDescent="0.45"/>
    <row r="235" ht="15.75" customHeight="1" x14ac:dyDescent="0.45"/>
    <row r="236" ht="15.75" customHeight="1" x14ac:dyDescent="0.45"/>
    <row r="237" ht="15.75" customHeight="1" x14ac:dyDescent="0.45"/>
    <row r="238" ht="15.75" customHeight="1" x14ac:dyDescent="0.45"/>
    <row r="239" ht="15.75" customHeight="1" x14ac:dyDescent="0.45"/>
    <row r="240" ht="15.75" customHeight="1" x14ac:dyDescent="0.45"/>
    <row r="241" ht="15.75" customHeight="1" x14ac:dyDescent="0.45"/>
    <row r="242" ht="15.75" customHeight="1" x14ac:dyDescent="0.45"/>
    <row r="243" ht="15.75" customHeight="1" x14ac:dyDescent="0.45"/>
    <row r="244" ht="15.75" customHeight="1" x14ac:dyDescent="0.45"/>
    <row r="245" ht="15.75" customHeight="1" x14ac:dyDescent="0.45"/>
    <row r="246" ht="15.75" customHeight="1" x14ac:dyDescent="0.45"/>
    <row r="247" ht="15.75" customHeight="1" x14ac:dyDescent="0.45"/>
    <row r="248" ht="15.75" customHeight="1" x14ac:dyDescent="0.45"/>
    <row r="249" ht="15.75" customHeight="1" x14ac:dyDescent="0.45"/>
    <row r="250" ht="15.75" customHeight="1" x14ac:dyDescent="0.45"/>
    <row r="251" ht="15.75" customHeight="1" x14ac:dyDescent="0.45"/>
    <row r="252" ht="15.75" customHeight="1" x14ac:dyDescent="0.45"/>
    <row r="253" ht="15.75" customHeight="1" x14ac:dyDescent="0.45"/>
    <row r="254" ht="15.75" customHeight="1" x14ac:dyDescent="0.45"/>
    <row r="255" ht="15.75" customHeight="1" x14ac:dyDescent="0.45"/>
    <row r="256" ht="15.75" customHeight="1" x14ac:dyDescent="0.45"/>
    <row r="257" ht="15.75" customHeight="1" x14ac:dyDescent="0.45"/>
    <row r="258" ht="15.75" customHeight="1" x14ac:dyDescent="0.45"/>
    <row r="259" ht="15.75" customHeight="1" x14ac:dyDescent="0.45"/>
    <row r="260" ht="15.75" customHeight="1" x14ac:dyDescent="0.45"/>
    <row r="261" ht="15.75" customHeight="1" x14ac:dyDescent="0.45"/>
    <row r="262" ht="15.75" customHeight="1" x14ac:dyDescent="0.45"/>
    <row r="263" ht="15.75" customHeight="1" x14ac:dyDescent="0.45"/>
    <row r="264" ht="15.75" customHeight="1" x14ac:dyDescent="0.45"/>
    <row r="265" ht="15.75" customHeight="1" x14ac:dyDescent="0.45"/>
    <row r="266" ht="15.75" customHeight="1" x14ac:dyDescent="0.45"/>
    <row r="267" ht="15.75" customHeight="1" x14ac:dyDescent="0.45"/>
    <row r="268" ht="15.75" customHeight="1" x14ac:dyDescent="0.45"/>
    <row r="269" ht="15.75" customHeight="1" x14ac:dyDescent="0.45"/>
    <row r="270" ht="15.75" customHeight="1" x14ac:dyDescent="0.45"/>
    <row r="271" ht="15.75" customHeight="1" x14ac:dyDescent="0.45"/>
    <row r="272" ht="15.75" customHeight="1" x14ac:dyDescent="0.45"/>
    <row r="273" ht="15.75" customHeight="1" x14ac:dyDescent="0.45"/>
    <row r="274" ht="15.75" customHeight="1" x14ac:dyDescent="0.45"/>
    <row r="275" ht="15.75" customHeight="1" x14ac:dyDescent="0.45"/>
    <row r="276" ht="15.75" customHeight="1" x14ac:dyDescent="0.45"/>
    <row r="277" ht="15.75" customHeight="1" x14ac:dyDescent="0.45"/>
    <row r="278" ht="15.75" customHeight="1" x14ac:dyDescent="0.45"/>
    <row r="279" ht="15.75" customHeight="1" x14ac:dyDescent="0.45"/>
    <row r="280" ht="15.75" customHeight="1" x14ac:dyDescent="0.45"/>
    <row r="281" ht="15.75" customHeight="1" x14ac:dyDescent="0.45"/>
    <row r="282" ht="15.75" customHeight="1" x14ac:dyDescent="0.45"/>
    <row r="283" ht="15.75" customHeight="1" x14ac:dyDescent="0.45"/>
    <row r="284" ht="15.75" customHeight="1" x14ac:dyDescent="0.45"/>
    <row r="285" ht="15.75" customHeight="1" x14ac:dyDescent="0.45"/>
    <row r="286" ht="15.75" customHeight="1" x14ac:dyDescent="0.45"/>
    <row r="287" ht="15.75" customHeight="1" x14ac:dyDescent="0.45"/>
    <row r="288" ht="15.75" customHeight="1" x14ac:dyDescent="0.45"/>
    <row r="289" ht="15.75" customHeight="1" x14ac:dyDescent="0.45"/>
    <row r="290" ht="15.75" customHeight="1" x14ac:dyDescent="0.45"/>
    <row r="291" ht="15.75" customHeight="1" x14ac:dyDescent="0.45"/>
    <row r="292" ht="15.75" customHeight="1" x14ac:dyDescent="0.45"/>
    <row r="293" ht="15.75" customHeight="1" x14ac:dyDescent="0.45"/>
    <row r="294" ht="15.75" customHeight="1" x14ac:dyDescent="0.45"/>
    <row r="295" ht="15.75" customHeight="1" x14ac:dyDescent="0.45"/>
    <row r="296" ht="15.75" customHeight="1" x14ac:dyDescent="0.45"/>
    <row r="297" ht="15.75" customHeight="1" x14ac:dyDescent="0.45"/>
    <row r="298" ht="15.75" customHeight="1" x14ac:dyDescent="0.45"/>
    <row r="299" ht="15.75" customHeight="1" x14ac:dyDescent="0.45"/>
    <row r="300" ht="15.75" customHeight="1" x14ac:dyDescent="0.45"/>
    <row r="301" ht="15.75" customHeight="1" x14ac:dyDescent="0.45"/>
    <row r="302" ht="15.75" customHeight="1" x14ac:dyDescent="0.45"/>
    <row r="303" ht="15.75" customHeight="1" x14ac:dyDescent="0.45"/>
    <row r="304" ht="15.75" customHeight="1" x14ac:dyDescent="0.45"/>
    <row r="305" ht="15.75" customHeight="1" x14ac:dyDescent="0.45"/>
    <row r="306" ht="15.75" customHeight="1" x14ac:dyDescent="0.45"/>
    <row r="307" ht="15.75" customHeight="1" x14ac:dyDescent="0.45"/>
    <row r="308" ht="15.75" customHeight="1" x14ac:dyDescent="0.45"/>
    <row r="309" ht="15.75" customHeight="1" x14ac:dyDescent="0.45"/>
    <row r="310" ht="15.75" customHeight="1" x14ac:dyDescent="0.45"/>
    <row r="311" ht="15.75" customHeight="1" x14ac:dyDescent="0.45"/>
    <row r="312" ht="15.75" customHeight="1" x14ac:dyDescent="0.45"/>
    <row r="313" ht="15.75" customHeight="1" x14ac:dyDescent="0.45"/>
    <row r="314" ht="15.75" customHeight="1" x14ac:dyDescent="0.45"/>
    <row r="315" ht="15.75" customHeight="1" x14ac:dyDescent="0.45"/>
    <row r="316" ht="15.75" customHeight="1" x14ac:dyDescent="0.45"/>
    <row r="317" ht="15.75" customHeight="1" x14ac:dyDescent="0.45"/>
    <row r="318" ht="15.75" customHeight="1" x14ac:dyDescent="0.45"/>
    <row r="319" ht="15.75" customHeight="1" x14ac:dyDescent="0.45"/>
    <row r="320" ht="15.75" customHeight="1" x14ac:dyDescent="0.45"/>
    <row r="321" ht="15.75" customHeight="1" x14ac:dyDescent="0.45"/>
    <row r="322" ht="15.75" customHeight="1" x14ac:dyDescent="0.45"/>
    <row r="323" ht="15.75" customHeight="1" x14ac:dyDescent="0.45"/>
    <row r="324" ht="15.75" customHeight="1" x14ac:dyDescent="0.45"/>
    <row r="325" ht="15.75" customHeight="1" x14ac:dyDescent="0.45"/>
    <row r="326" ht="15.75" customHeight="1" x14ac:dyDescent="0.45"/>
    <row r="327" ht="15.75" customHeight="1" x14ac:dyDescent="0.45"/>
    <row r="328" ht="15.75" customHeight="1" x14ac:dyDescent="0.45"/>
    <row r="329" ht="15.75" customHeight="1" x14ac:dyDescent="0.45"/>
    <row r="330" ht="15.75" customHeight="1" x14ac:dyDescent="0.45"/>
    <row r="331" ht="15.75" customHeight="1" x14ac:dyDescent="0.45"/>
    <row r="332" ht="15.75" customHeight="1" x14ac:dyDescent="0.45"/>
    <row r="333" ht="15.75" customHeight="1" x14ac:dyDescent="0.45"/>
    <row r="334" ht="15.75" customHeight="1" x14ac:dyDescent="0.45"/>
    <row r="335" ht="15.75" customHeight="1" x14ac:dyDescent="0.45"/>
    <row r="336" ht="15.75" customHeight="1" x14ac:dyDescent="0.45"/>
    <row r="337" ht="15.75" customHeight="1" x14ac:dyDescent="0.45"/>
    <row r="338" ht="15.75" customHeight="1" x14ac:dyDescent="0.45"/>
    <row r="339" ht="15.75" customHeight="1" x14ac:dyDescent="0.45"/>
    <row r="340" ht="15.75" customHeight="1" x14ac:dyDescent="0.45"/>
    <row r="341" ht="15.75" customHeight="1" x14ac:dyDescent="0.45"/>
    <row r="342" ht="15.75" customHeight="1" x14ac:dyDescent="0.45"/>
    <row r="343" ht="15.75" customHeight="1" x14ac:dyDescent="0.45"/>
    <row r="344" ht="15.75" customHeight="1" x14ac:dyDescent="0.45"/>
    <row r="345" ht="15.75" customHeight="1" x14ac:dyDescent="0.45"/>
    <row r="346" ht="15.75" customHeight="1" x14ac:dyDescent="0.45"/>
    <row r="347" ht="15.75" customHeight="1" x14ac:dyDescent="0.45"/>
    <row r="348" ht="15.75" customHeight="1" x14ac:dyDescent="0.45"/>
    <row r="349" ht="15.75" customHeight="1" x14ac:dyDescent="0.45"/>
    <row r="350" ht="15.75" customHeight="1" x14ac:dyDescent="0.45"/>
    <row r="351" ht="15.75" customHeight="1" x14ac:dyDescent="0.45"/>
    <row r="352" ht="15.75" customHeight="1" x14ac:dyDescent="0.45"/>
    <row r="353" ht="15.75" customHeight="1" x14ac:dyDescent="0.45"/>
    <row r="354" ht="15.75" customHeight="1" x14ac:dyDescent="0.45"/>
    <row r="355" ht="15.75" customHeight="1" x14ac:dyDescent="0.45"/>
    <row r="356" ht="15.75" customHeight="1" x14ac:dyDescent="0.45"/>
    <row r="357" ht="15.75" customHeight="1" x14ac:dyDescent="0.45"/>
    <row r="358" ht="15.75" customHeight="1" x14ac:dyDescent="0.45"/>
    <row r="359" ht="15.75" customHeight="1" x14ac:dyDescent="0.45"/>
    <row r="360" ht="15.75" customHeight="1" x14ac:dyDescent="0.45"/>
    <row r="361" ht="15.75" customHeight="1" x14ac:dyDescent="0.45"/>
    <row r="362" ht="15.75" customHeight="1" x14ac:dyDescent="0.45"/>
    <row r="363" ht="15.75" customHeight="1" x14ac:dyDescent="0.45"/>
    <row r="364" ht="15.75" customHeight="1" x14ac:dyDescent="0.45"/>
    <row r="365" ht="15.75" customHeight="1" x14ac:dyDescent="0.45"/>
    <row r="366" ht="15.75" customHeight="1" x14ac:dyDescent="0.45"/>
    <row r="367" ht="15.75" customHeight="1" x14ac:dyDescent="0.45"/>
    <row r="368" ht="15.75" customHeight="1" x14ac:dyDescent="0.45"/>
    <row r="369" ht="15.75" customHeight="1" x14ac:dyDescent="0.45"/>
    <row r="370" ht="15.75" customHeight="1" x14ac:dyDescent="0.45"/>
    <row r="371" ht="15.75" customHeight="1" x14ac:dyDescent="0.45"/>
    <row r="372" ht="15.75" customHeight="1" x14ac:dyDescent="0.45"/>
    <row r="373" ht="15.75" customHeight="1" x14ac:dyDescent="0.45"/>
    <row r="374" ht="15.75" customHeight="1" x14ac:dyDescent="0.45"/>
    <row r="375" ht="15.75" customHeight="1" x14ac:dyDescent="0.45"/>
    <row r="376" ht="15.75" customHeight="1" x14ac:dyDescent="0.45"/>
    <row r="377" ht="15.75" customHeight="1" x14ac:dyDescent="0.45"/>
    <row r="378" ht="15.75" customHeight="1" x14ac:dyDescent="0.45"/>
    <row r="379" ht="15.75" customHeight="1" x14ac:dyDescent="0.45"/>
    <row r="380" ht="15.75" customHeight="1" x14ac:dyDescent="0.45"/>
    <row r="381" ht="15.75" customHeight="1" x14ac:dyDescent="0.45"/>
    <row r="382" ht="15.75" customHeight="1" x14ac:dyDescent="0.45"/>
    <row r="383" ht="15.75" customHeight="1" x14ac:dyDescent="0.45"/>
    <row r="384" ht="15.75" customHeight="1" x14ac:dyDescent="0.45"/>
    <row r="385" ht="15.75" customHeight="1" x14ac:dyDescent="0.45"/>
    <row r="386" ht="15.75" customHeight="1" x14ac:dyDescent="0.45"/>
    <row r="387" ht="15.75" customHeight="1" x14ac:dyDescent="0.45"/>
    <row r="388" ht="15.75" customHeight="1" x14ac:dyDescent="0.45"/>
    <row r="389" ht="15.75" customHeight="1" x14ac:dyDescent="0.45"/>
    <row r="390" ht="15.75" customHeight="1" x14ac:dyDescent="0.45"/>
    <row r="391" ht="15.75" customHeight="1" x14ac:dyDescent="0.45"/>
    <row r="392" ht="15.75" customHeight="1" x14ac:dyDescent="0.45"/>
    <row r="393" ht="15.75" customHeight="1" x14ac:dyDescent="0.45"/>
    <row r="394" ht="15.75" customHeight="1" x14ac:dyDescent="0.45"/>
    <row r="395" ht="15.75" customHeight="1" x14ac:dyDescent="0.45"/>
    <row r="396" ht="15.75" customHeight="1" x14ac:dyDescent="0.45"/>
    <row r="397" ht="15.75" customHeight="1" x14ac:dyDescent="0.45"/>
    <row r="398" ht="15.75" customHeight="1" x14ac:dyDescent="0.45"/>
    <row r="399" ht="15.75" customHeight="1" x14ac:dyDescent="0.45"/>
    <row r="400" ht="15.75" customHeight="1" x14ac:dyDescent="0.45"/>
    <row r="401" ht="15.75" customHeight="1" x14ac:dyDescent="0.45"/>
    <row r="402" ht="15.75" customHeight="1" x14ac:dyDescent="0.45"/>
    <row r="403" ht="15.75" customHeight="1" x14ac:dyDescent="0.45"/>
    <row r="404" ht="15.75" customHeight="1" x14ac:dyDescent="0.45"/>
    <row r="405" ht="15.75" customHeight="1" x14ac:dyDescent="0.45"/>
    <row r="406" ht="15.75" customHeight="1" x14ac:dyDescent="0.45"/>
    <row r="407" ht="15.75" customHeight="1" x14ac:dyDescent="0.45"/>
    <row r="408" ht="15.75" customHeight="1" x14ac:dyDescent="0.45"/>
    <row r="409" ht="15.75" customHeight="1" x14ac:dyDescent="0.45"/>
    <row r="410" ht="15.75" customHeight="1" x14ac:dyDescent="0.45"/>
    <row r="411" ht="15.75" customHeight="1" x14ac:dyDescent="0.45"/>
    <row r="412" ht="15.75" customHeight="1" x14ac:dyDescent="0.45"/>
    <row r="413" ht="15.75" customHeight="1" x14ac:dyDescent="0.45"/>
    <row r="414" ht="15.75" customHeight="1" x14ac:dyDescent="0.45"/>
    <row r="415" ht="15.75" customHeight="1" x14ac:dyDescent="0.45"/>
    <row r="416" ht="15.75" customHeight="1" x14ac:dyDescent="0.45"/>
    <row r="417" ht="15.75" customHeight="1" x14ac:dyDescent="0.45"/>
    <row r="418" ht="15.75" customHeight="1" x14ac:dyDescent="0.45"/>
    <row r="419" ht="15.75" customHeight="1" x14ac:dyDescent="0.45"/>
    <row r="420" ht="15.75" customHeight="1" x14ac:dyDescent="0.45"/>
    <row r="421" ht="15.75" customHeight="1" x14ac:dyDescent="0.45"/>
    <row r="422" ht="15.75" customHeight="1" x14ac:dyDescent="0.45"/>
    <row r="423" ht="15.75" customHeight="1" x14ac:dyDescent="0.45"/>
    <row r="424" ht="15.75" customHeight="1" x14ac:dyDescent="0.45"/>
    <row r="425" ht="15.75" customHeight="1" x14ac:dyDescent="0.45"/>
    <row r="426" ht="15.75" customHeight="1" x14ac:dyDescent="0.45"/>
    <row r="427" ht="15.75" customHeight="1" x14ac:dyDescent="0.45"/>
    <row r="428" ht="15.75" customHeight="1" x14ac:dyDescent="0.45"/>
    <row r="429" ht="15.75" customHeight="1" x14ac:dyDescent="0.45"/>
    <row r="430" ht="15.75" customHeight="1" x14ac:dyDescent="0.45"/>
    <row r="431" ht="15.75" customHeight="1" x14ac:dyDescent="0.45"/>
    <row r="432" ht="15.75" customHeight="1" x14ac:dyDescent="0.45"/>
    <row r="433" ht="15.75" customHeight="1" x14ac:dyDescent="0.45"/>
    <row r="434" ht="15.75" customHeight="1" x14ac:dyDescent="0.45"/>
    <row r="435" ht="15.75" customHeight="1" x14ac:dyDescent="0.45"/>
    <row r="436" ht="15.75" customHeight="1" x14ac:dyDescent="0.45"/>
    <row r="437" ht="15.75" customHeight="1" x14ac:dyDescent="0.45"/>
    <row r="438" ht="15.75" customHeight="1" x14ac:dyDescent="0.45"/>
    <row r="439" ht="15.75" customHeight="1" x14ac:dyDescent="0.45"/>
    <row r="440" ht="15.75" customHeight="1" x14ac:dyDescent="0.45"/>
    <row r="441" ht="15.75" customHeight="1" x14ac:dyDescent="0.45"/>
    <row r="442" ht="15.75" customHeight="1" x14ac:dyDescent="0.45"/>
    <row r="443" ht="15.75" customHeight="1" x14ac:dyDescent="0.45"/>
    <row r="444" ht="15.75" customHeight="1" x14ac:dyDescent="0.45"/>
    <row r="445" ht="15.75" customHeight="1" x14ac:dyDescent="0.45"/>
    <row r="446" ht="15.75" customHeight="1" x14ac:dyDescent="0.45"/>
    <row r="447" ht="15.75" customHeight="1" x14ac:dyDescent="0.45"/>
    <row r="448" ht="15.75" customHeight="1" x14ac:dyDescent="0.45"/>
    <row r="449" ht="15.75" customHeight="1" x14ac:dyDescent="0.45"/>
    <row r="450" ht="15.75" customHeight="1" x14ac:dyDescent="0.45"/>
    <row r="451" ht="15.75" customHeight="1" x14ac:dyDescent="0.45"/>
    <row r="452" ht="15.75" customHeight="1" x14ac:dyDescent="0.45"/>
    <row r="453" ht="15.75" customHeight="1" x14ac:dyDescent="0.45"/>
    <row r="454" ht="15.75" customHeight="1" x14ac:dyDescent="0.45"/>
    <row r="455" ht="15.75" customHeight="1" x14ac:dyDescent="0.45"/>
    <row r="456" ht="15.75" customHeight="1" x14ac:dyDescent="0.45"/>
    <row r="457" ht="15.75" customHeight="1" x14ac:dyDescent="0.45"/>
    <row r="458" ht="15.75" customHeight="1" x14ac:dyDescent="0.45"/>
    <row r="459" ht="15.75" customHeight="1" x14ac:dyDescent="0.45"/>
    <row r="460" ht="15.75" customHeight="1" x14ac:dyDescent="0.45"/>
    <row r="461" ht="15.75" customHeight="1" x14ac:dyDescent="0.45"/>
    <row r="462" ht="15.75" customHeight="1" x14ac:dyDescent="0.45"/>
    <row r="463" ht="15.75" customHeight="1" x14ac:dyDescent="0.45"/>
    <row r="464" ht="15.75" customHeight="1" x14ac:dyDescent="0.45"/>
    <row r="465" ht="15.75" customHeight="1" x14ac:dyDescent="0.45"/>
    <row r="466" ht="15.75" customHeight="1" x14ac:dyDescent="0.45"/>
    <row r="467" ht="15.75" customHeight="1" x14ac:dyDescent="0.45"/>
    <row r="468" ht="15.75" customHeight="1" x14ac:dyDescent="0.45"/>
    <row r="469" ht="15.75" customHeight="1" x14ac:dyDescent="0.45"/>
    <row r="470" ht="15.75" customHeight="1" x14ac:dyDescent="0.45"/>
    <row r="471" ht="15.75" customHeight="1" x14ac:dyDescent="0.45"/>
    <row r="472" ht="15.75" customHeight="1" x14ac:dyDescent="0.45"/>
    <row r="473" ht="15.75" customHeight="1" x14ac:dyDescent="0.45"/>
    <row r="474" ht="15.75" customHeight="1" x14ac:dyDescent="0.45"/>
    <row r="475" ht="15.75" customHeight="1" x14ac:dyDescent="0.45"/>
    <row r="476" ht="15.75" customHeight="1" x14ac:dyDescent="0.45"/>
    <row r="477" ht="15.75" customHeight="1" x14ac:dyDescent="0.45"/>
    <row r="478" ht="15.75" customHeight="1" x14ac:dyDescent="0.45"/>
    <row r="479" ht="15.75" customHeight="1" x14ac:dyDescent="0.45"/>
    <row r="480" ht="15.75" customHeight="1" x14ac:dyDescent="0.45"/>
    <row r="481" ht="15.75" customHeight="1" x14ac:dyDescent="0.45"/>
    <row r="482" ht="15.75" customHeight="1" x14ac:dyDescent="0.45"/>
    <row r="483" ht="15.75" customHeight="1" x14ac:dyDescent="0.45"/>
    <row r="484" ht="15.75" customHeight="1" x14ac:dyDescent="0.45"/>
    <row r="485" ht="15.75" customHeight="1" x14ac:dyDescent="0.45"/>
    <row r="486" ht="15.75" customHeight="1" x14ac:dyDescent="0.45"/>
    <row r="487" ht="15.75" customHeight="1" x14ac:dyDescent="0.45"/>
    <row r="488" ht="15.75" customHeight="1" x14ac:dyDescent="0.45"/>
    <row r="489" ht="15.75" customHeight="1" x14ac:dyDescent="0.45"/>
    <row r="490" ht="15.75" customHeight="1" x14ac:dyDescent="0.45"/>
    <row r="491" ht="15.75" customHeight="1" x14ac:dyDescent="0.45"/>
    <row r="492" ht="15.75" customHeight="1" x14ac:dyDescent="0.45"/>
    <row r="493" ht="15.75" customHeight="1" x14ac:dyDescent="0.45"/>
    <row r="494" ht="15.75" customHeight="1" x14ac:dyDescent="0.45"/>
    <row r="495" ht="15.75" customHeight="1" x14ac:dyDescent="0.45"/>
    <row r="496" ht="15.75" customHeight="1" x14ac:dyDescent="0.45"/>
    <row r="497" ht="15.75" customHeight="1" x14ac:dyDescent="0.45"/>
    <row r="498" ht="15.75" customHeight="1" x14ac:dyDescent="0.45"/>
    <row r="499" ht="15.75" customHeight="1" x14ac:dyDescent="0.45"/>
    <row r="500" ht="15.75" customHeight="1" x14ac:dyDescent="0.45"/>
    <row r="501" ht="15.75" customHeight="1" x14ac:dyDescent="0.45"/>
    <row r="502" ht="15.75" customHeight="1" x14ac:dyDescent="0.45"/>
    <row r="503" ht="15.75" customHeight="1" x14ac:dyDescent="0.45"/>
    <row r="504" ht="15.75" customHeight="1" x14ac:dyDescent="0.45"/>
    <row r="505" ht="15.75" customHeight="1" x14ac:dyDescent="0.45"/>
    <row r="506" ht="15.75" customHeight="1" x14ac:dyDescent="0.45"/>
    <row r="507" ht="15.75" customHeight="1" x14ac:dyDescent="0.45"/>
    <row r="508" ht="15.75" customHeight="1" x14ac:dyDescent="0.45"/>
    <row r="509" ht="15.75" customHeight="1" x14ac:dyDescent="0.45"/>
    <row r="510" ht="15.75" customHeight="1" x14ac:dyDescent="0.45"/>
    <row r="511" ht="15.75" customHeight="1" x14ac:dyDescent="0.45"/>
    <row r="512" ht="15.75" customHeight="1" x14ac:dyDescent="0.45"/>
    <row r="513" ht="15.75" customHeight="1" x14ac:dyDescent="0.45"/>
    <row r="514" ht="15.75" customHeight="1" x14ac:dyDescent="0.45"/>
    <row r="515" ht="15.75" customHeight="1" x14ac:dyDescent="0.45"/>
    <row r="516" ht="15.75" customHeight="1" x14ac:dyDescent="0.45"/>
    <row r="517" ht="15.75" customHeight="1" x14ac:dyDescent="0.45"/>
    <row r="518" ht="15.75" customHeight="1" x14ac:dyDescent="0.45"/>
    <row r="519" ht="15.75" customHeight="1" x14ac:dyDescent="0.45"/>
    <row r="520" ht="15.75" customHeight="1" x14ac:dyDescent="0.45"/>
    <row r="521" ht="15.75" customHeight="1" x14ac:dyDescent="0.45"/>
    <row r="522" ht="15.75" customHeight="1" x14ac:dyDescent="0.45"/>
    <row r="523" ht="15.75" customHeight="1" x14ac:dyDescent="0.45"/>
    <row r="524" ht="15.75" customHeight="1" x14ac:dyDescent="0.45"/>
    <row r="525" ht="15.75" customHeight="1" x14ac:dyDescent="0.45"/>
    <row r="526" ht="15.75" customHeight="1" x14ac:dyDescent="0.45"/>
    <row r="527" ht="15.75" customHeight="1" x14ac:dyDescent="0.45"/>
    <row r="528" ht="15.75" customHeight="1" x14ac:dyDescent="0.45"/>
    <row r="529" ht="15.75" customHeight="1" x14ac:dyDescent="0.45"/>
    <row r="530" ht="15.75" customHeight="1" x14ac:dyDescent="0.45"/>
    <row r="531" ht="15.75" customHeight="1" x14ac:dyDescent="0.45"/>
    <row r="532" ht="15.75" customHeight="1" x14ac:dyDescent="0.45"/>
    <row r="533" ht="15.75" customHeight="1" x14ac:dyDescent="0.45"/>
    <row r="534" ht="15.75" customHeight="1" x14ac:dyDescent="0.45"/>
    <row r="535" ht="15.75" customHeight="1" x14ac:dyDescent="0.45"/>
    <row r="536" ht="15.75" customHeight="1" x14ac:dyDescent="0.45"/>
    <row r="537" ht="15.75" customHeight="1" x14ac:dyDescent="0.45"/>
    <row r="538" ht="15.75" customHeight="1" x14ac:dyDescent="0.45"/>
    <row r="539" ht="15.75" customHeight="1" x14ac:dyDescent="0.45"/>
    <row r="540" ht="15.75" customHeight="1" x14ac:dyDescent="0.45"/>
    <row r="541" ht="15.75" customHeight="1" x14ac:dyDescent="0.45"/>
    <row r="542" ht="15.75" customHeight="1" x14ac:dyDescent="0.45"/>
    <row r="543" ht="15.75" customHeight="1" x14ac:dyDescent="0.45"/>
    <row r="544" ht="15.75" customHeight="1" x14ac:dyDescent="0.45"/>
    <row r="545" ht="15.75" customHeight="1" x14ac:dyDescent="0.45"/>
    <row r="546" ht="15.75" customHeight="1" x14ac:dyDescent="0.45"/>
    <row r="547" ht="15.75" customHeight="1" x14ac:dyDescent="0.45"/>
    <row r="548" ht="15.75" customHeight="1" x14ac:dyDescent="0.45"/>
    <row r="549" ht="15.75" customHeight="1" x14ac:dyDescent="0.45"/>
    <row r="550" ht="15.75" customHeight="1" x14ac:dyDescent="0.45"/>
    <row r="551" ht="15.75" customHeight="1" x14ac:dyDescent="0.45"/>
    <row r="552" ht="15.75" customHeight="1" x14ac:dyDescent="0.45"/>
    <row r="553" ht="15.75" customHeight="1" x14ac:dyDescent="0.45"/>
    <row r="554" ht="15.75" customHeight="1" x14ac:dyDescent="0.45"/>
    <row r="555" ht="15.75" customHeight="1" x14ac:dyDescent="0.45"/>
    <row r="556" ht="15.75" customHeight="1" x14ac:dyDescent="0.45"/>
    <row r="557" ht="15.75" customHeight="1" x14ac:dyDescent="0.45"/>
    <row r="558" ht="15.75" customHeight="1" x14ac:dyDescent="0.45"/>
    <row r="559" ht="15.75" customHeight="1" x14ac:dyDescent="0.45"/>
    <row r="560" ht="15.75" customHeight="1" x14ac:dyDescent="0.45"/>
    <row r="561" ht="15.75" customHeight="1" x14ac:dyDescent="0.45"/>
    <row r="562" ht="15.75" customHeight="1" x14ac:dyDescent="0.45"/>
    <row r="563" ht="15.75" customHeight="1" x14ac:dyDescent="0.45"/>
    <row r="564" ht="15.75" customHeight="1" x14ac:dyDescent="0.45"/>
    <row r="565" ht="15.75" customHeight="1" x14ac:dyDescent="0.45"/>
    <row r="566" ht="15.75" customHeight="1" x14ac:dyDescent="0.45"/>
    <row r="567" ht="15.75" customHeight="1" x14ac:dyDescent="0.45"/>
    <row r="568" ht="15.75" customHeight="1" x14ac:dyDescent="0.45"/>
    <row r="569" ht="15.75" customHeight="1" x14ac:dyDescent="0.45"/>
    <row r="570" ht="15.75" customHeight="1" x14ac:dyDescent="0.45"/>
    <row r="571" ht="15.75" customHeight="1" x14ac:dyDescent="0.45"/>
    <row r="572" ht="15.75" customHeight="1" x14ac:dyDescent="0.45"/>
    <row r="573" ht="15.75" customHeight="1" x14ac:dyDescent="0.45"/>
    <row r="574" ht="15.75" customHeight="1" x14ac:dyDescent="0.45"/>
    <row r="575" ht="15.75" customHeight="1" x14ac:dyDescent="0.45"/>
    <row r="576" ht="15.75" customHeight="1" x14ac:dyDescent="0.45"/>
    <row r="577" ht="15.75" customHeight="1" x14ac:dyDescent="0.45"/>
    <row r="578" ht="15.75" customHeight="1" x14ac:dyDescent="0.45"/>
    <row r="579" ht="15.75" customHeight="1" x14ac:dyDescent="0.45"/>
    <row r="580" ht="15.75" customHeight="1" x14ac:dyDescent="0.45"/>
    <row r="581" ht="15.75" customHeight="1" x14ac:dyDescent="0.45"/>
    <row r="582" ht="15.75" customHeight="1" x14ac:dyDescent="0.45"/>
    <row r="583" ht="15.75" customHeight="1" x14ac:dyDescent="0.45"/>
    <row r="584" ht="15.75" customHeight="1" x14ac:dyDescent="0.45"/>
    <row r="585" ht="15.75" customHeight="1" x14ac:dyDescent="0.45"/>
    <row r="586" ht="15.75" customHeight="1" x14ac:dyDescent="0.45"/>
    <row r="587" ht="15.75" customHeight="1" x14ac:dyDescent="0.45"/>
    <row r="588" ht="15.75" customHeight="1" x14ac:dyDescent="0.45"/>
    <row r="589" ht="15.75" customHeight="1" x14ac:dyDescent="0.45"/>
    <row r="590" ht="15.75" customHeight="1" x14ac:dyDescent="0.45"/>
    <row r="591" ht="15.75" customHeight="1" x14ac:dyDescent="0.45"/>
    <row r="592" ht="15.75" customHeight="1" x14ac:dyDescent="0.45"/>
    <row r="593" ht="15.75" customHeight="1" x14ac:dyDescent="0.45"/>
    <row r="594" ht="15.75" customHeight="1" x14ac:dyDescent="0.45"/>
    <row r="595" ht="15.75" customHeight="1" x14ac:dyDescent="0.45"/>
    <row r="596" ht="15.75" customHeight="1" x14ac:dyDescent="0.45"/>
    <row r="597" ht="15.75" customHeight="1" x14ac:dyDescent="0.45"/>
    <row r="598" ht="15.75" customHeight="1" x14ac:dyDescent="0.45"/>
    <row r="599" ht="15.75" customHeight="1" x14ac:dyDescent="0.45"/>
    <row r="600" ht="15.75" customHeight="1" x14ac:dyDescent="0.45"/>
    <row r="601" ht="15.75" customHeight="1" x14ac:dyDescent="0.45"/>
    <row r="602" ht="15.75" customHeight="1" x14ac:dyDescent="0.45"/>
    <row r="603" ht="15.75" customHeight="1" x14ac:dyDescent="0.45"/>
    <row r="604" ht="15.75" customHeight="1" x14ac:dyDescent="0.45"/>
    <row r="605" ht="15.75" customHeight="1" x14ac:dyDescent="0.45"/>
    <row r="606" ht="15.75" customHeight="1" x14ac:dyDescent="0.45"/>
    <row r="607" ht="15.75" customHeight="1" x14ac:dyDescent="0.45"/>
    <row r="608" ht="15.75" customHeight="1" x14ac:dyDescent="0.45"/>
    <row r="609" ht="15.75" customHeight="1" x14ac:dyDescent="0.45"/>
    <row r="610" ht="15.75" customHeight="1" x14ac:dyDescent="0.45"/>
    <row r="611" ht="15.75" customHeight="1" x14ac:dyDescent="0.45"/>
    <row r="612" ht="15.75" customHeight="1" x14ac:dyDescent="0.45"/>
    <row r="613" ht="15.75" customHeight="1" x14ac:dyDescent="0.45"/>
    <row r="614" ht="15.75" customHeight="1" x14ac:dyDescent="0.45"/>
    <row r="615" ht="15.75" customHeight="1" x14ac:dyDescent="0.45"/>
    <row r="616" ht="15.75" customHeight="1" x14ac:dyDescent="0.45"/>
    <row r="617" ht="15.75" customHeight="1" x14ac:dyDescent="0.45"/>
    <row r="618" ht="15.75" customHeight="1" x14ac:dyDescent="0.45"/>
    <row r="619" ht="15.75" customHeight="1" x14ac:dyDescent="0.45"/>
    <row r="620" ht="15.75" customHeight="1" x14ac:dyDescent="0.45"/>
    <row r="621" ht="15.75" customHeight="1" x14ac:dyDescent="0.45"/>
    <row r="622" ht="15.75" customHeight="1" x14ac:dyDescent="0.45"/>
    <row r="623" ht="15.75" customHeight="1" x14ac:dyDescent="0.45"/>
    <row r="624" ht="15.75" customHeight="1" x14ac:dyDescent="0.45"/>
    <row r="625" ht="15.75" customHeight="1" x14ac:dyDescent="0.45"/>
    <row r="626" ht="15.75" customHeight="1" x14ac:dyDescent="0.45"/>
    <row r="627" ht="15.75" customHeight="1" x14ac:dyDescent="0.45"/>
    <row r="628" ht="15.75" customHeight="1" x14ac:dyDescent="0.45"/>
    <row r="629" ht="15.75" customHeight="1" x14ac:dyDescent="0.45"/>
    <row r="630" ht="15.75" customHeight="1" x14ac:dyDescent="0.45"/>
    <row r="631" ht="15.75" customHeight="1" x14ac:dyDescent="0.45"/>
    <row r="632" ht="15.75" customHeight="1" x14ac:dyDescent="0.45"/>
    <row r="633" ht="15.75" customHeight="1" x14ac:dyDescent="0.45"/>
    <row r="634" ht="15.75" customHeight="1" x14ac:dyDescent="0.45"/>
    <row r="635" ht="15.75" customHeight="1" x14ac:dyDescent="0.45"/>
    <row r="636" ht="15.75" customHeight="1" x14ac:dyDescent="0.45"/>
    <row r="637" ht="15.75" customHeight="1" x14ac:dyDescent="0.45"/>
    <row r="638" ht="15.75" customHeight="1" x14ac:dyDescent="0.45"/>
    <row r="639" ht="15.75" customHeight="1" x14ac:dyDescent="0.45"/>
    <row r="640" ht="15.75" customHeight="1" x14ac:dyDescent="0.45"/>
    <row r="641" ht="15.75" customHeight="1" x14ac:dyDescent="0.45"/>
    <row r="642" ht="15.75" customHeight="1" x14ac:dyDescent="0.45"/>
    <row r="643" ht="15.75" customHeight="1" x14ac:dyDescent="0.45"/>
    <row r="644" ht="15.75" customHeight="1" x14ac:dyDescent="0.45"/>
    <row r="645" ht="15.75" customHeight="1" x14ac:dyDescent="0.45"/>
    <row r="646" ht="15.75" customHeight="1" x14ac:dyDescent="0.45"/>
    <row r="647" ht="15.75" customHeight="1" x14ac:dyDescent="0.45"/>
    <row r="648" ht="15.75" customHeight="1" x14ac:dyDescent="0.45"/>
    <row r="649" ht="15.75" customHeight="1" x14ac:dyDescent="0.45"/>
    <row r="650" ht="15.75" customHeight="1" x14ac:dyDescent="0.45"/>
    <row r="651" ht="15.75" customHeight="1" x14ac:dyDescent="0.45"/>
    <row r="652" ht="15.75" customHeight="1" x14ac:dyDescent="0.45"/>
    <row r="653" ht="15.75" customHeight="1" x14ac:dyDescent="0.45"/>
    <row r="654" ht="15.75" customHeight="1" x14ac:dyDescent="0.45"/>
    <row r="655" ht="15.75" customHeight="1" x14ac:dyDescent="0.45"/>
    <row r="656" ht="15.75" customHeight="1" x14ac:dyDescent="0.45"/>
    <row r="657" ht="15.75" customHeight="1" x14ac:dyDescent="0.45"/>
    <row r="658" ht="15.75" customHeight="1" x14ac:dyDescent="0.45"/>
    <row r="659" ht="15.75" customHeight="1" x14ac:dyDescent="0.45"/>
    <row r="660" ht="15.75" customHeight="1" x14ac:dyDescent="0.45"/>
    <row r="661" ht="15.75" customHeight="1" x14ac:dyDescent="0.45"/>
    <row r="662" ht="15.75" customHeight="1" x14ac:dyDescent="0.45"/>
    <row r="663" ht="15.75" customHeight="1" x14ac:dyDescent="0.45"/>
    <row r="664" ht="15.75" customHeight="1" x14ac:dyDescent="0.45"/>
    <row r="665" ht="15.75" customHeight="1" x14ac:dyDescent="0.45"/>
    <row r="666" ht="15.75" customHeight="1" x14ac:dyDescent="0.45"/>
    <row r="667" ht="15.75" customHeight="1" x14ac:dyDescent="0.45"/>
    <row r="668" ht="15.75" customHeight="1" x14ac:dyDescent="0.45"/>
    <row r="669" ht="15.75" customHeight="1" x14ac:dyDescent="0.45"/>
    <row r="670" ht="15.75" customHeight="1" x14ac:dyDescent="0.45"/>
    <row r="671" ht="15.75" customHeight="1" x14ac:dyDescent="0.45"/>
    <row r="672" ht="15.75" customHeight="1" x14ac:dyDescent="0.45"/>
    <row r="673" ht="15.75" customHeight="1" x14ac:dyDescent="0.45"/>
    <row r="674" ht="15.75" customHeight="1" x14ac:dyDescent="0.45"/>
    <row r="675" ht="15.75" customHeight="1" x14ac:dyDescent="0.45"/>
    <row r="676" ht="15.75" customHeight="1" x14ac:dyDescent="0.45"/>
    <row r="677" ht="15.75" customHeight="1" x14ac:dyDescent="0.45"/>
    <row r="678" ht="15.75" customHeight="1" x14ac:dyDescent="0.45"/>
    <row r="679" ht="15.75" customHeight="1" x14ac:dyDescent="0.45"/>
    <row r="680" ht="15.75" customHeight="1" x14ac:dyDescent="0.45"/>
    <row r="681" ht="15.75" customHeight="1" x14ac:dyDescent="0.45"/>
    <row r="682" ht="15.75" customHeight="1" x14ac:dyDescent="0.45"/>
    <row r="683" ht="15.75" customHeight="1" x14ac:dyDescent="0.45"/>
    <row r="684" ht="15.75" customHeight="1" x14ac:dyDescent="0.45"/>
    <row r="685" ht="15.75" customHeight="1" x14ac:dyDescent="0.45"/>
    <row r="686" ht="15.75" customHeight="1" x14ac:dyDescent="0.45"/>
    <row r="687" ht="15.75" customHeight="1" x14ac:dyDescent="0.45"/>
    <row r="688" ht="15.75" customHeight="1" x14ac:dyDescent="0.45"/>
    <row r="689" ht="15.75" customHeight="1" x14ac:dyDescent="0.45"/>
    <row r="690" ht="15.75" customHeight="1" x14ac:dyDescent="0.45"/>
    <row r="691" ht="15.75" customHeight="1" x14ac:dyDescent="0.45"/>
    <row r="692" ht="15.75" customHeight="1" x14ac:dyDescent="0.45"/>
    <row r="693" ht="15.75" customHeight="1" x14ac:dyDescent="0.45"/>
    <row r="694" ht="15.75" customHeight="1" x14ac:dyDescent="0.45"/>
    <row r="695" ht="15.75" customHeight="1" x14ac:dyDescent="0.45"/>
    <row r="696" ht="15.75" customHeight="1" x14ac:dyDescent="0.45"/>
    <row r="697" ht="15.75" customHeight="1" x14ac:dyDescent="0.45"/>
    <row r="698" ht="15.75" customHeight="1" x14ac:dyDescent="0.45"/>
    <row r="699" ht="15.75" customHeight="1" x14ac:dyDescent="0.45"/>
    <row r="700" ht="15.75" customHeight="1" x14ac:dyDescent="0.45"/>
    <row r="701" ht="15.75" customHeight="1" x14ac:dyDescent="0.45"/>
    <row r="702" ht="15.75" customHeight="1" x14ac:dyDescent="0.45"/>
    <row r="703" ht="15.75" customHeight="1" x14ac:dyDescent="0.45"/>
    <row r="704" ht="15.75" customHeight="1" x14ac:dyDescent="0.45"/>
    <row r="705" ht="15.75" customHeight="1" x14ac:dyDescent="0.45"/>
    <row r="706" ht="15.75" customHeight="1" x14ac:dyDescent="0.45"/>
    <row r="707" ht="15.75" customHeight="1" x14ac:dyDescent="0.45"/>
    <row r="708" ht="15.75" customHeight="1" x14ac:dyDescent="0.45"/>
    <row r="709" ht="15.75" customHeight="1" x14ac:dyDescent="0.45"/>
    <row r="710" ht="15.75" customHeight="1" x14ac:dyDescent="0.45"/>
    <row r="711" ht="15.75" customHeight="1" x14ac:dyDescent="0.45"/>
    <row r="712" ht="15.75" customHeight="1" x14ac:dyDescent="0.45"/>
    <row r="713" ht="15.75" customHeight="1" x14ac:dyDescent="0.45"/>
    <row r="714" ht="15.75" customHeight="1" x14ac:dyDescent="0.45"/>
    <row r="715" ht="15.75" customHeight="1" x14ac:dyDescent="0.45"/>
    <row r="716" ht="15.75" customHeight="1" x14ac:dyDescent="0.45"/>
    <row r="717" ht="15.75" customHeight="1" x14ac:dyDescent="0.45"/>
    <row r="718" ht="15.75" customHeight="1" x14ac:dyDescent="0.45"/>
    <row r="719" ht="15.75" customHeight="1" x14ac:dyDescent="0.45"/>
    <row r="720" ht="15.75" customHeight="1" x14ac:dyDescent="0.45"/>
    <row r="721" ht="15.75" customHeight="1" x14ac:dyDescent="0.45"/>
    <row r="722" ht="15.75" customHeight="1" x14ac:dyDescent="0.45"/>
    <row r="723" ht="15.75" customHeight="1" x14ac:dyDescent="0.45"/>
    <row r="724" ht="15.75" customHeight="1" x14ac:dyDescent="0.45"/>
    <row r="725" ht="15.75" customHeight="1" x14ac:dyDescent="0.45"/>
    <row r="726" ht="15.75" customHeight="1" x14ac:dyDescent="0.45"/>
    <row r="727" ht="15.75" customHeight="1" x14ac:dyDescent="0.45"/>
    <row r="728" ht="15.75" customHeight="1" x14ac:dyDescent="0.45"/>
    <row r="729" ht="15.75" customHeight="1" x14ac:dyDescent="0.45"/>
    <row r="730" ht="15.75" customHeight="1" x14ac:dyDescent="0.45"/>
    <row r="731" ht="15.75" customHeight="1" x14ac:dyDescent="0.45"/>
    <row r="732" ht="15.75" customHeight="1" x14ac:dyDescent="0.45"/>
    <row r="733" ht="15.75" customHeight="1" x14ac:dyDescent="0.45"/>
    <row r="734" ht="15.75" customHeight="1" x14ac:dyDescent="0.45"/>
    <row r="735" ht="15.75" customHeight="1" x14ac:dyDescent="0.45"/>
    <row r="736" ht="15.75" customHeight="1" x14ac:dyDescent="0.45"/>
    <row r="737" ht="15.75" customHeight="1" x14ac:dyDescent="0.45"/>
    <row r="738" ht="15.75" customHeight="1" x14ac:dyDescent="0.45"/>
    <row r="739" ht="15.75" customHeight="1" x14ac:dyDescent="0.45"/>
    <row r="740" ht="15.75" customHeight="1" x14ac:dyDescent="0.45"/>
    <row r="741" ht="15.75" customHeight="1" x14ac:dyDescent="0.45"/>
    <row r="742" ht="15.75" customHeight="1" x14ac:dyDescent="0.45"/>
    <row r="743" ht="15.75" customHeight="1" x14ac:dyDescent="0.45"/>
    <row r="744" ht="15.75" customHeight="1" x14ac:dyDescent="0.45"/>
    <row r="745" ht="15.75" customHeight="1" x14ac:dyDescent="0.45"/>
    <row r="746" ht="15.75" customHeight="1" x14ac:dyDescent="0.45"/>
    <row r="747" ht="15.75" customHeight="1" x14ac:dyDescent="0.45"/>
    <row r="748" ht="15.75" customHeight="1" x14ac:dyDescent="0.45"/>
    <row r="749" ht="15.75" customHeight="1" x14ac:dyDescent="0.45"/>
    <row r="750" ht="15.75" customHeight="1" x14ac:dyDescent="0.45"/>
    <row r="751" ht="15.75" customHeight="1" x14ac:dyDescent="0.45"/>
    <row r="752" ht="15.75" customHeight="1" x14ac:dyDescent="0.45"/>
    <row r="753" ht="15.75" customHeight="1" x14ac:dyDescent="0.45"/>
    <row r="754" ht="15.75" customHeight="1" x14ac:dyDescent="0.45"/>
    <row r="755" ht="15.75" customHeight="1" x14ac:dyDescent="0.45"/>
    <row r="756" ht="15.75" customHeight="1" x14ac:dyDescent="0.45"/>
    <row r="757" ht="15.75" customHeight="1" x14ac:dyDescent="0.45"/>
    <row r="758" ht="15.75" customHeight="1" x14ac:dyDescent="0.45"/>
    <row r="759" ht="15.75" customHeight="1" x14ac:dyDescent="0.45"/>
    <row r="760" ht="15.75" customHeight="1" x14ac:dyDescent="0.45"/>
    <row r="761" ht="15.75" customHeight="1" x14ac:dyDescent="0.45"/>
    <row r="762" ht="15.75" customHeight="1" x14ac:dyDescent="0.45"/>
    <row r="763" ht="15.75" customHeight="1" x14ac:dyDescent="0.45"/>
    <row r="764" ht="15.75" customHeight="1" x14ac:dyDescent="0.45"/>
    <row r="765" ht="15.75" customHeight="1" x14ac:dyDescent="0.45"/>
    <row r="766" ht="15.75" customHeight="1" x14ac:dyDescent="0.45"/>
    <row r="767" ht="15.75" customHeight="1" x14ac:dyDescent="0.45"/>
    <row r="768" ht="15.75" customHeight="1" x14ac:dyDescent="0.45"/>
    <row r="769" ht="15.75" customHeight="1" x14ac:dyDescent="0.45"/>
    <row r="770" ht="15.75" customHeight="1" x14ac:dyDescent="0.45"/>
    <row r="771" ht="15.75" customHeight="1" x14ac:dyDescent="0.45"/>
    <row r="772" ht="15.75" customHeight="1" x14ac:dyDescent="0.45"/>
    <row r="773" ht="15.75" customHeight="1" x14ac:dyDescent="0.45"/>
    <row r="774" ht="15.75" customHeight="1" x14ac:dyDescent="0.45"/>
    <row r="775" ht="15.75" customHeight="1" x14ac:dyDescent="0.45"/>
    <row r="776" ht="15.75" customHeight="1" x14ac:dyDescent="0.45"/>
    <row r="777" ht="15.75" customHeight="1" x14ac:dyDescent="0.45"/>
    <row r="778" ht="15.75" customHeight="1" x14ac:dyDescent="0.45"/>
    <row r="779" ht="15.75" customHeight="1" x14ac:dyDescent="0.45"/>
    <row r="780" ht="15.75" customHeight="1" x14ac:dyDescent="0.45"/>
    <row r="781" ht="15.75" customHeight="1" x14ac:dyDescent="0.45"/>
    <row r="782" ht="15.75" customHeight="1" x14ac:dyDescent="0.45"/>
    <row r="783" ht="15.75" customHeight="1" x14ac:dyDescent="0.45"/>
    <row r="784" ht="15.75" customHeight="1" x14ac:dyDescent="0.45"/>
    <row r="785" ht="15.75" customHeight="1" x14ac:dyDescent="0.45"/>
    <row r="786" ht="15.75" customHeight="1" x14ac:dyDescent="0.45"/>
    <row r="787" ht="15.75" customHeight="1" x14ac:dyDescent="0.45"/>
    <row r="788" ht="15.75" customHeight="1" x14ac:dyDescent="0.45"/>
    <row r="789" ht="15.75" customHeight="1" x14ac:dyDescent="0.45"/>
    <row r="790" ht="15.75" customHeight="1" x14ac:dyDescent="0.45"/>
    <row r="791" ht="15.75" customHeight="1" x14ac:dyDescent="0.45"/>
    <row r="792" ht="15.75" customHeight="1" x14ac:dyDescent="0.45"/>
    <row r="793" ht="15.75" customHeight="1" x14ac:dyDescent="0.45"/>
    <row r="794" ht="15.75" customHeight="1" x14ac:dyDescent="0.45"/>
    <row r="795" ht="15.75" customHeight="1" x14ac:dyDescent="0.45"/>
    <row r="796" ht="15.75" customHeight="1" x14ac:dyDescent="0.45"/>
    <row r="797" ht="15.75" customHeight="1" x14ac:dyDescent="0.45"/>
    <row r="798" ht="15.75" customHeight="1" x14ac:dyDescent="0.45"/>
    <row r="799" ht="15.75" customHeight="1" x14ac:dyDescent="0.45"/>
    <row r="800" ht="15.75" customHeight="1" x14ac:dyDescent="0.45"/>
    <row r="801" ht="15.75" customHeight="1" x14ac:dyDescent="0.45"/>
    <row r="802" ht="15.75" customHeight="1" x14ac:dyDescent="0.45"/>
    <row r="803" ht="15.75" customHeight="1" x14ac:dyDescent="0.45"/>
    <row r="804" ht="15.75" customHeight="1" x14ac:dyDescent="0.45"/>
    <row r="805" ht="15.75" customHeight="1" x14ac:dyDescent="0.45"/>
    <row r="806" ht="15.75" customHeight="1" x14ac:dyDescent="0.45"/>
    <row r="807" ht="15.75" customHeight="1" x14ac:dyDescent="0.45"/>
    <row r="808" ht="15.75" customHeight="1" x14ac:dyDescent="0.45"/>
    <row r="809" ht="15.75" customHeight="1" x14ac:dyDescent="0.45"/>
    <row r="810" ht="15.75" customHeight="1" x14ac:dyDescent="0.45"/>
    <row r="811" ht="15.75" customHeight="1" x14ac:dyDescent="0.45"/>
    <row r="812" ht="15.75" customHeight="1" x14ac:dyDescent="0.45"/>
    <row r="813" ht="15.75" customHeight="1" x14ac:dyDescent="0.45"/>
    <row r="814" ht="15.75" customHeight="1" x14ac:dyDescent="0.45"/>
    <row r="815" ht="15.75" customHeight="1" x14ac:dyDescent="0.45"/>
    <row r="816" ht="15.75" customHeight="1" x14ac:dyDescent="0.45"/>
    <row r="817" ht="15.75" customHeight="1" x14ac:dyDescent="0.45"/>
    <row r="818" ht="15.75" customHeight="1" x14ac:dyDescent="0.45"/>
    <row r="819" ht="15.75" customHeight="1" x14ac:dyDescent="0.45"/>
    <row r="820" ht="15.75" customHeight="1" x14ac:dyDescent="0.45"/>
    <row r="821" ht="15.75" customHeight="1" x14ac:dyDescent="0.45"/>
    <row r="822" ht="15.75" customHeight="1" x14ac:dyDescent="0.45"/>
    <row r="823" ht="15.75" customHeight="1" x14ac:dyDescent="0.45"/>
    <row r="824" ht="15.75" customHeight="1" x14ac:dyDescent="0.45"/>
    <row r="825" ht="15.75" customHeight="1" x14ac:dyDescent="0.45"/>
    <row r="826" ht="15.75" customHeight="1" x14ac:dyDescent="0.45"/>
    <row r="827" ht="15.75" customHeight="1" x14ac:dyDescent="0.45"/>
    <row r="828" ht="15.75" customHeight="1" x14ac:dyDescent="0.45"/>
    <row r="829" ht="15.75" customHeight="1" x14ac:dyDescent="0.45"/>
    <row r="830" ht="15.75" customHeight="1" x14ac:dyDescent="0.45"/>
    <row r="831" ht="15.75" customHeight="1" x14ac:dyDescent="0.45"/>
    <row r="832" ht="15.75" customHeight="1" x14ac:dyDescent="0.45"/>
    <row r="833" ht="15.75" customHeight="1" x14ac:dyDescent="0.45"/>
    <row r="834" ht="15.75" customHeight="1" x14ac:dyDescent="0.45"/>
    <row r="835" ht="15.75" customHeight="1" x14ac:dyDescent="0.45"/>
    <row r="836" ht="15.75" customHeight="1" x14ac:dyDescent="0.45"/>
    <row r="837" ht="15.75" customHeight="1" x14ac:dyDescent="0.45"/>
    <row r="838" ht="15.75" customHeight="1" x14ac:dyDescent="0.45"/>
    <row r="839" ht="15.75" customHeight="1" x14ac:dyDescent="0.45"/>
    <row r="840" ht="15.75" customHeight="1" x14ac:dyDescent="0.45"/>
    <row r="841" ht="15.75" customHeight="1" x14ac:dyDescent="0.45"/>
    <row r="842" ht="15.75" customHeight="1" x14ac:dyDescent="0.45"/>
    <row r="843" ht="15.75" customHeight="1" x14ac:dyDescent="0.45"/>
    <row r="844" ht="15.75" customHeight="1" x14ac:dyDescent="0.45"/>
    <row r="845" ht="15.75" customHeight="1" x14ac:dyDescent="0.45"/>
    <row r="846" ht="15.75" customHeight="1" x14ac:dyDescent="0.45"/>
    <row r="847" ht="15.75" customHeight="1" x14ac:dyDescent="0.45"/>
    <row r="848" ht="15.75" customHeight="1" x14ac:dyDescent="0.45"/>
    <row r="849" ht="15.75" customHeight="1" x14ac:dyDescent="0.45"/>
    <row r="850" ht="15.75" customHeight="1" x14ac:dyDescent="0.45"/>
    <row r="851" ht="15.75" customHeight="1" x14ac:dyDescent="0.45"/>
    <row r="852" ht="15.75" customHeight="1" x14ac:dyDescent="0.45"/>
    <row r="853" ht="15.75" customHeight="1" x14ac:dyDescent="0.45"/>
    <row r="854" ht="15.75" customHeight="1" x14ac:dyDescent="0.45"/>
    <row r="855" ht="15.75" customHeight="1" x14ac:dyDescent="0.45"/>
    <row r="856" ht="15.75" customHeight="1" x14ac:dyDescent="0.45"/>
    <row r="857" ht="15.75" customHeight="1" x14ac:dyDescent="0.45"/>
    <row r="858" ht="15.75" customHeight="1" x14ac:dyDescent="0.45"/>
    <row r="859" ht="15.75" customHeight="1" x14ac:dyDescent="0.45"/>
    <row r="860" ht="15.75" customHeight="1" x14ac:dyDescent="0.45"/>
    <row r="861" ht="15.75" customHeight="1" x14ac:dyDescent="0.45"/>
    <row r="862" ht="15.75" customHeight="1" x14ac:dyDescent="0.45"/>
    <row r="863" ht="15.75" customHeight="1" x14ac:dyDescent="0.45"/>
    <row r="864" ht="15.75" customHeight="1" x14ac:dyDescent="0.45"/>
    <row r="865" ht="15.75" customHeight="1" x14ac:dyDescent="0.45"/>
    <row r="866" ht="15.75" customHeight="1" x14ac:dyDescent="0.45"/>
    <row r="867" ht="15.75" customHeight="1" x14ac:dyDescent="0.45"/>
    <row r="868" ht="15.75" customHeight="1" x14ac:dyDescent="0.45"/>
    <row r="869" ht="15.75" customHeight="1" x14ac:dyDescent="0.45"/>
    <row r="870" ht="15.75" customHeight="1" x14ac:dyDescent="0.45"/>
    <row r="871" ht="15.75" customHeight="1" x14ac:dyDescent="0.45"/>
    <row r="872" ht="15.75" customHeight="1" x14ac:dyDescent="0.45"/>
    <row r="873" ht="15.75" customHeight="1" x14ac:dyDescent="0.45"/>
    <row r="874" ht="15.75" customHeight="1" x14ac:dyDescent="0.45"/>
    <row r="875" ht="15.75" customHeight="1" x14ac:dyDescent="0.45"/>
    <row r="876" ht="15.75" customHeight="1" x14ac:dyDescent="0.45"/>
    <row r="877" ht="15.75" customHeight="1" x14ac:dyDescent="0.45"/>
    <row r="878" ht="15.75" customHeight="1" x14ac:dyDescent="0.45"/>
    <row r="879" ht="15.75" customHeight="1" x14ac:dyDescent="0.45"/>
    <row r="880" ht="15.75" customHeight="1" x14ac:dyDescent="0.45"/>
    <row r="881" ht="15.75" customHeight="1" x14ac:dyDescent="0.45"/>
    <row r="882" ht="15.75" customHeight="1" x14ac:dyDescent="0.45"/>
    <row r="883" ht="15.75" customHeight="1" x14ac:dyDescent="0.45"/>
    <row r="884" ht="15.75" customHeight="1" x14ac:dyDescent="0.45"/>
    <row r="885" ht="15.75" customHeight="1" x14ac:dyDescent="0.45"/>
    <row r="886" ht="15.75" customHeight="1" x14ac:dyDescent="0.45"/>
    <row r="887" ht="15.75" customHeight="1" x14ac:dyDescent="0.45"/>
    <row r="888" ht="15.75" customHeight="1" x14ac:dyDescent="0.45"/>
    <row r="889" ht="15.75" customHeight="1" x14ac:dyDescent="0.45"/>
    <row r="890" ht="15.75" customHeight="1" x14ac:dyDescent="0.45"/>
    <row r="891" ht="15.75" customHeight="1" x14ac:dyDescent="0.45"/>
    <row r="892" ht="15.75" customHeight="1" x14ac:dyDescent="0.45"/>
    <row r="893" ht="15.75" customHeight="1" x14ac:dyDescent="0.45"/>
    <row r="894" ht="15.75" customHeight="1" x14ac:dyDescent="0.45"/>
    <row r="895" ht="15.75" customHeight="1" x14ac:dyDescent="0.45"/>
    <row r="896" ht="15.75" customHeight="1" x14ac:dyDescent="0.45"/>
    <row r="897" ht="15.75" customHeight="1" x14ac:dyDescent="0.45"/>
    <row r="898" ht="15.75" customHeight="1" x14ac:dyDescent="0.45"/>
    <row r="899" ht="15.75" customHeight="1" x14ac:dyDescent="0.45"/>
    <row r="900" ht="15.75" customHeight="1" x14ac:dyDescent="0.45"/>
    <row r="901" ht="15.75" customHeight="1" x14ac:dyDescent="0.45"/>
    <row r="902" ht="15.75" customHeight="1" x14ac:dyDescent="0.45"/>
    <row r="903" ht="15.75" customHeight="1" x14ac:dyDescent="0.45"/>
    <row r="904" ht="15.75" customHeight="1" x14ac:dyDescent="0.45"/>
    <row r="905" ht="15.75" customHeight="1" x14ac:dyDescent="0.45"/>
    <row r="906" ht="15.75" customHeight="1" x14ac:dyDescent="0.45"/>
    <row r="907" ht="15.75" customHeight="1" x14ac:dyDescent="0.45"/>
    <row r="908" ht="15.75" customHeight="1" x14ac:dyDescent="0.45"/>
    <row r="909" ht="15.75" customHeight="1" x14ac:dyDescent="0.45"/>
    <row r="910" ht="15.75" customHeight="1" x14ac:dyDescent="0.45"/>
    <row r="911" ht="15.75" customHeight="1" x14ac:dyDescent="0.45"/>
    <row r="912" ht="15.75" customHeight="1" x14ac:dyDescent="0.45"/>
    <row r="913" ht="15.75" customHeight="1" x14ac:dyDescent="0.45"/>
    <row r="914" ht="15.75" customHeight="1" x14ac:dyDescent="0.45"/>
    <row r="915" ht="15.75" customHeight="1" x14ac:dyDescent="0.45"/>
    <row r="916" ht="15.75" customHeight="1" x14ac:dyDescent="0.45"/>
    <row r="917" ht="15.75" customHeight="1" x14ac:dyDescent="0.45"/>
    <row r="918" ht="15.75" customHeight="1" x14ac:dyDescent="0.45"/>
    <row r="919" ht="15.75" customHeight="1" x14ac:dyDescent="0.45"/>
    <row r="920" ht="15.75" customHeight="1" x14ac:dyDescent="0.45"/>
    <row r="921" ht="15.75" customHeight="1" x14ac:dyDescent="0.45"/>
    <row r="922" ht="15.75" customHeight="1" x14ac:dyDescent="0.45"/>
    <row r="923" ht="15.75" customHeight="1" x14ac:dyDescent="0.45"/>
    <row r="924" ht="15.75" customHeight="1" x14ac:dyDescent="0.45"/>
    <row r="925" ht="15.75" customHeight="1" x14ac:dyDescent="0.45"/>
    <row r="926" ht="15.75" customHeight="1" x14ac:dyDescent="0.45"/>
    <row r="927" ht="15.75" customHeight="1" x14ac:dyDescent="0.45"/>
    <row r="928" ht="15.75" customHeight="1" x14ac:dyDescent="0.45"/>
    <row r="929" ht="15.75" customHeight="1" x14ac:dyDescent="0.45"/>
    <row r="930" ht="15.75" customHeight="1" x14ac:dyDescent="0.45"/>
    <row r="931" ht="15.75" customHeight="1" x14ac:dyDescent="0.45"/>
    <row r="932" ht="15.75" customHeight="1" x14ac:dyDescent="0.45"/>
    <row r="933" ht="15.75" customHeight="1" x14ac:dyDescent="0.45"/>
    <row r="934" ht="15.75" customHeight="1" x14ac:dyDescent="0.45"/>
    <row r="935" ht="15.75" customHeight="1" x14ac:dyDescent="0.45"/>
    <row r="936" ht="15.75" customHeight="1" x14ac:dyDescent="0.45"/>
    <row r="937" ht="15.75" customHeight="1" x14ac:dyDescent="0.45"/>
    <row r="938" ht="15.75" customHeight="1" x14ac:dyDescent="0.45"/>
    <row r="939" ht="15.75" customHeight="1" x14ac:dyDescent="0.45"/>
    <row r="940" ht="15.75" customHeight="1" x14ac:dyDescent="0.45"/>
    <row r="941" ht="15.75" customHeight="1" x14ac:dyDescent="0.45"/>
    <row r="942" ht="15.75" customHeight="1" x14ac:dyDescent="0.45"/>
    <row r="943" ht="15.75" customHeight="1" x14ac:dyDescent="0.45"/>
    <row r="944" ht="15.75" customHeight="1" x14ac:dyDescent="0.45"/>
    <row r="945" ht="15.75" customHeight="1" x14ac:dyDescent="0.45"/>
    <row r="946" ht="15.75" customHeight="1" x14ac:dyDescent="0.45"/>
    <row r="947" ht="15.75" customHeight="1" x14ac:dyDescent="0.45"/>
    <row r="948" ht="15.75" customHeight="1" x14ac:dyDescent="0.45"/>
    <row r="949" ht="15.75" customHeight="1" x14ac:dyDescent="0.45"/>
    <row r="950" ht="15.75" customHeight="1" x14ac:dyDescent="0.45"/>
    <row r="951" ht="15.75" customHeight="1" x14ac:dyDescent="0.45"/>
    <row r="952" ht="15.75" customHeight="1" x14ac:dyDescent="0.45"/>
    <row r="953" ht="15.75" customHeight="1" x14ac:dyDescent="0.45"/>
    <row r="954" ht="15.75" customHeight="1" x14ac:dyDescent="0.45"/>
    <row r="955" ht="15.75" customHeight="1" x14ac:dyDescent="0.45"/>
    <row r="956" ht="15.75" customHeight="1" x14ac:dyDescent="0.45"/>
    <row r="957" ht="15.75" customHeight="1" x14ac:dyDescent="0.45"/>
    <row r="958" ht="15.75" customHeight="1" x14ac:dyDescent="0.45"/>
    <row r="959" ht="15.75" customHeight="1" x14ac:dyDescent="0.45"/>
    <row r="960" ht="15.75" customHeight="1" x14ac:dyDescent="0.45"/>
    <row r="961" ht="15.75" customHeight="1" x14ac:dyDescent="0.45"/>
    <row r="962" ht="15.75" customHeight="1" x14ac:dyDescent="0.45"/>
    <row r="963" ht="15.75" customHeight="1" x14ac:dyDescent="0.45"/>
    <row r="964" ht="15.75" customHeight="1" x14ac:dyDescent="0.45"/>
    <row r="965" ht="15.75" customHeight="1" x14ac:dyDescent="0.45"/>
    <row r="966" ht="15.75" customHeight="1" x14ac:dyDescent="0.45"/>
    <row r="967" ht="15.75" customHeight="1" x14ac:dyDescent="0.45"/>
    <row r="968" ht="15.75" customHeight="1" x14ac:dyDescent="0.45"/>
    <row r="969" ht="15.75" customHeight="1" x14ac:dyDescent="0.45"/>
    <row r="970" ht="15.75" customHeight="1" x14ac:dyDescent="0.45"/>
    <row r="971" ht="15.75" customHeight="1" x14ac:dyDescent="0.45"/>
    <row r="972" ht="15.75" customHeight="1" x14ac:dyDescent="0.45"/>
    <row r="973" ht="15.75" customHeight="1" x14ac:dyDescent="0.45"/>
    <row r="974" ht="15.75" customHeight="1" x14ac:dyDescent="0.45"/>
    <row r="975" ht="15.75" customHeight="1" x14ac:dyDescent="0.45"/>
    <row r="976" ht="15.75" customHeight="1" x14ac:dyDescent="0.45"/>
    <row r="977" ht="15.75" customHeight="1" x14ac:dyDescent="0.45"/>
    <row r="978" ht="15.75" customHeight="1" x14ac:dyDescent="0.45"/>
    <row r="979" ht="15.75" customHeight="1" x14ac:dyDescent="0.45"/>
    <row r="980" ht="15.75" customHeight="1" x14ac:dyDescent="0.45"/>
    <row r="981" ht="15.75" customHeight="1" x14ac:dyDescent="0.45"/>
    <row r="982" ht="15.75" customHeight="1" x14ac:dyDescent="0.45"/>
    <row r="983" ht="15.75" customHeight="1" x14ac:dyDescent="0.45"/>
    <row r="984" ht="15.75" customHeight="1" x14ac:dyDescent="0.45"/>
    <row r="985" ht="15.75" customHeight="1" x14ac:dyDescent="0.45"/>
    <row r="986" ht="15.75" customHeight="1" x14ac:dyDescent="0.45"/>
    <row r="987" ht="15.75" customHeight="1" x14ac:dyDescent="0.45"/>
    <row r="988" ht="15.75" customHeight="1" x14ac:dyDescent="0.45"/>
    <row r="989" ht="15.75" customHeight="1" x14ac:dyDescent="0.45"/>
    <row r="990" ht="15.75" customHeight="1" x14ac:dyDescent="0.45"/>
    <row r="991" ht="15.75" customHeight="1" x14ac:dyDescent="0.45"/>
    <row r="992" ht="15.75" customHeight="1" x14ac:dyDescent="0.45"/>
    <row r="993" ht="15.75" customHeight="1" x14ac:dyDescent="0.45"/>
    <row r="994" ht="15.75" customHeight="1" x14ac:dyDescent="0.45"/>
    <row r="995" ht="15.75" customHeight="1" x14ac:dyDescent="0.45"/>
    <row r="996" ht="15.75" customHeight="1" x14ac:dyDescent="0.45"/>
    <row r="997" ht="15.75" customHeight="1" x14ac:dyDescent="0.45"/>
    <row r="998" ht="15.75" customHeight="1" x14ac:dyDescent="0.45"/>
    <row r="999" ht="15.75" customHeight="1" x14ac:dyDescent="0.45"/>
    <row r="1000" ht="15.75" customHeight="1" x14ac:dyDescent="0.45"/>
    <row r="1001" ht="15.75" customHeight="1" x14ac:dyDescent="0.45"/>
  </sheetData>
  <mergeCells count="1">
    <mergeCell ref="A1:B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Критерии оценки</vt:lpstr>
      <vt:lpstr>Перечень профессиональных задач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Николай Александрович Юнев</dc:creator>
  <cp:lastModifiedBy>cifra</cp:lastModifiedBy>
  <dcterms:created xsi:type="dcterms:W3CDTF">2026-02-08T06:42:18Z</dcterms:created>
  <dcterms:modified xsi:type="dcterms:W3CDTF">2026-11-03T09:31:55Z</dcterms:modified>
</cp:coreProperties>
</file>