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Остальные ИЛы Питер\Остальные ИЛы Питер\"/>
    </mc:Choice>
  </mc:AlternateContent>
  <bookViews>
    <workbookView xWindow="19095" yWindow="0" windowWidth="19410" windowHeight="20985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A2" i="5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G73" i="2"/>
  <c r="G68" i="2"/>
  <c r="G67" i="2"/>
  <c r="G66" i="2"/>
  <c r="G65" i="2"/>
  <c r="G64" i="2"/>
  <c r="G63" i="2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<sst xmlns="http://schemas.openxmlformats.org/spreadsheetml/2006/main" count="950" uniqueCount="429">
  <si>
    <t>Компетенция</t>
  </si>
  <si>
    <t>Сельскохозяйственные биотехнологии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</si>
  <si>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</si>
  <si>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</si>
  <si>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</si>
  <si>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</si>
  <si>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</si>
  <si>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</si>
  <si>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</si>
  <si>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</si>
  <si>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</si>
  <si>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</si>
  <si>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</si>
  <si>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Чусова Надежда Сергеевна</t>
  </si>
  <si>
    <t>Электронная почта ГЭ</t>
  </si>
  <si>
    <t>chusova.nadezhda@yandex.ru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</si>
  <si>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</si>
  <si>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</si>
  <si>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</si>
  <si>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</si>
  <si>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</si>
  <si>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</si>
  <si>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</si>
  <si>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</si>
  <si>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</si>
  <si>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</si>
  <si>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</si>
  <si>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</si>
  <si>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</si>
  <si>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</si>
  <si>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</si>
  <si>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</si>
  <si>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</si>
  <si>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</si>
  <si>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</si>
  <si>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</si>
  <si>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</si>
  <si>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</si>
  <si>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</si>
  <si>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</si>
  <si>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</si>
  <si>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</si>
  <si>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37,5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</si>
  <si>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</si>
  <si>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</t>
  </si>
  <si>
    <t xml:space="preserve">Электричество: 220 Вольт подключения к сети 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</si>
  <si>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</si>
  <si>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- 37,5 кв.м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</si>
  <si>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</si>
  <si>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</si>
  <si>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</si>
  <si>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</si>
  <si>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</si>
  <si>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</si>
  <si>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</si>
  <si>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</si>
  <si>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</si>
  <si>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Часы</t>
  </si>
  <si>
    <t>электронные настенные, не менее размер 660мм*210 мм</t>
  </si>
  <si>
    <t>Оборудование</t>
  </si>
  <si>
    <t>шт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</si>
  <si>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</si>
  <si>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 ( не менее 500 люкс)</t>
  </si>
  <si>
    <t xml:space="preserve">Интернет : не требуется </t>
  </si>
  <si>
    <t xml:space="preserve">Электричество: 220 Вольт подключения к сети  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</si>
  <si>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</si>
  <si>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- 37,5 кв.м. на всю зону</t>
  </si>
  <si>
    <t>Подведение/ отведение ГХВС (при необходимости): не требуется</t>
  </si>
  <si>
    <t>Стол</t>
  </si>
  <si>
    <t>(ШхГхВ) 1200ммх600ммх710мм, столешница дерево, ножки металл</t>
  </si>
  <si>
    <t>Мебель</t>
  </si>
  <si>
    <t>Стул</t>
  </si>
  <si>
    <t>основание металл, сиденье и спинка пластик</t>
  </si>
  <si>
    <t>Вешалка</t>
  </si>
  <si>
    <t>напольная металл</t>
  </si>
  <si>
    <t xml:space="preserve">шт </t>
  </si>
  <si>
    <t>Мусорная корзина</t>
  </si>
  <si>
    <t>пластик, не менее 10 л.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</si>
  <si>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</si>
  <si>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30 кв.м.</t>
  </si>
  <si>
    <t>Интернет : Подключение  ноутбуков к беспроводному интернету</t>
  </si>
  <si>
    <t>Покрытие пола: ковролин  - 30 кв.м. на всю зону</t>
  </si>
  <si>
    <t>Подведение/ отведение ГХВС (при необходимости) : не требуется</t>
  </si>
  <si>
    <t>Экран для проектора</t>
  </si>
  <si>
    <t>Тип установки настенно потолочный
Высота рабочей области 180 см
Ширина рабочей области 180 см
Диагональ (метрическая) 254 см</t>
  </si>
  <si>
    <t>Оборудование IT</t>
  </si>
  <si>
    <t>Проектор</t>
  </si>
  <si>
    <t>20000:1, 1280мм x 800мм, HDMI</t>
  </si>
  <si>
    <t>Ноутбук</t>
  </si>
  <si>
    <t>Процессор Intel Core i5-1235U (1,3 ГГц, Turbo 4,4 ГГц, кэш 12 МБ, 10 ядер) или эквивалент</t>
  </si>
  <si>
    <t>Сетевой  фильтр</t>
  </si>
  <si>
    <t>длина 7-10 метров, розеток 5 шт.</t>
  </si>
  <si>
    <t>Компьтерная мышь</t>
  </si>
  <si>
    <t xml:space="preserve">проводная, с колесиком </t>
  </si>
  <si>
    <t>Кабель HDMI</t>
  </si>
  <si>
    <t>5 м</t>
  </si>
  <si>
    <t>Мусорная  корзина</t>
  </si>
  <si>
    <t>Пластик, 10л</t>
  </si>
  <si>
    <t>Шкаф</t>
  </si>
  <si>
    <t>для документов, дерево, 4 полки, две двери, наличие замка</t>
  </si>
  <si>
    <t>МФУ</t>
  </si>
  <si>
    <t>Технология печати - лазерный. Формат печати - A4. Максимальная скорость ЧБ-печати (А4) - 28 стр/мин. Разрешение сканирования - 1200x1200 dpi функция сканера</t>
  </si>
  <si>
    <t>Запасной картридж для МФУ</t>
  </si>
  <si>
    <t>в зависимости от установленного оборудования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</si>
  <si>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</si>
  <si>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</si>
  <si>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</si>
  <si>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</si>
  <si>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</si>
  <si>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</si>
  <si>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</si>
  <si>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</si>
  <si>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</si>
  <si>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</si>
  <si>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напольная, металл</t>
  </si>
  <si>
    <t>Охрана труда и техника безопасности</t>
  </si>
  <si>
    <t>Аптечка</t>
  </si>
  <si>
    <t>Для оказания первой помощи, содержит первязочные материалы, антисептические средства, нашатырь.</t>
  </si>
  <si>
    <t>Охрана труда</t>
  </si>
  <si>
    <t>Огнетушитель</t>
  </si>
  <si>
    <t>Углекислотный</t>
  </si>
  <si>
    <t xml:space="preserve">Складское помещение </t>
  </si>
  <si>
    <t xml:space="preserve">Освещение: Допустимо верхнее искусственное освещение ( не менее 500  люкс) </t>
  </si>
  <si>
    <t>Покрытие пола: линолеум  - 7,5 кв.м. на всю зону</t>
  </si>
  <si>
    <t>Электрический водонагреватель</t>
  </si>
  <si>
    <r>
      <t>При отсутствии подведения горячей воды: накопительный,  Объем 80 л, температура нагрева 75 С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, напряжение сети 230 Время нагрева 170 мин.</t>
    </r>
  </si>
  <si>
    <t xml:space="preserve">Лабораторный стол </t>
  </si>
  <si>
    <t>(ШхГхВ) 1200ммх810ммх610мм
столеншница  25 мм светло-серая керамическая плитка, основание металл</t>
  </si>
  <si>
    <t xml:space="preserve">Дистиллятор </t>
  </si>
  <si>
    <t>Автоматический электрический, Производительность4 л/ч
Вместимость встроенного бака-накопителя 8 л</t>
  </si>
  <si>
    <t xml:space="preserve">Мойка </t>
  </si>
  <si>
    <t xml:space="preserve">Габаритные размеры диаметр 490 мм, металл; тумбочка 610ммх600ммх795 мм, дерево </t>
  </si>
  <si>
    <t>Холодильник</t>
  </si>
  <si>
    <t>Двухкамерный, общий объем: 205 л,   Объем холодильной камеры – 125 л, Объем морозильной камеры – 80 л</t>
  </si>
  <si>
    <t>Стерилизатор воздушный</t>
  </si>
  <si>
    <t>Паровой стерилизатор</t>
  </si>
  <si>
    <t>Вертикальная  загрузка; диапазон температур, °C — 105-132;              объем камеры, л — 100; для растворов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</si>
  <si>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</si>
  <si>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___ кв.м.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</si>
  <si>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</si>
  <si>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Покрытие пола: линолеум  - ___ кв.м. на всю зону</t>
  </si>
  <si>
    <t>Подведение сжатого воздуха (при необходимости):не требуется</t>
  </si>
  <si>
    <t>Бокс ламинарный</t>
  </si>
  <si>
    <t>Размеры корпуса, мм, не более(Ширина Х, Глубина W, Высота hw /(H*))1200x670x1097/(1752) Размеры рабочей зоны, мм(Ширина D, Глубина M) 1130х625 Масса бокса в сборе с подставкой (нетто), кг, не более 140 Параметры электропитания бокса:
– напряжение, В ~ 230±10%  Потребляемая мощность бокса, Вт, не более 1000 Допускаемая нагрузка на встроенные розетки, Вт, не более 1000 Мощность лампы УФ-облучения, Вт 30 Средняя скорость нисходящего воздушного потока в рабочей камере бокса, настроенная на предприятии изготовителе, м/с 0,4-0,42 Направление потока воздуха в рабочей камере бокса нисходящий однонаправленный (ламинарный) Производительность по чистому воздуху, подаваемому в рабочую камеру бокса, м³/ч 1008-1058 Освещенность рабочей зоны (интегральное значение, определенное по всей площади рабочей зоны), Лк, не менее 750</t>
  </si>
  <si>
    <t xml:space="preserve">шт ( на 1 конкурсанта) </t>
  </si>
  <si>
    <t xml:space="preserve">рН метр стационарный </t>
  </si>
  <si>
    <t xml:space="preserve"> Для измерения значений рН, окислительно-восстановительного потенциала (Eh) и температуры в технологических и других водных растворах. Питание как от сети, так и автономное. Диапазон измерения ph от-1,00 до+ 14,00.Питание: сетевое - 220 В, частотой 50 Гц, автономное - 6В (1,5Вх4 элемента А316). Комплект поставки: преобразователь, термодатчик,
Комбинированный pH-электрод, штатив,блок сетевого питания, стандарт титры.</t>
  </si>
  <si>
    <t>Весы аналитические</t>
  </si>
  <si>
    <t xml:space="preserve"> Класс точности по ГОСТ 24104-2001 «Весы лабораторные. Общие технические требования» - I; наибольший предел взвешиванияне более 50 г., самокалибровка, дискретность 0,00001</t>
  </si>
  <si>
    <t>Весы лабораторные</t>
  </si>
  <si>
    <t xml:space="preserve"> Наибольший предел взвешивания  - 600 г; дискретность 0,01 г</t>
  </si>
  <si>
    <t xml:space="preserve">Мешалка магнитная </t>
  </si>
  <si>
    <t>Платформа не более  180ммх180 мм, нагрев до 500 °С, скорость перемешивания от 100 до 1500 об/мин,  с дисплеем, до 20 л</t>
  </si>
  <si>
    <t>Скальпель хирургический</t>
  </si>
  <si>
    <t>Нержавеющая сталь, с рукояткой, длина - 150 мм.</t>
  </si>
  <si>
    <t>Инструмент</t>
  </si>
  <si>
    <t>Пинцет тупоконечный без зубца</t>
  </si>
  <si>
    <t>Нержавеющая сталь 18/10, 150 мм.</t>
  </si>
  <si>
    <t>Нержавеющая сталь 18/10, 250 мм.</t>
  </si>
  <si>
    <t>Спиртовка</t>
  </si>
  <si>
    <t>стеклянная, объем -  100 мл</t>
  </si>
  <si>
    <t>Дозатор</t>
  </si>
  <si>
    <t>одноканальный, переменного объема 100-1000 мкл.</t>
  </si>
  <si>
    <t>одноканальный, переменного объема 0,5-10 мкл.</t>
  </si>
  <si>
    <t>одноканальный, переменнного объема 10-100 мкл.</t>
  </si>
  <si>
    <t>Штатив для дозаторов</t>
  </si>
  <si>
    <t>6 мест, материал АБС- пластик</t>
  </si>
  <si>
    <t xml:space="preserve">Шпатель-ложка </t>
  </si>
  <si>
    <t xml:space="preserve"> длина 180 мм, пластик</t>
  </si>
  <si>
    <t xml:space="preserve">Штатив для пробирок </t>
  </si>
  <si>
    <t>Металл, 20 ячеек.</t>
  </si>
  <si>
    <t xml:space="preserve">Поднос для посуды и реактивов </t>
  </si>
  <si>
    <t>Пластик, длина  не менее 45 см, ширина не менее 30 см.</t>
  </si>
  <si>
    <t>Зажигалка</t>
  </si>
  <si>
    <t>Пьезо, пластик; металл, многоразовая зажигалка.
Поставляется с газом.</t>
  </si>
  <si>
    <t>Секундомер</t>
  </si>
  <si>
    <t xml:space="preserve">Прочный корпус из высококачественного пластика, электронный. </t>
  </si>
  <si>
    <t>Калькулятор</t>
  </si>
  <si>
    <t>Тип калькулятора – настольный, системы счислений – десятичная, разрядность дисплея - 10-разрядный, количество строк  - 1, размеры 138x103 мм.</t>
  </si>
  <si>
    <t>Ножницы</t>
  </si>
  <si>
    <t>Нержавеющая сталь, закругленные концы.</t>
  </si>
  <si>
    <t>канцелярские, сталь резина, длина не менее 17 см</t>
  </si>
  <si>
    <t>Термометр для жидкостей</t>
  </si>
  <si>
    <r>
      <t>Цифровой, пределы измеряемой температуры: -50~+300</t>
    </r>
    <r>
      <rPr>
        <sz val="11"/>
        <rFont val="Calibri"/>
        <family val="2"/>
        <charset val="204"/>
      </rPr>
      <t>°</t>
    </r>
    <r>
      <rPr>
        <sz val="11"/>
        <rFont val="Times New Roman"/>
        <family val="1"/>
        <charset val="204"/>
      </rPr>
      <t>С.</t>
    </r>
  </si>
  <si>
    <t>Микроскоп биологический</t>
  </si>
  <si>
    <t>Бинокулярный, Общее увеличение: 40 - 1000Х, наличие иммерсионного объектива  для проведения микробиологических исследований</t>
  </si>
  <si>
    <t>Штатив под пробирки Эппендорфа</t>
  </si>
  <si>
    <t>Пластик, на 60 ячеек на 1,5-2,0 мл.</t>
  </si>
  <si>
    <t>Стол лабораторный островной</t>
  </si>
  <si>
    <t>Металл, островной (две полки), 4 выдвижных ящика, тумба с замком,1500ммх700ммх850 мм. Цвет серый.</t>
  </si>
  <si>
    <t>Стул лабораторный</t>
  </si>
  <si>
    <t>На винтовой опоре, основание крестовина с колесиками, с мягким сиденьем и со спинкой</t>
  </si>
  <si>
    <t>Шкаф для химических реактивов и лабораторной посуды</t>
  </si>
  <si>
    <t xml:space="preserve">Мойка  </t>
  </si>
  <si>
    <t>Металл, дерево. Комплектация: мойка с тумбой, сифон, кран с горчей и холодной водой. Габаритные размеры не менее 500ммх500ммх830 мм</t>
  </si>
  <si>
    <t>Стол медицинский инструментальный</t>
  </si>
  <si>
    <t>Габаритные размеры не менее 960x602x425, наличие одного ящика и двух полок, Каркас выполнен из профильной трубы квадратного сечения 20×20×1.5 мм</t>
  </si>
  <si>
    <t>Щетка и совок для пола</t>
  </si>
  <si>
    <t>пластик</t>
  </si>
  <si>
    <t xml:space="preserve">Пластик, объем - 10 л </t>
  </si>
  <si>
    <t>Таз пластиковый</t>
  </si>
  <si>
    <t xml:space="preserve">Пластик, круглый, объем -10 л </t>
  </si>
  <si>
    <t>Микрошпатель</t>
  </si>
  <si>
    <t>Ящик с крышкой</t>
  </si>
  <si>
    <t>Объём: 25 л. Размер: 58смх38смх15 см. Состав: полипропилен.</t>
  </si>
  <si>
    <t xml:space="preserve">Процессор Intel Core i5-1235U (1,3 ГГц, Turbo 4,4 ГГц, кэш 12 МБ, 10 ядер) или аналог 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</si>
  <si>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- Работу с презентациями в формате pptx и ppt</t>
  </si>
  <si>
    <t>Рабочее место Конкурсанта (расходные материалы по количеству конкурсантов)</t>
  </si>
  <si>
    <t>Калий йодистый KI</t>
  </si>
  <si>
    <t>упаковка, 0,5 кг,чда</t>
  </si>
  <si>
    <t>Расходные материалы</t>
  </si>
  <si>
    <t xml:space="preserve">упак ( на 10 конкурсантов) </t>
  </si>
  <si>
    <t>6-Бензиламинопурин 6-БАП (6-Бензиладенин)</t>
  </si>
  <si>
    <t>упаковка 1 г, хч</t>
  </si>
  <si>
    <t xml:space="preserve">упак ( на 1 конкурсанта) </t>
  </si>
  <si>
    <t xml:space="preserve">6-фурфуриламинопурин (кинетин) </t>
  </si>
  <si>
    <t xml:space="preserve">Агар    </t>
  </si>
  <si>
    <t>на основе водорослей, для культивирования микрорастений на питательных средах, упаковка 0,5 кг</t>
  </si>
  <si>
    <r>
      <t>Аммоний азотнокислый (нитрат аммония)  NH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>NO</t>
    </r>
    <r>
      <rPr>
        <vertAlign val="sub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,  </t>
    </r>
  </si>
  <si>
    <t>упаковка 0,5 кг,  хч</t>
  </si>
  <si>
    <t>Аскорбиновая кислота</t>
  </si>
  <si>
    <t>упаковка 0,5 кг, хч</t>
  </si>
  <si>
    <t>Банка для реактивов с винтовой пластмассовой крышкой и делениями, 10 г</t>
  </si>
  <si>
    <t>Банка для реактивов с винтовой пластмассовой крышкой и делениями, 1000 мл</t>
  </si>
  <si>
    <t>Банка лабораторная стеклянная 1 л, с делениями, с навинчив. крышкой, светлое стекло</t>
  </si>
  <si>
    <t>Банка для реактивов с винтовой пластмассовой крышкой и делениями, 250 мл</t>
  </si>
  <si>
    <t>Банка лабораторная стеклянная 250 мл, с делениями, с навинчив. крышкой, светлое стекло</t>
  </si>
  <si>
    <t>Банка лабораторная стеклянная 250 мл, с делениями, с навинчив. крышкой, темное стекло</t>
  </si>
  <si>
    <t>Банка для реактивов с винтовой пластмассовой крышкой и делениями, 500 мл</t>
  </si>
  <si>
    <t>светлое стекло</t>
  </si>
  <si>
    <r>
      <t>Борная кислота H</t>
    </r>
    <r>
      <rPr>
        <vertAlign val="sub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BO</t>
    </r>
    <r>
      <rPr>
        <vertAlign val="subscript"/>
        <sz val="11"/>
        <rFont val="Times New Roman"/>
        <family val="1"/>
        <charset val="204"/>
      </rPr>
      <t>3</t>
    </r>
  </si>
  <si>
    <t>упаковка, 0,5 кг, хч</t>
  </si>
  <si>
    <t xml:space="preserve">упак( на 10 конкурсантов) </t>
  </si>
  <si>
    <t>Бумага фильтровальная</t>
  </si>
  <si>
    <t>Бумага фильтровальная 20 см*20 см, упаковка 1 кг</t>
  </si>
  <si>
    <t xml:space="preserve">Бумажные полотенца </t>
  </si>
  <si>
    <t>Вата не стерильная</t>
  </si>
  <si>
    <t>медицинская гигроскопическая хирургическая, упаковка, 50 г</t>
  </si>
  <si>
    <t>Влажные салфетки</t>
  </si>
  <si>
    <t>антибактериальные, упаковка 10-15 шт в упаковке</t>
  </si>
  <si>
    <t xml:space="preserve">Гибберелловая кислота </t>
  </si>
  <si>
    <t xml:space="preserve">упак  ( на 1 конкурсанта) </t>
  </si>
  <si>
    <t>Глицин (кислота аминоуксусная)</t>
  </si>
  <si>
    <t>Ерш для мытья посуды</t>
  </si>
  <si>
    <t>Общая длина 260-280 мм
Длина рабочей части 60-100 мм
Диаметр рабочей части 22-25 мм
Щетина  искусственная (нейлон)</t>
  </si>
  <si>
    <t>Общая длина не более 350 мм
Длина рабочей части 80-100 мм
Диаметр рабочей части 50-60 мм
Щетина искусственная (нейлон)</t>
  </si>
  <si>
    <r>
      <t>Железо сернокислое 7- водное FeSO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х 7 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</si>
  <si>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t>упаковка, 0,5 кг, чда</t>
  </si>
  <si>
    <t xml:space="preserve">упак  ( на 10 конкурсантов) </t>
  </si>
  <si>
    <t xml:space="preserve">Индолил-3-масляная кислота ИМК     </t>
  </si>
  <si>
    <t>упаковка, 1 г, хч</t>
  </si>
  <si>
    <t xml:space="preserve">Индолилуксусная кислота ИУК (гетероауксин)  </t>
  </si>
  <si>
    <t>Инозит-мезо (инозитол)</t>
  </si>
  <si>
    <r>
      <t>Калий азотнокислый (калия нитрат) KNO</t>
    </r>
    <r>
      <rPr>
        <vertAlign val="subscript"/>
        <sz val="11"/>
        <rFont val="Times New Roman"/>
        <family val="1"/>
        <charset val="204"/>
      </rPr>
      <t>3</t>
    </r>
  </si>
  <si>
    <t>упаковка, 0,5 кг,  хч</t>
  </si>
  <si>
    <r>
      <t>Калий сернокислый, K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SO</t>
    </r>
    <r>
      <rPr>
        <vertAlign val="subscript"/>
        <sz val="11"/>
        <rFont val="Times New Roman"/>
        <family val="1"/>
        <charset val="204"/>
      </rPr>
      <t>4</t>
    </r>
  </si>
  <si>
    <r>
      <t>Калий фосфорнокислый однозамещенный KH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PO</t>
    </r>
    <r>
      <rPr>
        <vertAlign val="subscript"/>
        <sz val="11"/>
        <rFont val="Times New Roman"/>
        <family val="1"/>
        <charset val="204"/>
      </rPr>
      <t>4</t>
    </r>
  </si>
  <si>
    <t>Кальций азотнокислый 4-х водный</t>
  </si>
  <si>
    <t>упаковка, 0,5 кг,  чда</t>
  </si>
  <si>
    <r>
      <t>Кальций хлористый 6/в  CaCl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/>
    </r>
  </si>
  <si>
    <t>упаковка, 0,5 кг, ч</t>
  </si>
  <si>
    <r>
      <t>Кальций хлористый двухводный CaCl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х 2H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</si>
  <si>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r>
      <t>Кобальт хлористый 6- водный CoCl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х 6 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</si>
  <si>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t>Колба коническая на 250 мл</t>
  </si>
  <si>
    <t xml:space="preserve">стекло </t>
  </si>
  <si>
    <t>Колба коническая на 500 мл</t>
  </si>
  <si>
    <t>стекло</t>
  </si>
  <si>
    <t>Крафт-бумага</t>
  </si>
  <si>
    <t>в листах, 100 см x106 см, упаковка 1 кг</t>
  </si>
  <si>
    <r>
      <t>Магний сернокислый 7/в, MgSO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х 7 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</si>
  <si>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r>
      <t>Марганец сернокислый (II) 5/в, MnSO</t>
    </r>
    <r>
      <rPr>
        <vertAlign val="subscript"/>
        <sz val="11"/>
        <rFont val="Times New Roman"/>
        <family val="1"/>
        <charset val="204"/>
      </rPr>
      <t xml:space="preserve">4 </t>
    </r>
    <r>
      <rPr>
        <sz val="11"/>
        <rFont val="Times New Roman"/>
        <family val="1"/>
        <charset val="204"/>
      </rPr>
      <t>х</t>
    </r>
    <r>
      <rPr>
        <vertAlign val="subscript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5H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O;</t>
    </r>
  </si>
  <si>
    <r>
      <t>Марганец сернокислый (II) 1/в, MnSO</t>
    </r>
    <r>
      <rPr>
        <vertAlign val="subscript"/>
        <sz val="11"/>
        <rFont val="Times New Roman"/>
        <family val="1"/>
        <charset val="204"/>
      </rPr>
      <t xml:space="preserve">4 </t>
    </r>
    <r>
      <rPr>
        <sz val="11"/>
        <rFont val="Times New Roman"/>
        <family val="1"/>
        <charset val="204"/>
      </rPr>
      <t>х</t>
    </r>
    <r>
      <rPr>
        <vertAlign val="subscript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O;</t>
    </r>
  </si>
  <si>
    <r>
      <t>Медь сернокислая (II) 5/в, CuSO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х 5H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O </t>
    </r>
  </si>
  <si>
    <t>Метиленовый синий</t>
  </si>
  <si>
    <t>упаковка, 50 г, чда</t>
  </si>
  <si>
    <t xml:space="preserve">Палочка стеклянная </t>
  </si>
  <si>
    <t xml:space="preserve">длина 220 мм </t>
  </si>
  <si>
    <t>Микроцентрифужная пробирка типа "Эппендорф"</t>
  </si>
  <si>
    <t>пластик, 1,5 мл, упаковка 500 шт.</t>
  </si>
  <si>
    <t>Наконечники для дозаторов</t>
  </si>
  <si>
    <t xml:space="preserve">пластик, 1000 мкл, (100-1000 мкл), автоклавируемые, 96 шт./штатив, </t>
  </si>
  <si>
    <t xml:space="preserve">штатив ( на 1 конкурсанта) </t>
  </si>
  <si>
    <t xml:space="preserve">пластик, 200 мкл, (10-200 мкл), автоклавируемые, 96 шт./штатив, </t>
  </si>
  <si>
    <t xml:space="preserve">пластик, 10 мкл, (0,1-10 мкл),, автоклавируемые, 96 шт./штатив, </t>
  </si>
  <si>
    <t>Натрий едкий</t>
  </si>
  <si>
    <r>
      <t>Натрий молибденовокислый 2/в, Na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MoO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х 2H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O </t>
    </r>
  </si>
  <si>
    <t xml:space="preserve">Нафтилуксусная кислота НУК </t>
  </si>
  <si>
    <r>
      <t>Никель сернокислый (II) 7/в,  NiSO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х 7H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</si>
  <si>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t>упаковка, 0,5 кг, хч.</t>
  </si>
  <si>
    <t>Никотиновая кислота</t>
  </si>
  <si>
    <t xml:space="preserve">Нитки швейные </t>
  </si>
  <si>
    <t>100% полиэстеровое волокно, упаковка 10 шт.</t>
  </si>
  <si>
    <t>Отбеливатель "Белизна"</t>
  </si>
  <si>
    <t>бутыль, 1 л.</t>
  </si>
  <si>
    <t xml:space="preserve">бут ( на 1 конкурсанта) </t>
  </si>
  <si>
    <t xml:space="preserve">Перманганат калия </t>
  </si>
  <si>
    <t>44, 5%, упаковка, 10г</t>
  </si>
  <si>
    <t xml:space="preserve">Пиродоксин гидрохлорид тип Витамин B6 </t>
  </si>
  <si>
    <t>Пленка пищевая</t>
  </si>
  <si>
    <t>рулон, ширина 30 см,  длина 300 см, 10 мкм</t>
  </si>
  <si>
    <t>Пробирка химическая</t>
  </si>
  <si>
    <t>стекло, 21± 2,0 мл                      Высота150 ± 5,0 мм
Наружный диаметр 16,0 ± 1,0 мм</t>
  </si>
  <si>
    <t>Растения in  vitro</t>
  </si>
  <si>
    <t>растения на среде, ежевика, земляника, гейхера</t>
  </si>
  <si>
    <t>Резинка для банкнот</t>
  </si>
  <si>
    <t xml:space="preserve"> упаковка, 100 гр</t>
  </si>
  <si>
    <t xml:space="preserve">Салфетки из микрофибры </t>
  </si>
  <si>
    <t>25 х 25 см</t>
  </si>
  <si>
    <t>Сахароза</t>
  </si>
  <si>
    <t>упаковка, 1 кг, хч</t>
  </si>
  <si>
    <t>Семена овощных, плодовых, ягодных, декоративных, цветочных, хвойных культур</t>
  </si>
  <si>
    <t>семена огурца, томата, дыни, базилика, руколы</t>
  </si>
  <si>
    <t>Спирт этиловый, 96% (медицинский антисептический раствор)</t>
  </si>
  <si>
    <t xml:space="preserve">флакон, 100 мл </t>
  </si>
  <si>
    <t xml:space="preserve">флак ( на 1 конкурсанта) </t>
  </si>
  <si>
    <t>Средство для мытья посуды</t>
  </si>
  <si>
    <t>гелеобразное, бутыль, объем 450 мл-500 мл</t>
  </si>
  <si>
    <t>Губка для мытья посуды</t>
  </si>
  <si>
    <t xml:space="preserve"> 9*6 см, двустроняя </t>
  </si>
  <si>
    <t>Стаканы мерные с носиком на 100 мл</t>
  </si>
  <si>
    <t xml:space="preserve">Стаканы мерные с носиком на 1000 мл </t>
  </si>
  <si>
    <t>Стаканы мерные с носиком на 250 мл</t>
  </si>
  <si>
    <t>Стаканы мерные с носиком на 600 мл</t>
  </si>
  <si>
    <t xml:space="preserve">Тиамина гидрохлорид тип Витамин-В1   </t>
  </si>
  <si>
    <r>
      <t>Трилон Б соль динатриевая 2/в, Na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ЭДТА х 2H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</si>
  <si>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t>Шприц</t>
  </si>
  <si>
    <t xml:space="preserve"> инъекционный однократного применения трехдетальный, вместимостью 20 см3, с иглой </t>
  </si>
  <si>
    <t>Фильтрующие насадки</t>
  </si>
  <si>
    <t xml:space="preserve">  диаметр 25 мм с мембраной Дюрапор или с целлюлозной мембраной, размер пор  0,22 мкм 50 шт/упаковка</t>
  </si>
  <si>
    <t xml:space="preserve">Фольга алюминиевая </t>
  </si>
  <si>
    <t>рулон, 30х500 см, 20 мкм</t>
  </si>
  <si>
    <t xml:space="preserve">рул ( на 10 конкурсантов) </t>
  </si>
  <si>
    <t>Цилиндр мерный с носиком на  1000 мл</t>
  </si>
  <si>
    <t>стекло, с носиком</t>
  </si>
  <si>
    <t>Цилиндр мерный с носиком на 500 мл</t>
  </si>
  <si>
    <t>стекло, с носиком, основание пластик</t>
  </si>
  <si>
    <t>Цилиндр мерный с носиком на  10 мл</t>
  </si>
  <si>
    <t>Цилиндр мерный с носиком на 100 мл</t>
  </si>
  <si>
    <r>
      <t>Цинк азотнокислый 6/в, ZnNO</t>
    </r>
    <r>
      <rPr>
        <vertAlign val="sub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>х</t>
    </r>
    <r>
      <rPr>
        <vertAlign val="subscript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6H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</t>
    </r>
  </si>
  <si>
    <r>
      <t>Цинк сернокислый  7/в, ZnSO</t>
    </r>
    <r>
      <rPr>
        <vertAlign val="sub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х 7H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O,</t>
    </r>
  </si>
  <si>
    <t>Чашки Петри</t>
  </si>
  <si>
    <t>d 100 мм, нейтральное стекло, h 20 мм</t>
  </si>
  <si>
    <t>Чашка микробиологическая</t>
  </si>
  <si>
    <t>полимерная, диаметр, 60 мм</t>
  </si>
  <si>
    <t>Линейка</t>
  </si>
  <si>
    <t>пластик, прозрачная, 30 см</t>
  </si>
  <si>
    <t>пластик, 18 см</t>
  </si>
  <si>
    <t>Канистра</t>
  </si>
  <si>
    <t>пластик пищевой, 5 л</t>
  </si>
  <si>
    <t>шт (на 1 конкурсанта)</t>
  </si>
  <si>
    <t xml:space="preserve">Спички </t>
  </si>
  <si>
    <t>упак (на 1 конкурсанта)</t>
  </si>
  <si>
    <t>Иммерсионное масло</t>
  </si>
  <si>
    <t>флакон, 10 мл</t>
  </si>
  <si>
    <t>Предметное стекло</t>
  </si>
  <si>
    <t>со шлиф. краями, размер 26*76*2 мм, упаковка 50 шт.</t>
  </si>
  <si>
    <t>упак (на 10 конкурсантов)</t>
  </si>
  <si>
    <t>Контейнер</t>
  </si>
  <si>
    <t>одноразовый для реактивов, пластик, объем 60 мл, наличие ложка шпатель</t>
  </si>
  <si>
    <t>шт (на 10 конкурсантов)</t>
  </si>
  <si>
    <t>Пипетки Пастера</t>
  </si>
  <si>
    <t>пластик, 1 мл, упаковка 100 шт.</t>
  </si>
  <si>
    <t>Бифидумбактерин</t>
  </si>
  <si>
    <t>упаковка, 10 флаконов</t>
  </si>
  <si>
    <t>Фитоспорин</t>
  </si>
  <si>
    <t>порошок, упаковка 10 гр</t>
  </si>
  <si>
    <t>Микорайз</t>
  </si>
  <si>
    <t>упаковка, 1 таблетка</t>
  </si>
  <si>
    <t>Лактистат</t>
  </si>
  <si>
    <t>упаковка 30 капсул</t>
  </si>
  <si>
    <t> Закваска бактериальная для Мечниковской простокваши и йогурта</t>
  </si>
  <si>
    <t>упаковка, порошок 2 грамма</t>
  </si>
  <si>
    <t>Расходные материалы на всех конкурсантов и экспертов</t>
  </si>
  <si>
    <t>Бумага А4</t>
  </si>
  <si>
    <t>упаковка. 500 л</t>
  </si>
  <si>
    <t>упаковка</t>
  </si>
  <si>
    <t>Скотч малярный</t>
  </si>
  <si>
    <t>38 мм х 25 м</t>
  </si>
  <si>
    <t>Скотч двусторонний</t>
  </si>
  <si>
    <t>Ручка шариковая</t>
  </si>
  <si>
    <t>синяя</t>
  </si>
  <si>
    <t>Степлер со скобами</t>
  </si>
  <si>
    <t>№ 24 мм / 6 мм</t>
  </si>
  <si>
    <t xml:space="preserve">Скобы </t>
  </si>
  <si>
    <t xml:space="preserve">№ 24 мм / 6 мм, упаковка 1000 шт. </t>
  </si>
  <si>
    <t>упак</t>
  </si>
  <si>
    <t>Скрепки канцелярские</t>
  </si>
  <si>
    <t xml:space="preserve">упаковка,100 шт, 33 мм </t>
  </si>
  <si>
    <t>Файлы А4</t>
  </si>
  <si>
    <t>полипропилен, упаковка, 100 шт</t>
  </si>
  <si>
    <t>Маркер черный</t>
  </si>
  <si>
    <t>перманентный, двустронний</t>
  </si>
  <si>
    <t>30 см, матовая</t>
  </si>
  <si>
    <t xml:space="preserve">Простой карандаш </t>
  </si>
  <si>
    <t>чернографитный, древесина</t>
  </si>
  <si>
    <t>Точилка для карандашей</t>
  </si>
  <si>
    <t xml:space="preserve"> металл</t>
  </si>
  <si>
    <t>Ножницы канцелярские</t>
  </si>
  <si>
    <t>пластик, металл</t>
  </si>
  <si>
    <t xml:space="preserve">Корректор </t>
  </si>
  <si>
    <t>корректирующая лента</t>
  </si>
  <si>
    <t>Бумага самоклеящаяся</t>
  </si>
  <si>
    <t>белая матовая, А4, для печати на принтере наклеек, этикеток, штрих-кодов, упаковка 10 листов</t>
  </si>
  <si>
    <t>Ластик</t>
  </si>
  <si>
    <t>прямоугольный</t>
  </si>
  <si>
    <t>Папка-регистратор</t>
  </si>
  <si>
    <t>вместимость не менее 380 листов</t>
  </si>
  <si>
    <t>Перчатки</t>
  </si>
  <si>
    <t>нитриловые, латексные, упаковка 100 шт.50 пар (М, S, L)</t>
  </si>
  <si>
    <t>Очки защитные</t>
  </si>
  <si>
    <t>Личный инструмент конкурсанта</t>
  </si>
  <si>
    <t xml:space="preserve">Примечание </t>
  </si>
  <si>
    <t>Спецодежда, спецобувь</t>
  </si>
  <si>
    <t>Халат хлопчатобумажный, сменная обувь с нескользящей поверностью</t>
  </si>
  <si>
    <t>Нитриловые, латексные, пара</t>
  </si>
  <si>
    <t>Пластик</t>
  </si>
  <si>
    <t>Маска защитная тканевая (респиратор)</t>
  </si>
  <si>
    <t>Для защиты органов дыхания от попадания мелких опасных частиц воздушно-капельным путем</t>
  </si>
  <si>
    <t>нержавейщая сталь, длина не менее 150 мм, ширина  от 3 до 9 мм</t>
  </si>
  <si>
    <t>ПЗ (с охлаждением) Объем рабочей камеры -160 л3, диапазон рабочих температур - 50-200 °С, наличие автоматических программ Напряжение питания - 220  В</t>
  </si>
  <si>
    <t>шт. (на 1 конкурсанта)</t>
  </si>
  <si>
    <t>рулон 3 слоя, 11 метров</t>
  </si>
  <si>
    <t>бытовые, количество в упаковке (коробке) 40 шт. спичек</t>
  </si>
  <si>
    <t>Площадь зоны: не менее 87,5 кв.м.</t>
  </si>
  <si>
    <t xml:space="preserve">рул. ( на 1 конкурсанта) </t>
  </si>
  <si>
    <t>Габаритные размеры не менее 800ммх450ммх 1820 мм. Цвет серый.</t>
  </si>
  <si>
    <t>Карамышев Александр Александрович</t>
  </si>
  <si>
    <t>tekhnik.metrolog@yandex.ru</t>
  </si>
  <si>
    <t>+7 929 111-11-68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</si>
</sst>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rgb="FFC2D69B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5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/>
    <xf numFmtId="0" fontId="5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horizontal="left" vertical="top" wrapText="1"/>
    </xf>
    <xf numFmtId="0" fontId="5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1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5" fillId="7" borderId="12" xfId="0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8" borderId="9" xfId="0" applyFont="1" applyFill="1" applyBorder="1" applyAlignment="1">
      <alignment horizontal="left"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1" fillId="8" borderId="15" xfId="0" applyFont="1" applyFill="1" applyBorder="1" applyAlignment="1">
      <alignment horizontal="left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6" xfId="0" applyFont="1" applyBorder="1" applyAlignment="1">
      <alignment horizontal="justify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6" xfId="2" applyFont="1" applyBorder="1" applyAlignment="1">
      <alignment horizontal="center" vertical="center"/>
    </xf>
    <xf numFmtId="0" fontId="11" fillId="0" borderId="12" xfId="2" applyFont="1" applyBorder="1"/>
    <xf numFmtId="0" fontId="11" fillId="0" borderId="1" xfId="0" applyFont="1" applyBorder="1" applyAlignment="1">
      <alignment horizontal="left" vertical="top" wrapText="1"/>
    </xf>
    <xf numFmtId="0" fontId="11" fillId="9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0" fontId="15" fillId="0" borderId="1" xfId="0" applyFont="1" applyBorder="1"/>
    <xf numFmtId="0" fontId="15" fillId="8" borderId="1" xfId="0" applyFont="1" applyFill="1" applyBorder="1" applyAlignment="1">
      <alignment horizontal="left" vertical="top" wrapText="1"/>
    </xf>
    <xf numFmtId="0" fontId="11" fillId="0" borderId="17" xfId="2" applyFont="1" applyBorder="1" applyAlignment="1">
      <alignment horizontal="left" vertical="center" wrapText="1"/>
    </xf>
    <xf numFmtId="0" fontId="16" fillId="0" borderId="9" xfId="2" applyFont="1" applyBorder="1" applyAlignment="1">
      <alignment horizontal="left" vertical="center"/>
    </xf>
    <xf numFmtId="0" fontId="5" fillId="7" borderId="9" xfId="2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16" fillId="0" borderId="9" xfId="2" applyFont="1" applyBorder="1" applyAlignment="1">
      <alignment horizontal="left" vertical="center" wrapText="1"/>
    </xf>
    <xf numFmtId="0" fontId="16" fillId="7" borderId="12" xfId="0" applyFont="1" applyFill="1" applyBorder="1" applyAlignment="1">
      <alignment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justify" vertical="center" wrapText="1"/>
    </xf>
    <xf numFmtId="0" fontId="5" fillId="11" borderId="1" xfId="0" applyFont="1" applyFill="1" applyBorder="1" applyAlignment="1">
      <alignment horizontal="center" wrapText="1"/>
    </xf>
    <xf numFmtId="0" fontId="5" fillId="0" borderId="9" xfId="2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top" wrapText="1"/>
    </xf>
    <xf numFmtId="0" fontId="5" fillId="0" borderId="12" xfId="2" applyFont="1" applyBorder="1" applyAlignment="1">
      <alignment horizontal="center" vertical="top"/>
    </xf>
    <xf numFmtId="0" fontId="11" fillId="0" borderId="3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0" fillId="0" borderId="0" xfId="2" applyFont="1"/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5" fillId="9" borderId="1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top" wrapText="1"/>
    </xf>
    <xf numFmtId="0" fontId="5" fillId="0" borderId="15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6" fillId="0" borderId="1" xfId="2" applyFont="1" applyBorder="1" applyAlignment="1">
      <alignment horizontal="left" vertical="center"/>
    </xf>
    <xf numFmtId="0" fontId="16" fillId="0" borderId="1" xfId="2" applyFont="1" applyBorder="1" applyAlignment="1">
      <alignment vertical="center"/>
    </xf>
    <xf numFmtId="0" fontId="16" fillId="0" borderId="1" xfId="2" applyFont="1" applyBorder="1" applyAlignment="1">
      <alignment wrapText="1"/>
    </xf>
    <xf numFmtId="0" fontId="16" fillId="0" borderId="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 wrapText="1"/>
    </xf>
    <xf numFmtId="0" fontId="16" fillId="0" borderId="1" xfId="2" applyFont="1" applyBorder="1"/>
    <xf numFmtId="0" fontId="20" fillId="0" borderId="15" xfId="2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0" fillId="0" borderId="1" xfId="2" applyFont="1" applyBorder="1" applyAlignment="1">
      <alignment horizontal="center" vertical="center" wrapText="1"/>
    </xf>
    <xf numFmtId="0" fontId="25" fillId="12" borderId="12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left" vertical="top" wrapText="1"/>
    </xf>
    <xf numFmtId="0" fontId="11" fillId="0" borderId="8" xfId="2" applyFont="1" applyBorder="1"/>
    <xf numFmtId="0" fontId="11" fillId="0" borderId="6" xfId="2" applyFont="1" applyBorder="1" applyAlignment="1">
      <alignment horizontal="left" vertical="top" wrapText="1"/>
    </xf>
    <xf numFmtId="0" fontId="11" fillId="0" borderId="0" xfId="2" applyFont="1"/>
    <xf numFmtId="0" fontId="7" fillId="6" borderId="13" xfId="2" applyFont="1" applyFill="1" applyBorder="1" applyAlignment="1">
      <alignment horizontal="center" vertical="center"/>
    </xf>
    <xf numFmtId="0" fontId="5" fillId="0" borderId="14" xfId="2" applyFont="1" applyBorder="1"/>
    <xf numFmtId="0" fontId="10" fillId="0" borderId="4" xfId="2" applyFont="1" applyBorder="1" applyAlignment="1">
      <alignment horizontal="left" vertical="top" wrapText="1"/>
    </xf>
    <xf numFmtId="0" fontId="11" fillId="0" borderId="5" xfId="2" applyFont="1" applyBorder="1"/>
    <xf numFmtId="0" fontId="5" fillId="0" borderId="0" xfId="2" applyFont="1"/>
    <xf numFmtId="0" fontId="7" fillId="4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5" fillId="6" borderId="13" xfId="2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/>
    </xf>
    <xf numFmtId="0" fontId="7" fillId="5" borderId="3" xfId="2" applyFont="1" applyFill="1" applyBorder="1" applyAlignment="1">
      <alignment horizontal="center"/>
    </xf>
    <xf numFmtId="0" fontId="7" fillId="6" borderId="22" xfId="2" applyFont="1" applyFill="1" applyBorder="1" applyAlignment="1">
      <alignment horizontal="center" vertical="center"/>
    </xf>
    <xf numFmtId="0" fontId="7" fillId="6" borderId="23" xfId="2" applyFont="1" applyFill="1" applyBorder="1" applyAlignment="1">
      <alignment horizontal="center" vertical="center"/>
    </xf>
    <xf numFmtId="0" fontId="19" fillId="0" borderId="14" xfId="2" applyFont="1" applyBorder="1"/>
    <xf numFmtId="0" fontId="8" fillId="3" borderId="3" xfId="2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usova.nadezhd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22" sqref="B22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13</v>
      </c>
    </row>
    <row r="10" spans="1:2" x14ac:dyDescent="0.3">
      <c r="A10" s="3" t="s">
        <v>14</v>
      </c>
      <c r="B10" s="5" t="s">
        <v>15</v>
      </c>
    </row>
    <row r="11" spans="1:2" x14ac:dyDescent="0.3">
      <c r="A11" s="3" t="s">
        <v>16</v>
      </c>
      <c r="B11" s="4">
        <v>89806727692</v>
      </c>
    </row>
    <row r="12" spans="1:2" ht="18" customHeight="1" x14ac:dyDescent="0.3">
      <c r="A12" s="3" t="s">
        <v>17</v>
      </c>
      <c r="B12" s="4" t="s">
        <v>426</v>
      </c>
    </row>
    <row r="13" spans="1:2" x14ac:dyDescent="0.3">
      <c r="A13" s="3" t="s">
        <v>18</v>
      </c>
      <c r="B13" s="6" t="s">
        <v>427</v>
      </c>
    </row>
    <row r="14" spans="1:2" x14ac:dyDescent="0.3">
      <c r="A14" s="3" t="s">
        <v>19</v>
      </c>
      <c r="B14" s="4" t="s">
        <v>428</v>
      </c>
    </row>
    <row r="15" spans="1:2" x14ac:dyDescent="0.3">
      <c r="A15" s="3" t="s">
        <v>20</v>
      </c>
      <c r="B15" s="4">
        <v>10</v>
      </c>
    </row>
    <row r="16" spans="1:2" x14ac:dyDescent="0.3">
      <c r="A16" s="3" t="s">
        <v>21</v>
      </c>
      <c r="B16" s="4">
        <v>10</v>
      </c>
    </row>
    <row r="17" spans="1:2" ht="38.25" customHeight="1" x14ac:dyDescent="0.3">
      <c r="A17" s="3" t="s">
        <v>22</v>
      </c>
      <c r="B17" s="4">
        <v>13</v>
      </c>
    </row>
    <row r="20" spans="1:2" x14ac:dyDescent="0.3">
      <c r="A20" s="1" t="s">
        <v>23</v>
      </c>
    </row>
    <row r="21" spans="1:2" x14ac:dyDescent="0.3">
      <c r="A21" s="1" t="s">
        <v>24</v>
      </c>
    </row>
    <row r="22" spans="1:2" x14ac:dyDescent="0.3">
      <c r="A22" s="1" t="s">
        <v>25</v>
      </c>
    </row>
    <row r="23" spans="1:2" x14ac:dyDescent="0.3">
      <c r="A23" s="1" t="s">
        <v>26</v>
      </c>
    </row>
    <row r="24" spans="1:2" ht="37.5" x14ac:dyDescent="0.3">
      <c r="A24" s="1" t="s">
        <v>27</v>
      </c>
    </row>
  </sheetData>
  <hyperlinks>
    <hyperlink ref="B10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76" zoomScaleNormal="100" workbookViewId="0">
      <selection activeCell="C92" sqref="C92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8" ht="20.25" x14ac:dyDescent="0.3">
      <c r="A1" s="139" t="s">
        <v>28</v>
      </c>
      <c r="B1" s="139"/>
      <c r="C1" s="139"/>
      <c r="D1" s="139"/>
      <c r="E1" s="139"/>
      <c r="F1" s="139"/>
      <c r="G1" s="139"/>
    </row>
    <row r="2" spans="1:8" ht="21" customHeight="1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  <c r="H2" s="9"/>
    </row>
    <row r="3" spans="1:8" ht="20.25" x14ac:dyDescent="0.3">
      <c r="A3" s="139" t="s">
        <v>29</v>
      </c>
      <c r="B3" s="139"/>
      <c r="C3" s="139"/>
      <c r="D3" s="139"/>
      <c r="E3" s="139"/>
      <c r="F3" s="139"/>
      <c r="G3" s="139"/>
    </row>
    <row r="4" spans="1:8" ht="22.5" customHeight="1" x14ac:dyDescent="0.25">
      <c r="A4" s="141" t="str">
        <f>'Информация о Чемпионате'!B3</f>
        <v>Сельскохозяйственные биотехнологии</v>
      </c>
      <c r="B4" s="141"/>
      <c r="C4" s="141"/>
      <c r="D4" s="141"/>
      <c r="E4" s="141"/>
      <c r="F4" s="141"/>
      <c r="G4" s="141"/>
    </row>
    <row r="5" spans="1:8" x14ac:dyDescent="0.25">
      <c r="A5" s="137" t="s">
        <v>30</v>
      </c>
      <c r="B5" s="134"/>
      <c r="C5" s="134"/>
      <c r="D5" s="134"/>
      <c r="E5" s="134"/>
      <c r="F5" s="134"/>
      <c r="G5" s="134"/>
    </row>
    <row r="6" spans="1:8" ht="15.75" customHeight="1" x14ac:dyDescent="0.25">
      <c r="A6" s="137" t="s">
        <v>31</v>
      </c>
      <c r="B6" s="137"/>
      <c r="C6" s="138" t="str">
        <f>'Информация о Чемпионате'!B5</f>
        <v>г.Санкт-Петербург</v>
      </c>
      <c r="D6" s="138"/>
      <c r="E6" s="138"/>
      <c r="F6" s="138"/>
      <c r="G6" s="138"/>
    </row>
    <row r="7" spans="1:8" ht="15.75" customHeight="1" x14ac:dyDescent="0.25">
      <c r="A7" s="137" t="s">
        <v>32</v>
      </c>
      <c r="B7" s="137"/>
      <c r="C7" s="137"/>
      <c r="D7" s="138" t="str">
        <f>'Информация о Чемпионате'!B6</f>
        <v>Конгрессно-выставочный центр "Экспофорум"</v>
      </c>
      <c r="E7" s="138"/>
      <c r="F7" s="138"/>
      <c r="G7" s="138"/>
    </row>
    <row r="8" spans="1:8" ht="15.75" customHeight="1" x14ac:dyDescent="0.25">
      <c r="A8" s="137" t="s">
        <v>33</v>
      </c>
      <c r="B8" s="137"/>
      <c r="C8" s="137" t="str">
        <f>'Информация о Чемпионате'!B7</f>
        <v>г. Санкт-Петербург, Петербургское шоссе, 64, корп. 1</v>
      </c>
      <c r="D8" s="137"/>
      <c r="E8" s="137"/>
      <c r="F8" s="137"/>
      <c r="G8" s="137"/>
    </row>
    <row r="9" spans="1:8" ht="15.75" customHeight="1" x14ac:dyDescent="0.25">
      <c r="A9" s="137" t="s">
        <v>34</v>
      </c>
      <c r="B9" s="137"/>
      <c r="C9" s="137" t="str">
        <f>'Информация о Чемпионате'!B9</f>
        <v>Чусова Надежда Сергеевна</v>
      </c>
      <c r="D9" s="137"/>
      <c r="E9" s="137" t="str">
        <f>'Информация о Чемпионате'!B10</f>
        <v>chusova.nadezhda@yandex.ru</v>
      </c>
      <c r="F9" s="137"/>
      <c r="G9" s="10">
        <f>'Информация о Чемпионате'!B11</f>
        <v>89806727692</v>
      </c>
    </row>
    <row r="10" spans="1:8" ht="15.75" customHeight="1" x14ac:dyDescent="0.25">
      <c r="A10" s="137" t="s">
        <v>35</v>
      </c>
      <c r="B10" s="137"/>
      <c r="C10" s="137" t="str">
        <f>'Информация о Чемпионате'!B12</f>
        <v>Карамышев Александр Александрович</v>
      </c>
      <c r="D10" s="137"/>
      <c r="E10" s="137" t="str">
        <f>'Информация о Чемпионате'!B13</f>
        <v>tekhnik.metrolog@yandex.ru</v>
      </c>
      <c r="F10" s="137"/>
      <c r="G10" s="10" t="str">
        <f>'Информация о Чемпионате'!B14</f>
        <v>+7 929 111-11-68</v>
      </c>
    </row>
    <row r="11" spans="1:8" ht="15.75" customHeight="1" x14ac:dyDescent="0.25">
      <c r="A11" s="137" t="s">
        <v>36</v>
      </c>
      <c r="B11" s="137"/>
      <c r="C11" s="137">
        <f>'Информация о Чемпионате'!B17</f>
        <v>13</v>
      </c>
      <c r="D11" s="137"/>
      <c r="E11" s="137"/>
      <c r="F11" s="137"/>
      <c r="G11" s="137"/>
    </row>
    <row r="12" spans="1:8" ht="15.75" customHeight="1" x14ac:dyDescent="0.25">
      <c r="A12" s="137" t="s">
        <v>37</v>
      </c>
      <c r="B12" s="137"/>
      <c r="C12" s="137">
        <f>'Информация о Чемпионате'!B15</f>
        <v>10</v>
      </c>
      <c r="D12" s="137"/>
      <c r="E12" s="137"/>
      <c r="F12" s="137"/>
      <c r="G12" s="137"/>
    </row>
    <row r="13" spans="1:8" ht="15.75" customHeight="1" x14ac:dyDescent="0.25">
      <c r="A13" s="137" t="s">
        <v>38</v>
      </c>
      <c r="B13" s="137"/>
      <c r="C13" s="137">
        <f>'Информация о Чемпионате'!B16</f>
        <v>10</v>
      </c>
      <c r="D13" s="137"/>
      <c r="E13" s="137"/>
      <c r="F13" s="137"/>
      <c r="G13" s="137"/>
    </row>
    <row r="14" spans="1:8" ht="15.75" customHeight="1" x14ac:dyDescent="0.25">
      <c r="A14" s="137" t="s">
        <v>39</v>
      </c>
      <c r="B14" s="137"/>
      <c r="C14" s="137" t="str">
        <f>'Информация о Чемпионате'!B8</f>
        <v>29.11 - 04.12.2025</v>
      </c>
      <c r="D14" s="137"/>
      <c r="E14" s="137"/>
      <c r="F14" s="137"/>
      <c r="G14" s="137"/>
    </row>
    <row r="15" spans="1:8" ht="20.25" x14ac:dyDescent="0.25">
      <c r="A15" s="135" t="s">
        <v>40</v>
      </c>
      <c r="B15" s="136"/>
      <c r="C15" s="136"/>
      <c r="D15" s="136"/>
      <c r="E15" s="136"/>
      <c r="F15" s="136"/>
      <c r="G15" s="136"/>
    </row>
    <row r="16" spans="1:8" x14ac:dyDescent="0.25">
      <c r="A16" s="132" t="s">
        <v>41</v>
      </c>
      <c r="B16" s="133"/>
      <c r="C16" s="133"/>
      <c r="D16" s="133"/>
      <c r="E16" s="133"/>
      <c r="F16" s="133"/>
      <c r="G16" s="133"/>
    </row>
    <row r="17" spans="1:7" x14ac:dyDescent="0.25">
      <c r="A17" s="128" t="s">
        <v>42</v>
      </c>
      <c r="B17" s="129"/>
      <c r="C17" s="129"/>
      <c r="D17" s="129"/>
      <c r="E17" s="129"/>
      <c r="F17" s="129"/>
      <c r="G17" s="129"/>
    </row>
    <row r="18" spans="1:7" x14ac:dyDescent="0.25">
      <c r="A18" s="128" t="s">
        <v>43</v>
      </c>
      <c r="B18" s="129"/>
      <c r="C18" s="129"/>
      <c r="D18" s="129"/>
      <c r="E18" s="129"/>
      <c r="F18" s="129"/>
      <c r="G18" s="129"/>
    </row>
    <row r="19" spans="1:7" x14ac:dyDescent="0.25">
      <c r="A19" s="128" t="s">
        <v>44</v>
      </c>
      <c r="B19" s="129"/>
      <c r="C19" s="129"/>
      <c r="D19" s="129"/>
      <c r="E19" s="129"/>
      <c r="F19" s="129"/>
      <c r="G19" s="129"/>
    </row>
    <row r="20" spans="1:7" x14ac:dyDescent="0.25">
      <c r="A20" s="128" t="s">
        <v>45</v>
      </c>
      <c r="B20" s="129"/>
      <c r="C20" s="129"/>
      <c r="D20" s="129"/>
      <c r="E20" s="129"/>
      <c r="F20" s="129"/>
      <c r="G20" s="129"/>
    </row>
    <row r="21" spans="1:7" ht="15" customHeight="1" x14ac:dyDescent="0.25">
      <c r="A21" s="128" t="s">
        <v>46</v>
      </c>
      <c r="B21" s="129"/>
      <c r="C21" s="129"/>
      <c r="D21" s="129"/>
      <c r="E21" s="129"/>
      <c r="F21" s="129"/>
      <c r="G21" s="129"/>
    </row>
    <row r="22" spans="1:7" x14ac:dyDescent="0.25">
      <c r="A22" s="128" t="s">
        <v>47</v>
      </c>
      <c r="B22" s="129"/>
      <c r="C22" s="129"/>
      <c r="D22" s="129"/>
      <c r="E22" s="129"/>
      <c r="F22" s="129"/>
      <c r="G22" s="129"/>
    </row>
    <row r="23" spans="1:7" x14ac:dyDescent="0.25">
      <c r="A23" s="128" t="s">
        <v>48</v>
      </c>
      <c r="B23" s="129"/>
      <c r="C23" s="129"/>
      <c r="D23" s="129"/>
      <c r="E23" s="129"/>
      <c r="F23" s="129"/>
      <c r="G23" s="129"/>
    </row>
    <row r="24" spans="1:7" x14ac:dyDescent="0.25">
      <c r="A24" s="126" t="s">
        <v>49</v>
      </c>
      <c r="B24" s="127"/>
      <c r="C24" s="127"/>
      <c r="D24" s="127"/>
      <c r="E24" s="127"/>
      <c r="F24" s="127"/>
      <c r="G24" s="127"/>
    </row>
    <row r="25" spans="1:7" ht="30" x14ac:dyDescent="0.25">
      <c r="A25" s="11" t="s">
        <v>50</v>
      </c>
      <c r="B25" s="12" t="s">
        <v>51</v>
      </c>
      <c r="C25" s="12" t="s">
        <v>52</v>
      </c>
      <c r="D25" s="13" t="s">
        <v>53</v>
      </c>
      <c r="E25" s="13" t="s">
        <v>54</v>
      </c>
      <c r="F25" s="13" t="s">
        <v>55</v>
      </c>
      <c r="G25" s="13" t="s">
        <v>56</v>
      </c>
    </row>
    <row r="26" spans="1:7" ht="25.5" x14ac:dyDescent="0.25">
      <c r="A26" s="14">
        <v>1</v>
      </c>
      <c r="B26" s="15" t="s">
        <v>57</v>
      </c>
      <c r="C26" s="15" t="s">
        <v>58</v>
      </c>
      <c r="D26" s="16" t="s">
        <v>59</v>
      </c>
      <c r="E26" s="16">
        <v>1</v>
      </c>
      <c r="F26" s="16" t="s">
        <v>60</v>
      </c>
      <c r="G26" s="16">
        <v>1</v>
      </c>
    </row>
    <row r="27" spans="1:7" ht="23.25" customHeight="1" x14ac:dyDescent="0.25">
      <c r="A27" s="130" t="s">
        <v>61</v>
      </c>
      <c r="B27" s="134"/>
      <c r="C27" s="131"/>
      <c r="D27" s="131"/>
      <c r="E27" s="131"/>
      <c r="F27" s="131"/>
      <c r="G27" s="131"/>
    </row>
    <row r="28" spans="1:7" ht="15.75" customHeight="1" x14ac:dyDescent="0.25">
      <c r="A28" s="132" t="s">
        <v>41</v>
      </c>
      <c r="B28" s="133"/>
      <c r="C28" s="133"/>
      <c r="D28" s="133"/>
      <c r="E28" s="133"/>
      <c r="F28" s="133"/>
      <c r="G28" s="133"/>
    </row>
    <row r="29" spans="1:7" ht="15" customHeight="1" x14ac:dyDescent="0.25">
      <c r="A29" s="128" t="s">
        <v>42</v>
      </c>
      <c r="B29" s="129"/>
      <c r="C29" s="129"/>
      <c r="D29" s="129"/>
      <c r="E29" s="129"/>
      <c r="F29" s="129"/>
      <c r="G29" s="129"/>
    </row>
    <row r="30" spans="1:7" ht="15" customHeight="1" x14ac:dyDescent="0.25">
      <c r="A30" s="128" t="s">
        <v>62</v>
      </c>
      <c r="B30" s="129"/>
      <c r="C30" s="129"/>
      <c r="D30" s="129"/>
      <c r="E30" s="129"/>
      <c r="F30" s="129"/>
      <c r="G30" s="129"/>
    </row>
    <row r="31" spans="1:7" ht="15" customHeight="1" x14ac:dyDescent="0.25">
      <c r="A31" s="128" t="s">
        <v>63</v>
      </c>
      <c r="B31" s="129"/>
      <c r="C31" s="129"/>
      <c r="D31" s="129"/>
      <c r="E31" s="129"/>
      <c r="F31" s="129"/>
      <c r="G31" s="129"/>
    </row>
    <row r="32" spans="1:7" ht="15" customHeight="1" x14ac:dyDescent="0.25">
      <c r="A32" s="128" t="s">
        <v>64</v>
      </c>
      <c r="B32" s="129"/>
      <c r="C32" s="129"/>
      <c r="D32" s="129"/>
      <c r="E32" s="129"/>
      <c r="F32" s="129"/>
      <c r="G32" s="129"/>
    </row>
    <row r="33" spans="1:7" ht="15" customHeight="1" x14ac:dyDescent="0.25">
      <c r="A33" s="128" t="s">
        <v>65</v>
      </c>
      <c r="B33" s="129"/>
      <c r="C33" s="129"/>
      <c r="D33" s="129"/>
      <c r="E33" s="129"/>
      <c r="F33" s="129"/>
      <c r="G33" s="129"/>
    </row>
    <row r="34" spans="1:7" ht="15" customHeight="1" x14ac:dyDescent="0.25">
      <c r="A34" s="128" t="s">
        <v>66</v>
      </c>
      <c r="B34" s="129"/>
      <c r="C34" s="129"/>
      <c r="D34" s="129"/>
      <c r="E34" s="129"/>
      <c r="F34" s="129"/>
      <c r="G34" s="129"/>
    </row>
    <row r="35" spans="1:7" ht="15" customHeight="1" x14ac:dyDescent="0.25">
      <c r="A35" s="128" t="s">
        <v>67</v>
      </c>
      <c r="B35" s="129"/>
      <c r="C35" s="129"/>
      <c r="D35" s="129"/>
      <c r="E35" s="129"/>
      <c r="F35" s="129"/>
      <c r="G35" s="129"/>
    </row>
    <row r="36" spans="1:7" ht="15.75" customHeight="1" x14ac:dyDescent="0.25">
      <c r="A36" s="126" t="s">
        <v>49</v>
      </c>
      <c r="B36" s="127"/>
      <c r="C36" s="127"/>
      <c r="D36" s="127"/>
      <c r="E36" s="127"/>
      <c r="F36" s="127"/>
      <c r="G36" s="127"/>
    </row>
    <row r="37" spans="1:7" ht="30" x14ac:dyDescent="0.25">
      <c r="A37" s="17" t="s">
        <v>50</v>
      </c>
      <c r="B37" s="17" t="s">
        <v>51</v>
      </c>
      <c r="C37" s="12" t="s">
        <v>52</v>
      </c>
      <c r="D37" s="17" t="s">
        <v>53</v>
      </c>
      <c r="E37" s="18" t="s">
        <v>54</v>
      </c>
      <c r="F37" s="18" t="s">
        <v>55</v>
      </c>
      <c r="G37" s="18" t="s">
        <v>56</v>
      </c>
    </row>
    <row r="38" spans="1:7" ht="60" x14ac:dyDescent="0.25">
      <c r="A38" s="13">
        <v>1</v>
      </c>
      <c r="B38" s="19" t="s">
        <v>68</v>
      </c>
      <c r="C38" s="20" t="s">
        <v>69</v>
      </c>
      <c r="D38" s="16" t="s">
        <v>70</v>
      </c>
      <c r="E38" s="21">
        <v>13</v>
      </c>
      <c r="F38" s="16" t="s">
        <v>60</v>
      </c>
      <c r="G38" s="22">
        <v>13</v>
      </c>
    </row>
    <row r="39" spans="1:7" ht="30" x14ac:dyDescent="0.25">
      <c r="A39" s="13">
        <v>2</v>
      </c>
      <c r="B39" s="19" t="s">
        <v>71</v>
      </c>
      <c r="C39" s="23" t="s">
        <v>72</v>
      </c>
      <c r="D39" s="16" t="s">
        <v>70</v>
      </c>
      <c r="E39" s="21">
        <v>13</v>
      </c>
      <c r="F39" s="16" t="s">
        <v>60</v>
      </c>
      <c r="G39" s="22">
        <v>13</v>
      </c>
    </row>
    <row r="40" spans="1:7" x14ac:dyDescent="0.25">
      <c r="A40" s="13">
        <v>4</v>
      </c>
      <c r="B40" s="24" t="s">
        <v>73</v>
      </c>
      <c r="C40" s="25" t="s">
        <v>74</v>
      </c>
      <c r="D40" s="26" t="s">
        <v>70</v>
      </c>
      <c r="E40" s="27">
        <v>1</v>
      </c>
      <c r="F40" s="27" t="s">
        <v>75</v>
      </c>
      <c r="G40" s="27">
        <v>1</v>
      </c>
    </row>
    <row r="41" spans="1:7" x14ac:dyDescent="0.25">
      <c r="A41" s="13">
        <v>5</v>
      </c>
      <c r="B41" s="24" t="s">
        <v>76</v>
      </c>
      <c r="C41" s="25" t="s">
        <v>77</v>
      </c>
      <c r="D41" s="26" t="s">
        <v>59</v>
      </c>
      <c r="E41" s="27">
        <v>1</v>
      </c>
      <c r="F41" s="27" t="s">
        <v>75</v>
      </c>
      <c r="G41" s="27">
        <v>1</v>
      </c>
    </row>
    <row r="42" spans="1:7" ht="23.25" customHeight="1" x14ac:dyDescent="0.25">
      <c r="A42" s="130" t="s">
        <v>78</v>
      </c>
      <c r="B42" s="131"/>
      <c r="C42" s="131"/>
      <c r="D42" s="131"/>
      <c r="E42" s="131"/>
      <c r="F42" s="131"/>
      <c r="G42" s="131"/>
    </row>
    <row r="43" spans="1:7" ht="15.75" customHeight="1" x14ac:dyDescent="0.25">
      <c r="A43" s="132" t="s">
        <v>41</v>
      </c>
      <c r="B43" s="133"/>
      <c r="C43" s="133"/>
      <c r="D43" s="133"/>
      <c r="E43" s="133"/>
      <c r="F43" s="133"/>
      <c r="G43" s="133"/>
    </row>
    <row r="44" spans="1:7" ht="15" customHeight="1" x14ac:dyDescent="0.25">
      <c r="A44" s="128" t="s">
        <v>79</v>
      </c>
      <c r="B44" s="129"/>
      <c r="C44" s="129"/>
      <c r="D44" s="129"/>
      <c r="E44" s="129"/>
      <c r="F44" s="129"/>
      <c r="G44" s="129"/>
    </row>
    <row r="45" spans="1:7" ht="15" customHeight="1" x14ac:dyDescent="0.25">
      <c r="A45" s="128" t="s">
        <v>62</v>
      </c>
      <c r="B45" s="129"/>
      <c r="C45" s="129"/>
      <c r="D45" s="129"/>
      <c r="E45" s="129"/>
      <c r="F45" s="129"/>
      <c r="G45" s="129"/>
    </row>
    <row r="46" spans="1:7" ht="15" customHeight="1" x14ac:dyDescent="0.25">
      <c r="A46" s="128" t="s">
        <v>80</v>
      </c>
      <c r="B46" s="129"/>
      <c r="C46" s="129"/>
      <c r="D46" s="129"/>
      <c r="E46" s="129"/>
      <c r="F46" s="129"/>
      <c r="G46" s="129"/>
    </row>
    <row r="47" spans="1:7" ht="15" customHeight="1" x14ac:dyDescent="0.25">
      <c r="A47" s="128" t="s">
        <v>45</v>
      </c>
      <c r="B47" s="129"/>
      <c r="C47" s="129"/>
      <c r="D47" s="129"/>
      <c r="E47" s="129"/>
      <c r="F47" s="129"/>
      <c r="G47" s="129"/>
    </row>
    <row r="48" spans="1:7" ht="15" customHeight="1" x14ac:dyDescent="0.25">
      <c r="A48" s="128" t="s">
        <v>46</v>
      </c>
      <c r="B48" s="129"/>
      <c r="C48" s="129"/>
      <c r="D48" s="129"/>
      <c r="E48" s="129"/>
      <c r="F48" s="129"/>
      <c r="G48" s="129"/>
    </row>
    <row r="49" spans="1:7" ht="15" customHeight="1" x14ac:dyDescent="0.25">
      <c r="A49" s="128" t="s">
        <v>81</v>
      </c>
      <c r="B49" s="129"/>
      <c r="C49" s="129"/>
      <c r="D49" s="129"/>
      <c r="E49" s="129"/>
      <c r="F49" s="129"/>
      <c r="G49" s="129"/>
    </row>
    <row r="50" spans="1:7" ht="15" customHeight="1" x14ac:dyDescent="0.25">
      <c r="A50" s="128" t="s">
        <v>82</v>
      </c>
      <c r="B50" s="129"/>
      <c r="C50" s="129"/>
      <c r="D50" s="129"/>
      <c r="E50" s="129"/>
      <c r="F50" s="129"/>
      <c r="G50" s="129"/>
    </row>
    <row r="51" spans="1:7" ht="15.75" customHeight="1" x14ac:dyDescent="0.25">
      <c r="A51" s="126" t="s">
        <v>49</v>
      </c>
      <c r="B51" s="127"/>
      <c r="C51" s="127"/>
      <c r="D51" s="127"/>
      <c r="E51" s="127"/>
      <c r="F51" s="127"/>
      <c r="G51" s="127"/>
    </row>
    <row r="52" spans="1:7" ht="30" x14ac:dyDescent="0.25">
      <c r="A52" s="28" t="s">
        <v>50</v>
      </c>
      <c r="B52" s="17" t="s">
        <v>51</v>
      </c>
      <c r="C52" s="12" t="s">
        <v>52</v>
      </c>
      <c r="D52" s="18" t="s">
        <v>53</v>
      </c>
      <c r="E52" s="18" t="s">
        <v>54</v>
      </c>
      <c r="F52" s="18" t="s">
        <v>55</v>
      </c>
      <c r="G52" s="18" t="s">
        <v>56</v>
      </c>
    </row>
    <row r="53" spans="1:7" ht="78.75" customHeight="1" x14ac:dyDescent="0.25">
      <c r="A53" s="29">
        <v>1</v>
      </c>
      <c r="B53" s="30" t="s">
        <v>83</v>
      </c>
      <c r="C53" s="31" t="s">
        <v>84</v>
      </c>
      <c r="D53" s="26" t="s">
        <v>85</v>
      </c>
      <c r="E53" s="27">
        <v>1</v>
      </c>
      <c r="F53" s="26" t="s">
        <v>60</v>
      </c>
      <c r="G53" s="27">
        <v>1</v>
      </c>
    </row>
    <row r="54" spans="1:7" x14ac:dyDescent="0.25">
      <c r="A54" s="29">
        <v>2</v>
      </c>
      <c r="B54" s="30" t="s">
        <v>86</v>
      </c>
      <c r="C54" s="31" t="s">
        <v>87</v>
      </c>
      <c r="D54" s="26" t="s">
        <v>85</v>
      </c>
      <c r="E54" s="27">
        <v>1</v>
      </c>
      <c r="F54" s="26" t="s">
        <v>60</v>
      </c>
      <c r="G54" s="27">
        <v>1</v>
      </c>
    </row>
    <row r="55" spans="1:7" ht="45" x14ac:dyDescent="0.25">
      <c r="A55" s="29">
        <v>3</v>
      </c>
      <c r="B55" s="30" t="s">
        <v>88</v>
      </c>
      <c r="C55" s="31" t="s">
        <v>89</v>
      </c>
      <c r="D55" s="26" t="s">
        <v>85</v>
      </c>
      <c r="E55" s="27">
        <v>1</v>
      </c>
      <c r="F55" s="26" t="s">
        <v>60</v>
      </c>
      <c r="G55" s="27">
        <v>1</v>
      </c>
    </row>
    <row r="56" spans="1:7" ht="17.25" customHeight="1" x14ac:dyDescent="0.25">
      <c r="A56" s="32">
        <v>4</v>
      </c>
      <c r="B56" s="33" t="s">
        <v>90</v>
      </c>
      <c r="C56" s="34" t="s">
        <v>91</v>
      </c>
      <c r="D56" s="21" t="s">
        <v>59</v>
      </c>
      <c r="E56" s="21">
        <v>2</v>
      </c>
      <c r="F56" s="35" t="s">
        <v>60</v>
      </c>
      <c r="G56" s="21">
        <v>2</v>
      </c>
    </row>
    <row r="57" spans="1:7" x14ac:dyDescent="0.25">
      <c r="A57" s="32">
        <v>5</v>
      </c>
      <c r="B57" s="36" t="s">
        <v>92</v>
      </c>
      <c r="C57" s="23" t="s">
        <v>93</v>
      </c>
      <c r="D57" s="35" t="s">
        <v>85</v>
      </c>
      <c r="E57" s="21">
        <v>1</v>
      </c>
      <c r="F57" s="16" t="s">
        <v>60</v>
      </c>
      <c r="G57" s="22">
        <v>1</v>
      </c>
    </row>
    <row r="58" spans="1:7" x14ac:dyDescent="0.25">
      <c r="A58" s="32">
        <v>6</v>
      </c>
      <c r="B58" s="37" t="s">
        <v>94</v>
      </c>
      <c r="C58" s="23" t="s">
        <v>95</v>
      </c>
      <c r="D58" s="35" t="s">
        <v>85</v>
      </c>
      <c r="E58" s="21">
        <v>1</v>
      </c>
      <c r="F58" s="16" t="s">
        <v>60</v>
      </c>
      <c r="G58" s="22">
        <v>1</v>
      </c>
    </row>
    <row r="59" spans="1:7" x14ac:dyDescent="0.25">
      <c r="A59" s="32">
        <v>7</v>
      </c>
      <c r="B59" s="36" t="s">
        <v>96</v>
      </c>
      <c r="C59" s="23" t="s">
        <v>97</v>
      </c>
      <c r="D59" s="21" t="s">
        <v>59</v>
      </c>
      <c r="E59" s="21">
        <v>1</v>
      </c>
      <c r="F59" s="35" t="s">
        <v>60</v>
      </c>
      <c r="G59" s="22">
        <v>1</v>
      </c>
    </row>
    <row r="60" spans="1:7" ht="60" x14ac:dyDescent="0.25">
      <c r="A60" s="32">
        <v>8</v>
      </c>
      <c r="B60" s="19" t="s">
        <v>68</v>
      </c>
      <c r="C60" s="20" t="s">
        <v>69</v>
      </c>
      <c r="D60" s="16" t="s">
        <v>70</v>
      </c>
      <c r="E60" s="21">
        <v>13</v>
      </c>
      <c r="F60" s="16" t="s">
        <v>60</v>
      </c>
      <c r="G60" s="22">
        <v>13</v>
      </c>
    </row>
    <row r="61" spans="1:7" ht="30" x14ac:dyDescent="0.25">
      <c r="A61" s="38">
        <v>9</v>
      </c>
      <c r="B61" s="39" t="s">
        <v>71</v>
      </c>
      <c r="C61" s="40" t="s">
        <v>72</v>
      </c>
      <c r="D61" s="41" t="s">
        <v>70</v>
      </c>
      <c r="E61" s="42">
        <v>13</v>
      </c>
      <c r="F61" s="41" t="s">
        <v>60</v>
      </c>
      <c r="G61" s="43">
        <v>13</v>
      </c>
    </row>
    <row r="62" spans="1:7" ht="30" x14ac:dyDescent="0.25">
      <c r="A62" s="32">
        <v>10</v>
      </c>
      <c r="B62" s="44" t="s">
        <v>98</v>
      </c>
      <c r="C62" s="31" t="s">
        <v>99</v>
      </c>
      <c r="D62" s="26" t="s">
        <v>70</v>
      </c>
      <c r="E62" s="27">
        <v>1</v>
      </c>
      <c r="F62" s="26" t="s">
        <v>60</v>
      </c>
      <c r="G62" s="27">
        <v>1</v>
      </c>
    </row>
    <row r="63" spans="1:7" ht="90" x14ac:dyDescent="0.25">
      <c r="A63" s="38">
        <v>11</v>
      </c>
      <c r="B63" s="45" t="s">
        <v>100</v>
      </c>
      <c r="C63" s="46" t="s">
        <v>101</v>
      </c>
      <c r="D63" s="47" t="s">
        <v>85</v>
      </c>
      <c r="E63" s="47">
        <v>1</v>
      </c>
      <c r="F63" s="47" t="s">
        <v>60</v>
      </c>
      <c r="G63" s="47">
        <f t="shared" ref="G63:G73" si="0">E63</f>
        <v>1</v>
      </c>
    </row>
    <row r="64" spans="1:7" ht="30" x14ac:dyDescent="0.25">
      <c r="A64" s="32">
        <v>12</v>
      </c>
      <c r="B64" s="48" t="s">
        <v>102</v>
      </c>
      <c r="C64" s="49" t="s">
        <v>103</v>
      </c>
      <c r="D64" s="35" t="s">
        <v>85</v>
      </c>
      <c r="E64" s="16">
        <v>1</v>
      </c>
      <c r="F64" s="16" t="s">
        <v>60</v>
      </c>
      <c r="G64" s="16">
        <f t="shared" si="0"/>
        <v>1</v>
      </c>
    </row>
    <row r="65" spans="1:7" ht="148.5" customHeight="1" x14ac:dyDescent="0.25">
      <c r="A65" s="38">
        <v>13</v>
      </c>
      <c r="B65" s="50" t="s">
        <v>104</v>
      </c>
      <c r="C65" s="51" t="s">
        <v>105</v>
      </c>
      <c r="D65" s="26" t="s">
        <v>106</v>
      </c>
      <c r="E65" s="26">
        <v>1</v>
      </c>
      <c r="F65" s="26" t="s">
        <v>60</v>
      </c>
      <c r="G65" s="26">
        <f t="shared" si="0"/>
        <v>1</v>
      </c>
    </row>
    <row r="66" spans="1:7" ht="135.75" customHeight="1" x14ac:dyDescent="0.25">
      <c r="A66" s="32">
        <v>14</v>
      </c>
      <c r="B66" s="50" t="s">
        <v>107</v>
      </c>
      <c r="C66" s="51" t="s">
        <v>108</v>
      </c>
      <c r="D66" s="26" t="s">
        <v>106</v>
      </c>
      <c r="E66" s="26">
        <v>1</v>
      </c>
      <c r="F66" s="26" t="s">
        <v>60</v>
      </c>
      <c r="G66" s="26">
        <f t="shared" si="0"/>
        <v>1</v>
      </c>
    </row>
    <row r="67" spans="1:7" ht="197.25" customHeight="1" x14ac:dyDescent="0.25">
      <c r="A67" s="38">
        <v>15</v>
      </c>
      <c r="B67" s="50" t="s">
        <v>109</v>
      </c>
      <c r="C67" s="51" t="s">
        <v>110</v>
      </c>
      <c r="D67" s="26" t="s">
        <v>106</v>
      </c>
      <c r="E67" s="26">
        <v>1</v>
      </c>
      <c r="F67" s="26" t="s">
        <v>60</v>
      </c>
      <c r="G67" s="26">
        <f t="shared" si="0"/>
        <v>1</v>
      </c>
    </row>
    <row r="68" spans="1:7" ht="182.25" customHeight="1" x14ac:dyDescent="0.25">
      <c r="A68" s="32">
        <v>16</v>
      </c>
      <c r="B68" s="52" t="s">
        <v>111</v>
      </c>
      <c r="C68" s="51" t="s">
        <v>112</v>
      </c>
      <c r="D68" s="26" t="s">
        <v>106</v>
      </c>
      <c r="E68" s="26">
        <v>1</v>
      </c>
      <c r="F68" s="26" t="s">
        <v>60</v>
      </c>
      <c r="G68" s="26">
        <f t="shared" si="0"/>
        <v>1</v>
      </c>
    </row>
    <row r="69" spans="1:7" ht="30" x14ac:dyDescent="0.25">
      <c r="A69" s="38">
        <v>17</v>
      </c>
      <c r="B69" s="53" t="s">
        <v>113</v>
      </c>
      <c r="C69" s="54" t="s">
        <v>103</v>
      </c>
      <c r="D69" s="26" t="s">
        <v>106</v>
      </c>
      <c r="E69" s="26">
        <v>1</v>
      </c>
      <c r="F69" s="26" t="s">
        <v>60</v>
      </c>
      <c r="G69" s="26">
        <v>1</v>
      </c>
    </row>
    <row r="70" spans="1:7" x14ac:dyDescent="0.25">
      <c r="A70" s="55">
        <v>18</v>
      </c>
      <c r="B70" s="24" t="s">
        <v>73</v>
      </c>
      <c r="C70" s="25" t="s">
        <v>114</v>
      </c>
      <c r="D70" s="26" t="s">
        <v>70</v>
      </c>
      <c r="E70" s="27">
        <v>1</v>
      </c>
      <c r="F70" s="27" t="s">
        <v>75</v>
      </c>
      <c r="G70" s="27">
        <v>1</v>
      </c>
    </row>
    <row r="71" spans="1:7" ht="15.75" customHeight="1" x14ac:dyDescent="0.25">
      <c r="A71" s="130" t="s">
        <v>115</v>
      </c>
      <c r="B71" s="131"/>
      <c r="C71" s="131"/>
      <c r="D71" s="131"/>
      <c r="E71" s="131"/>
      <c r="F71" s="131"/>
      <c r="G71" s="131"/>
    </row>
    <row r="72" spans="1:7" ht="30" x14ac:dyDescent="0.25">
      <c r="A72" s="28" t="s">
        <v>50</v>
      </c>
      <c r="B72" s="17" t="s">
        <v>51</v>
      </c>
      <c r="C72" s="17" t="s">
        <v>52</v>
      </c>
      <c r="D72" s="17" t="s">
        <v>53</v>
      </c>
      <c r="E72" s="17" t="s">
        <v>54</v>
      </c>
      <c r="F72" s="17" t="s">
        <v>55</v>
      </c>
      <c r="G72" s="17" t="s">
        <v>56</v>
      </c>
    </row>
    <row r="73" spans="1:7" ht="60" x14ac:dyDescent="0.25">
      <c r="A73" s="56">
        <v>1</v>
      </c>
      <c r="B73" s="57" t="s">
        <v>116</v>
      </c>
      <c r="C73" s="69" t="s">
        <v>117</v>
      </c>
      <c r="D73" s="59" t="s">
        <v>118</v>
      </c>
      <c r="E73" s="60">
        <v>1</v>
      </c>
      <c r="F73" s="60" t="s">
        <v>60</v>
      </c>
      <c r="G73" s="59">
        <f t="shared" si="0"/>
        <v>1</v>
      </c>
    </row>
    <row r="74" spans="1:7" ht="15.75" x14ac:dyDescent="0.25">
      <c r="A74" s="61">
        <v>2</v>
      </c>
      <c r="B74" s="62" t="s">
        <v>119</v>
      </c>
      <c r="C74" s="69" t="s">
        <v>120</v>
      </c>
      <c r="D74" s="59" t="s">
        <v>118</v>
      </c>
      <c r="E74" s="59">
        <v>2</v>
      </c>
      <c r="F74" s="59" t="s">
        <v>60</v>
      </c>
      <c r="G74" s="59">
        <v>2</v>
      </c>
    </row>
    <row r="75" spans="1:7" ht="20.25" x14ac:dyDescent="0.25">
      <c r="A75" s="130" t="s">
        <v>121</v>
      </c>
      <c r="B75" s="131"/>
      <c r="C75" s="131"/>
      <c r="D75" s="131"/>
      <c r="E75" s="131"/>
      <c r="F75" s="131"/>
      <c r="G75" s="131"/>
    </row>
    <row r="76" spans="1:7" x14ac:dyDescent="0.25">
      <c r="A76" s="132" t="s">
        <v>41</v>
      </c>
      <c r="B76" s="133"/>
      <c r="C76" s="133"/>
      <c r="D76" s="133"/>
      <c r="E76" s="133"/>
      <c r="F76" s="133"/>
      <c r="G76" s="133"/>
    </row>
    <row r="77" spans="1:7" x14ac:dyDescent="0.25">
      <c r="A77" s="128" t="s">
        <v>423</v>
      </c>
      <c r="B77" s="129"/>
      <c r="C77" s="129"/>
      <c r="D77" s="129"/>
      <c r="E77" s="129"/>
      <c r="F77" s="129"/>
      <c r="G77" s="129"/>
    </row>
    <row r="78" spans="1:7" x14ac:dyDescent="0.25">
      <c r="A78" s="128" t="s">
        <v>122</v>
      </c>
      <c r="B78" s="129"/>
      <c r="C78" s="129"/>
      <c r="D78" s="129"/>
      <c r="E78" s="129"/>
      <c r="F78" s="129"/>
      <c r="G78" s="129"/>
    </row>
    <row r="79" spans="1:7" x14ac:dyDescent="0.25">
      <c r="A79" s="128" t="s">
        <v>63</v>
      </c>
      <c r="B79" s="129"/>
      <c r="C79" s="129"/>
      <c r="D79" s="129"/>
      <c r="E79" s="129"/>
      <c r="F79" s="129"/>
      <c r="G79" s="129"/>
    </row>
    <row r="80" spans="1:7" x14ac:dyDescent="0.25">
      <c r="A80" s="128" t="s">
        <v>64</v>
      </c>
      <c r="B80" s="129"/>
      <c r="C80" s="129"/>
      <c r="D80" s="129"/>
      <c r="E80" s="129"/>
      <c r="F80" s="129"/>
      <c r="G80" s="129"/>
    </row>
    <row r="81" spans="1:7" ht="15" customHeight="1" x14ac:dyDescent="0.25">
      <c r="A81" s="128" t="s">
        <v>46</v>
      </c>
      <c r="B81" s="129"/>
      <c r="C81" s="129"/>
      <c r="D81" s="129"/>
      <c r="E81" s="129"/>
      <c r="F81" s="129"/>
      <c r="G81" s="129"/>
    </row>
    <row r="82" spans="1:7" x14ac:dyDescent="0.25">
      <c r="A82" s="128" t="s">
        <v>123</v>
      </c>
      <c r="B82" s="129"/>
      <c r="C82" s="129"/>
      <c r="D82" s="129"/>
      <c r="E82" s="129"/>
      <c r="F82" s="129"/>
      <c r="G82" s="129"/>
    </row>
    <row r="83" spans="1:7" x14ac:dyDescent="0.25">
      <c r="A83" s="128" t="s">
        <v>48</v>
      </c>
      <c r="B83" s="129"/>
      <c r="C83" s="129"/>
      <c r="D83" s="129"/>
      <c r="E83" s="129"/>
      <c r="F83" s="129"/>
      <c r="G83" s="129"/>
    </row>
    <row r="84" spans="1:7" x14ac:dyDescent="0.25">
      <c r="A84" s="126" t="s">
        <v>49</v>
      </c>
      <c r="B84" s="127"/>
      <c r="C84" s="127"/>
      <c r="D84" s="127"/>
      <c r="E84" s="127"/>
      <c r="F84" s="127"/>
      <c r="G84" s="127"/>
    </row>
    <row r="85" spans="1:7" ht="30" x14ac:dyDescent="0.25">
      <c r="A85" s="11" t="s">
        <v>50</v>
      </c>
      <c r="B85" s="12" t="s">
        <v>51</v>
      </c>
      <c r="C85" s="12" t="s">
        <v>52</v>
      </c>
      <c r="D85" s="13" t="s">
        <v>53</v>
      </c>
      <c r="E85" s="13" t="s">
        <v>54</v>
      </c>
      <c r="F85" s="13" t="s">
        <v>55</v>
      </c>
      <c r="G85" s="13" t="s">
        <v>56</v>
      </c>
    </row>
    <row r="86" spans="1:7" ht="97.5" x14ac:dyDescent="0.25">
      <c r="A86" s="63">
        <v>1</v>
      </c>
      <c r="B86" s="64" t="s">
        <v>124</v>
      </c>
      <c r="C86" s="149" t="s">
        <v>125</v>
      </c>
      <c r="D86" s="65" t="s">
        <v>59</v>
      </c>
      <c r="E86" s="65">
        <v>1</v>
      </c>
      <c r="F86" s="65" t="s">
        <v>60</v>
      </c>
      <c r="G86" s="65">
        <v>1</v>
      </c>
    </row>
    <row r="87" spans="1:7" ht="78.75" x14ac:dyDescent="0.25">
      <c r="A87" s="63">
        <v>4</v>
      </c>
      <c r="B87" s="64" t="s">
        <v>126</v>
      </c>
      <c r="C87" s="150" t="s">
        <v>127</v>
      </c>
      <c r="D87" s="65" t="s">
        <v>70</v>
      </c>
      <c r="E87" s="65">
        <v>2</v>
      </c>
      <c r="F87" s="66" t="s">
        <v>60</v>
      </c>
      <c r="G87" s="65">
        <v>2</v>
      </c>
    </row>
    <row r="88" spans="1:7" ht="78.75" x14ac:dyDescent="0.25">
      <c r="A88" s="63">
        <v>5</v>
      </c>
      <c r="B88" s="64" t="s">
        <v>128</v>
      </c>
      <c r="C88" s="149" t="s">
        <v>129</v>
      </c>
      <c r="D88" s="65" t="s">
        <v>59</v>
      </c>
      <c r="E88" s="65">
        <v>1</v>
      </c>
      <c r="F88" s="66" t="s">
        <v>60</v>
      </c>
      <c r="G88" s="65">
        <v>1</v>
      </c>
    </row>
    <row r="89" spans="1:7" ht="47.25" x14ac:dyDescent="0.25">
      <c r="A89" s="67">
        <v>6</v>
      </c>
      <c r="B89" s="68" t="s">
        <v>130</v>
      </c>
      <c r="C89" s="149" t="s">
        <v>131</v>
      </c>
      <c r="D89" s="66" t="s">
        <v>70</v>
      </c>
      <c r="E89" s="66">
        <v>1</v>
      </c>
      <c r="F89" s="66" t="s">
        <v>60</v>
      </c>
      <c r="G89" s="66">
        <v>1</v>
      </c>
    </row>
    <row r="90" spans="1:7" ht="60" x14ac:dyDescent="0.25">
      <c r="A90" s="63">
        <v>7</v>
      </c>
      <c r="B90" s="69" t="s">
        <v>132</v>
      </c>
      <c r="C90" s="151" t="s">
        <v>133</v>
      </c>
      <c r="D90" s="16" t="s">
        <v>59</v>
      </c>
      <c r="E90" s="16">
        <v>1</v>
      </c>
      <c r="F90" s="16" t="s">
        <v>60</v>
      </c>
      <c r="G90" s="16">
        <v>1</v>
      </c>
    </row>
    <row r="91" spans="1:7" ht="90" x14ac:dyDescent="0.25">
      <c r="A91" s="62">
        <v>8</v>
      </c>
      <c r="B91" s="70" t="s">
        <v>134</v>
      </c>
      <c r="C91" s="30" t="s">
        <v>419</v>
      </c>
      <c r="D91" s="16" t="s">
        <v>59</v>
      </c>
      <c r="E91" s="16">
        <v>1</v>
      </c>
      <c r="F91" s="16" t="s">
        <v>60</v>
      </c>
      <c r="G91" s="16">
        <v>1</v>
      </c>
    </row>
    <row r="92" spans="1:7" ht="60" x14ac:dyDescent="0.25">
      <c r="A92" s="59">
        <v>9</v>
      </c>
      <c r="B92" s="70" t="s">
        <v>135</v>
      </c>
      <c r="C92" s="70" t="s">
        <v>136</v>
      </c>
      <c r="D92" s="16" t="s">
        <v>59</v>
      </c>
      <c r="E92" s="16">
        <v>1</v>
      </c>
      <c r="F92" s="16" t="s">
        <v>60</v>
      </c>
      <c r="G92" s="16">
        <v>1</v>
      </c>
    </row>
  </sheetData>
  <mergeCells count="6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71:G71"/>
    <mergeCell ref="A75:G75"/>
    <mergeCell ref="A76:G76"/>
    <mergeCell ref="A77:G77"/>
    <mergeCell ref="A78:G78"/>
    <mergeCell ref="A84:G84"/>
    <mergeCell ref="A79:G79"/>
    <mergeCell ref="A80:G80"/>
    <mergeCell ref="A81:G81"/>
    <mergeCell ref="A82:G82"/>
    <mergeCell ref="A83:G8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3:C62 B86:B89 B38:C39"/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="91" zoomScaleNormal="91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53.71093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139" t="s">
        <v>28</v>
      </c>
      <c r="B1" s="139"/>
      <c r="C1" s="139"/>
      <c r="D1" s="139"/>
      <c r="E1" s="139"/>
      <c r="F1" s="139"/>
      <c r="G1" s="139"/>
    </row>
    <row r="2" spans="1:7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</row>
    <row r="3" spans="1:7" ht="20.25" x14ac:dyDescent="0.3">
      <c r="A3" s="139" t="s">
        <v>29</v>
      </c>
      <c r="B3" s="139"/>
      <c r="C3" s="139"/>
      <c r="D3" s="139"/>
      <c r="E3" s="139"/>
      <c r="F3" s="139"/>
      <c r="G3" s="139"/>
    </row>
    <row r="4" spans="1:7" ht="20.25" x14ac:dyDescent="0.25">
      <c r="A4" s="141" t="str">
        <f>'Информация о Чемпионате'!B3</f>
        <v>Сельскохозяйственные биотехнологии</v>
      </c>
      <c r="B4" s="141"/>
      <c r="C4" s="141"/>
      <c r="D4" s="141"/>
      <c r="E4" s="141"/>
      <c r="F4" s="141"/>
      <c r="G4" s="141"/>
    </row>
    <row r="5" spans="1:7" x14ac:dyDescent="0.25">
      <c r="A5" s="137" t="s">
        <v>30</v>
      </c>
      <c r="B5" s="134"/>
      <c r="C5" s="134"/>
      <c r="D5" s="134"/>
      <c r="E5" s="134"/>
      <c r="F5" s="134"/>
      <c r="G5" s="134"/>
    </row>
    <row r="6" spans="1:7" ht="15.75" x14ac:dyDescent="0.25">
      <c r="A6" s="137" t="s">
        <v>31</v>
      </c>
      <c r="B6" s="137"/>
      <c r="C6" s="138" t="str">
        <f>'Информация о Чемпионате'!B5</f>
        <v>г.Санкт-Петербург</v>
      </c>
      <c r="D6" s="138"/>
      <c r="E6" s="138"/>
      <c r="F6" s="138"/>
      <c r="G6" s="138"/>
    </row>
    <row r="7" spans="1:7" ht="15.75" x14ac:dyDescent="0.25">
      <c r="A7" s="137" t="s">
        <v>32</v>
      </c>
      <c r="B7" s="137"/>
      <c r="C7" s="137"/>
      <c r="D7" s="138" t="str">
        <f>'Информация о Чемпионате'!B6</f>
        <v>Конгрессно-выставочный центр "Экспофорум"</v>
      </c>
      <c r="E7" s="138"/>
      <c r="F7" s="138"/>
      <c r="G7" s="138"/>
    </row>
    <row r="8" spans="1:7" ht="15.75" x14ac:dyDescent="0.25">
      <c r="A8" s="137" t="s">
        <v>33</v>
      </c>
      <c r="B8" s="137"/>
      <c r="C8" s="137" t="str">
        <f>'Информация о Чемпионате'!B7</f>
        <v>г. Санкт-Петербург, Петербургское шоссе, 64, корп. 1</v>
      </c>
      <c r="D8" s="137"/>
      <c r="E8" s="137"/>
      <c r="F8" s="137"/>
      <c r="G8" s="137"/>
    </row>
    <row r="9" spans="1:7" ht="15.75" x14ac:dyDescent="0.25">
      <c r="A9" s="137" t="s">
        <v>34</v>
      </c>
      <c r="B9" s="137"/>
      <c r="C9" s="137" t="str">
        <f>'Информация о Чемпионате'!B9</f>
        <v>Чусова Надежда Сергеевна</v>
      </c>
      <c r="D9" s="137"/>
      <c r="E9" s="137" t="str">
        <f>'Информация о Чемпионате'!B10</f>
        <v>chusova.nadezhda@yandex.ru</v>
      </c>
      <c r="F9" s="137"/>
      <c r="G9" s="10">
        <f>'Информация о Чемпионате'!B11</f>
        <v>89806727692</v>
      </c>
    </row>
    <row r="10" spans="1:7" ht="15.75" customHeight="1" x14ac:dyDescent="0.25">
      <c r="A10" s="137" t="s">
        <v>35</v>
      </c>
      <c r="B10" s="137"/>
      <c r="C10" s="137" t="str">
        <f>'Информация о Чемпионате'!B12</f>
        <v>Карамышев Александр Александрович</v>
      </c>
      <c r="D10" s="137"/>
      <c r="E10" s="137" t="str">
        <f>'Информация о Чемпионате'!B13</f>
        <v>tekhnik.metrolog@yandex.ru</v>
      </c>
      <c r="F10" s="137"/>
      <c r="G10" s="10" t="str">
        <f>'Информация о Чемпионате'!B14</f>
        <v>+7 929 111-11-68</v>
      </c>
    </row>
    <row r="11" spans="1:7" ht="15.75" customHeight="1" x14ac:dyDescent="0.25">
      <c r="A11" s="137" t="s">
        <v>36</v>
      </c>
      <c r="B11" s="137"/>
      <c r="C11" s="137">
        <f>'Информация о Чемпионате'!B17</f>
        <v>13</v>
      </c>
      <c r="D11" s="137"/>
      <c r="E11" s="137"/>
      <c r="F11" s="137"/>
      <c r="G11" s="137"/>
    </row>
    <row r="12" spans="1:7" ht="15.75" x14ac:dyDescent="0.25">
      <c r="A12" s="137" t="s">
        <v>37</v>
      </c>
      <c r="B12" s="137"/>
      <c r="C12" s="137">
        <f>'Информация о Чемпионате'!B15</f>
        <v>10</v>
      </c>
      <c r="D12" s="137"/>
      <c r="E12" s="137"/>
      <c r="F12" s="137"/>
      <c r="G12" s="137"/>
    </row>
    <row r="13" spans="1:7" ht="15.75" x14ac:dyDescent="0.25">
      <c r="A13" s="137" t="s">
        <v>38</v>
      </c>
      <c r="B13" s="137"/>
      <c r="C13" s="137">
        <f>'Информация о Чемпионате'!B16</f>
        <v>10</v>
      </c>
      <c r="D13" s="137"/>
      <c r="E13" s="137"/>
      <c r="F13" s="137"/>
      <c r="G13" s="137"/>
    </row>
    <row r="14" spans="1:7" ht="15.75" x14ac:dyDescent="0.25">
      <c r="A14" s="137" t="s">
        <v>39</v>
      </c>
      <c r="B14" s="137"/>
      <c r="C14" s="137" t="str">
        <f>'Информация о Чемпионате'!B8</f>
        <v>29.11 - 04.12.2025</v>
      </c>
      <c r="D14" s="137"/>
      <c r="E14" s="137"/>
      <c r="F14" s="137"/>
      <c r="G14" s="137"/>
    </row>
    <row r="15" spans="1:7" ht="20.25" x14ac:dyDescent="0.25">
      <c r="A15" s="130" t="s">
        <v>137</v>
      </c>
      <c r="B15" s="131"/>
      <c r="C15" s="131"/>
      <c r="D15" s="131"/>
      <c r="E15" s="131"/>
      <c r="F15" s="131"/>
      <c r="G15" s="131"/>
    </row>
    <row r="16" spans="1:7" x14ac:dyDescent="0.25">
      <c r="A16" s="132" t="s">
        <v>41</v>
      </c>
      <c r="B16" s="133"/>
      <c r="C16" s="133"/>
      <c r="D16" s="133"/>
      <c r="E16" s="133"/>
      <c r="F16" s="133"/>
      <c r="G16" s="133"/>
    </row>
    <row r="17" spans="1:7" x14ac:dyDescent="0.25">
      <c r="A17" s="128" t="s">
        <v>138</v>
      </c>
      <c r="B17" s="129"/>
      <c r="C17" s="129"/>
      <c r="D17" s="129"/>
      <c r="E17" s="129"/>
      <c r="F17" s="129"/>
      <c r="G17" s="129"/>
    </row>
    <row r="18" spans="1:7" x14ac:dyDescent="0.25">
      <c r="A18" s="128" t="s">
        <v>62</v>
      </c>
      <c r="B18" s="129"/>
      <c r="C18" s="129"/>
      <c r="D18" s="129"/>
      <c r="E18" s="129"/>
      <c r="F18" s="129"/>
      <c r="G18" s="129"/>
    </row>
    <row r="19" spans="1:7" x14ac:dyDescent="0.25">
      <c r="A19" s="128" t="s">
        <v>139</v>
      </c>
      <c r="B19" s="129"/>
      <c r="C19" s="129"/>
      <c r="D19" s="129"/>
      <c r="E19" s="129"/>
      <c r="F19" s="129"/>
      <c r="G19" s="129"/>
    </row>
    <row r="20" spans="1:7" x14ac:dyDescent="0.25">
      <c r="A20" s="128" t="s">
        <v>64</v>
      </c>
      <c r="B20" s="129"/>
      <c r="C20" s="129"/>
      <c r="D20" s="129"/>
      <c r="E20" s="129"/>
      <c r="F20" s="129"/>
      <c r="G20" s="129"/>
    </row>
    <row r="21" spans="1:7" x14ac:dyDescent="0.25">
      <c r="A21" s="128" t="s">
        <v>46</v>
      </c>
      <c r="B21" s="129"/>
      <c r="C21" s="129"/>
      <c r="D21" s="129"/>
      <c r="E21" s="129"/>
      <c r="F21" s="129"/>
      <c r="G21" s="129"/>
    </row>
    <row r="22" spans="1:7" x14ac:dyDescent="0.25">
      <c r="A22" s="128" t="s">
        <v>140</v>
      </c>
      <c r="B22" s="129"/>
      <c r="C22" s="129"/>
      <c r="D22" s="129"/>
      <c r="E22" s="129"/>
      <c r="F22" s="129"/>
      <c r="G22" s="129"/>
    </row>
    <row r="23" spans="1:7" x14ac:dyDescent="0.25">
      <c r="A23" s="128" t="s">
        <v>48</v>
      </c>
      <c r="B23" s="129"/>
      <c r="C23" s="129"/>
      <c r="D23" s="129"/>
      <c r="E23" s="129"/>
      <c r="F23" s="129"/>
      <c r="G23" s="129"/>
    </row>
    <row r="24" spans="1:7" x14ac:dyDescent="0.25">
      <c r="A24" s="126" t="s">
        <v>141</v>
      </c>
      <c r="B24" s="127"/>
      <c r="C24" s="127"/>
      <c r="D24" s="127"/>
      <c r="E24" s="127"/>
      <c r="F24" s="127"/>
      <c r="G24" s="127"/>
    </row>
    <row r="25" spans="1:7" ht="30" x14ac:dyDescent="0.25">
      <c r="A25" s="17" t="s">
        <v>50</v>
      </c>
      <c r="B25" s="17" t="s">
        <v>51</v>
      </c>
      <c r="C25" s="12" t="s">
        <v>52</v>
      </c>
      <c r="D25" s="17" t="s">
        <v>53</v>
      </c>
      <c r="E25" s="18" t="s">
        <v>54</v>
      </c>
      <c r="F25" s="17" t="s">
        <v>55</v>
      </c>
      <c r="G25" s="17" t="s">
        <v>56</v>
      </c>
    </row>
    <row r="26" spans="1:7" ht="255" x14ac:dyDescent="0.25">
      <c r="A26" s="69">
        <v>1</v>
      </c>
      <c r="B26" s="69" t="s">
        <v>142</v>
      </c>
      <c r="C26" s="72" t="s">
        <v>143</v>
      </c>
      <c r="D26" s="73" t="s">
        <v>59</v>
      </c>
      <c r="E26" s="73">
        <v>1</v>
      </c>
      <c r="F26" s="73" t="s">
        <v>144</v>
      </c>
      <c r="G26" s="73">
        <v>10</v>
      </c>
    </row>
    <row r="27" spans="1:7" ht="135" x14ac:dyDescent="0.25">
      <c r="A27" s="69">
        <v>2</v>
      </c>
      <c r="B27" s="69" t="s">
        <v>145</v>
      </c>
      <c r="C27" s="69" t="s">
        <v>146</v>
      </c>
      <c r="D27" s="73" t="s">
        <v>59</v>
      </c>
      <c r="E27" s="73">
        <v>1</v>
      </c>
      <c r="F27" s="73" t="s">
        <v>144</v>
      </c>
      <c r="G27" s="73">
        <v>10</v>
      </c>
    </row>
    <row r="28" spans="1:7" ht="60" x14ac:dyDescent="0.25">
      <c r="A28" s="69">
        <v>3</v>
      </c>
      <c r="B28" s="69" t="s">
        <v>147</v>
      </c>
      <c r="C28" s="69" t="s">
        <v>148</v>
      </c>
      <c r="D28" s="73" t="s">
        <v>59</v>
      </c>
      <c r="E28" s="73">
        <v>1</v>
      </c>
      <c r="F28" s="73" t="s">
        <v>144</v>
      </c>
      <c r="G28" s="73">
        <v>10</v>
      </c>
    </row>
    <row r="29" spans="1:7" ht="30" x14ac:dyDescent="0.25">
      <c r="A29" s="69">
        <v>4</v>
      </c>
      <c r="B29" s="69" t="s">
        <v>149</v>
      </c>
      <c r="C29" s="69" t="s">
        <v>150</v>
      </c>
      <c r="D29" s="73" t="s">
        <v>59</v>
      </c>
      <c r="E29" s="73">
        <v>1</v>
      </c>
      <c r="F29" s="73" t="s">
        <v>144</v>
      </c>
      <c r="G29" s="73">
        <v>10</v>
      </c>
    </row>
    <row r="30" spans="1:7" ht="45" x14ac:dyDescent="0.25">
      <c r="A30" s="69">
        <v>5</v>
      </c>
      <c r="B30" s="69" t="s">
        <v>151</v>
      </c>
      <c r="C30" s="69" t="s">
        <v>152</v>
      </c>
      <c r="D30" s="73" t="s">
        <v>59</v>
      </c>
      <c r="E30" s="73">
        <v>1</v>
      </c>
      <c r="F30" s="73" t="s">
        <v>144</v>
      </c>
      <c r="G30" s="73">
        <v>10</v>
      </c>
    </row>
    <row r="31" spans="1:7" ht="30" x14ac:dyDescent="0.25">
      <c r="A31" s="69">
        <v>6</v>
      </c>
      <c r="B31" s="69" t="s">
        <v>153</v>
      </c>
      <c r="C31" s="69" t="s">
        <v>154</v>
      </c>
      <c r="D31" s="73" t="s">
        <v>155</v>
      </c>
      <c r="E31" s="73">
        <v>2</v>
      </c>
      <c r="F31" s="73" t="s">
        <v>144</v>
      </c>
      <c r="G31" s="73">
        <v>20</v>
      </c>
    </row>
    <row r="32" spans="1:7" ht="30" x14ac:dyDescent="0.25">
      <c r="A32" s="69">
        <v>7</v>
      </c>
      <c r="B32" s="69" t="s">
        <v>156</v>
      </c>
      <c r="C32" s="69" t="s">
        <v>157</v>
      </c>
      <c r="D32" s="73" t="s">
        <v>155</v>
      </c>
      <c r="E32" s="73">
        <v>1</v>
      </c>
      <c r="F32" s="73" t="s">
        <v>144</v>
      </c>
      <c r="G32" s="73">
        <v>10</v>
      </c>
    </row>
    <row r="33" spans="1:7" ht="30" x14ac:dyDescent="0.25">
      <c r="A33" s="69">
        <v>8</v>
      </c>
      <c r="B33" s="74" t="s">
        <v>156</v>
      </c>
      <c r="C33" s="74" t="s">
        <v>158</v>
      </c>
      <c r="D33" s="73" t="s">
        <v>155</v>
      </c>
      <c r="E33" s="75">
        <v>2</v>
      </c>
      <c r="F33" s="73" t="s">
        <v>144</v>
      </c>
      <c r="G33" s="76">
        <v>20</v>
      </c>
    </row>
    <row r="34" spans="1:7" ht="30" x14ac:dyDescent="0.25">
      <c r="A34" s="69">
        <v>9</v>
      </c>
      <c r="B34" s="74" t="s">
        <v>159</v>
      </c>
      <c r="C34" s="74" t="s">
        <v>160</v>
      </c>
      <c r="D34" s="73" t="s">
        <v>59</v>
      </c>
      <c r="E34" s="75">
        <v>2</v>
      </c>
      <c r="F34" s="73" t="s">
        <v>144</v>
      </c>
      <c r="G34" s="76">
        <v>20</v>
      </c>
    </row>
    <row r="35" spans="1:7" ht="30" x14ac:dyDescent="0.25">
      <c r="A35" s="69">
        <v>10</v>
      </c>
      <c r="B35" s="74" t="s">
        <v>161</v>
      </c>
      <c r="C35" s="74" t="s">
        <v>162</v>
      </c>
      <c r="D35" s="73" t="s">
        <v>59</v>
      </c>
      <c r="E35" s="75">
        <v>1</v>
      </c>
      <c r="F35" s="73" t="s">
        <v>144</v>
      </c>
      <c r="G35" s="76">
        <v>10</v>
      </c>
    </row>
    <row r="36" spans="1:7" ht="30" x14ac:dyDescent="0.25">
      <c r="A36" s="69">
        <v>11</v>
      </c>
      <c r="B36" s="74" t="s">
        <v>161</v>
      </c>
      <c r="C36" s="74" t="s">
        <v>163</v>
      </c>
      <c r="D36" s="73" t="s">
        <v>59</v>
      </c>
      <c r="E36" s="75">
        <v>1</v>
      </c>
      <c r="F36" s="73" t="s">
        <v>144</v>
      </c>
      <c r="G36" s="76">
        <v>10</v>
      </c>
    </row>
    <row r="37" spans="1:7" ht="30" x14ac:dyDescent="0.25">
      <c r="A37" s="69">
        <v>12</v>
      </c>
      <c r="B37" s="74" t="s">
        <v>161</v>
      </c>
      <c r="C37" s="74" t="s">
        <v>164</v>
      </c>
      <c r="D37" s="73" t="s">
        <v>59</v>
      </c>
      <c r="E37" s="75">
        <v>1</v>
      </c>
      <c r="F37" s="73" t="s">
        <v>144</v>
      </c>
      <c r="G37" s="76">
        <v>10</v>
      </c>
    </row>
    <row r="38" spans="1:7" ht="30" x14ac:dyDescent="0.25">
      <c r="A38" s="69">
        <v>13</v>
      </c>
      <c r="B38" s="74" t="s">
        <v>165</v>
      </c>
      <c r="C38" s="74" t="s">
        <v>166</v>
      </c>
      <c r="D38" s="73" t="s">
        <v>59</v>
      </c>
      <c r="E38" s="75">
        <v>2</v>
      </c>
      <c r="F38" s="73" t="s">
        <v>144</v>
      </c>
      <c r="G38" s="76">
        <v>20</v>
      </c>
    </row>
    <row r="39" spans="1:7" ht="30" x14ac:dyDescent="0.25">
      <c r="A39" s="69">
        <v>14</v>
      </c>
      <c r="B39" s="74" t="s">
        <v>167</v>
      </c>
      <c r="C39" s="74" t="s">
        <v>168</v>
      </c>
      <c r="D39" s="77" t="s">
        <v>155</v>
      </c>
      <c r="E39" s="75">
        <v>3</v>
      </c>
      <c r="F39" s="73" t="s">
        <v>144</v>
      </c>
      <c r="G39" s="76">
        <v>30</v>
      </c>
    </row>
    <row r="40" spans="1:7" ht="30" x14ac:dyDescent="0.25">
      <c r="A40" s="69">
        <v>15</v>
      </c>
      <c r="B40" s="69" t="s">
        <v>169</v>
      </c>
      <c r="C40" s="69" t="s">
        <v>170</v>
      </c>
      <c r="D40" s="58" t="s">
        <v>59</v>
      </c>
      <c r="E40" s="58">
        <v>2</v>
      </c>
      <c r="F40" s="73" t="s">
        <v>144</v>
      </c>
      <c r="G40" s="76">
        <v>20</v>
      </c>
    </row>
    <row r="41" spans="1:7" ht="30" x14ac:dyDescent="0.25">
      <c r="A41" s="69">
        <v>16</v>
      </c>
      <c r="B41" s="69" t="s">
        <v>171</v>
      </c>
      <c r="C41" s="69" t="s">
        <v>172</v>
      </c>
      <c r="D41" s="58" t="s">
        <v>155</v>
      </c>
      <c r="E41" s="58">
        <v>1</v>
      </c>
      <c r="F41" s="73" t="s">
        <v>144</v>
      </c>
      <c r="G41" s="76">
        <v>10</v>
      </c>
    </row>
    <row r="42" spans="1:7" ht="30" x14ac:dyDescent="0.25">
      <c r="A42" s="69">
        <v>17</v>
      </c>
      <c r="B42" s="69" t="s">
        <v>173</v>
      </c>
      <c r="C42" s="69" t="s">
        <v>174</v>
      </c>
      <c r="D42" s="58" t="s">
        <v>155</v>
      </c>
      <c r="E42" s="78">
        <v>1</v>
      </c>
      <c r="F42" s="73" t="s">
        <v>144</v>
      </c>
      <c r="G42" s="76">
        <v>10</v>
      </c>
    </row>
    <row r="43" spans="1:7" ht="30" x14ac:dyDescent="0.25">
      <c r="A43" s="69">
        <v>18</v>
      </c>
      <c r="B43" s="69" t="s">
        <v>175</v>
      </c>
      <c r="C43" s="69" t="s">
        <v>176</v>
      </c>
      <c r="D43" s="79" t="s">
        <v>59</v>
      </c>
      <c r="E43" s="78">
        <v>1</v>
      </c>
      <c r="F43" s="73" t="s">
        <v>144</v>
      </c>
      <c r="G43" s="76">
        <v>10</v>
      </c>
    </row>
    <row r="44" spans="1:7" ht="45" x14ac:dyDescent="0.25">
      <c r="A44" s="69">
        <v>19</v>
      </c>
      <c r="B44" s="69" t="s">
        <v>177</v>
      </c>
      <c r="C44" s="69" t="s">
        <v>178</v>
      </c>
      <c r="D44" s="79" t="s">
        <v>59</v>
      </c>
      <c r="E44" s="58">
        <v>1</v>
      </c>
      <c r="F44" s="73" t="s">
        <v>144</v>
      </c>
      <c r="G44" s="76">
        <v>10</v>
      </c>
    </row>
    <row r="45" spans="1:7" ht="30" x14ac:dyDescent="0.25">
      <c r="A45" s="69">
        <v>20</v>
      </c>
      <c r="B45" s="69" t="s">
        <v>179</v>
      </c>
      <c r="C45" s="69" t="s">
        <v>180</v>
      </c>
      <c r="D45" s="79" t="s">
        <v>155</v>
      </c>
      <c r="E45" s="58">
        <v>1</v>
      </c>
      <c r="F45" s="73" t="s">
        <v>144</v>
      </c>
      <c r="G45" s="76">
        <v>10</v>
      </c>
    </row>
    <row r="46" spans="1:7" ht="30" x14ac:dyDescent="0.25">
      <c r="A46" s="69">
        <v>21</v>
      </c>
      <c r="B46" s="69" t="s">
        <v>179</v>
      </c>
      <c r="C46" s="69" t="s">
        <v>181</v>
      </c>
      <c r="D46" s="79" t="s">
        <v>155</v>
      </c>
      <c r="E46" s="58">
        <v>1</v>
      </c>
      <c r="F46" s="73" t="s">
        <v>144</v>
      </c>
      <c r="G46" s="76">
        <v>10</v>
      </c>
    </row>
    <row r="47" spans="1:7" ht="30" x14ac:dyDescent="0.25">
      <c r="A47" s="69">
        <v>22</v>
      </c>
      <c r="B47" s="69" t="s">
        <v>182</v>
      </c>
      <c r="C47" s="69" t="s">
        <v>183</v>
      </c>
      <c r="D47" s="79" t="s">
        <v>59</v>
      </c>
      <c r="E47" s="58">
        <v>1</v>
      </c>
      <c r="F47" s="73" t="s">
        <v>144</v>
      </c>
      <c r="G47" s="76">
        <v>10</v>
      </c>
    </row>
    <row r="48" spans="1:7" ht="45" x14ac:dyDescent="0.25">
      <c r="A48" s="69">
        <v>23</v>
      </c>
      <c r="B48" s="69" t="s">
        <v>184</v>
      </c>
      <c r="C48" s="69" t="s">
        <v>185</v>
      </c>
      <c r="D48" s="79" t="s">
        <v>59</v>
      </c>
      <c r="E48" s="58">
        <v>1</v>
      </c>
      <c r="F48" s="73" t="s">
        <v>144</v>
      </c>
      <c r="G48" s="76">
        <v>10</v>
      </c>
    </row>
    <row r="49" spans="1:7" ht="30" x14ac:dyDescent="0.25">
      <c r="A49" s="69">
        <v>24</v>
      </c>
      <c r="B49" s="69" t="s">
        <v>186</v>
      </c>
      <c r="C49" s="69" t="s">
        <v>187</v>
      </c>
      <c r="D49" s="79" t="s">
        <v>59</v>
      </c>
      <c r="E49" s="58">
        <v>2</v>
      </c>
      <c r="F49" s="73" t="s">
        <v>144</v>
      </c>
      <c r="G49" s="76">
        <v>20</v>
      </c>
    </row>
    <row r="50" spans="1:7" ht="30" x14ac:dyDescent="0.25">
      <c r="A50" s="69">
        <v>25</v>
      </c>
      <c r="B50" s="69" t="s">
        <v>188</v>
      </c>
      <c r="C50" s="74" t="s">
        <v>189</v>
      </c>
      <c r="D50" s="79" t="s">
        <v>70</v>
      </c>
      <c r="E50" s="58">
        <v>1</v>
      </c>
      <c r="F50" s="73" t="s">
        <v>144</v>
      </c>
      <c r="G50" s="76">
        <v>10</v>
      </c>
    </row>
    <row r="51" spans="1:7" ht="30" x14ac:dyDescent="0.25">
      <c r="A51" s="69">
        <v>26</v>
      </c>
      <c r="B51" s="69" t="s">
        <v>190</v>
      </c>
      <c r="C51" s="69" t="s">
        <v>191</v>
      </c>
      <c r="D51" s="79" t="s">
        <v>70</v>
      </c>
      <c r="E51" s="58">
        <v>1</v>
      </c>
      <c r="F51" s="73" t="s">
        <v>144</v>
      </c>
      <c r="G51" s="76">
        <v>10</v>
      </c>
    </row>
    <row r="52" spans="1:7" ht="30" x14ac:dyDescent="0.25">
      <c r="A52" s="69">
        <v>27</v>
      </c>
      <c r="B52" s="69" t="s">
        <v>192</v>
      </c>
      <c r="C52" s="69" t="s">
        <v>425</v>
      </c>
      <c r="D52" s="79" t="s">
        <v>70</v>
      </c>
      <c r="E52" s="58">
        <v>1</v>
      </c>
      <c r="F52" s="73" t="s">
        <v>144</v>
      </c>
      <c r="G52" s="76">
        <v>10</v>
      </c>
    </row>
    <row r="53" spans="1:7" ht="45" x14ac:dyDescent="0.25">
      <c r="A53" s="69">
        <v>28</v>
      </c>
      <c r="B53" s="69" t="s">
        <v>193</v>
      </c>
      <c r="C53" s="80" t="s">
        <v>194</v>
      </c>
      <c r="D53" s="79" t="s">
        <v>70</v>
      </c>
      <c r="E53" s="58">
        <v>1</v>
      </c>
      <c r="F53" s="73" t="s">
        <v>144</v>
      </c>
      <c r="G53" s="76">
        <v>10</v>
      </c>
    </row>
    <row r="54" spans="1:7" ht="45" x14ac:dyDescent="0.25">
      <c r="A54" s="69">
        <v>29</v>
      </c>
      <c r="B54" s="69" t="s">
        <v>195</v>
      </c>
      <c r="C54" s="81" t="s">
        <v>196</v>
      </c>
      <c r="D54" s="79" t="s">
        <v>70</v>
      </c>
      <c r="E54" s="58">
        <v>1</v>
      </c>
      <c r="F54" s="73" t="s">
        <v>144</v>
      </c>
      <c r="G54" s="76">
        <v>10</v>
      </c>
    </row>
    <row r="55" spans="1:7" ht="30" x14ac:dyDescent="0.25">
      <c r="A55" s="69">
        <v>30</v>
      </c>
      <c r="B55" s="69" t="s">
        <v>197</v>
      </c>
      <c r="C55" s="81" t="s">
        <v>198</v>
      </c>
      <c r="D55" s="58" t="s">
        <v>155</v>
      </c>
      <c r="E55" s="58">
        <v>1</v>
      </c>
      <c r="F55" s="73" t="s">
        <v>144</v>
      </c>
      <c r="G55" s="76">
        <v>10</v>
      </c>
    </row>
    <row r="56" spans="1:7" ht="30" x14ac:dyDescent="0.25">
      <c r="A56" s="69">
        <v>31</v>
      </c>
      <c r="B56" s="69" t="s">
        <v>76</v>
      </c>
      <c r="C56" s="69" t="s">
        <v>199</v>
      </c>
      <c r="D56" s="79" t="s">
        <v>59</v>
      </c>
      <c r="E56" s="78">
        <v>1</v>
      </c>
      <c r="F56" s="73" t="s">
        <v>144</v>
      </c>
      <c r="G56" s="76">
        <v>10</v>
      </c>
    </row>
    <row r="57" spans="1:7" ht="30" x14ac:dyDescent="0.25">
      <c r="A57" s="69">
        <v>32</v>
      </c>
      <c r="B57" s="69" t="s">
        <v>200</v>
      </c>
      <c r="C57" s="69" t="s">
        <v>201</v>
      </c>
      <c r="D57" s="79" t="s">
        <v>59</v>
      </c>
      <c r="E57" s="78">
        <v>1</v>
      </c>
      <c r="F57" s="73" t="s">
        <v>144</v>
      </c>
      <c r="G57" s="82">
        <v>10</v>
      </c>
    </row>
    <row r="58" spans="1:7" ht="62.25" customHeight="1" x14ac:dyDescent="0.25">
      <c r="A58" s="69">
        <v>33</v>
      </c>
      <c r="B58" s="69" t="s">
        <v>202</v>
      </c>
      <c r="C58" s="69" t="s">
        <v>418</v>
      </c>
      <c r="D58" s="79" t="s">
        <v>155</v>
      </c>
      <c r="E58" s="78">
        <v>1</v>
      </c>
      <c r="F58" s="73" t="s">
        <v>144</v>
      </c>
      <c r="G58" s="82">
        <v>10</v>
      </c>
    </row>
    <row r="59" spans="1:7" ht="30" x14ac:dyDescent="0.25">
      <c r="A59" s="69">
        <v>34</v>
      </c>
      <c r="B59" s="69" t="s">
        <v>203</v>
      </c>
      <c r="C59" s="69" t="s">
        <v>204</v>
      </c>
      <c r="D59" s="79" t="s">
        <v>59</v>
      </c>
      <c r="E59" s="78">
        <v>1</v>
      </c>
      <c r="F59" s="73" t="s">
        <v>144</v>
      </c>
      <c r="G59" s="82">
        <v>10</v>
      </c>
    </row>
    <row r="60" spans="1:7" ht="30" x14ac:dyDescent="0.25">
      <c r="A60" s="69">
        <v>35</v>
      </c>
      <c r="B60" s="30" t="s">
        <v>88</v>
      </c>
      <c r="C60" s="31" t="s">
        <v>205</v>
      </c>
      <c r="D60" s="26" t="s">
        <v>85</v>
      </c>
      <c r="E60" s="27">
        <v>1</v>
      </c>
      <c r="F60" s="73" t="s">
        <v>144</v>
      </c>
      <c r="G60" s="27">
        <v>10</v>
      </c>
    </row>
    <row r="61" spans="1:7" ht="30" x14ac:dyDescent="0.25">
      <c r="A61" s="69">
        <v>36</v>
      </c>
      <c r="B61" s="36" t="s">
        <v>92</v>
      </c>
      <c r="C61" s="23" t="s">
        <v>93</v>
      </c>
      <c r="D61" s="35" t="s">
        <v>85</v>
      </c>
      <c r="E61" s="21">
        <v>1</v>
      </c>
      <c r="F61" s="73" t="s">
        <v>144</v>
      </c>
      <c r="G61" s="27">
        <v>10</v>
      </c>
    </row>
    <row r="62" spans="1:7" ht="105" x14ac:dyDescent="0.25">
      <c r="A62" s="69">
        <v>37</v>
      </c>
      <c r="B62" s="50" t="s">
        <v>104</v>
      </c>
      <c r="C62" s="51" t="s">
        <v>105</v>
      </c>
      <c r="D62" s="26" t="s">
        <v>106</v>
      </c>
      <c r="E62" s="21">
        <v>1</v>
      </c>
      <c r="F62" s="73" t="s">
        <v>144</v>
      </c>
      <c r="G62" s="27">
        <v>10</v>
      </c>
    </row>
    <row r="63" spans="1:7" ht="135" x14ac:dyDescent="0.25">
      <c r="A63" s="69">
        <v>38</v>
      </c>
      <c r="B63" s="50" t="s">
        <v>109</v>
      </c>
      <c r="C63" s="51" t="s">
        <v>110</v>
      </c>
      <c r="D63" s="26" t="s">
        <v>106</v>
      </c>
      <c r="E63" s="21">
        <v>1</v>
      </c>
      <c r="F63" s="73" t="s">
        <v>144</v>
      </c>
      <c r="G63" s="27">
        <v>10</v>
      </c>
    </row>
    <row r="64" spans="1:7" ht="135" x14ac:dyDescent="0.25">
      <c r="A64" s="69">
        <v>39</v>
      </c>
      <c r="B64" s="52" t="s">
        <v>111</v>
      </c>
      <c r="C64" s="51" t="s">
        <v>206</v>
      </c>
      <c r="D64" s="26" t="s">
        <v>106</v>
      </c>
      <c r="E64" s="21">
        <v>1</v>
      </c>
      <c r="F64" s="73" t="s">
        <v>144</v>
      </c>
      <c r="G64" s="27">
        <v>10</v>
      </c>
    </row>
    <row r="65" spans="1:7" x14ac:dyDescent="0.25">
      <c r="A65" s="142" t="s">
        <v>115</v>
      </c>
      <c r="B65" s="131"/>
      <c r="C65" s="131"/>
      <c r="D65" s="131"/>
      <c r="E65" s="134"/>
      <c r="F65" s="134"/>
      <c r="G65" s="131"/>
    </row>
    <row r="66" spans="1:7" ht="30" x14ac:dyDescent="0.25">
      <c r="A66" s="17" t="s">
        <v>50</v>
      </c>
      <c r="B66" s="17" t="s">
        <v>51</v>
      </c>
      <c r="C66" s="17" t="s">
        <v>52</v>
      </c>
      <c r="D66" s="17" t="s">
        <v>53</v>
      </c>
      <c r="E66" s="17" t="s">
        <v>54</v>
      </c>
      <c r="F66" s="17" t="s">
        <v>55</v>
      </c>
      <c r="G66" s="17" t="s">
        <v>56</v>
      </c>
    </row>
    <row r="67" spans="1:7" x14ac:dyDescent="0.25">
      <c r="A67" s="83">
        <v>1</v>
      </c>
      <c r="B67" s="84"/>
      <c r="C67" s="85"/>
      <c r="D67" s="29"/>
      <c r="E67" s="86"/>
      <c r="F67" s="86"/>
      <c r="G67" s="86"/>
    </row>
    <row r="68" spans="1:7" x14ac:dyDescent="0.25">
      <c r="A68" s="87">
        <v>2</v>
      </c>
      <c r="B68" s="84"/>
      <c r="C68" s="85"/>
      <c r="D68" s="29"/>
      <c r="E68" s="86"/>
      <c r="F68" s="86"/>
      <c r="G68" s="86"/>
    </row>
    <row r="69" spans="1:7" x14ac:dyDescent="0.25">
      <c r="A69" s="87">
        <v>3</v>
      </c>
      <c r="B69" s="84"/>
      <c r="C69" s="84"/>
      <c r="D69" s="88"/>
      <c r="E69" s="86"/>
      <c r="F69" s="86"/>
      <c r="G69" s="86"/>
    </row>
  </sheetData>
  <mergeCells count="3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65:G65"/>
    <mergeCell ref="A20:G20"/>
    <mergeCell ref="A21:G21"/>
    <mergeCell ref="A22:G22"/>
    <mergeCell ref="A23:G23"/>
    <mergeCell ref="A24:G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42 C53:C55 B60:C61"/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31.28515625" style="8" customWidth="1"/>
    <col min="4" max="4" width="22" style="8" customWidth="1"/>
    <col min="5" max="5" width="15.42578125" style="8" customWidth="1"/>
    <col min="6" max="6" width="25.5703125" style="8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139" t="s">
        <v>28</v>
      </c>
      <c r="B1" s="139"/>
      <c r="C1" s="139"/>
      <c r="D1" s="139"/>
      <c r="E1" s="139"/>
      <c r="F1" s="139"/>
      <c r="G1" s="139"/>
    </row>
    <row r="2" spans="1:7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</row>
    <row r="3" spans="1:7" ht="20.25" x14ac:dyDescent="0.3">
      <c r="A3" s="139" t="s">
        <v>29</v>
      </c>
      <c r="B3" s="139"/>
      <c r="C3" s="139"/>
      <c r="D3" s="139"/>
      <c r="E3" s="139"/>
      <c r="F3" s="139"/>
      <c r="G3" s="139"/>
    </row>
    <row r="4" spans="1:7" ht="20.25" x14ac:dyDescent="0.25">
      <c r="A4" s="141" t="str">
        <f>'Информация о Чемпионате'!B3</f>
        <v>Сельскохозяйственные биотехнологии</v>
      </c>
      <c r="B4" s="141"/>
      <c r="C4" s="141"/>
      <c r="D4" s="141"/>
      <c r="E4" s="141"/>
      <c r="F4" s="141"/>
      <c r="G4" s="141"/>
    </row>
    <row r="5" spans="1:7" x14ac:dyDescent="0.25">
      <c r="A5" s="137" t="s">
        <v>30</v>
      </c>
      <c r="B5" s="134"/>
      <c r="C5" s="134"/>
      <c r="D5" s="134"/>
      <c r="E5" s="134"/>
      <c r="F5" s="134"/>
      <c r="G5" s="134"/>
    </row>
    <row r="6" spans="1:7" ht="15.75" x14ac:dyDescent="0.25">
      <c r="A6" s="137" t="s">
        <v>31</v>
      </c>
      <c r="B6" s="137"/>
      <c r="C6" s="138" t="str">
        <f>'Информация о Чемпионате'!B5</f>
        <v>г.Санкт-Петербург</v>
      </c>
      <c r="D6" s="138"/>
      <c r="E6" s="138"/>
      <c r="F6" s="138"/>
      <c r="G6" s="138"/>
    </row>
    <row r="7" spans="1:7" ht="15.75" x14ac:dyDescent="0.25">
      <c r="A7" s="137" t="s">
        <v>32</v>
      </c>
      <c r="B7" s="137"/>
      <c r="C7" s="137"/>
      <c r="D7" s="138" t="str">
        <f>'Информация о Чемпионате'!B6</f>
        <v>Конгрессно-выставочный центр "Экспофорум"</v>
      </c>
      <c r="E7" s="138"/>
      <c r="F7" s="138"/>
      <c r="G7" s="138"/>
    </row>
    <row r="8" spans="1:7" ht="15.75" x14ac:dyDescent="0.25">
      <c r="A8" s="137" t="s">
        <v>33</v>
      </c>
      <c r="B8" s="137"/>
      <c r="C8" s="137" t="str">
        <f>'Информация о Чемпионате'!B7</f>
        <v>г. Санкт-Петербург, Петербургское шоссе, 64, корп. 1</v>
      </c>
      <c r="D8" s="137"/>
      <c r="E8" s="137"/>
      <c r="F8" s="137"/>
      <c r="G8" s="137"/>
    </row>
    <row r="9" spans="1:7" ht="15.75" x14ac:dyDescent="0.25">
      <c r="A9" s="137" t="s">
        <v>34</v>
      </c>
      <c r="B9" s="137"/>
      <c r="C9" s="137" t="str">
        <f>'Информация о Чемпионате'!B9</f>
        <v>Чусова Надежда Сергеевна</v>
      </c>
      <c r="D9" s="137"/>
      <c r="E9" s="137" t="str">
        <f>'Информация о Чемпионате'!B10</f>
        <v>chusova.nadezhda@yandex.ru</v>
      </c>
      <c r="F9" s="137"/>
      <c r="G9" s="10">
        <f>'Информация о Чемпионате'!B11</f>
        <v>89806727692</v>
      </c>
    </row>
    <row r="10" spans="1:7" ht="15.75" customHeight="1" x14ac:dyDescent="0.25">
      <c r="A10" s="137" t="s">
        <v>35</v>
      </c>
      <c r="B10" s="137"/>
      <c r="C10" s="137" t="str">
        <f>'Информация о Чемпионате'!B12</f>
        <v>Карамышев Александр Александрович</v>
      </c>
      <c r="D10" s="137"/>
      <c r="E10" s="137" t="str">
        <f>'Информация о Чемпионате'!B13</f>
        <v>tekhnik.metrolog@yandex.ru</v>
      </c>
      <c r="F10" s="137"/>
      <c r="G10" s="10" t="str">
        <f>'Информация о Чемпионате'!B14</f>
        <v>+7 929 111-11-68</v>
      </c>
    </row>
    <row r="11" spans="1:7" ht="15.75" customHeight="1" x14ac:dyDescent="0.25">
      <c r="A11" s="137" t="s">
        <v>36</v>
      </c>
      <c r="B11" s="137"/>
      <c r="C11" s="137">
        <f>'Информация о Чемпионате'!B17</f>
        <v>13</v>
      </c>
      <c r="D11" s="137"/>
      <c r="E11" s="137"/>
      <c r="F11" s="137"/>
      <c r="G11" s="137"/>
    </row>
    <row r="12" spans="1:7" ht="15.75" x14ac:dyDescent="0.25">
      <c r="A12" s="137" t="s">
        <v>37</v>
      </c>
      <c r="B12" s="137"/>
      <c r="C12" s="137">
        <f>'Информация о Чемпионате'!B15</f>
        <v>10</v>
      </c>
      <c r="D12" s="137"/>
      <c r="E12" s="137"/>
      <c r="F12" s="137"/>
      <c r="G12" s="137"/>
    </row>
    <row r="13" spans="1:7" ht="15.75" x14ac:dyDescent="0.25">
      <c r="A13" s="137" t="s">
        <v>38</v>
      </c>
      <c r="B13" s="137"/>
      <c r="C13" s="137">
        <f>'Информация о Чемпионате'!B16</f>
        <v>10</v>
      </c>
      <c r="D13" s="137"/>
      <c r="E13" s="137"/>
      <c r="F13" s="137"/>
      <c r="G13" s="137"/>
    </row>
    <row r="14" spans="1:7" ht="15.75" x14ac:dyDescent="0.25">
      <c r="A14" s="137" t="s">
        <v>39</v>
      </c>
      <c r="B14" s="137"/>
      <c r="C14" s="137" t="str">
        <f>'Информация о Чемпионате'!B8</f>
        <v>29.11 - 04.12.2025</v>
      </c>
      <c r="D14" s="137"/>
      <c r="E14" s="137"/>
      <c r="F14" s="137"/>
      <c r="G14" s="137"/>
    </row>
    <row r="15" spans="1:7" ht="20.25" x14ac:dyDescent="0.25">
      <c r="A15" s="130" t="s">
        <v>207</v>
      </c>
      <c r="B15" s="131"/>
      <c r="C15" s="131"/>
      <c r="D15" s="131"/>
      <c r="E15" s="131"/>
      <c r="F15" s="131"/>
      <c r="G15" s="131"/>
    </row>
    <row r="16" spans="1:7" ht="30" x14ac:dyDescent="0.25">
      <c r="A16" s="17" t="s">
        <v>50</v>
      </c>
      <c r="B16" s="17" t="s">
        <v>51</v>
      </c>
      <c r="C16" s="12" t="s">
        <v>52</v>
      </c>
      <c r="D16" s="18" t="s">
        <v>53</v>
      </c>
      <c r="E16" s="18" t="s">
        <v>54</v>
      </c>
      <c r="F16" s="18" t="s">
        <v>55</v>
      </c>
      <c r="G16" s="18" t="s">
        <v>56</v>
      </c>
    </row>
    <row r="17" spans="1:7" x14ac:dyDescent="0.25">
      <c r="A17" s="89">
        <v>1</v>
      </c>
      <c r="B17" s="69" t="s">
        <v>208</v>
      </c>
      <c r="C17" s="58" t="s">
        <v>209</v>
      </c>
      <c r="D17" s="90" t="s">
        <v>210</v>
      </c>
      <c r="E17" s="58">
        <v>1</v>
      </c>
      <c r="F17" s="73" t="s">
        <v>211</v>
      </c>
      <c r="G17" s="91">
        <v>1</v>
      </c>
    </row>
    <row r="18" spans="1:7" x14ac:dyDescent="0.25">
      <c r="A18" s="89">
        <v>2</v>
      </c>
      <c r="B18" s="69" t="s">
        <v>212</v>
      </c>
      <c r="C18" s="58" t="s">
        <v>213</v>
      </c>
      <c r="D18" s="90" t="s">
        <v>210</v>
      </c>
      <c r="E18" s="58">
        <v>1</v>
      </c>
      <c r="F18" s="73" t="s">
        <v>214</v>
      </c>
      <c r="G18" s="91">
        <v>10</v>
      </c>
    </row>
    <row r="19" spans="1:7" x14ac:dyDescent="0.25">
      <c r="A19" s="89">
        <v>3</v>
      </c>
      <c r="B19" s="69" t="s">
        <v>215</v>
      </c>
      <c r="C19" s="58" t="s">
        <v>213</v>
      </c>
      <c r="D19" s="90" t="s">
        <v>210</v>
      </c>
      <c r="E19" s="58">
        <v>1</v>
      </c>
      <c r="F19" s="73" t="s">
        <v>214</v>
      </c>
      <c r="G19" s="91">
        <v>10</v>
      </c>
    </row>
    <row r="20" spans="1:7" ht="60" x14ac:dyDescent="0.25">
      <c r="A20" s="89">
        <v>4</v>
      </c>
      <c r="B20" s="69" t="s">
        <v>216</v>
      </c>
      <c r="C20" s="58" t="s">
        <v>217</v>
      </c>
      <c r="D20" s="90" t="s">
        <v>210</v>
      </c>
      <c r="E20" s="58">
        <v>2</v>
      </c>
      <c r="F20" s="73" t="s">
        <v>211</v>
      </c>
      <c r="G20" s="91">
        <v>2</v>
      </c>
    </row>
    <row r="21" spans="1:7" ht="16.5" x14ac:dyDescent="0.25">
      <c r="A21" s="89">
        <v>5</v>
      </c>
      <c r="B21" s="69" t="s">
        <v>218</v>
      </c>
      <c r="C21" s="58" t="s">
        <v>219</v>
      </c>
      <c r="D21" s="90" t="s">
        <v>210</v>
      </c>
      <c r="E21" s="58">
        <v>1</v>
      </c>
      <c r="F21" s="73" t="s">
        <v>211</v>
      </c>
      <c r="G21" s="91">
        <v>1</v>
      </c>
    </row>
    <row r="22" spans="1:7" x14ac:dyDescent="0.25">
      <c r="A22" s="89">
        <v>6</v>
      </c>
      <c r="B22" s="69" t="s">
        <v>220</v>
      </c>
      <c r="C22" s="58" t="s">
        <v>221</v>
      </c>
      <c r="D22" s="90" t="s">
        <v>210</v>
      </c>
      <c r="E22" s="58">
        <v>1</v>
      </c>
      <c r="F22" s="73" t="s">
        <v>211</v>
      </c>
      <c r="G22" s="91">
        <v>1</v>
      </c>
    </row>
    <row r="23" spans="1:7" ht="30" x14ac:dyDescent="0.25">
      <c r="A23" s="89">
        <v>7</v>
      </c>
      <c r="B23" s="69" t="s">
        <v>222</v>
      </c>
      <c r="C23" s="58" t="s">
        <v>198</v>
      </c>
      <c r="D23" s="90" t="s">
        <v>210</v>
      </c>
      <c r="E23" s="58">
        <v>12</v>
      </c>
      <c r="F23" s="125" t="s">
        <v>420</v>
      </c>
      <c r="G23" s="91">
        <v>120</v>
      </c>
    </row>
    <row r="24" spans="1:7" ht="45" x14ac:dyDescent="0.25">
      <c r="A24" s="89">
        <v>8</v>
      </c>
      <c r="B24" s="69" t="s">
        <v>223</v>
      </c>
      <c r="C24" s="58" t="s">
        <v>224</v>
      </c>
      <c r="D24" s="90" t="s">
        <v>210</v>
      </c>
      <c r="E24" s="58">
        <v>2</v>
      </c>
      <c r="F24" s="73" t="s">
        <v>144</v>
      </c>
      <c r="G24" s="91">
        <v>20</v>
      </c>
    </row>
    <row r="25" spans="1:7" ht="45" x14ac:dyDescent="0.25">
      <c r="A25" s="89">
        <v>9</v>
      </c>
      <c r="B25" s="69" t="s">
        <v>225</v>
      </c>
      <c r="C25" s="58" t="s">
        <v>226</v>
      </c>
      <c r="D25" s="90" t="s">
        <v>210</v>
      </c>
      <c r="E25" s="58">
        <v>2</v>
      </c>
      <c r="F25" s="73" t="s">
        <v>144</v>
      </c>
      <c r="G25" s="91">
        <v>20</v>
      </c>
    </row>
    <row r="26" spans="1:7" ht="45" x14ac:dyDescent="0.25">
      <c r="A26" s="89">
        <v>10</v>
      </c>
      <c r="B26" s="69" t="s">
        <v>225</v>
      </c>
      <c r="C26" s="58" t="s">
        <v>227</v>
      </c>
      <c r="D26" s="90" t="s">
        <v>210</v>
      </c>
      <c r="E26" s="58">
        <v>1</v>
      </c>
      <c r="F26" s="73" t="s">
        <v>144</v>
      </c>
      <c r="G26" s="91">
        <v>10</v>
      </c>
    </row>
    <row r="27" spans="1:7" ht="30" x14ac:dyDescent="0.25">
      <c r="A27" s="89">
        <v>11</v>
      </c>
      <c r="B27" s="69" t="s">
        <v>228</v>
      </c>
      <c r="C27" s="58" t="s">
        <v>229</v>
      </c>
      <c r="D27" s="90" t="s">
        <v>210</v>
      </c>
      <c r="E27" s="58">
        <v>2</v>
      </c>
      <c r="F27" s="73" t="s">
        <v>144</v>
      </c>
      <c r="G27" s="91">
        <v>20</v>
      </c>
    </row>
    <row r="28" spans="1:7" ht="16.5" x14ac:dyDescent="0.25">
      <c r="A28" s="89">
        <v>12</v>
      </c>
      <c r="B28" s="69" t="s">
        <v>230</v>
      </c>
      <c r="C28" s="58" t="s">
        <v>231</v>
      </c>
      <c r="D28" s="90" t="s">
        <v>210</v>
      </c>
      <c r="E28" s="58">
        <v>1</v>
      </c>
      <c r="F28" s="73" t="s">
        <v>232</v>
      </c>
      <c r="G28" s="91">
        <v>1</v>
      </c>
    </row>
    <row r="29" spans="1:7" ht="30" x14ac:dyDescent="0.25">
      <c r="A29" s="89">
        <v>13</v>
      </c>
      <c r="B29" s="69" t="s">
        <v>233</v>
      </c>
      <c r="C29" s="58" t="s">
        <v>234</v>
      </c>
      <c r="D29" s="90" t="s">
        <v>210</v>
      </c>
      <c r="E29" s="58">
        <v>1</v>
      </c>
      <c r="F29" s="73" t="s">
        <v>211</v>
      </c>
      <c r="G29" s="91">
        <v>1</v>
      </c>
    </row>
    <row r="30" spans="1:7" s="92" customFormat="1" x14ac:dyDescent="0.25">
      <c r="A30" s="89">
        <v>14</v>
      </c>
      <c r="B30" s="69" t="s">
        <v>235</v>
      </c>
      <c r="C30" s="58" t="s">
        <v>421</v>
      </c>
      <c r="D30" s="90" t="s">
        <v>210</v>
      </c>
      <c r="E30" s="58">
        <v>4</v>
      </c>
      <c r="F30" s="73" t="s">
        <v>424</v>
      </c>
      <c r="G30" s="91">
        <v>40</v>
      </c>
    </row>
    <row r="31" spans="1:7" s="92" customFormat="1" ht="30" x14ac:dyDescent="0.25">
      <c r="A31" s="89">
        <v>16</v>
      </c>
      <c r="B31" s="69" t="s">
        <v>236</v>
      </c>
      <c r="C31" s="58" t="s">
        <v>237</v>
      </c>
      <c r="D31" s="90" t="s">
        <v>210</v>
      </c>
      <c r="E31" s="58">
        <v>1</v>
      </c>
      <c r="F31" s="73" t="s">
        <v>214</v>
      </c>
      <c r="G31" s="91">
        <v>10</v>
      </c>
    </row>
    <row r="32" spans="1:7" s="92" customFormat="1" ht="30" x14ac:dyDescent="0.25">
      <c r="A32" s="89">
        <v>17</v>
      </c>
      <c r="B32" s="69" t="s">
        <v>238</v>
      </c>
      <c r="C32" s="58" t="s">
        <v>239</v>
      </c>
      <c r="D32" s="90" t="s">
        <v>210</v>
      </c>
      <c r="E32" s="73">
        <v>1</v>
      </c>
      <c r="F32" s="73" t="s">
        <v>144</v>
      </c>
      <c r="G32" s="73">
        <v>10</v>
      </c>
    </row>
    <row r="33" spans="1:7" s="92" customFormat="1" x14ac:dyDescent="0.25">
      <c r="A33" s="89">
        <v>18</v>
      </c>
      <c r="B33" s="69" t="s">
        <v>240</v>
      </c>
      <c r="C33" s="58" t="s">
        <v>213</v>
      </c>
      <c r="D33" s="90" t="s">
        <v>210</v>
      </c>
      <c r="E33" s="58">
        <v>1</v>
      </c>
      <c r="F33" s="73" t="s">
        <v>241</v>
      </c>
      <c r="G33" s="91">
        <v>10</v>
      </c>
    </row>
    <row r="34" spans="1:7" s="92" customFormat="1" x14ac:dyDescent="0.25">
      <c r="A34" s="89">
        <v>19</v>
      </c>
      <c r="B34" s="69" t="s">
        <v>242</v>
      </c>
      <c r="C34" s="58" t="s">
        <v>221</v>
      </c>
      <c r="D34" s="90" t="s">
        <v>210</v>
      </c>
      <c r="E34" s="58">
        <v>1</v>
      </c>
      <c r="F34" s="73" t="s">
        <v>214</v>
      </c>
      <c r="G34" s="91">
        <v>1</v>
      </c>
    </row>
    <row r="35" spans="1:7" s="92" customFormat="1" ht="75" x14ac:dyDescent="0.25">
      <c r="A35" s="89">
        <v>20</v>
      </c>
      <c r="B35" s="69" t="s">
        <v>243</v>
      </c>
      <c r="C35" s="58" t="s">
        <v>244</v>
      </c>
      <c r="D35" s="90" t="s">
        <v>210</v>
      </c>
      <c r="E35" s="58">
        <v>1</v>
      </c>
      <c r="F35" s="73" t="s">
        <v>144</v>
      </c>
      <c r="G35" s="91">
        <v>10</v>
      </c>
    </row>
    <row r="36" spans="1:7" s="92" customFormat="1" ht="120" x14ac:dyDescent="0.25">
      <c r="A36" s="89">
        <v>21</v>
      </c>
      <c r="B36" s="69" t="s">
        <v>243</v>
      </c>
      <c r="C36" s="58" t="s">
        <v>245</v>
      </c>
      <c r="D36" s="90" t="s">
        <v>210</v>
      </c>
      <c r="E36" s="58">
        <v>1</v>
      </c>
      <c r="F36" s="73" t="s">
        <v>144</v>
      </c>
      <c r="G36" s="91">
        <v>10</v>
      </c>
    </row>
    <row r="37" spans="1:7" s="92" customFormat="1" ht="30" x14ac:dyDescent="0.25">
      <c r="A37" s="89">
        <v>22</v>
      </c>
      <c r="B37" s="69" t="s">
        <v>246</v>
      </c>
      <c r="C37" s="58" t="s">
        <v>247</v>
      </c>
      <c r="D37" s="90" t="s">
        <v>210</v>
      </c>
      <c r="E37" s="58">
        <v>1</v>
      </c>
      <c r="F37" s="73" t="s">
        <v>248</v>
      </c>
      <c r="G37" s="91">
        <v>1</v>
      </c>
    </row>
    <row r="38" spans="1:7" s="92" customFormat="1" x14ac:dyDescent="0.25">
      <c r="A38" s="89">
        <v>23</v>
      </c>
      <c r="B38" s="69" t="s">
        <v>249</v>
      </c>
      <c r="C38" s="58" t="s">
        <v>250</v>
      </c>
      <c r="D38" s="90" t="s">
        <v>210</v>
      </c>
      <c r="E38" s="58">
        <v>1</v>
      </c>
      <c r="F38" s="73" t="s">
        <v>214</v>
      </c>
      <c r="G38" s="91">
        <v>10</v>
      </c>
    </row>
    <row r="39" spans="1:7" s="92" customFormat="1" x14ac:dyDescent="0.25">
      <c r="A39" s="89">
        <v>24</v>
      </c>
      <c r="B39" s="69" t="s">
        <v>251</v>
      </c>
      <c r="C39" s="58" t="s">
        <v>250</v>
      </c>
      <c r="D39" s="90" t="s">
        <v>210</v>
      </c>
      <c r="E39" s="58">
        <v>1</v>
      </c>
      <c r="F39" s="73" t="s">
        <v>214</v>
      </c>
      <c r="G39" s="91">
        <v>10</v>
      </c>
    </row>
    <row r="40" spans="1:7" s="92" customFormat="1" x14ac:dyDescent="0.25">
      <c r="A40" s="89">
        <v>25</v>
      </c>
      <c r="B40" s="69" t="s">
        <v>252</v>
      </c>
      <c r="C40" s="58" t="s">
        <v>250</v>
      </c>
      <c r="D40" s="90" t="s">
        <v>210</v>
      </c>
      <c r="E40" s="58">
        <v>1</v>
      </c>
      <c r="F40" s="73" t="s">
        <v>241</v>
      </c>
      <c r="G40" s="91">
        <v>10</v>
      </c>
    </row>
    <row r="41" spans="1:7" s="92" customFormat="1" ht="30" x14ac:dyDescent="0.25">
      <c r="A41" s="89">
        <v>26</v>
      </c>
      <c r="B41" s="69" t="s">
        <v>253</v>
      </c>
      <c r="C41" s="58" t="s">
        <v>254</v>
      </c>
      <c r="D41" s="90" t="s">
        <v>210</v>
      </c>
      <c r="E41" s="58">
        <v>1</v>
      </c>
      <c r="F41" s="73" t="s">
        <v>248</v>
      </c>
      <c r="G41" s="91">
        <v>1</v>
      </c>
    </row>
    <row r="42" spans="1:7" s="92" customFormat="1" ht="30" x14ac:dyDescent="0.25">
      <c r="A42" s="89">
        <v>27</v>
      </c>
      <c r="B42" s="69" t="s">
        <v>255</v>
      </c>
      <c r="C42" s="58" t="s">
        <v>254</v>
      </c>
      <c r="D42" s="90" t="s">
        <v>210</v>
      </c>
      <c r="E42" s="58">
        <v>1</v>
      </c>
      <c r="F42" s="73" t="s">
        <v>248</v>
      </c>
      <c r="G42" s="91">
        <v>1</v>
      </c>
    </row>
    <row r="43" spans="1:7" s="92" customFormat="1" ht="16.5" x14ac:dyDescent="0.25">
      <c r="A43" s="89">
        <v>28</v>
      </c>
      <c r="B43" s="69" t="s">
        <v>256</v>
      </c>
      <c r="C43" s="58" t="s">
        <v>254</v>
      </c>
      <c r="D43" s="90" t="s">
        <v>210</v>
      </c>
      <c r="E43" s="58">
        <v>1</v>
      </c>
      <c r="F43" s="73" t="s">
        <v>211</v>
      </c>
      <c r="G43" s="91">
        <v>1</v>
      </c>
    </row>
    <row r="44" spans="1:7" s="92" customFormat="1" x14ac:dyDescent="0.25">
      <c r="A44" s="89">
        <v>29</v>
      </c>
      <c r="B44" s="69" t="s">
        <v>257</v>
      </c>
      <c r="C44" s="58" t="s">
        <v>258</v>
      </c>
      <c r="D44" s="90" t="s">
        <v>210</v>
      </c>
      <c r="E44" s="58">
        <v>1</v>
      </c>
      <c r="F44" s="73" t="s">
        <v>211</v>
      </c>
      <c r="G44" s="91">
        <v>1</v>
      </c>
    </row>
    <row r="45" spans="1:7" s="92" customFormat="1" ht="16.5" x14ac:dyDescent="0.25">
      <c r="A45" s="89">
        <v>30</v>
      </c>
      <c r="B45" s="69" t="s">
        <v>259</v>
      </c>
      <c r="C45" s="58" t="s">
        <v>260</v>
      </c>
      <c r="D45" s="90" t="s">
        <v>210</v>
      </c>
      <c r="E45" s="58">
        <v>1</v>
      </c>
      <c r="F45" s="73" t="s">
        <v>211</v>
      </c>
      <c r="G45" s="91">
        <v>1</v>
      </c>
    </row>
    <row r="46" spans="1:7" s="92" customFormat="1" ht="16.5" x14ac:dyDescent="0.25">
      <c r="A46" s="89">
        <v>31</v>
      </c>
      <c r="B46" s="69" t="s">
        <v>261</v>
      </c>
      <c r="C46" s="58" t="s">
        <v>254</v>
      </c>
      <c r="D46" s="90" t="s">
        <v>210</v>
      </c>
      <c r="E46" s="58">
        <v>1</v>
      </c>
      <c r="F46" s="73" t="s">
        <v>211</v>
      </c>
      <c r="G46" s="91">
        <v>1</v>
      </c>
    </row>
    <row r="47" spans="1:7" s="92" customFormat="1" ht="16.5" x14ac:dyDescent="0.25">
      <c r="A47" s="89">
        <v>32</v>
      </c>
      <c r="B47" s="69" t="s">
        <v>262</v>
      </c>
      <c r="C47" s="58" t="s">
        <v>231</v>
      </c>
      <c r="D47" s="90" t="s">
        <v>210</v>
      </c>
      <c r="E47" s="58">
        <v>1</v>
      </c>
      <c r="F47" s="73" t="s">
        <v>211</v>
      </c>
      <c r="G47" s="91">
        <v>1</v>
      </c>
    </row>
    <row r="48" spans="1:7" s="92" customFormat="1" x14ac:dyDescent="0.25">
      <c r="A48" s="89">
        <v>33</v>
      </c>
      <c r="B48" s="69" t="s">
        <v>263</v>
      </c>
      <c r="C48" s="58" t="s">
        <v>264</v>
      </c>
      <c r="D48" s="90" t="s">
        <v>210</v>
      </c>
      <c r="E48" s="58">
        <v>20</v>
      </c>
      <c r="F48" s="73" t="s">
        <v>144</v>
      </c>
      <c r="G48" s="91">
        <v>200</v>
      </c>
    </row>
    <row r="49" spans="1:7" s="92" customFormat="1" x14ac:dyDescent="0.25">
      <c r="A49" s="89">
        <v>34</v>
      </c>
      <c r="B49" s="69" t="s">
        <v>265</v>
      </c>
      <c r="C49" s="58" t="s">
        <v>266</v>
      </c>
      <c r="D49" s="90" t="s">
        <v>210</v>
      </c>
      <c r="E49" s="58">
        <v>2</v>
      </c>
      <c r="F49" s="73" t="s">
        <v>144</v>
      </c>
      <c r="G49" s="91">
        <v>20</v>
      </c>
    </row>
    <row r="50" spans="1:7" s="92" customFormat="1" ht="30" x14ac:dyDescent="0.25">
      <c r="A50" s="89">
        <v>35</v>
      </c>
      <c r="B50" s="69" t="s">
        <v>267</v>
      </c>
      <c r="C50" s="58" t="s">
        <v>268</v>
      </c>
      <c r="D50" s="90" t="s">
        <v>210</v>
      </c>
      <c r="E50" s="58">
        <v>1</v>
      </c>
      <c r="F50" s="73" t="s">
        <v>211</v>
      </c>
      <c r="G50" s="91">
        <v>1</v>
      </c>
    </row>
    <row r="51" spans="1:7" s="92" customFormat="1" ht="16.5" x14ac:dyDescent="0.25">
      <c r="A51" s="89">
        <v>36</v>
      </c>
      <c r="B51" s="69" t="s">
        <v>269</v>
      </c>
      <c r="C51" s="58" t="s">
        <v>254</v>
      </c>
      <c r="D51" s="90" t="s">
        <v>210</v>
      </c>
      <c r="E51" s="58">
        <v>1</v>
      </c>
      <c r="F51" s="73" t="s">
        <v>211</v>
      </c>
      <c r="G51" s="91">
        <v>1</v>
      </c>
    </row>
    <row r="52" spans="1:7" s="92" customFormat="1" ht="30" x14ac:dyDescent="0.25">
      <c r="A52" s="89">
        <v>37</v>
      </c>
      <c r="B52" s="69" t="s">
        <v>270</v>
      </c>
      <c r="C52" s="58" t="s">
        <v>260</v>
      </c>
      <c r="D52" s="90" t="s">
        <v>210</v>
      </c>
      <c r="E52" s="58">
        <v>1</v>
      </c>
      <c r="F52" s="73" t="s">
        <v>248</v>
      </c>
      <c r="G52" s="91">
        <v>1</v>
      </c>
    </row>
    <row r="53" spans="1:7" s="92" customFormat="1" ht="30" x14ac:dyDescent="0.25">
      <c r="A53" s="89">
        <v>38</v>
      </c>
      <c r="B53" s="69" t="s">
        <v>271</v>
      </c>
      <c r="C53" s="58" t="s">
        <v>260</v>
      </c>
      <c r="D53" s="90" t="s">
        <v>210</v>
      </c>
      <c r="E53" s="58">
        <v>1</v>
      </c>
      <c r="F53" s="73" t="s">
        <v>248</v>
      </c>
      <c r="G53" s="91">
        <v>1</v>
      </c>
    </row>
    <row r="54" spans="1:7" s="92" customFormat="1" ht="30" x14ac:dyDescent="0.25">
      <c r="A54" s="89">
        <v>39</v>
      </c>
      <c r="B54" s="69" t="s">
        <v>272</v>
      </c>
      <c r="C54" s="58" t="s">
        <v>247</v>
      </c>
      <c r="D54" s="90" t="s">
        <v>210</v>
      </c>
      <c r="E54" s="58">
        <v>1</v>
      </c>
      <c r="F54" s="73" t="s">
        <v>248</v>
      </c>
      <c r="G54" s="91">
        <v>1</v>
      </c>
    </row>
    <row r="55" spans="1:7" s="92" customFormat="1" x14ac:dyDescent="0.25">
      <c r="A55" s="89">
        <v>40</v>
      </c>
      <c r="B55" s="69" t="s">
        <v>273</v>
      </c>
      <c r="C55" s="58" t="s">
        <v>274</v>
      </c>
      <c r="D55" s="90" t="s">
        <v>210</v>
      </c>
      <c r="E55" s="58">
        <v>1</v>
      </c>
      <c r="F55" s="73" t="s">
        <v>211</v>
      </c>
      <c r="G55" s="91">
        <v>1</v>
      </c>
    </row>
    <row r="56" spans="1:7" s="92" customFormat="1" x14ac:dyDescent="0.25">
      <c r="A56" s="89">
        <v>41</v>
      </c>
      <c r="B56" s="69" t="s">
        <v>275</v>
      </c>
      <c r="C56" s="58" t="s">
        <v>276</v>
      </c>
      <c r="D56" s="90" t="s">
        <v>210</v>
      </c>
      <c r="E56" s="58">
        <v>3</v>
      </c>
      <c r="F56" s="73" t="s">
        <v>144</v>
      </c>
      <c r="G56" s="91">
        <v>30</v>
      </c>
    </row>
    <row r="57" spans="1:7" s="92" customFormat="1" ht="30" x14ac:dyDescent="0.25">
      <c r="A57" s="89">
        <v>42</v>
      </c>
      <c r="B57" s="69" t="s">
        <v>277</v>
      </c>
      <c r="C57" s="58" t="s">
        <v>278</v>
      </c>
      <c r="D57" s="90" t="s">
        <v>210</v>
      </c>
      <c r="E57" s="58">
        <v>1</v>
      </c>
      <c r="F57" s="73" t="s">
        <v>211</v>
      </c>
      <c r="G57" s="91">
        <v>1</v>
      </c>
    </row>
    <row r="58" spans="1:7" s="92" customFormat="1" ht="45" x14ac:dyDescent="0.25">
      <c r="A58" s="89">
        <v>43</v>
      </c>
      <c r="B58" s="69" t="s">
        <v>279</v>
      </c>
      <c r="C58" s="58" t="s">
        <v>280</v>
      </c>
      <c r="D58" s="90" t="s">
        <v>210</v>
      </c>
      <c r="E58" s="58">
        <v>1</v>
      </c>
      <c r="F58" s="73" t="s">
        <v>281</v>
      </c>
      <c r="G58" s="91">
        <v>10</v>
      </c>
    </row>
    <row r="59" spans="1:7" s="92" customFormat="1" ht="45" x14ac:dyDescent="0.25">
      <c r="A59" s="89">
        <v>44</v>
      </c>
      <c r="B59" s="69" t="s">
        <v>279</v>
      </c>
      <c r="C59" s="58" t="s">
        <v>282</v>
      </c>
      <c r="D59" s="90" t="s">
        <v>210</v>
      </c>
      <c r="E59" s="58">
        <v>1</v>
      </c>
      <c r="F59" s="73" t="s">
        <v>281</v>
      </c>
      <c r="G59" s="91">
        <v>10</v>
      </c>
    </row>
    <row r="60" spans="1:7" s="92" customFormat="1" ht="45" x14ac:dyDescent="0.25">
      <c r="A60" s="89">
        <v>45</v>
      </c>
      <c r="B60" s="69" t="s">
        <v>279</v>
      </c>
      <c r="C60" s="58" t="s">
        <v>283</v>
      </c>
      <c r="D60" s="90" t="s">
        <v>210</v>
      </c>
      <c r="E60" s="58">
        <v>1</v>
      </c>
      <c r="F60" s="73" t="s">
        <v>281</v>
      </c>
      <c r="G60" s="91">
        <v>10</v>
      </c>
    </row>
    <row r="61" spans="1:7" s="92" customFormat="1" x14ac:dyDescent="0.25">
      <c r="A61" s="89">
        <v>46</v>
      </c>
      <c r="B61" s="69" t="s">
        <v>284</v>
      </c>
      <c r="C61" s="58" t="s">
        <v>254</v>
      </c>
      <c r="D61" s="90" t="s">
        <v>210</v>
      </c>
      <c r="E61" s="58">
        <v>1</v>
      </c>
      <c r="F61" s="73" t="s">
        <v>211</v>
      </c>
      <c r="G61" s="91">
        <v>1</v>
      </c>
    </row>
    <row r="62" spans="1:7" s="92" customFormat="1" ht="16.5" x14ac:dyDescent="0.25">
      <c r="A62" s="89">
        <v>47</v>
      </c>
      <c r="B62" s="69" t="s">
        <v>285</v>
      </c>
      <c r="C62" s="58" t="s">
        <v>247</v>
      </c>
      <c r="D62" s="90" t="s">
        <v>210</v>
      </c>
      <c r="E62" s="58">
        <v>1</v>
      </c>
      <c r="F62" s="73" t="s">
        <v>211</v>
      </c>
      <c r="G62" s="91">
        <v>1</v>
      </c>
    </row>
    <row r="63" spans="1:7" s="92" customFormat="1" x14ac:dyDescent="0.25">
      <c r="A63" s="89">
        <v>48</v>
      </c>
      <c r="B63" s="69" t="s">
        <v>286</v>
      </c>
      <c r="C63" s="58" t="s">
        <v>250</v>
      </c>
      <c r="D63" s="90" t="s">
        <v>210</v>
      </c>
      <c r="E63" s="58">
        <v>1</v>
      </c>
      <c r="F63" s="73" t="s">
        <v>214</v>
      </c>
      <c r="G63" s="91">
        <v>10</v>
      </c>
    </row>
    <row r="64" spans="1:7" s="92" customFormat="1" ht="16.5" x14ac:dyDescent="0.25">
      <c r="A64" s="89">
        <v>49</v>
      </c>
      <c r="B64" s="69" t="s">
        <v>287</v>
      </c>
      <c r="C64" s="58" t="s">
        <v>288</v>
      </c>
      <c r="D64" s="90" t="s">
        <v>210</v>
      </c>
      <c r="E64" s="58">
        <v>1</v>
      </c>
      <c r="F64" s="73" t="s">
        <v>211</v>
      </c>
      <c r="G64" s="91">
        <v>1</v>
      </c>
    </row>
    <row r="65" spans="1:7" s="92" customFormat="1" x14ac:dyDescent="0.25">
      <c r="A65" s="89">
        <v>50</v>
      </c>
      <c r="B65" s="69" t="s">
        <v>289</v>
      </c>
      <c r="C65" s="58" t="s">
        <v>250</v>
      </c>
      <c r="D65" s="90" t="s">
        <v>210</v>
      </c>
      <c r="E65" s="58">
        <v>1</v>
      </c>
      <c r="F65" s="73" t="s">
        <v>214</v>
      </c>
      <c r="G65" s="91">
        <v>10</v>
      </c>
    </row>
    <row r="66" spans="1:7" s="92" customFormat="1" ht="30" x14ac:dyDescent="0.25">
      <c r="A66" s="89">
        <v>51</v>
      </c>
      <c r="B66" s="69" t="s">
        <v>290</v>
      </c>
      <c r="C66" s="93" t="s">
        <v>291</v>
      </c>
      <c r="D66" s="90" t="s">
        <v>210</v>
      </c>
      <c r="E66" s="58">
        <v>1</v>
      </c>
      <c r="F66" s="58" t="s">
        <v>211</v>
      </c>
      <c r="G66" s="91">
        <v>1</v>
      </c>
    </row>
    <row r="67" spans="1:7" s="92" customFormat="1" x14ac:dyDescent="0.25">
      <c r="A67" s="89">
        <v>52</v>
      </c>
      <c r="B67" s="69" t="s">
        <v>292</v>
      </c>
      <c r="C67" s="94" t="s">
        <v>293</v>
      </c>
      <c r="D67" s="90" t="s">
        <v>210</v>
      </c>
      <c r="E67" s="58">
        <v>1</v>
      </c>
      <c r="F67" s="73" t="s">
        <v>294</v>
      </c>
      <c r="G67" s="91">
        <v>10</v>
      </c>
    </row>
    <row r="68" spans="1:7" s="92" customFormat="1" x14ac:dyDescent="0.25">
      <c r="A68" s="89">
        <v>53</v>
      </c>
      <c r="B68" s="69" t="s">
        <v>295</v>
      </c>
      <c r="C68" s="58" t="s">
        <v>296</v>
      </c>
      <c r="D68" s="90" t="s">
        <v>210</v>
      </c>
      <c r="E68" s="58">
        <v>1</v>
      </c>
      <c r="F68" s="73" t="s">
        <v>214</v>
      </c>
      <c r="G68" s="91">
        <v>10</v>
      </c>
    </row>
    <row r="69" spans="1:7" s="92" customFormat="1" x14ac:dyDescent="0.25">
      <c r="A69" s="89">
        <v>54</v>
      </c>
      <c r="B69" s="69" t="s">
        <v>297</v>
      </c>
      <c r="C69" s="58" t="s">
        <v>250</v>
      </c>
      <c r="D69" s="90" t="s">
        <v>210</v>
      </c>
      <c r="E69" s="58">
        <v>1</v>
      </c>
      <c r="F69" s="73" t="s">
        <v>214</v>
      </c>
      <c r="G69" s="91">
        <v>10</v>
      </c>
    </row>
    <row r="70" spans="1:7" s="92" customFormat="1" ht="30" x14ac:dyDescent="0.25">
      <c r="A70" s="89">
        <v>55</v>
      </c>
      <c r="B70" s="69" t="s">
        <v>298</v>
      </c>
      <c r="C70" s="58" t="s">
        <v>299</v>
      </c>
      <c r="D70" s="90" t="s">
        <v>210</v>
      </c>
      <c r="E70" s="58">
        <v>3</v>
      </c>
      <c r="F70" s="73" t="s">
        <v>331</v>
      </c>
      <c r="G70" s="91">
        <v>3</v>
      </c>
    </row>
    <row r="71" spans="1:7" s="92" customFormat="1" ht="60" x14ac:dyDescent="0.25">
      <c r="A71" s="89">
        <v>56</v>
      </c>
      <c r="B71" s="69" t="s">
        <v>300</v>
      </c>
      <c r="C71" s="58" t="s">
        <v>301</v>
      </c>
      <c r="D71" s="90" t="s">
        <v>210</v>
      </c>
      <c r="E71" s="58">
        <v>40</v>
      </c>
      <c r="F71" s="73" t="s">
        <v>144</v>
      </c>
      <c r="G71" s="91">
        <v>400</v>
      </c>
    </row>
    <row r="72" spans="1:7" s="92" customFormat="1" ht="30" x14ac:dyDescent="0.25">
      <c r="A72" s="89">
        <v>57</v>
      </c>
      <c r="B72" s="69" t="s">
        <v>302</v>
      </c>
      <c r="C72" s="58" t="s">
        <v>303</v>
      </c>
      <c r="D72" s="90" t="s">
        <v>210</v>
      </c>
      <c r="E72" s="58">
        <v>42</v>
      </c>
      <c r="F72" s="73" t="s">
        <v>144</v>
      </c>
      <c r="G72" s="91">
        <v>420</v>
      </c>
    </row>
    <row r="73" spans="1:7" s="92" customFormat="1" x14ac:dyDescent="0.25">
      <c r="A73" s="89">
        <v>58</v>
      </c>
      <c r="B73" s="69" t="s">
        <v>304</v>
      </c>
      <c r="C73" s="58" t="s">
        <v>305</v>
      </c>
      <c r="D73" s="90" t="s">
        <v>210</v>
      </c>
      <c r="E73" s="58">
        <v>1</v>
      </c>
      <c r="F73" s="73" t="s">
        <v>211</v>
      </c>
      <c r="G73" s="91">
        <v>1</v>
      </c>
    </row>
    <row r="74" spans="1:7" s="92" customFormat="1" x14ac:dyDescent="0.25">
      <c r="A74" s="89">
        <v>59</v>
      </c>
      <c r="B74" s="69" t="s">
        <v>306</v>
      </c>
      <c r="C74" s="95" t="s">
        <v>307</v>
      </c>
      <c r="D74" s="90" t="s">
        <v>210</v>
      </c>
      <c r="E74" s="58">
        <v>2</v>
      </c>
      <c r="F74" s="73" t="s">
        <v>144</v>
      </c>
      <c r="G74" s="91">
        <v>20</v>
      </c>
    </row>
    <row r="75" spans="1:7" s="92" customFormat="1" x14ac:dyDescent="0.25">
      <c r="A75" s="89">
        <v>60</v>
      </c>
      <c r="B75" s="69" t="s">
        <v>308</v>
      </c>
      <c r="C75" s="58" t="s">
        <v>309</v>
      </c>
      <c r="D75" s="90" t="s">
        <v>210</v>
      </c>
      <c r="E75" s="58">
        <v>1</v>
      </c>
      <c r="F75" s="73" t="s">
        <v>211</v>
      </c>
      <c r="G75" s="91">
        <v>1</v>
      </c>
    </row>
    <row r="76" spans="1:7" s="92" customFormat="1" ht="30" x14ac:dyDescent="0.25">
      <c r="A76" s="89">
        <v>61</v>
      </c>
      <c r="B76" s="69" t="s">
        <v>310</v>
      </c>
      <c r="C76" s="58" t="s">
        <v>311</v>
      </c>
      <c r="D76" s="90" t="s">
        <v>210</v>
      </c>
      <c r="E76" s="58">
        <v>5</v>
      </c>
      <c r="F76" s="73" t="s">
        <v>214</v>
      </c>
      <c r="G76" s="91">
        <v>50</v>
      </c>
    </row>
    <row r="77" spans="1:7" s="92" customFormat="1" ht="30" x14ac:dyDescent="0.25">
      <c r="A77" s="89">
        <v>62</v>
      </c>
      <c r="B77" s="69" t="s">
        <v>312</v>
      </c>
      <c r="C77" s="58" t="s">
        <v>313</v>
      </c>
      <c r="D77" s="90" t="s">
        <v>210</v>
      </c>
      <c r="E77" s="58">
        <v>3</v>
      </c>
      <c r="F77" s="73" t="s">
        <v>314</v>
      </c>
      <c r="G77" s="91">
        <v>30</v>
      </c>
    </row>
    <row r="78" spans="1:7" s="92" customFormat="1" ht="30" x14ac:dyDescent="0.25">
      <c r="A78" s="89">
        <v>63</v>
      </c>
      <c r="B78" s="69" t="s">
        <v>315</v>
      </c>
      <c r="C78" s="58" t="s">
        <v>316</v>
      </c>
      <c r="D78" s="90" t="s">
        <v>210</v>
      </c>
      <c r="E78" s="58">
        <v>1</v>
      </c>
      <c r="F78" s="73" t="s">
        <v>294</v>
      </c>
      <c r="G78" s="91">
        <v>10</v>
      </c>
    </row>
    <row r="79" spans="1:7" s="92" customFormat="1" x14ac:dyDescent="0.25">
      <c r="A79" s="89">
        <v>64</v>
      </c>
      <c r="B79" s="69" t="s">
        <v>317</v>
      </c>
      <c r="C79" s="58" t="s">
        <v>318</v>
      </c>
      <c r="D79" s="90" t="s">
        <v>210</v>
      </c>
      <c r="E79" s="58">
        <v>1</v>
      </c>
      <c r="F79" s="73" t="s">
        <v>144</v>
      </c>
      <c r="G79" s="91">
        <v>10</v>
      </c>
    </row>
    <row r="80" spans="1:7" s="92" customFormat="1" x14ac:dyDescent="0.25">
      <c r="A80" s="89">
        <v>65</v>
      </c>
      <c r="B80" s="69" t="s">
        <v>319</v>
      </c>
      <c r="C80" s="58" t="s">
        <v>266</v>
      </c>
      <c r="D80" s="90" t="s">
        <v>210</v>
      </c>
      <c r="E80" s="58">
        <v>10</v>
      </c>
      <c r="F80" s="73" t="s">
        <v>144</v>
      </c>
      <c r="G80" s="91">
        <v>100</v>
      </c>
    </row>
    <row r="81" spans="1:7" s="92" customFormat="1" x14ac:dyDescent="0.25">
      <c r="A81" s="89">
        <v>66</v>
      </c>
      <c r="B81" s="69" t="s">
        <v>320</v>
      </c>
      <c r="C81" s="58" t="s">
        <v>266</v>
      </c>
      <c r="D81" s="90" t="s">
        <v>210</v>
      </c>
      <c r="E81" s="58">
        <v>1</v>
      </c>
      <c r="F81" s="73" t="s">
        <v>144</v>
      </c>
      <c r="G81" s="91">
        <v>10</v>
      </c>
    </row>
    <row r="82" spans="1:7" s="92" customFormat="1" x14ac:dyDescent="0.25">
      <c r="A82" s="89">
        <v>67</v>
      </c>
      <c r="B82" s="69" t="s">
        <v>321</v>
      </c>
      <c r="C82" s="58" t="s">
        <v>264</v>
      </c>
      <c r="D82" s="90" t="s">
        <v>210</v>
      </c>
      <c r="E82" s="58">
        <v>4</v>
      </c>
      <c r="F82" s="73" t="s">
        <v>144</v>
      </c>
      <c r="G82" s="91">
        <v>40</v>
      </c>
    </row>
    <row r="83" spans="1:7" s="92" customFormat="1" x14ac:dyDescent="0.25">
      <c r="A83" s="89">
        <v>68</v>
      </c>
      <c r="B83" s="69" t="s">
        <v>322</v>
      </c>
      <c r="C83" s="58" t="s">
        <v>266</v>
      </c>
      <c r="D83" s="90" t="s">
        <v>210</v>
      </c>
      <c r="E83" s="58">
        <v>2</v>
      </c>
      <c r="F83" s="73" t="s">
        <v>144</v>
      </c>
      <c r="G83" s="91">
        <v>20</v>
      </c>
    </row>
    <row r="84" spans="1:7" s="92" customFormat="1" x14ac:dyDescent="0.25">
      <c r="A84" s="89">
        <v>69</v>
      </c>
      <c r="B84" s="69" t="s">
        <v>323</v>
      </c>
      <c r="C84" s="58" t="s">
        <v>250</v>
      </c>
      <c r="D84" s="90" t="s">
        <v>210</v>
      </c>
      <c r="E84" s="58">
        <v>1</v>
      </c>
      <c r="F84" s="73" t="s">
        <v>144</v>
      </c>
      <c r="G84" s="91">
        <v>10</v>
      </c>
    </row>
    <row r="85" spans="1:7" s="92" customFormat="1" ht="16.5" x14ac:dyDescent="0.25">
      <c r="A85" s="89">
        <v>70</v>
      </c>
      <c r="B85" s="69" t="s">
        <v>324</v>
      </c>
      <c r="C85" s="58" t="s">
        <v>258</v>
      </c>
      <c r="D85" s="90" t="s">
        <v>210</v>
      </c>
      <c r="E85" s="58">
        <v>1</v>
      </c>
      <c r="F85" s="73" t="s">
        <v>211</v>
      </c>
      <c r="G85" s="91">
        <v>1</v>
      </c>
    </row>
    <row r="86" spans="1:7" s="92" customFormat="1" ht="45" x14ac:dyDescent="0.25">
      <c r="A86" s="89">
        <v>71</v>
      </c>
      <c r="B86" s="69" t="s">
        <v>325</v>
      </c>
      <c r="C86" s="58" t="s">
        <v>326</v>
      </c>
      <c r="D86" s="90" t="s">
        <v>210</v>
      </c>
      <c r="E86" s="58">
        <v>3</v>
      </c>
      <c r="F86" s="73" t="s">
        <v>144</v>
      </c>
      <c r="G86" s="91">
        <v>30</v>
      </c>
    </row>
    <row r="87" spans="1:7" s="92" customFormat="1" ht="60" x14ac:dyDescent="0.25">
      <c r="A87" s="89">
        <v>72</v>
      </c>
      <c r="B87" s="69" t="s">
        <v>327</v>
      </c>
      <c r="C87" s="58" t="s">
        <v>328</v>
      </c>
      <c r="D87" s="90" t="s">
        <v>210</v>
      </c>
      <c r="E87" s="58">
        <v>1</v>
      </c>
      <c r="F87" s="73" t="s">
        <v>211</v>
      </c>
      <c r="G87" s="91">
        <v>1</v>
      </c>
    </row>
    <row r="88" spans="1:7" s="92" customFormat="1" x14ac:dyDescent="0.25">
      <c r="A88" s="89">
        <v>73</v>
      </c>
      <c r="B88" s="69" t="s">
        <v>329</v>
      </c>
      <c r="C88" s="58" t="s">
        <v>330</v>
      </c>
      <c r="D88" s="90" t="s">
        <v>210</v>
      </c>
      <c r="E88" s="58">
        <v>2</v>
      </c>
      <c r="F88" s="73" t="s">
        <v>331</v>
      </c>
      <c r="G88" s="91">
        <v>2</v>
      </c>
    </row>
    <row r="89" spans="1:7" s="92" customFormat="1" x14ac:dyDescent="0.25">
      <c r="A89" s="89">
        <v>74</v>
      </c>
      <c r="B89" s="69" t="s">
        <v>332</v>
      </c>
      <c r="C89" s="58" t="s">
        <v>333</v>
      </c>
      <c r="D89" s="90" t="s">
        <v>210</v>
      </c>
      <c r="E89" s="58">
        <v>1</v>
      </c>
      <c r="F89" s="73" t="s">
        <v>144</v>
      </c>
      <c r="G89" s="91">
        <v>10</v>
      </c>
    </row>
    <row r="90" spans="1:7" s="92" customFormat="1" ht="30" x14ac:dyDescent="0.25">
      <c r="A90" s="89">
        <v>75</v>
      </c>
      <c r="B90" s="69" t="s">
        <v>334</v>
      </c>
      <c r="C90" s="58" t="s">
        <v>335</v>
      </c>
      <c r="D90" s="90" t="s">
        <v>210</v>
      </c>
      <c r="E90" s="58">
        <v>2</v>
      </c>
      <c r="F90" s="73" t="s">
        <v>144</v>
      </c>
      <c r="G90" s="91">
        <v>20</v>
      </c>
    </row>
    <row r="91" spans="1:7" s="92" customFormat="1" x14ac:dyDescent="0.25">
      <c r="A91" s="89">
        <v>76</v>
      </c>
      <c r="B91" s="69" t="s">
        <v>336</v>
      </c>
      <c r="C91" s="58" t="s">
        <v>333</v>
      </c>
      <c r="D91" s="90" t="s">
        <v>210</v>
      </c>
      <c r="E91" s="58">
        <v>2</v>
      </c>
      <c r="F91" s="73" t="s">
        <v>144</v>
      </c>
      <c r="G91" s="91">
        <v>20</v>
      </c>
    </row>
    <row r="92" spans="1:7" s="92" customFormat="1" x14ac:dyDescent="0.25">
      <c r="A92" s="89">
        <v>77</v>
      </c>
      <c r="B92" s="69" t="s">
        <v>337</v>
      </c>
      <c r="C92" s="58" t="s">
        <v>333</v>
      </c>
      <c r="D92" s="90" t="s">
        <v>210</v>
      </c>
      <c r="E92" s="58">
        <v>2</v>
      </c>
      <c r="F92" s="73" t="s">
        <v>144</v>
      </c>
      <c r="G92" s="91">
        <v>20</v>
      </c>
    </row>
    <row r="93" spans="1:7" s="92" customFormat="1" ht="16.5" x14ac:dyDescent="0.25">
      <c r="A93" s="89">
        <v>78</v>
      </c>
      <c r="B93" s="96" t="s">
        <v>338</v>
      </c>
      <c r="C93" s="58" t="s">
        <v>288</v>
      </c>
      <c r="D93" s="90" t="s">
        <v>210</v>
      </c>
      <c r="E93" s="58">
        <v>1</v>
      </c>
      <c r="F93" s="73" t="s">
        <v>211</v>
      </c>
      <c r="G93" s="91">
        <v>1</v>
      </c>
    </row>
    <row r="94" spans="1:7" s="92" customFormat="1" ht="16.5" x14ac:dyDescent="0.25">
      <c r="A94" s="89">
        <v>79</v>
      </c>
      <c r="B94" s="69" t="s">
        <v>339</v>
      </c>
      <c r="C94" s="58" t="s">
        <v>231</v>
      </c>
      <c r="D94" s="90" t="s">
        <v>210</v>
      </c>
      <c r="E94" s="58">
        <v>1</v>
      </c>
      <c r="F94" s="73" t="s">
        <v>211</v>
      </c>
      <c r="G94" s="91">
        <v>1</v>
      </c>
    </row>
    <row r="95" spans="1:7" s="92" customFormat="1" ht="30" x14ac:dyDescent="0.25">
      <c r="A95" s="89">
        <v>80</v>
      </c>
      <c r="B95" s="69" t="s">
        <v>340</v>
      </c>
      <c r="C95" s="58" t="s">
        <v>341</v>
      </c>
      <c r="D95" s="90" t="s">
        <v>210</v>
      </c>
      <c r="E95" s="58">
        <v>5</v>
      </c>
      <c r="F95" s="73" t="s">
        <v>144</v>
      </c>
      <c r="G95" s="91">
        <v>50</v>
      </c>
    </row>
    <row r="96" spans="1:7" s="92" customFormat="1" x14ac:dyDescent="0.25">
      <c r="A96" s="89">
        <v>81</v>
      </c>
      <c r="B96" s="69" t="s">
        <v>342</v>
      </c>
      <c r="C96" s="58" t="s">
        <v>343</v>
      </c>
      <c r="D96" s="90" t="s">
        <v>210</v>
      </c>
      <c r="E96" s="58">
        <v>5</v>
      </c>
      <c r="F96" s="73" t="s">
        <v>144</v>
      </c>
      <c r="G96" s="91">
        <v>50</v>
      </c>
    </row>
    <row r="97" spans="1:7" s="92" customFormat="1" x14ac:dyDescent="0.25">
      <c r="A97" s="89">
        <v>82</v>
      </c>
      <c r="B97" s="69" t="s">
        <v>344</v>
      </c>
      <c r="C97" s="58" t="s">
        <v>345</v>
      </c>
      <c r="D97" s="97" t="s">
        <v>210</v>
      </c>
      <c r="E97" s="78">
        <v>1</v>
      </c>
      <c r="F97" s="98" t="s">
        <v>144</v>
      </c>
      <c r="G97" s="99">
        <v>10</v>
      </c>
    </row>
    <row r="98" spans="1:7" s="92" customFormat="1" x14ac:dyDescent="0.25">
      <c r="A98" s="89">
        <v>83</v>
      </c>
      <c r="B98" s="69" t="s">
        <v>167</v>
      </c>
      <c r="C98" s="58" t="s">
        <v>346</v>
      </c>
      <c r="D98" s="90" t="s">
        <v>210</v>
      </c>
      <c r="E98" s="58">
        <v>3</v>
      </c>
      <c r="F98" s="73" t="s">
        <v>144</v>
      </c>
      <c r="G98" s="91">
        <v>30</v>
      </c>
    </row>
    <row r="99" spans="1:7" s="92" customFormat="1" x14ac:dyDescent="0.25">
      <c r="A99" s="89">
        <v>84</v>
      </c>
      <c r="B99" s="69" t="s">
        <v>347</v>
      </c>
      <c r="C99" s="58" t="s">
        <v>348</v>
      </c>
      <c r="D99" s="90" t="s">
        <v>210</v>
      </c>
      <c r="E99" s="58">
        <v>2</v>
      </c>
      <c r="F99" s="73" t="s">
        <v>349</v>
      </c>
      <c r="G99" s="91">
        <v>20</v>
      </c>
    </row>
    <row r="100" spans="1:7" s="92" customFormat="1" ht="30" x14ac:dyDescent="0.25">
      <c r="A100" s="89">
        <v>85</v>
      </c>
      <c r="B100" s="69" t="s">
        <v>350</v>
      </c>
      <c r="C100" s="58" t="s">
        <v>422</v>
      </c>
      <c r="D100" s="90" t="s">
        <v>210</v>
      </c>
      <c r="E100" s="58">
        <v>1</v>
      </c>
      <c r="F100" s="73" t="s">
        <v>351</v>
      </c>
      <c r="G100" s="91">
        <v>10</v>
      </c>
    </row>
    <row r="101" spans="1:7" s="92" customFormat="1" x14ac:dyDescent="0.25">
      <c r="A101" s="89">
        <v>86</v>
      </c>
      <c r="B101" s="69" t="s">
        <v>352</v>
      </c>
      <c r="C101" s="58" t="s">
        <v>353</v>
      </c>
      <c r="D101" s="90" t="s">
        <v>210</v>
      </c>
      <c r="E101" s="58">
        <v>1</v>
      </c>
      <c r="F101" s="73" t="s">
        <v>314</v>
      </c>
      <c r="G101" s="91">
        <v>10</v>
      </c>
    </row>
    <row r="102" spans="1:7" s="92" customFormat="1" ht="30" x14ac:dyDescent="0.25">
      <c r="A102" s="100">
        <v>87</v>
      </c>
      <c r="B102" s="96" t="s">
        <v>354</v>
      </c>
      <c r="C102" s="101" t="s">
        <v>355</v>
      </c>
      <c r="D102" s="97" t="s">
        <v>210</v>
      </c>
      <c r="E102" s="101">
        <v>1</v>
      </c>
      <c r="F102" s="98" t="s">
        <v>356</v>
      </c>
      <c r="G102" s="102">
        <v>1</v>
      </c>
    </row>
    <row r="103" spans="1:7" s="92" customFormat="1" ht="45" x14ac:dyDescent="0.25">
      <c r="A103" s="103">
        <v>88</v>
      </c>
      <c r="B103" s="69" t="s">
        <v>357</v>
      </c>
      <c r="C103" s="58" t="s">
        <v>358</v>
      </c>
      <c r="D103" s="90" t="s">
        <v>210</v>
      </c>
      <c r="E103" s="58">
        <v>300</v>
      </c>
      <c r="F103" s="73" t="s">
        <v>359</v>
      </c>
      <c r="G103" s="91">
        <v>300</v>
      </c>
    </row>
    <row r="104" spans="1:7" s="92" customFormat="1" x14ac:dyDescent="0.25">
      <c r="A104" s="103">
        <v>89</v>
      </c>
      <c r="B104" s="69" t="s">
        <v>360</v>
      </c>
      <c r="C104" s="58" t="s">
        <v>361</v>
      </c>
      <c r="D104" s="90" t="s">
        <v>210</v>
      </c>
      <c r="E104" s="58">
        <v>1</v>
      </c>
      <c r="F104" s="73" t="s">
        <v>211</v>
      </c>
      <c r="G104" s="91">
        <v>1</v>
      </c>
    </row>
    <row r="105" spans="1:7" s="92" customFormat="1" x14ac:dyDescent="0.25">
      <c r="A105" s="103">
        <v>90</v>
      </c>
      <c r="B105" s="69" t="s">
        <v>362</v>
      </c>
      <c r="C105" s="58" t="s">
        <v>363</v>
      </c>
      <c r="D105" s="90" t="s">
        <v>210</v>
      </c>
      <c r="E105" s="58">
        <v>1</v>
      </c>
      <c r="F105" s="73" t="s">
        <v>211</v>
      </c>
      <c r="G105" s="91">
        <v>1</v>
      </c>
    </row>
    <row r="106" spans="1:7" s="92" customFormat="1" x14ac:dyDescent="0.25">
      <c r="A106" s="103">
        <v>91</v>
      </c>
      <c r="B106" s="69" t="s">
        <v>364</v>
      </c>
      <c r="C106" s="58" t="s">
        <v>365</v>
      </c>
      <c r="D106" s="90" t="s">
        <v>210</v>
      </c>
      <c r="E106" s="58">
        <v>1</v>
      </c>
      <c r="F106" s="73" t="s">
        <v>211</v>
      </c>
      <c r="G106" s="91">
        <v>1</v>
      </c>
    </row>
    <row r="107" spans="1:7" s="92" customFormat="1" x14ac:dyDescent="0.25">
      <c r="A107" s="103">
        <v>92</v>
      </c>
      <c r="B107" s="69" t="s">
        <v>366</v>
      </c>
      <c r="C107" s="58" t="s">
        <v>367</v>
      </c>
      <c r="D107" s="90" t="s">
        <v>210</v>
      </c>
      <c r="E107" s="58">
        <v>1</v>
      </c>
      <c r="F107" s="73" t="s">
        <v>351</v>
      </c>
      <c r="G107" s="91">
        <v>10</v>
      </c>
    </row>
    <row r="108" spans="1:7" s="92" customFormat="1" x14ac:dyDescent="0.25">
      <c r="A108" s="103">
        <v>93</v>
      </c>
      <c r="B108" s="69" t="s">
        <v>368</v>
      </c>
      <c r="C108" s="58" t="s">
        <v>369</v>
      </c>
      <c r="D108" s="90" t="s">
        <v>210</v>
      </c>
      <c r="E108" s="58">
        <v>1</v>
      </c>
      <c r="F108" s="73" t="s">
        <v>356</v>
      </c>
      <c r="G108" s="91">
        <v>1</v>
      </c>
    </row>
    <row r="109" spans="1:7" s="92" customFormat="1" ht="30" x14ac:dyDescent="0.25">
      <c r="A109" s="103">
        <v>94</v>
      </c>
      <c r="B109" s="69" t="s">
        <v>370</v>
      </c>
      <c r="C109" s="58" t="s">
        <v>371</v>
      </c>
      <c r="D109" s="90" t="s">
        <v>210</v>
      </c>
      <c r="E109" s="58">
        <v>5</v>
      </c>
      <c r="F109" s="73" t="s">
        <v>356</v>
      </c>
      <c r="G109" s="91">
        <v>5</v>
      </c>
    </row>
    <row r="110" spans="1:7" s="92" customFormat="1" ht="20.25" x14ac:dyDescent="0.3">
      <c r="A110" s="143" t="s">
        <v>372</v>
      </c>
      <c r="B110" s="144"/>
      <c r="C110" s="144"/>
      <c r="D110" s="144"/>
      <c r="E110" s="144"/>
      <c r="F110" s="144"/>
      <c r="G110" s="144"/>
    </row>
    <row r="111" spans="1:7" s="92" customFormat="1" ht="30" x14ac:dyDescent="0.25">
      <c r="A111" s="104" t="s">
        <v>50</v>
      </c>
      <c r="B111" s="104" t="s">
        <v>51</v>
      </c>
      <c r="C111" s="18" t="s">
        <v>52</v>
      </c>
      <c r="D111" s="104" t="s">
        <v>53</v>
      </c>
      <c r="E111" s="104" t="s">
        <v>54</v>
      </c>
      <c r="F111" s="104" t="s">
        <v>55</v>
      </c>
      <c r="G111" s="18" t="s">
        <v>56</v>
      </c>
    </row>
    <row r="112" spans="1:7" s="92" customFormat="1" x14ac:dyDescent="0.25">
      <c r="A112" s="105">
        <v>1</v>
      </c>
      <c r="B112" s="30" t="s">
        <v>373</v>
      </c>
      <c r="C112" s="71" t="s">
        <v>374</v>
      </c>
      <c r="D112" s="16" t="s">
        <v>210</v>
      </c>
      <c r="E112" s="71">
        <v>5</v>
      </c>
      <c r="F112" s="71" t="s">
        <v>375</v>
      </c>
      <c r="G112" s="16">
        <v>5</v>
      </c>
    </row>
    <row r="113" spans="1:7" s="92" customFormat="1" x14ac:dyDescent="0.25">
      <c r="A113" s="105">
        <v>2</v>
      </c>
      <c r="B113" s="30" t="s">
        <v>376</v>
      </c>
      <c r="C113" s="71" t="s">
        <v>377</v>
      </c>
      <c r="D113" s="16" t="s">
        <v>210</v>
      </c>
      <c r="E113" s="106">
        <v>1</v>
      </c>
      <c r="F113" s="71" t="s">
        <v>60</v>
      </c>
      <c r="G113" s="16">
        <v>1</v>
      </c>
    </row>
    <row r="114" spans="1:7" s="92" customFormat="1" x14ac:dyDescent="0.25">
      <c r="A114" s="105">
        <v>3</v>
      </c>
      <c r="B114" s="30" t="s">
        <v>378</v>
      </c>
      <c r="C114" s="71" t="s">
        <v>377</v>
      </c>
      <c r="D114" s="16" t="s">
        <v>210</v>
      </c>
      <c r="E114" s="106">
        <v>1</v>
      </c>
      <c r="F114" s="71" t="s">
        <v>60</v>
      </c>
      <c r="G114" s="16">
        <v>1</v>
      </c>
    </row>
    <row r="115" spans="1:7" s="92" customFormat="1" x14ac:dyDescent="0.25">
      <c r="A115" s="105">
        <v>4</v>
      </c>
      <c r="B115" s="30" t="s">
        <v>379</v>
      </c>
      <c r="C115" s="71" t="s">
        <v>380</v>
      </c>
      <c r="D115" s="16" t="s">
        <v>210</v>
      </c>
      <c r="E115" s="106">
        <v>20</v>
      </c>
      <c r="F115" s="71" t="s">
        <v>60</v>
      </c>
      <c r="G115" s="16">
        <v>20</v>
      </c>
    </row>
    <row r="116" spans="1:7" s="92" customFormat="1" x14ac:dyDescent="0.25">
      <c r="A116" s="105">
        <v>5</v>
      </c>
      <c r="B116" s="30" t="s">
        <v>381</v>
      </c>
      <c r="C116" s="71" t="s">
        <v>382</v>
      </c>
      <c r="D116" s="16" t="s">
        <v>210</v>
      </c>
      <c r="E116" s="106">
        <v>2</v>
      </c>
      <c r="F116" s="71" t="s">
        <v>60</v>
      </c>
      <c r="G116" s="16">
        <v>2</v>
      </c>
    </row>
    <row r="117" spans="1:7" s="92" customFormat="1" ht="30" x14ac:dyDescent="0.25">
      <c r="A117" s="105">
        <v>6</v>
      </c>
      <c r="B117" s="30" t="s">
        <v>383</v>
      </c>
      <c r="C117" s="71" t="s">
        <v>384</v>
      </c>
      <c r="D117" s="16" t="s">
        <v>210</v>
      </c>
      <c r="E117" s="106">
        <v>2</v>
      </c>
      <c r="F117" s="71" t="s">
        <v>385</v>
      </c>
      <c r="G117" s="16">
        <v>2</v>
      </c>
    </row>
    <row r="118" spans="1:7" s="92" customFormat="1" x14ac:dyDescent="0.25">
      <c r="A118" s="105">
        <v>7</v>
      </c>
      <c r="B118" s="30" t="s">
        <v>386</v>
      </c>
      <c r="C118" s="71" t="s">
        <v>387</v>
      </c>
      <c r="D118" s="16" t="s">
        <v>210</v>
      </c>
      <c r="E118" s="106">
        <v>2</v>
      </c>
      <c r="F118" s="71" t="s">
        <v>385</v>
      </c>
      <c r="G118" s="16">
        <v>2</v>
      </c>
    </row>
    <row r="119" spans="1:7" s="92" customFormat="1" x14ac:dyDescent="0.25">
      <c r="A119" s="105">
        <v>8</v>
      </c>
      <c r="B119" s="30" t="s">
        <v>388</v>
      </c>
      <c r="C119" s="71" t="s">
        <v>389</v>
      </c>
      <c r="D119" s="16" t="s">
        <v>210</v>
      </c>
      <c r="E119" s="106">
        <v>2</v>
      </c>
      <c r="F119" s="71" t="s">
        <v>385</v>
      </c>
      <c r="G119" s="16">
        <v>2</v>
      </c>
    </row>
    <row r="120" spans="1:7" s="92" customFormat="1" x14ac:dyDescent="0.25">
      <c r="A120" s="105">
        <v>9</v>
      </c>
      <c r="B120" s="30" t="s">
        <v>390</v>
      </c>
      <c r="C120" s="71" t="s">
        <v>391</v>
      </c>
      <c r="D120" s="16" t="s">
        <v>210</v>
      </c>
      <c r="E120" s="106">
        <v>15</v>
      </c>
      <c r="F120" s="71" t="s">
        <v>60</v>
      </c>
      <c r="G120" s="16">
        <v>15</v>
      </c>
    </row>
    <row r="121" spans="1:7" s="92" customFormat="1" x14ac:dyDescent="0.25">
      <c r="A121" s="105">
        <v>10</v>
      </c>
      <c r="B121" s="30" t="s">
        <v>344</v>
      </c>
      <c r="C121" s="71" t="s">
        <v>392</v>
      </c>
      <c r="D121" s="16" t="s">
        <v>210</v>
      </c>
      <c r="E121" s="106">
        <v>2</v>
      </c>
      <c r="F121" s="71" t="s">
        <v>60</v>
      </c>
      <c r="G121" s="16">
        <v>2</v>
      </c>
    </row>
    <row r="122" spans="1:7" s="92" customFormat="1" x14ac:dyDescent="0.25">
      <c r="A122" s="105">
        <v>11</v>
      </c>
      <c r="B122" s="30" t="s">
        <v>393</v>
      </c>
      <c r="C122" s="71" t="s">
        <v>394</v>
      </c>
      <c r="D122" s="16" t="s">
        <v>210</v>
      </c>
      <c r="E122" s="106">
        <v>15</v>
      </c>
      <c r="F122" s="71" t="s">
        <v>60</v>
      </c>
      <c r="G122" s="16">
        <v>15</v>
      </c>
    </row>
    <row r="123" spans="1:7" s="92" customFormat="1" x14ac:dyDescent="0.25">
      <c r="A123" s="105">
        <v>12</v>
      </c>
      <c r="B123" s="107" t="s">
        <v>395</v>
      </c>
      <c r="C123" s="108" t="s">
        <v>396</v>
      </c>
      <c r="D123" s="41" t="s">
        <v>210</v>
      </c>
      <c r="E123" s="109">
        <v>5</v>
      </c>
      <c r="F123" s="108" t="s">
        <v>60</v>
      </c>
      <c r="G123" s="41">
        <v>5</v>
      </c>
    </row>
    <row r="124" spans="1:7" s="92" customFormat="1" x14ac:dyDescent="0.25">
      <c r="A124" s="105">
        <v>13</v>
      </c>
      <c r="B124" s="30" t="s">
        <v>397</v>
      </c>
      <c r="C124" s="108" t="s">
        <v>398</v>
      </c>
      <c r="D124" s="26" t="s">
        <v>210</v>
      </c>
      <c r="E124" s="71">
        <v>2</v>
      </c>
      <c r="F124" s="71" t="s">
        <v>60</v>
      </c>
      <c r="G124" s="26">
        <v>2</v>
      </c>
    </row>
    <row r="125" spans="1:7" s="92" customFormat="1" x14ac:dyDescent="0.25">
      <c r="A125" s="105">
        <v>14</v>
      </c>
      <c r="B125" s="30" t="s">
        <v>399</v>
      </c>
      <c r="C125" s="108" t="s">
        <v>400</v>
      </c>
      <c r="D125" s="26" t="s">
        <v>210</v>
      </c>
      <c r="E125" s="71">
        <v>15</v>
      </c>
      <c r="F125" s="71" t="s">
        <v>60</v>
      </c>
      <c r="G125" s="26">
        <v>15</v>
      </c>
    </row>
    <row r="126" spans="1:7" s="92" customFormat="1" ht="45" x14ac:dyDescent="0.25">
      <c r="A126" s="105">
        <v>15</v>
      </c>
      <c r="B126" s="30" t="s">
        <v>401</v>
      </c>
      <c r="C126" s="108" t="s">
        <v>402</v>
      </c>
      <c r="D126" s="26" t="s">
        <v>210</v>
      </c>
      <c r="E126" s="71">
        <v>1</v>
      </c>
      <c r="F126" s="71" t="s">
        <v>385</v>
      </c>
      <c r="G126" s="26">
        <v>1</v>
      </c>
    </row>
    <row r="127" spans="1:7" s="92" customFormat="1" x14ac:dyDescent="0.25">
      <c r="A127" s="105">
        <v>16</v>
      </c>
      <c r="B127" s="30" t="s">
        <v>403</v>
      </c>
      <c r="C127" s="108" t="s">
        <v>404</v>
      </c>
      <c r="D127" s="26" t="s">
        <v>210</v>
      </c>
      <c r="E127" s="71">
        <v>12</v>
      </c>
      <c r="F127" s="71" t="s">
        <v>60</v>
      </c>
      <c r="G127" s="26">
        <v>12</v>
      </c>
    </row>
    <row r="128" spans="1:7" s="92" customFormat="1" ht="30" x14ac:dyDescent="0.25">
      <c r="A128" s="105">
        <v>17</v>
      </c>
      <c r="B128" s="30" t="s">
        <v>405</v>
      </c>
      <c r="C128" s="71" t="s">
        <v>406</v>
      </c>
      <c r="D128" s="26" t="s">
        <v>210</v>
      </c>
      <c r="E128" s="71">
        <v>1</v>
      </c>
      <c r="F128" s="71" t="s">
        <v>60</v>
      </c>
      <c r="G128" s="26">
        <v>1</v>
      </c>
    </row>
    <row r="129" spans="1:7" ht="20.25" x14ac:dyDescent="0.25">
      <c r="A129" s="145" t="s">
        <v>115</v>
      </c>
      <c r="B129" s="146"/>
      <c r="C129" s="146"/>
      <c r="D129" s="146"/>
      <c r="E129" s="146"/>
      <c r="F129" s="146"/>
      <c r="G129" s="146"/>
    </row>
    <row r="130" spans="1:7" ht="30" x14ac:dyDescent="0.25">
      <c r="A130" s="73" t="s">
        <v>50</v>
      </c>
      <c r="B130" s="73" t="s">
        <v>51</v>
      </c>
      <c r="C130" s="73" t="s">
        <v>52</v>
      </c>
      <c r="D130" s="73" t="s">
        <v>53</v>
      </c>
      <c r="E130" s="73" t="s">
        <v>54</v>
      </c>
      <c r="F130" s="73" t="s">
        <v>55</v>
      </c>
      <c r="G130" s="73" t="s">
        <v>56</v>
      </c>
    </row>
    <row r="131" spans="1:7" ht="30" x14ac:dyDescent="0.25">
      <c r="A131" s="110">
        <v>1</v>
      </c>
      <c r="B131" s="110" t="s">
        <v>407</v>
      </c>
      <c r="C131" s="111" t="s">
        <v>408</v>
      </c>
      <c r="D131" s="90" t="s">
        <v>118</v>
      </c>
      <c r="E131" s="90">
        <v>3</v>
      </c>
      <c r="F131" s="90" t="s">
        <v>385</v>
      </c>
      <c r="G131" s="73">
        <v>3</v>
      </c>
    </row>
    <row r="132" spans="1:7" x14ac:dyDescent="0.25">
      <c r="A132" s="110">
        <v>2</v>
      </c>
      <c r="B132" s="112" t="s">
        <v>409</v>
      </c>
      <c r="C132" s="73" t="s">
        <v>198</v>
      </c>
      <c r="D132" s="90" t="s">
        <v>118</v>
      </c>
      <c r="E132" s="90">
        <v>10</v>
      </c>
      <c r="F132" s="90" t="s">
        <v>60</v>
      </c>
      <c r="G132" s="73">
        <v>10</v>
      </c>
    </row>
  </sheetData>
  <mergeCells count="28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5:G15"/>
    <mergeCell ref="A110:G110"/>
    <mergeCell ref="A129:G129"/>
    <mergeCell ref="A12:B12"/>
    <mergeCell ref="C12:G12"/>
    <mergeCell ref="A13:B13"/>
    <mergeCell ref="C13:G13"/>
    <mergeCell ref="A14:B14"/>
    <mergeCell ref="C14:G1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87" workbookViewId="0">
      <selection activeCell="D21" sqref="D21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7" customWidth="1"/>
    <col min="10" max="16384" width="14.42578125" style="7"/>
  </cols>
  <sheetData>
    <row r="1" spans="1:8" ht="20.25" x14ac:dyDescent="0.3">
      <c r="A1" s="139" t="s">
        <v>28</v>
      </c>
      <c r="B1" s="139"/>
      <c r="C1" s="139"/>
      <c r="D1" s="139"/>
      <c r="E1" s="139"/>
      <c r="F1" s="139"/>
      <c r="G1" s="139"/>
      <c r="H1" s="113"/>
    </row>
    <row r="2" spans="1:8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  <c r="H2" s="114"/>
    </row>
    <row r="3" spans="1:8" ht="20.25" x14ac:dyDescent="0.3">
      <c r="A3" s="139" t="s">
        <v>29</v>
      </c>
      <c r="B3" s="139"/>
      <c r="C3" s="139"/>
      <c r="D3" s="139"/>
      <c r="E3" s="139"/>
      <c r="F3" s="139"/>
      <c r="G3" s="139"/>
      <c r="H3" s="113"/>
    </row>
    <row r="4" spans="1:8" ht="20.25" x14ac:dyDescent="0.25">
      <c r="A4" s="148" t="str">
        <f>'Информация о Чемпионате'!B3</f>
        <v>Сельскохозяйственные биотехнологии</v>
      </c>
      <c r="B4" s="148"/>
      <c r="C4" s="148"/>
      <c r="D4" s="148"/>
      <c r="E4" s="148"/>
      <c r="F4" s="148"/>
      <c r="G4" s="148"/>
      <c r="H4" s="115"/>
    </row>
    <row r="5" spans="1:8" ht="20.25" x14ac:dyDescent="0.25">
      <c r="A5" s="130" t="s">
        <v>410</v>
      </c>
      <c r="B5" s="147"/>
      <c r="C5" s="147"/>
      <c r="D5" s="147"/>
      <c r="E5" s="147"/>
      <c r="F5" s="147"/>
      <c r="G5" s="147"/>
    </row>
    <row r="6" spans="1:8" ht="30" x14ac:dyDescent="0.25">
      <c r="A6" s="17" t="s">
        <v>50</v>
      </c>
      <c r="B6" s="17" t="s">
        <v>51</v>
      </c>
      <c r="C6" s="12" t="s">
        <v>52</v>
      </c>
      <c r="D6" s="17" t="s">
        <v>53</v>
      </c>
      <c r="E6" s="17" t="s">
        <v>54</v>
      </c>
      <c r="F6" s="17" t="s">
        <v>55</v>
      </c>
      <c r="G6" s="17" t="s">
        <v>411</v>
      </c>
    </row>
    <row r="7" spans="1:8" ht="68.25" customHeight="1" x14ac:dyDescent="0.25">
      <c r="A7" s="116">
        <v>1</v>
      </c>
      <c r="B7" s="117" t="s">
        <v>412</v>
      </c>
      <c r="C7" s="118" t="s">
        <v>413</v>
      </c>
      <c r="D7" s="119" t="s">
        <v>118</v>
      </c>
      <c r="E7" s="119">
        <v>1</v>
      </c>
      <c r="F7" s="119" t="s">
        <v>60</v>
      </c>
      <c r="G7" s="120"/>
    </row>
    <row r="8" spans="1:8" ht="15.75" x14ac:dyDescent="0.25">
      <c r="A8" s="116">
        <v>2</v>
      </c>
      <c r="B8" s="117" t="s">
        <v>407</v>
      </c>
      <c r="C8" s="121" t="s">
        <v>414</v>
      </c>
      <c r="D8" s="119" t="s">
        <v>118</v>
      </c>
      <c r="E8" s="119">
        <v>5</v>
      </c>
      <c r="F8" s="119" t="s">
        <v>60</v>
      </c>
      <c r="G8" s="120"/>
    </row>
    <row r="9" spans="1:8" ht="15.75" x14ac:dyDescent="0.25">
      <c r="A9" s="116">
        <v>3</v>
      </c>
      <c r="B9" s="117" t="s">
        <v>409</v>
      </c>
      <c r="C9" s="121" t="s">
        <v>415</v>
      </c>
      <c r="D9" s="119" t="s">
        <v>118</v>
      </c>
      <c r="E9" s="119">
        <v>1</v>
      </c>
      <c r="F9" s="119" t="s">
        <v>60</v>
      </c>
      <c r="G9" s="122"/>
    </row>
    <row r="10" spans="1:8" ht="78.75" x14ac:dyDescent="0.25">
      <c r="A10" s="116">
        <v>4</v>
      </c>
      <c r="B10" s="117" t="s">
        <v>416</v>
      </c>
      <c r="C10" s="123" t="s">
        <v>417</v>
      </c>
      <c r="D10" s="119" t="s">
        <v>118</v>
      </c>
      <c r="E10" s="119">
        <v>1</v>
      </c>
      <c r="F10" s="119" t="s">
        <v>60</v>
      </c>
      <c r="G10" s="124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1</cp:revision>
  <dcterms:created xsi:type="dcterms:W3CDTF">2023-01-11T12:24:27Z</dcterms:created>
  <dcterms:modified xsi:type="dcterms:W3CDTF">2025-11-10T11:05:37Z</dcterms:modified>
</cp:coreProperties>
</file>