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USER1\Downloads\Остальные ИЛы Питер\Остальные ИЛы Питер\"/>
    </mc:Choice>
  </mc:AlternateContent>
  <bookViews>
    <workbookView xWindow="0" yWindow="0" windowWidth="23040" windowHeight="8790" firstSheet="3" activeTab="4"/>
  </bookViews>
  <sheets>
    <sheet name="Информация о Чемпионате" sheetId="8" r:id="rId1"/>
    <sheet name="Общая инфраструктура" sheetId="4" r:id="rId2"/>
    <sheet name="Рабочее место конкурсантов" sheetId="1" r:id="rId3"/>
    <sheet name="Расходные материалы" sheetId="5" r:id="rId4"/>
    <sheet name="Личный инструмент конкурсанта" sheetId="7" r:id="rId5"/>
  </sheets>
  <externalReferences>
    <externalReference r:id="rId6"/>
    <externalReference r:id="rId7"/>
  </externalReferenc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4" i="7" l="1"/>
  <c r="A2" i="7"/>
  <c r="C14" i="5"/>
  <c r="C13" i="5"/>
  <c r="C12" i="5"/>
  <c r="C11" i="5"/>
  <c r="G10" i="5"/>
  <c r="E10" i="5"/>
  <c r="C10" i="5"/>
  <c r="G9" i="5"/>
  <c r="E9" i="5"/>
  <c r="C9" i="5"/>
  <c r="C8" i="5"/>
  <c r="D7" i="5"/>
  <c r="C6" i="5"/>
  <c r="A4" i="5"/>
  <c r="A2" i="5"/>
  <c r="C14" i="1"/>
  <c r="C13" i="1"/>
  <c r="C12" i="1"/>
  <c r="C11" i="1"/>
  <c r="G10" i="1"/>
  <c r="E10" i="1"/>
  <c r="C10" i="1"/>
  <c r="G9" i="1"/>
  <c r="E9" i="1"/>
  <c r="C9" i="1"/>
  <c r="C8" i="1"/>
  <c r="D7" i="1"/>
  <c r="C6" i="1"/>
  <c r="A4" i="1"/>
  <c r="A2" i="1"/>
  <c r="A2" i="4"/>
  <c r="A4" i="4"/>
  <c r="C10" i="4"/>
  <c r="D7" i="4"/>
  <c r="C6" i="4"/>
  <c r="C11" i="4"/>
  <c r="G9" i="4"/>
  <c r="E9" i="4"/>
  <c r="C9" i="4"/>
  <c r="G10" i="4"/>
  <c r="E10" i="4"/>
  <c r="C12" i="4"/>
  <c r="C13" i="4"/>
  <c r="C14" i="4"/>
  <c r="C8" i="4"/>
</calcChain>
</file>

<file path=xl/sharedStrings.xml><?xml version="1.0" encoding="utf-8"?>
<sst xmlns="http://schemas.openxmlformats.org/spreadsheetml/2006/main" count="1158" uniqueCount="478">
  <si>
    <t>Итоговое количество</t>
  </si>
  <si>
    <t>Единица измерения</t>
  </si>
  <si>
    <t>Количество</t>
  </si>
  <si>
    <t>Вид</t>
  </si>
  <si>
    <t>Краткие (рамочные) технические характеристики</t>
  </si>
  <si>
    <t xml:space="preserve">Наименование </t>
  </si>
  <si>
    <t>№</t>
  </si>
  <si>
    <t>Охрана труда и техника безопасности</t>
  </si>
  <si>
    <t xml:space="preserve">Интернет : Подключение  ноутбуков к беспроводному интернету (с возможностью подключения к проводному интернету) 	</t>
  </si>
  <si>
    <t xml:space="preserve">Требования к обеспечению зоны (коммуникации, площадь, сети, количество рабочих мест и др.): </t>
  </si>
  <si>
    <t>Основная информация о конкурсной площадке:</t>
  </si>
  <si>
    <t>Рабочее место Конкурсанта (расходные материалы по количеству конкурсантов)</t>
  </si>
  <si>
    <t>Расходные материалы на всех конкурсантов и экспертов</t>
  </si>
  <si>
    <t>Личный инструмент конкурсанта</t>
  </si>
  <si>
    <t xml:space="preserve">Примечание </t>
  </si>
  <si>
    <t>Общая зона конкурсной площадки (оборудование, инструмент, мебель)</t>
  </si>
  <si>
    <t>Комната Конкурсантов (оборудование, инструмент, мебель) (по количеству конкурсантов)</t>
  </si>
  <si>
    <t>Комната Экспертов (включая комнату Главного эксперта) (оборудование, инструмент, мебель) (по количеству экспертов)</t>
  </si>
  <si>
    <t xml:space="preserve">Количество конкурсантов (команд): </t>
  </si>
  <si>
    <t xml:space="preserve">Количество рабочих мест: </t>
  </si>
  <si>
    <t>Компетенция</t>
  </si>
  <si>
    <t>Даты проведения</t>
  </si>
  <si>
    <t>Главный эксперт</t>
  </si>
  <si>
    <t>Количество конкурсантов (команд)</t>
  </si>
  <si>
    <t>Количество рабочих мест</t>
  </si>
  <si>
    <t>Электронная почта ГЭ</t>
  </si>
  <si>
    <t>Базовая организация расположения конкурсной площадки</t>
  </si>
  <si>
    <r>
      <t>Адрес базовой организации:</t>
    </r>
    <r>
      <rPr>
        <b/>
        <sz val="12"/>
        <color rgb="FFFF0000"/>
        <rFont val="Times New Roman"/>
        <family val="1"/>
        <charset val="204"/>
      </rPr>
      <t xml:space="preserve"> </t>
    </r>
  </si>
  <si>
    <t xml:space="preserve">Даты проведения: </t>
  </si>
  <si>
    <r>
      <t>Главный эксперт:</t>
    </r>
    <r>
      <rPr>
        <b/>
        <sz val="12"/>
        <color rgb="FFFF0000"/>
        <rFont val="Times New Roman"/>
        <family val="1"/>
        <charset val="204"/>
      </rPr>
      <t xml:space="preserve"> </t>
    </r>
  </si>
  <si>
    <t>Субъект Российской Федерации:</t>
  </si>
  <si>
    <t>Базовая организация расположения конкурсной площадки:</t>
  </si>
  <si>
    <t>Инфраструктурный лист для оснащения конкурсной площадки</t>
  </si>
  <si>
    <t>по компетенции</t>
  </si>
  <si>
    <t>Наименование этапа Чемпионата</t>
  </si>
  <si>
    <t>Адрес конкурсной площадки</t>
  </si>
  <si>
    <t>Электронная почта ТАП</t>
  </si>
  <si>
    <t xml:space="preserve">Технический администратор площадки: </t>
  </si>
  <si>
    <t>Рабочее место Конкурсанта (основное оборудование, вспомогательное оборудование, инструмент (по количеству рабочих мест))</t>
  </si>
  <si>
    <t>Моб.телефон ГЭ</t>
  </si>
  <si>
    <t>Моб.телефон ТАП</t>
  </si>
  <si>
    <t>Контур заземления для электропитания и сети слаботочных подключений (при необходимости) : не требуется</t>
  </si>
  <si>
    <t>Подведение сжатого воздуха (при необходимости): требуется/не требуется</t>
  </si>
  <si>
    <t xml:space="preserve">Складское помещение </t>
  </si>
  <si>
    <t>Технический администратор площадки</t>
  </si>
  <si>
    <t>Количество экспертов (ЭН+ГЭ+ИЭ) + ТАП:</t>
  </si>
  <si>
    <t>ЭН - эксперт-наставник</t>
  </si>
  <si>
    <t>ГЭ - главный эксперт</t>
  </si>
  <si>
    <t>ИЭ - индустриальный эксперт</t>
  </si>
  <si>
    <t>ТАП - технический администратор площадки</t>
  </si>
  <si>
    <t>Субъект РФ (регион проведения)</t>
  </si>
  <si>
    <t>МЭ - международный эксперт</t>
  </si>
  <si>
    <t>Финал Чемпионата по профессиональному мастерству "Профессионалы"</t>
  </si>
  <si>
    <t>Количество экспертов (ГЭ+ЭН+ИЭ+МЭ(финал)) + ТАП</t>
  </si>
  <si>
    <t>г.Санкт-Петербург</t>
  </si>
  <si>
    <t>г. Санкт-Петербург, Петербургское шоссе, 64, корп. 1</t>
  </si>
  <si>
    <t>29.11 - 04.12.2025</t>
  </si>
  <si>
    <t>Конгрессно-выставочный центр "Экспофорум"</t>
  </si>
  <si>
    <t>Фен строительный</t>
  </si>
  <si>
    <t xml:space="preserve">Мощность, Вт: 2000
Расход воздуха, л/мин: 200-550
Регулировка температуры: ступенчатая
</t>
  </si>
  <si>
    <t>Оборудование и инструменты</t>
  </si>
  <si>
    <t>шт</t>
  </si>
  <si>
    <t>Электрический лобзик с сменным набором пилок</t>
  </si>
  <si>
    <t xml:space="preserve">Мах толщина пропила (дерево), мм: 85
Мах толщина пропила (металла), мм: 9
Мощность, Вт: 600
Наличие быстр. зам. Пилки: есть
Регулировка оборотов: есть
Форма ручки: Скобовидная
Тип: С маятниковым ходом
</t>
  </si>
  <si>
    <t>Набор шестигранников</t>
  </si>
  <si>
    <t> набор ключей, имеющие форму металлического стержня Г-образной формы с 6-гранным сечением. Или аналог</t>
  </si>
  <si>
    <t>Мультиметр</t>
  </si>
  <si>
    <t>на усмотрение организатора</t>
  </si>
  <si>
    <t>Пылесос промышленный</t>
  </si>
  <si>
    <t>"Материал корпуса: металл, пластик
Труба всасывания:телескопическая
Потребляемая мощность, Вт:1200
Тип уборки:сухая
влажная
Тип пылесборника:бумажный мешок
Фильтрация воздуха на выходе:да
Объем пылесборника, л:37
Уровень шума, dB:73
Длина шнура питания, м:8
Насадки:Щелевая
Прочие особенности и свойства:Задержка выключения пылесоса для опорожнения шланга от пыли,
Система автоматической электромагнитной виброочистки фильтра,
Функция синхронного старта при включении подключенного к пылесосу инструмента
Особенности:Регулятор мощности на корпусе
Возможность подключения электрощетки
Размеры:62 x 45 x 39 см"</t>
  </si>
  <si>
    <t xml:space="preserve">Станок сверлильный </t>
  </si>
  <si>
    <t>"Малогабаритный сверлильный станок рассчитан на небольшие объемы работы (в быту или мастерской). С его помощью можно сверлить, развертывать и зенкеровать отверстия в древесине, пластике и металле. В зависимости от плотности материала частоту вращения можно регулировать (180–2770 об/мин). Максимальный ход шпинделя — 85 миллиметров. Модель оснащена двигателем на 550 Вт и сверлильным патроном В16 (1,5-16 мм). Станок комплектуется тисками для надежной фиксации детали. Вес модели — 60 кг.</t>
  </si>
  <si>
    <t>Тиски для сверлильного станка</t>
  </si>
  <si>
    <t>Фрезерно-гравировальный станок с ЧПУ (3 оси)</t>
  </si>
  <si>
    <t xml:space="preserve">Макс. рабочая область        305 мм (X) x 305 мм (Y) x 105 мм (Z)
Размер стола        305 мм (X) x 305 мм (Y)
Расстояние от торца шпинделя до стола        123 мм
XYZ двигатели        Шаговые двигатели
Скорость подачи         Оси XY: 0,1-50 мм/с, Ось Z: 0,1-30 мм/с
Программное разрешение        NC-code: 0,001 мм/шаг
RML-1: 0,01 мм/шаг
Механическое разрешение        0,002 мм/шаг
Двигатель шпинделя        Беcщеточный двигатель постоянного тока 100 Вт
Частота вращения шпинделя        4.500 – 15.000 об/мин
Крепление инструмента        Зажимные цанги
Интерфейс        USB
Энергопотребление        переменный ток: от 100 до 240 В ±10%, 50/60 Гц, 2,1 А
</t>
  </si>
  <si>
    <t>Комбинированный тарельчато ленточный шлифовальный станок</t>
  </si>
  <si>
    <t>"Технические характеристики
Электропитание
Электродвигатель 400 Вт 220 В ~50 Гц
Станочные данные
Размер шлифовальной ленты 915 х 100 мм
Диаметр шлифовального круга 150 мм
Размер стола 150 х 230 мм
Число оборотов 2850 об/мин
Габаритные размеры
Диаметр патрубка пылеотсоса 58 мм
Габаритные размеры 560 х 270 х 300 мм</t>
  </si>
  <si>
    <t>Вакуумная камера</t>
  </si>
  <si>
    <t>Характристики определяет Застройщик.</t>
  </si>
  <si>
    <t xml:space="preserve">Весы электронные </t>
  </si>
  <si>
    <t>настольные, предел - 5 кг, точность - 1 г</t>
  </si>
  <si>
    <t xml:space="preserve">Комплект цанг для фрезерно-гравировального станка </t>
  </si>
  <si>
    <t xml:space="preserve">Струбцина Универсальные F-образные 80*200 </t>
  </si>
  <si>
    <t>Универсальная F-образная струбцина для фиксации деталей при сборке и их сжатия при склеивании. Имеет прямую профилированную направляющую с насечками из прочной высоколегированной стали и кованные насадные упоры захвата. Винтовой прижим с износостойкой резьбой трапециевидного профиля.</t>
  </si>
  <si>
    <t>IT-оборудование</t>
  </si>
  <si>
    <t>Мышь компьютерная - тип 1</t>
  </si>
  <si>
    <t>Оптическая, беспроводная, USB, 1000 dpi</t>
  </si>
  <si>
    <t>Телевизор (плазменная панель)</t>
  </si>
  <si>
    <t>55" 4K UHD, 3840x2160, Wi-Fi, 60 Гц, Android TV, HDMI х 4, USB х 2</t>
  </si>
  <si>
    <t xml:space="preserve">Напольная стойка под телевизор </t>
  </si>
  <si>
    <t>Кабель HDMI</t>
  </si>
  <si>
    <t>HDMI-HDMI, 3м</t>
  </si>
  <si>
    <t>Сетевой фильтр</t>
  </si>
  <si>
    <t>6 розеток, длина кабеля 5м</t>
  </si>
  <si>
    <t>Карта памяти</t>
  </si>
  <si>
    <t>microSDXC 64 ГБ</t>
  </si>
  <si>
    <t>IP камера</t>
  </si>
  <si>
    <t>Тип камеры: Цветная
Тип матрицы
(рекомендуется): Progressive Scan CMOS
Размер матрицы (не менее): 1/2.7"
Разрешение камеры
(не менее): 2 Мп
Фокусное расстояние
(не менее): 2.8 мм
Wi-Fi
(обязательно при отсутствии проводного подключения): 802.11b/g/n
Сетевые протоколы: TCP/IP, ICMP, HTTP, HTTPS, FTP, DHCP, DNS, DDNS, RTP, RTSP, RTCP, NTP, UPnP, SNMP, IGMP, 802.1X.
Поддержка карт памяти
(рекомендуется): Есть
Характеристики съемки
Разрешение (рекомендуемое): 1920 х 1080
Угол обзора, макс
(не менее): 108 °
Максимальное разрешение видеозаписи
(не менее): 1080p
Скорость передачи видео
(не менее): 25 кадр/с
Форматы сжатия видео (не менее): H.264/MJPEG/H.264+
Компенсация засветки: Есть
Дистанция ночной съемки: 10 м
Съемка в расширенном динамическом диапазоне: Есть
Особенности
Поддержка PoE
(обязательно при отсутствии возможности подключения к сети): Есть
Режим день/ночь: Есть
Микрофон: Есть
Разъемы 
Порт RJ-45: Есть
Тип разъма RJ-45: Ethernet</t>
  </si>
  <si>
    <t>Штатив напольный для видеокамеры или крепление</t>
  </si>
  <si>
    <t xml:space="preserve">Минимальные характеристики определяет Застройщик </t>
  </si>
  <si>
    <t>Часы электронные настенные</t>
  </si>
  <si>
    <t>Программное обеспечение</t>
  </si>
  <si>
    <t xml:space="preserve">Программа для управления фрезерным станком с ЧПУ </t>
  </si>
  <si>
    <t>Стул - тип 1</t>
  </si>
  <si>
    <t>Cтул офисный со спинкой на ножках</t>
  </si>
  <si>
    <t>Мебель</t>
  </si>
  <si>
    <t xml:space="preserve">Верстак бестумбовый  с нижней полкой </t>
  </si>
  <si>
    <t>Стол - тип 3</t>
  </si>
  <si>
    <t>1400*700*750</t>
  </si>
  <si>
    <t>Компект радиусных шаблонов</t>
  </si>
  <si>
    <t>№1</t>
  </si>
  <si>
    <t>№2</t>
  </si>
  <si>
    <t>№3</t>
  </si>
  <si>
    <t>Корзина для мусора 14л</t>
  </si>
  <si>
    <t>Кулер для воды напольный</t>
  </si>
  <si>
    <t>Куллер для воды с электронным  охлаждением и нагревом с диспенсером на 19л</t>
  </si>
  <si>
    <t>Безопасность и здоровье</t>
  </si>
  <si>
    <t>8розеток, длина кабеля 5м</t>
  </si>
  <si>
    <t>-</t>
  </si>
  <si>
    <t xml:space="preserve">шт </t>
  </si>
  <si>
    <t>Вешалка гардеробная</t>
  </si>
  <si>
    <t>Вешалка напольная; 22 крючка</t>
  </si>
  <si>
    <t>Запираемый шкафчик (локер)</t>
  </si>
  <si>
    <t>Металлический шкаф на 8 секции; 1850х300х500 мм</t>
  </si>
  <si>
    <t>Охрана труда</t>
  </si>
  <si>
    <t>Компьютер - тип 1</t>
  </si>
  <si>
    <t>Монитор 24'</t>
  </si>
  <si>
    <t>IPS, 1920x1080, 75 ГГц</t>
  </si>
  <si>
    <t>Клавиатура</t>
  </si>
  <si>
    <t>Мембранная, полноразмерная, USB</t>
  </si>
  <si>
    <t>МФУ А3 цв.тип 3</t>
  </si>
  <si>
    <t>Цветная/ЧБ печать А3, А4</t>
  </si>
  <si>
    <t>8 розеток, длина кабеля 5м</t>
  </si>
  <si>
    <t>Системное программное обеспечение не ниже Microsoft Windows 10</t>
  </si>
  <si>
    <t>операционная система для персональных компьютеров и рабочих станций</t>
  </si>
  <si>
    <t xml:space="preserve">Програмное обеспечение для отктрытия файлов в форматах docx, pptx, xlxs </t>
  </si>
  <si>
    <t xml:space="preserve">Программа чтения файлов формата PDF </t>
  </si>
  <si>
    <t>Программа САПР Компас 3D (машиностроительная конфигурация)</t>
  </si>
  <si>
    <t xml:space="preserve">профессиональная САПР, предназначенная для промышленного проектирования сложных систем, создания сложных моделей трёхмерного дизайна </t>
  </si>
  <si>
    <t>Стеллаж 4 полки</t>
  </si>
  <si>
    <t>Металлический 200x100x40 4 полки</t>
  </si>
  <si>
    <t>Флипчарт</t>
  </si>
  <si>
    <t>Доска магнитно-маркерная 70х100 см на треноге</t>
  </si>
  <si>
    <t>HDMI-HDMI, 10м</t>
  </si>
  <si>
    <t>Аптечка</t>
  </si>
  <si>
    <t>(по требованиям государственных стандартов согласно площади застройки</t>
  </si>
  <si>
    <t>Огнетушитель - тип 1</t>
  </si>
  <si>
    <t>Огнетушитель углекислотный ОУ-1</t>
  </si>
  <si>
    <t>Раковина для мойки деталей и рук</t>
  </si>
  <si>
    <t>мебель</t>
  </si>
  <si>
    <t>Защитные очки - тип 1</t>
  </si>
  <si>
    <t>Открытые, незатемненные</t>
  </si>
  <si>
    <t>Защитные перчатки</t>
  </si>
  <si>
    <t>Трикотажные ХБ перчатки с ПВХ покрытием</t>
  </si>
  <si>
    <t>Респиратор FFP3</t>
  </si>
  <si>
    <t>Противоаэрозольная фильтрующая полумаска служит для надежной защиты органов дыхания от аэрозолей.
Класс защиты: FFP3</t>
  </si>
  <si>
    <t>Штангенциркуль (цифровой) 150 мм, точность 0,1мм</t>
  </si>
  <si>
    <t>Тип ШЦЦ-1; Цена деления. мм 0.01
Верхняя граница, мм 150; Цена деления. мм 0.01; Верхняя граница, мм 150,Губки 40</t>
  </si>
  <si>
    <t xml:space="preserve">шт ( на 1 раб.место) </t>
  </si>
  <si>
    <t>Линейка металлическая 500мм</t>
  </si>
  <si>
    <t>Основной материал: Нержавеющая сталь. Длина (см): 50. Ширина (см): 2.7.Вес, кг: 0.055.</t>
  </si>
  <si>
    <t xml:space="preserve">Пинцет </t>
  </si>
  <si>
    <t>Материал металл, Длина (см) 12</t>
  </si>
  <si>
    <t>Бокорезы</t>
  </si>
  <si>
    <t>Шарнирно-губцевый инструмент предназначен для широкого спектра слесарных и монтажных работ, в которых требуется особая точность. Инструмент изготовлен из инструментальной углеродистой, например стали марки У7 и имеет никелированную поверхность.
Длина:160 мм
Диэлектрическое покрытие:нет
Цвет рукояток:черный/желтый
Длина губок:60 мм
Ширина губок:25 мм</t>
  </si>
  <si>
    <t>Пасатижи</t>
  </si>
  <si>
    <t>Длина 180мм</t>
  </si>
  <si>
    <t>Длинногубцы</t>
  </si>
  <si>
    <t>Длинногубцы с изогнутыми губками 45°  или прямыми губками. Диэлектрические до 1000 В, длинна 160 мм</t>
  </si>
  <si>
    <t>Нож универсальный</t>
  </si>
  <si>
    <t>Нож с выдвижным механизмом для безопасной эксплуатации и снижения риска случайно порезаться. Корпус изделия выполнен из прочного металла. Вес, кг 0.19, Длина (мм) 230.0</t>
  </si>
  <si>
    <t>3D принтер Открытого типа Технология FDM</t>
  </si>
  <si>
    <t>Рабочая камера - 255 х 205 х 235 мм
Технология печати - FDM   или анаог
Предумсмотреть передачу информации с ПК (проводной или флешка)</t>
  </si>
  <si>
    <t>3D принтер Закрытого типа (сопла 0,5 мм) Технология FDM</t>
  </si>
  <si>
    <t>Рабочая камера - 200 х 200 х 210 мм
Технология печати - FDM или аналог
Предумсмотреть передачу информации с ПК (проводной или флешка)</t>
  </si>
  <si>
    <t xml:space="preserve">Молоток слесарный </t>
  </si>
  <si>
    <t>500-600г.</t>
  </si>
  <si>
    <t>Набор отверток</t>
  </si>
  <si>
    <t>Материал рукояти  2-х компонентный, Намагниченный наконечник, Длина стержня 150мм колличество в наборе 10 шт. Толщина шлица SL 3-5-6,5-8; PH 0-1-2-3</t>
  </si>
  <si>
    <t>Совок и щетка-сметка</t>
  </si>
  <si>
    <t>Набор плашек и метчиков  М3-М12</t>
  </si>
  <si>
    <t>Сталь 9XC Комплектация: метчики, плашки, вороток, плашкодержатель; Метрическая резьба М3-М12 MIN размер резьбы М3; Вид упаковки - пластиковый кейс ГОСТ 3266-81</t>
  </si>
  <si>
    <t>Ножовка по металлу</t>
  </si>
  <si>
    <t>"Пила по металлу комплектуется сменными полотнами длиной 300 мм. Ножовка способна резать металл, древесину толщиной до 50 мм, пластик, трубы из ПВХ. Используется при проведении слесарных, ремонтных или сантехнических работ. Вес (г)
270
Тип продукта
Для металлов, Ножовка
Длина лезвия (мм)
300
Обрабатываемый материал
Металл"</t>
  </si>
  <si>
    <t xml:space="preserve">Тиски столярные мобильные </t>
  </si>
  <si>
    <t xml:space="preserve"> слесарные
Механизм сжатия: винтовой
Рабочий ход: 55 мм
Ширина губок: 55 мм
Способ крепление струбцина </t>
  </si>
  <si>
    <t>Контейнер для тулбокса</t>
  </si>
  <si>
    <t>Настольный светильник светодиодный</t>
  </si>
  <si>
    <t>"Основные характеристики
Потребляемая мощность 13 Вт
Тип установки настольный (струбцина)
Тип лампы светодиодная
Яркость (lm) 2700-6500 К
Материал Аллюминий+пластик
Тип питания от сети
Напряжение питающей сети 220В
Блок питания внешний
Логистика
Вес 0.59 кг
Размеры 310x217x251мм"</t>
  </si>
  <si>
    <t>Ножницы</t>
  </si>
  <si>
    <t>Длина: 210мм</t>
  </si>
  <si>
    <t>Набор для паяльный работ</t>
  </si>
  <si>
    <t xml:space="preserve">Питание: 220 В
Напряжение на выходе: 80вт
назаначение для пайки
Пенал для транспортировки, пинцет, припой, подставка для губки для отчистки жал, 6 сменных наконечников </t>
  </si>
  <si>
    <t>Универсальная F-образная струбцина для фиксации деталей при сборке и их сжатия при склеивании. Имеет прямую профилированную направляющую с насечками из прочной высоколегированной стали и кованные насадные упоры захвата. Винтовой прижим с износостойкой резьбой трапециевидного профиля. набор 4 шт</t>
  </si>
  <si>
    <t>Набор плоских стамесок</t>
  </si>
  <si>
    <t>8, 12,18, 24 мм, длина 140мм</t>
  </si>
  <si>
    <t>Набор сверел</t>
  </si>
  <si>
    <t xml:space="preserve"> диам. 1-10 мм, шаг 0,5 мм</t>
  </si>
  <si>
    <t>Коврик непрорезаемый макетный</t>
  </si>
  <si>
    <t>размер ширан 450мм длина 600мм толщина 3мм</t>
  </si>
  <si>
    <t xml:space="preserve">Термостойкий коврик для пайки </t>
  </si>
  <si>
    <t>Материал термостойкий силикон  дллина 200мм ширна 300мм толщина 3 мм</t>
  </si>
  <si>
    <t>Свитч LAN</t>
  </si>
  <si>
    <t>Накопитель твердотельный формата USB FLASH</t>
  </si>
  <si>
    <t>Накопитель твердотельный формата USB FLASH или microSD карта с картридером (подбирается под оборудование)</t>
  </si>
  <si>
    <t xml:space="preserve">шт ( на 1 команду) </t>
  </si>
  <si>
    <t>Устройство бесперебойного питания</t>
  </si>
  <si>
    <t>Удлинитель 3 м, минмум 5 розеток</t>
  </si>
  <si>
    <t xml:space="preserve">Программа для работы с лазерным станком </t>
  </si>
  <si>
    <t>Программа для работы с ЧПУ ( фрезерный станок) + постпроцессор</t>
  </si>
  <si>
    <t xml:space="preserve">Характристики определяет Застройщик </t>
  </si>
  <si>
    <t>Программа создания задания для печати (Слайсер) для 3D принтера закрытого типа</t>
  </si>
  <si>
    <t>Программа создания задания для печати (Слайсер) для 3D принтера открытого типа</t>
  </si>
  <si>
    <t>Верстак слесарный промышленной серии рассчитан на высокие нагрузки, с защитным покрытием столешни.
Размеры внешние (В*Ш*Г), мм: 855х1196х696 или аналог</t>
  </si>
  <si>
    <t>Перчатки нитриловые нестерильные неопудренные</t>
  </si>
  <si>
    <t>упак</t>
  </si>
  <si>
    <t>Растворитель 646</t>
  </si>
  <si>
    <t>Применяют для очистки поверхностей, загрязнённых различными органическими веществами, в частности, монтажной пеной.</t>
  </si>
  <si>
    <t>Расходные материалы</t>
  </si>
  <si>
    <t>Химия для обезжиривания</t>
  </si>
  <si>
    <t>очищающее средство на основе слабо летучих органических растворителей и специальных добавок.</t>
  </si>
  <si>
    <t>Двухсторонний скотч монтажный</t>
  </si>
  <si>
    <t>ширина 50 мм</t>
  </si>
  <si>
    <t>Лента маскирующая</t>
  </si>
  <si>
    <t>48 мм на 50 м</t>
  </si>
  <si>
    <t>Пластик для 3D принтера</t>
  </si>
  <si>
    <t>Набор надфилей</t>
  </si>
  <si>
    <t>Набор надфилей 180х5мм, 6шт, пластиковые рукоятки применяется для проведения небольших слесарных операций по зачистке поверхностей различных деталей. Каждое приспособление изготовлено из высокоуглеродистой стали, имеет двойную перекрестную насечку.</t>
  </si>
  <si>
    <t>Набор шпателей силиконовых</t>
  </si>
  <si>
    <t>Тип продукта: Отделочный шпатель</t>
  </si>
  <si>
    <t>Набор шпателей "Япончик"</t>
  </si>
  <si>
    <t>Набор поверхностных шпателей 4шт: 50, 80, 100, 120мм; Материал лезвия - нержавеющая сталь;</t>
  </si>
  <si>
    <t>Ракель комбинированный</t>
  </si>
  <si>
    <t>Назначение: Для прикатки пленок</t>
  </si>
  <si>
    <t>Влагостойкая шлифовальная бумага</t>
  </si>
  <si>
    <t>зернистость P80</t>
  </si>
  <si>
    <t>зернистость P120</t>
  </si>
  <si>
    <t>зернистость P320</t>
  </si>
  <si>
    <t>зернистость P600</t>
  </si>
  <si>
    <t>Набор для экспресс склеивания</t>
  </si>
  <si>
    <t>Клей предназначен для надежного склеивания и ремонта изделий из металлов, стекла, дерева, пластика и других материалов, в том числе гибких и деформирующихся.</t>
  </si>
  <si>
    <t>Шпатлевка акриловая 1K</t>
  </si>
  <si>
    <t>Однокомпонентная акриловая шпатлевка 1K является отделочной шпатлевкой. Ее главное предназначение - это заполнение очень мелких царапин и поверхностных убытков непосредственно перед лакировкой. Покрывается любыми акриловыми и базовыми лаками, поэтому наносить ее надо исключительно очень тонкими слоями, оставляя время на испарение разбавителя между слоями шпатлевки, и обрабатывать такой же наждачной бумагой, что и акриловые грунты. Продукт предназначен для широкого применения при малярных и отделочных работах по металлу, дереву, бетону и пластмассе.</t>
  </si>
  <si>
    <t>Двухкомпонентрная шпаклевка soft 250 гр</t>
  </si>
  <si>
    <t>универсальная полиэфирная шпатлёвка.
Благодаря мелкодисперсному наполнителю легка в нанесении и шлифовке. Может применяться не только в качестве доводочной, но и в качестве наполняющей. Применяется для нанесения на стали различных типов, стеклопластики, заводские / ремонтные лакокрасочные покрытия, включая катафорезные грунты.</t>
  </si>
  <si>
    <t>Грунт аэрозольный порозаполнитель</t>
  </si>
  <si>
    <t>Однокомпонентный акриловый грунт в аэрозольной упаковке универсального назначения. Продукт прост в применении, быстро сохнет, легко обрабатывается, стабилен при работе с обезжиривателями. Может применяться для выполнения быстрого, точечного ремонта, а так же для изолирования мест прошлифовки, опыл после нанесения легко удаляется липкой салфеткой.</t>
  </si>
  <si>
    <t>глянец</t>
  </si>
  <si>
    <t>Матовая</t>
  </si>
  <si>
    <t>ON-OFF (1A 250VAC) SPST 2P</t>
  </si>
  <si>
    <t>Электродвигатель мотор постоянного тока</t>
  </si>
  <si>
    <t>Резистр 100</t>
  </si>
  <si>
    <t>100 ОМ</t>
  </si>
  <si>
    <t>уп</t>
  </si>
  <si>
    <t>Аккумулятор</t>
  </si>
  <si>
    <t>Батарейный отсек</t>
  </si>
  <si>
    <t>1х18650</t>
  </si>
  <si>
    <t>Кнопка тактовая</t>
  </si>
  <si>
    <t>набор</t>
  </si>
  <si>
    <t>Набор светодиодов</t>
  </si>
  <si>
    <t>3 мм и 5 мм 5 цветов: красный, зеленый, желтый, синий, белый, 200 шт 2-3V 20mA (У)</t>
  </si>
  <si>
    <t>подшипник 22 х7х8</t>
  </si>
  <si>
    <t xml:space="preserve"> 22 х7х8</t>
  </si>
  <si>
    <t>Лак для 3D принтера</t>
  </si>
  <si>
    <t>Лак для 3D-печати аэрозольный лак для фиксации нижних слоев при FDM печати</t>
  </si>
  <si>
    <t>МДФ шлифованый 10мм</t>
  </si>
  <si>
    <t>ММП (АМП)-H30-0.2, Набор монтажного провода</t>
  </si>
  <si>
    <t>0,2мм, 30 метров</t>
  </si>
  <si>
    <t>Набор термоусадочных трубок</t>
  </si>
  <si>
    <t>1/1,5/2/2,5 мм (20 шт./комплект)</t>
  </si>
  <si>
    <t>Зарядное устройство</t>
  </si>
  <si>
    <t>для ячеек 18650</t>
  </si>
  <si>
    <t>Рулон полотенец из нетканого полотна</t>
  </si>
  <si>
    <t xml:space="preserve">Салфетки с тиснёной поверхностью из нетканого материала, для протирки и обезжиривания. Устойчивы к воздействию растворителей. Не ворсятся, обладают высокой впитывающей способностью. Легко собирают воду, растворители. 
Состав: полиэфир 45%, целлюлоза 55%,
</t>
  </si>
  <si>
    <t>рулон</t>
  </si>
  <si>
    <t>Лезвие сегментированное (50 шт; 18 мм)</t>
  </si>
  <si>
    <t>Ширина 18мм</t>
  </si>
  <si>
    <t>Полотно ножовочное по металу</t>
  </si>
  <si>
    <t>Тип лезвия
Полотно для пилы по металлу
Толщина (мм)
0.65
Тип продукта
Для пилы по металлу, Полотно для лучковой пилы
Длина лезвия (мм)
300
Обрабатываемый материал
Металл, пластик
Наименование товара
Набор из 2 полотен
Основной материал
Сталь
Тип инструмента
Нож</t>
  </si>
  <si>
    <t>Набор пилок для электролобзика</t>
  </si>
  <si>
    <t>Количество, шт: 10
Тип: универсальные
В набор входят пилки, изготовленные из высокоуглеродистой и быстрорежущей сталей, и предназначены для работ по дереву, металлу и синтетическим материалам.</t>
  </si>
  <si>
    <t>Пленка виниловая,  черный карбон 3D</t>
  </si>
  <si>
    <t>цвет черный карбон 3D</t>
  </si>
  <si>
    <t>Стаканчики пластиковые для смешивания</t>
  </si>
  <si>
    <t>объем 1400 мл</t>
  </si>
  <si>
    <t>объем 400 мл</t>
  </si>
  <si>
    <t>Деревянные шпатели для смешивания</t>
  </si>
  <si>
    <t>100 шт/упаковка</t>
  </si>
  <si>
    <t>Силиконовая резина 2К</t>
  </si>
  <si>
    <t>с БЫСТРЫМ отвердителем твердость по шору 40, время полимеризации 2…6 часов</t>
  </si>
  <si>
    <t>1000 г</t>
  </si>
  <si>
    <t>5000 г</t>
  </si>
  <si>
    <t>Пигмент для жидких силиконовых резин и герметиков</t>
  </si>
  <si>
    <t>желтый</t>
  </si>
  <si>
    <t>красный</t>
  </si>
  <si>
    <t>черный</t>
  </si>
  <si>
    <t>Литеный полиуретановый 2К пластик</t>
  </si>
  <si>
    <t>500 г</t>
  </si>
  <si>
    <t>Пигмент для жидких 2К пластиков</t>
  </si>
  <si>
    <t>серебро</t>
  </si>
  <si>
    <t xml:space="preserve">золото </t>
  </si>
  <si>
    <t>Шкант мебельный</t>
  </si>
  <si>
    <t>6х30 мм, дерево, цвет бежевый, 400 шт.</t>
  </si>
  <si>
    <t>Набор винтов гаек и шайб</t>
  </si>
  <si>
    <t>Фреза торцевая PLT2 3-3-15-55</t>
  </si>
  <si>
    <t>Характристики определяет Застройщик</t>
  </si>
  <si>
    <t>Фреза торцевая PLT2 6-6-18-80L</t>
  </si>
  <si>
    <t>Фреза твердосплавная концевая микрофреза, cо сферическим торцем, 2х зубая, с передним центральным зубом. ТИП PLR2 PLR2 4-4-12-55</t>
  </si>
  <si>
    <t>Фреза твердосплавная концевая микрофреза, cо сферическим торцем, 2х зубая, с передним центральным зубом. ТИП PLR2 PLR2 6-6-18-60</t>
  </si>
  <si>
    <t>Твёрдосплавный стандартный конический гравер.  Gr40-0.3-3-50</t>
  </si>
  <si>
    <t>Чистящий карандаш для абразива</t>
  </si>
  <si>
    <t>220х38х38 мм</t>
  </si>
  <si>
    <t>силиконовое масло</t>
  </si>
  <si>
    <t>Шприц одноразовый 20 мл</t>
  </si>
  <si>
    <t>20 мл</t>
  </si>
  <si>
    <t>упаковка</t>
  </si>
  <si>
    <t>размер L, 200 штук в упаковке</t>
  </si>
  <si>
    <t>Кнопка тактовая 12х12</t>
  </si>
  <si>
    <t xml:space="preserve">габаритные размеры 250х250х30	</t>
  </si>
  <si>
    <t xml:space="preserve">Модельная плита  МР70 	</t>
  </si>
  <si>
    <t xml:space="preserve">Стекло акриловое прозрачное </t>
  </si>
  <si>
    <t>400*300*2мм</t>
  </si>
  <si>
    <t>Краска акриловая быстросохнущая:(черный)</t>
  </si>
  <si>
    <t>Краска акриловая быстросохнущая:(красный)</t>
  </si>
  <si>
    <t>Краска акриловая быстросохнущая:(золото)</t>
  </si>
  <si>
    <t>Набор пружин</t>
  </si>
  <si>
    <t>600*600*10 мм</t>
  </si>
  <si>
    <t>Пакеты для мусора 30л</t>
  </si>
  <si>
    <t>Канцелярия</t>
  </si>
  <si>
    <t>Бумага офисная А4</t>
  </si>
  <si>
    <t>Бумага офисная А3</t>
  </si>
  <si>
    <t>Ручка шариковая</t>
  </si>
  <si>
    <t>Степлер канцелярский</t>
  </si>
  <si>
    <t>Скобы к степлеру</t>
  </si>
  <si>
    <t>Скрепки канцелярские</t>
  </si>
  <si>
    <t>Набор маркеров для бумаги для флипчартов</t>
  </si>
  <si>
    <t>Маркер лаковый белый</t>
  </si>
  <si>
    <t>Маркер перманентный черный</t>
  </si>
  <si>
    <t>Набор текстовыделителей</t>
  </si>
  <si>
    <t>500 листов/упак</t>
  </si>
  <si>
    <t>синие чернила, толщина линии 0.5 мм</t>
  </si>
  <si>
    <t>500 шт/упак</t>
  </si>
  <si>
    <t>100 шт/упак</t>
  </si>
  <si>
    <t>4 цвета (толщина линии 2-3 мм) круглый наконечник</t>
  </si>
  <si>
    <t>толщина линии 4 мм</t>
  </si>
  <si>
    <t>толщина линии 1 мм, круглый наконечник</t>
  </si>
  <si>
    <t>6 цветов</t>
  </si>
  <si>
    <t>пачка</t>
  </si>
  <si>
    <t>Набор файлов</t>
  </si>
  <si>
    <t>Папка регистратор а4 </t>
  </si>
  <si>
    <t>2 кольца с арочным механизмом для хранения документов и файлов, корешок 75 мм, картон</t>
  </si>
  <si>
    <t>Папка для документов а4 </t>
  </si>
  <si>
    <t>скоросшиватель</t>
  </si>
  <si>
    <t>Тулбокс для инструмета</t>
  </si>
  <si>
    <t>не более 0,3 куб м.</t>
  </si>
  <si>
    <t xml:space="preserve">шт. </t>
  </si>
  <si>
    <t xml:space="preserve">Пояс с поясной сумкой  для инструментов </t>
  </si>
  <si>
    <t>на усмотрение участника</t>
  </si>
  <si>
    <t>Спецодежда</t>
  </si>
  <si>
    <t>в соотвесвии с ОТ и ТБ</t>
  </si>
  <si>
    <t>CAD-CAM программа</t>
  </si>
  <si>
    <t>Только Российское ПО</t>
  </si>
  <si>
    <t>Средства индивидуальной защиты (СИЗ) органов дыхания,  зрения</t>
  </si>
  <si>
    <t>Бормашина с комплектом оснастки</t>
  </si>
  <si>
    <t xml:space="preserve">Шуруповерт </t>
  </si>
  <si>
    <t>Самозажимной потрон</t>
  </si>
  <si>
    <t>Насадки (биты) для шуруповерта</t>
  </si>
  <si>
    <t>Мощность, Вт: 2000
Расход воздуха, л/мин: 200-550
Регулировка температуры: ступенчатая</t>
  </si>
  <si>
    <t>Электрический лобзик с сменными пилками</t>
  </si>
  <si>
    <t>Мах толщина пропила (дерево), мм: 85
Мах толщина пропила (металла), мм: 9
Мощность, Вт: 600
Наличие быстр. зам. Пилки: есть
Регулировка оборотов: есть
Форма ручки: Скобовидная
Тип: С маятниковым ходом</t>
  </si>
  <si>
    <t>Клавиатура, мышь, коврик для мыши</t>
  </si>
  <si>
    <t xml:space="preserve">до 600 гр. </t>
  </si>
  <si>
    <t>Канцелярские принадлежности: текстовыделители, карандаши (цветные, простые)</t>
  </si>
  <si>
    <t>Канцелярские товары</t>
  </si>
  <si>
    <t>Автоматический съемник изоляции</t>
  </si>
  <si>
    <t>Шлифмашина эксцентриковая сетевая</t>
  </si>
  <si>
    <t>Максимальная мощность, Вт
350
Тип питания
От сети</t>
  </si>
  <si>
    <t>Куртка, штаны,полукомбенизон или комбенизон, закрытая обувь (рекомендуется усиленный носок), аксессуары для фиксации волос (кепка, ободок, бандана).</t>
  </si>
  <si>
    <t>Программы должны быть предварительно согласованны с ТАП площадки по возможности установки до начала чемпионата. Ответственность за установку, работоспособность и функциональность несет участник. При настройке (переустановке) во время чемпионата дополнительное время не выделяется</t>
  </si>
  <si>
    <t>Комплект включает в себя средства зашиты глаз (очки, защитный щиток) и дыхания (маска, респиратор) и рук (перчатки х/б, перчатки для точных работ и нитриловые перчатки)</t>
  </si>
  <si>
    <t>Не допускается использование 3D мыши</t>
  </si>
  <si>
    <t>не допускается использование маркеров, фломастеров и тп для исключения подкрашивания моделей</t>
  </si>
  <si>
    <t xml:space="preserve">Мешок для улавнивания пыли обязательно! </t>
  </si>
  <si>
    <t>Воронков Роман Александрович</t>
  </si>
  <si>
    <t>voroncovroman23@icloud.com</t>
  </si>
  <si>
    <t>8 964 918 13 29</t>
  </si>
  <si>
    <t xml:space="preserve">Изготовление прототипов (Аддитивное производство) </t>
  </si>
  <si>
    <t>Программа защищенного доступа в интернет</t>
  </si>
  <si>
    <t xml:space="preserve">Токарный станок с ЧПУ </t>
  </si>
  <si>
    <t>Ход по оси X-65 мм
Ход по оси Z-250 мм
Расстояние до кромки резца-250 мм
Расстояние между центрами с вращающемся центром- 240 мм
Расстояние между центрами без вращающегося центра- 320 мм
Максимальный обрабатываемый на длину 50 мм (без зад. бабки) -125 мм
Максимальный диаметр заготовки на всю длину обработки-100 мм
Диаметр трехкулачкового токарного патрона        - 25 мм
Конус шпинделя - CM3
Скорость вращения шпинделя        -1500/1500 об/мин
Мощность шпинделя-750 Вт
Крутящий момент (номинальный/максимальный)-2,4/7,5 Nm
Диаметр сквозного отверстия в шпинделе-23 мм</t>
  </si>
  <si>
    <t>Программа САПР Fusion 360</t>
  </si>
  <si>
    <t>Программа VPN</t>
  </si>
  <si>
    <t>Краска акриловая быстросохнущая:(синий)</t>
  </si>
  <si>
    <t>Мотор со стальным редуктором 1:90 для Ардуино робота 2 выходных вала - 2 штуки</t>
  </si>
  <si>
    <t>Прочный мотор-редуктор для создания самоходных конструкций на Ардуино, соотношение передаточных оборотов 1 к 90, внутри корпуса имеет металлические шестерни редуктора.
Характеристики:
Ввод для оси редуктора: 5 мм на 3,5 мм
Напряжение: 3-12В рекомендуемое:6-8В
Передаточное число редуктора (без нагрузки при 3В): 1:90
Номинальный потребляемый ток: 70мА
Максимальный ток (при 3В): 250мА</t>
  </si>
  <si>
    <t>200шт.</t>
  </si>
  <si>
    <t xml:space="preserve">Винт М 3х60 с потайной головкой </t>
  </si>
  <si>
    <t>Пруток латунный ЛС59-1</t>
  </si>
  <si>
    <t xml:space="preserve">10мм диаметр 100мм длина </t>
  </si>
  <si>
    <t>Верстак слесарный промышленной серии рассчитан на высокие нагрузки, с защитным покрытием столешни.
Размеры внешние (В*Ш*Г), мм: 892*1600*686 или аналог</t>
  </si>
  <si>
    <t>5D принтер Закрытого типа  Технология FDM</t>
  </si>
  <si>
    <t>3D принтер Закрытого типа  Технология SLA</t>
  </si>
  <si>
    <t>Программа создания задания для печати (Слайсер) для 3D принтера SLA</t>
  </si>
  <si>
    <t>Пластик для 5D принтера</t>
  </si>
  <si>
    <t xml:space="preserve">Фотополимерная смола </t>
  </si>
  <si>
    <t>гр</t>
  </si>
  <si>
    <t xml:space="preserve">20мм диаметр 100мм длина </t>
  </si>
  <si>
    <t xml:space="preserve">Ноутбук -  для управления фрезерным\токарным станком с ЧПУ </t>
  </si>
  <si>
    <t>USB 3.2/USB Type-A, USB Type-C</t>
  </si>
  <si>
    <t xml:space="preserve"> Переключатель ON-OFF (1A 250VAC) SPST 2P</t>
  </si>
  <si>
    <t xml:space="preserve"> 420 предметов</t>
  </si>
  <si>
    <t xml:space="preserve">Освещение: Допустимо верхнее искусственное освещение ( не менее 300 люкс) </t>
  </si>
  <si>
    <t>Подведение/ отведение ГХВС (при необходимости): требуется</t>
  </si>
  <si>
    <t>Нож макетный\слесарный \монтажный</t>
  </si>
  <si>
    <t>i7x13/32gb ram/1тб/4060Rtx/16 с операционной системой windows или эквивалент</t>
  </si>
  <si>
    <t>Системный блок  I7\16gb RAM DDR4\SSD512 GB c операционной системой windows или эквивалент</t>
  </si>
  <si>
    <t>офисный пакет приложений для операционных систем Microsoft Windows, Windows Phone, Android, macOS, iOS.или эквивалент</t>
  </si>
  <si>
    <t>ПО для просмотра, печати и комментирования документов в формате PDF.или эквивалент</t>
  </si>
  <si>
    <t>Программа САПР Fusion 360 или эквивалент</t>
  </si>
  <si>
    <t>Струбцина Универсальные F-образные 50-120 или эквивалент</t>
  </si>
  <si>
    <t>объём 120 л 740*565*415, пластиковый или эквивалент</t>
  </si>
  <si>
    <t>операционная система для персональных компьютеров и рабочих станций, разработанная корпорацией Microsoft в рамках семейства Windows NT или эквивалент</t>
  </si>
  <si>
    <t>фисный пакет приложений для операционных систем Microsoft Windows, Windows Phone, Android, macOS, iOS.или эквивалент</t>
  </si>
  <si>
    <t>Harz-Labs In-dustrial Nylon-like, pale yellow или эквивалент</t>
  </si>
  <si>
    <t>PETG или эквивалент</t>
  </si>
  <si>
    <t>PLA (белый) или эквивалент</t>
  </si>
  <si>
    <t>PLA (бежевый) или эквивалент</t>
  </si>
  <si>
    <t>Шлифовальная губка medium или эквивалент</t>
  </si>
  <si>
    <t>medium или эквивалент</t>
  </si>
  <si>
    <t>Шлифовальная губка fine или эквивалент</t>
  </si>
  <si>
    <t>fine или эквивалент</t>
  </si>
  <si>
    <t>Шлифовальная губка ultrafine или эквивалент</t>
  </si>
  <si>
    <t>ultrafine или эквивалент</t>
  </si>
  <si>
    <t>Электродвигатель постоянного тока RS550 9-15 зубьев 10,8-25В или эквивалент</t>
  </si>
  <si>
    <t>DIN 965 или эквивалент, 50 шт</t>
  </si>
  <si>
    <t>Li-ion 18650 или эквивалент</t>
  </si>
  <si>
    <t>Спрей Molykote Separator Spray силиконовое масло или эквивалент</t>
  </si>
  <si>
    <t>Мойка для деталей</t>
  </si>
  <si>
    <t>Покрытие пола: ковролин  - -  кв.м на всю зону</t>
  </si>
  <si>
    <t>Площадь зоны: не менее 756 кв.м.</t>
  </si>
  <si>
    <t xml:space="preserve">Электричество: 42 подключения к сети  по (220 Вольт)	</t>
  </si>
  <si>
    <t>Верстак с деревянной поверхностью</t>
  </si>
  <si>
    <t>Верстак с деревянногй поверхностью
Размеры внешние (В*Ш*Г), мм: 1600*750*800 или аналог</t>
  </si>
  <si>
    <t xml:space="preserve">Материал печати Фотополимерная смола
Технология печати LCD / LED
Область печати 143х89х165 мм
Разрешение матрицы 4K mono, LCD (4098*2560 px)
Диагональ матрицы 6.6"
Длина УФ-волны 405 нм
Предумсмотреть передачу информации с ПК (проводной или флешка)
</t>
  </si>
  <si>
    <t>УФ-камера для дополнительного отверждения 3D моделей</t>
  </si>
  <si>
    <t xml:space="preserve">Освещение:  Допустимо верхнее искусственное освещение ( не менее 300 люкс) </t>
  </si>
  <si>
    <t>Подведение/ отведение ГХВС (при необходимости):не требуется</t>
  </si>
  <si>
    <t>Подведение сжатого воздуха (при необходимости): не требуется</t>
  </si>
  <si>
    <t>Площадь зоны: не менее 90 кв.м.</t>
  </si>
  <si>
    <t>Интернет : Подключение  компьютеров к  проводному интернету</t>
  </si>
  <si>
    <t xml:space="preserve">Электричество:20 подключения к сети  по (220 Вольт)	</t>
  </si>
  <si>
    <t>Покрытие пола: ковролин  - _-_ кв.м. на всю зону</t>
  </si>
  <si>
    <t>Изопропиловый спирт</t>
  </si>
  <si>
    <t>Изопропиловый спирт 99.7% ГОСТ 5 л</t>
  </si>
  <si>
    <t>Фильтр для процеживания фотополимера смолы</t>
  </si>
  <si>
    <t>Одноразовый фильтр для процеживания фотополимерной смолы после печати.</t>
  </si>
  <si>
    <t xml:space="preserve">Круг / пруток </t>
  </si>
  <si>
    <t>пруток 4 мм из нержавеющей стали круглый длинна 1500 мм.</t>
  </si>
  <si>
    <t>Покрасочная камера с водяной завесой</t>
  </si>
  <si>
    <t>Мощность вентилятора .5 кВт/2000 м3/4 Высота габаритная 1996 мм. Высота рабочая 905 мм. ширина 1063 мм Глубинса 4063 мм.</t>
  </si>
  <si>
    <t>Пленка для фотополимерной печати</t>
  </si>
  <si>
    <t>Определяет застройщик</t>
  </si>
  <si>
    <t>Программа САПР Компас 3D (машиностроительная конфигурация последняя версия с модулями CAM)</t>
  </si>
  <si>
    <t>Рабочая камера - 200 х 200 х 210 мм
Технология печати - FDM или аналог
Предумсмотреть передачу информации с ПК ( флешка)</t>
  </si>
  <si>
    <t>Площадь зоны: не менее 30 кв.м.</t>
  </si>
  <si>
    <t>Освещение: Допустимо верхнее искусственное освещение ( не менее 300 люкс)</t>
  </si>
  <si>
    <t xml:space="preserve">Электричество: 2 подключения к сети  по (220 Вольт)	</t>
  </si>
  <si>
    <t>Покрытие пола: ковролин  - 30 кв.м. на всю зону</t>
  </si>
  <si>
    <t>Подведение/ отведение ГХВС (при необходимости): не требуется</t>
  </si>
  <si>
    <t>Подведение сжатого воздуха (при необходимости):не требуется</t>
  </si>
  <si>
    <t xml:space="preserve">Электричество: 5подключения к сети  по (220 Вольт)	</t>
  </si>
  <si>
    <t>Подведение/ отведение ГХВС (при необходимости) : не требуется</t>
  </si>
  <si>
    <t>Площадь зоны: не менее 15 кв.м.</t>
  </si>
  <si>
    <t xml:space="preserve">Покрытие пола: ковролин  - нет  </t>
  </si>
  <si>
    <t>Картриджи для мфу</t>
  </si>
  <si>
    <t>Никонов Александр Андреевич</t>
  </si>
  <si>
    <t>alnikon@inbox.ru</t>
  </si>
  <si>
    <t>+7 900 640-55-52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</si>
</sst>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2" x14ac:knownFonts="1">
    <font>
      <sz val="11"/>
      <color theme="1"/>
      <name val="Calibri"/>
      <family val="2"/>
      <charset val="204"/>
      <scheme val="minor"/>
    </font>
    <font>
      <sz val="11"/>
      <name val="Calibri"/>
      <family val="2"/>
      <charset val="204"/>
      <scheme val="minor"/>
    </font>
    <font>
      <sz val="11"/>
      <name val="Times New Roman"/>
      <family val="1"/>
      <charset val="204"/>
    </font>
    <font>
      <b/>
      <sz val="12"/>
      <name val="Times New Roman"/>
      <family val="1"/>
      <charset val="204"/>
    </font>
    <font>
      <sz val="16"/>
      <color theme="0"/>
      <name val="Times New Roman"/>
      <family val="1"/>
      <charset val="204"/>
    </font>
    <font>
      <sz val="11"/>
      <color theme="1"/>
      <name val="Calibri"/>
      <family val="2"/>
      <charset val="204"/>
      <scheme val="minor"/>
    </font>
    <font>
      <u/>
      <sz val="11"/>
      <color theme="10"/>
      <name val="Calibri"/>
      <family val="2"/>
      <scheme val="minor"/>
    </font>
    <font>
      <b/>
      <sz val="12"/>
      <color rgb="FFFF0000"/>
      <name val="Times New Roman"/>
      <family val="1"/>
      <charset val="204"/>
    </font>
    <font>
      <b/>
      <sz val="16"/>
      <color theme="0"/>
      <name val="Times New Roman"/>
      <family val="1"/>
      <charset val="204"/>
    </font>
    <font>
      <sz val="14"/>
      <color theme="1"/>
      <name val="Times New Roman"/>
      <family val="1"/>
      <charset val="204"/>
    </font>
    <font>
      <u/>
      <sz val="14"/>
      <color theme="10"/>
      <name val="Times New Roman"/>
      <family val="1"/>
      <charset val="204"/>
    </font>
    <font>
      <sz val="12"/>
      <color rgb="FF000000"/>
      <name val="Times New Roman"/>
      <family val="1"/>
      <charset val="204"/>
    </font>
    <font>
      <sz val="12"/>
      <color rgb="FF070707"/>
      <name val="Arial"/>
      <family val="2"/>
      <charset val="204"/>
    </font>
    <font>
      <sz val="12"/>
      <color rgb="FF444444"/>
      <name val="Arial"/>
      <family val="2"/>
      <charset val="204"/>
    </font>
    <font>
      <sz val="12"/>
      <color theme="0"/>
      <name val="Times New Roman"/>
      <family val="1"/>
      <charset val="204"/>
    </font>
    <font>
      <sz val="12"/>
      <name val="Calibri"/>
      <family val="2"/>
      <charset val="204"/>
      <scheme val="minor"/>
    </font>
    <font>
      <b/>
      <sz val="12"/>
      <color theme="0"/>
      <name val="Times New Roman"/>
      <family val="1"/>
      <charset val="204"/>
    </font>
    <font>
      <sz val="12"/>
      <name val="Times New Roman"/>
      <family val="1"/>
      <charset val="204"/>
    </font>
    <font>
      <b/>
      <sz val="12"/>
      <color theme="1"/>
      <name val="Times New Roman"/>
      <family val="1"/>
      <charset val="204"/>
    </font>
    <font>
      <sz val="12"/>
      <color theme="1"/>
      <name val="Times New Roman"/>
      <family val="1"/>
      <charset val="204"/>
    </font>
    <font>
      <sz val="12"/>
      <color theme="1"/>
      <name val="Calibri"/>
      <family val="2"/>
      <charset val="204"/>
    </font>
    <font>
      <sz val="12"/>
      <name val="Calibri"/>
      <family val="2"/>
      <charset val="204"/>
    </font>
    <font>
      <sz val="12"/>
      <color theme="1"/>
      <name val="Calibri"/>
      <family val="2"/>
      <charset val="204"/>
      <scheme val="minor"/>
    </font>
    <font>
      <sz val="12"/>
      <color rgb="FF333333"/>
      <name val="Calibri"/>
      <family val="2"/>
      <charset val="204"/>
      <scheme val="minor"/>
    </font>
    <font>
      <sz val="12"/>
      <color theme="1"/>
      <name val="Arial"/>
      <family val="2"/>
      <charset val="204"/>
    </font>
    <font>
      <b/>
      <sz val="12"/>
      <name val="Calibri"/>
      <family val="2"/>
      <charset val="204"/>
      <scheme val="minor"/>
    </font>
    <font>
      <b/>
      <sz val="16"/>
      <name val="Times New Roman"/>
      <family val="1"/>
      <charset val="204"/>
    </font>
    <font>
      <sz val="14"/>
      <color theme="0"/>
      <name val="Times New Roman"/>
      <family val="1"/>
      <charset val="204"/>
    </font>
    <font>
      <b/>
      <sz val="14"/>
      <color theme="0"/>
      <name val="Times New Roman"/>
      <family val="1"/>
      <charset val="204"/>
    </font>
    <font>
      <sz val="16"/>
      <name val="Calibri"/>
      <family val="2"/>
      <charset val="204"/>
      <scheme val="minor"/>
    </font>
    <font>
      <b/>
      <sz val="16"/>
      <name val="Calibri"/>
      <family val="2"/>
      <charset val="204"/>
      <scheme val="minor"/>
    </font>
    <font>
      <b/>
      <sz val="16"/>
      <name val="Calibri"/>
      <family val="2"/>
      <charset val="204"/>
    </font>
  </fonts>
  <fills count="10">
    <fill>
      <patternFill patternType="none"/>
    </fill>
    <fill>
      <patternFill patternType="gray125"/>
    </fill>
    <fill>
      <patternFill patternType="solid">
        <fgColor rgb="FFAEABAB"/>
        <bgColor rgb="FFAEABAB"/>
      </patternFill>
    </fill>
    <fill>
      <patternFill patternType="solid">
        <fgColor theme="0" tint="-0.34998626667073579"/>
        <bgColor rgb="FFFFC000"/>
      </patternFill>
    </fill>
    <fill>
      <patternFill patternType="solid">
        <fgColor theme="0" tint="-0.34998626667073579"/>
        <bgColor indexed="64"/>
      </patternFill>
    </fill>
    <fill>
      <patternFill patternType="solid">
        <fgColor theme="0"/>
        <bgColor indexed="64"/>
      </patternFill>
    </fill>
    <fill>
      <patternFill patternType="solid">
        <fgColor rgb="FFFFFFFF"/>
        <bgColor rgb="FFFFFFFF"/>
      </patternFill>
    </fill>
    <fill>
      <patternFill patternType="solid">
        <fgColor theme="1" tint="0.249977111117893"/>
        <bgColor rgb="FF3A3838"/>
      </patternFill>
    </fill>
    <fill>
      <patternFill patternType="solid">
        <fgColor theme="1" tint="0.249977111117893"/>
        <bgColor indexed="64"/>
      </patternFill>
    </fill>
    <fill>
      <patternFill patternType="solid">
        <fgColor rgb="FFFFFFFF"/>
        <bgColor indexed="64"/>
      </patternFill>
    </fill>
  </fills>
  <borders count="23">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top style="thin">
        <color rgb="FF000000"/>
      </top>
      <bottom/>
      <diagonal/>
    </border>
    <border>
      <left style="thin">
        <color rgb="FF000000"/>
      </left>
      <right/>
      <top style="thin">
        <color rgb="FF000000"/>
      </top>
      <bottom/>
      <diagonal/>
    </border>
    <border>
      <left style="thin">
        <color rgb="FF000000"/>
      </left>
      <right style="thin">
        <color rgb="FF000000"/>
      </right>
      <top/>
      <bottom/>
      <diagonal/>
    </border>
    <border>
      <left/>
      <right/>
      <top/>
      <bottom style="medium">
        <color rgb="FF000000"/>
      </bottom>
      <diagonal/>
    </border>
    <border>
      <left style="medium">
        <color rgb="FF000000"/>
      </left>
      <right/>
      <top/>
      <bottom style="medium">
        <color rgb="FF000000"/>
      </bottom>
      <diagonal/>
    </border>
    <border>
      <left style="medium">
        <color rgb="FF000000"/>
      </left>
      <right/>
      <top/>
      <bottom/>
      <diagonal/>
    </border>
    <border>
      <left/>
      <right/>
      <top style="medium">
        <color rgb="FF000000"/>
      </top>
      <bottom/>
      <diagonal/>
    </border>
    <border>
      <left style="medium">
        <color rgb="FF000000"/>
      </left>
      <right/>
      <top style="medium">
        <color rgb="FF000000"/>
      </top>
      <bottom/>
      <diagonal/>
    </border>
    <border>
      <left style="thin">
        <color rgb="FF000000"/>
      </left>
      <right style="thin">
        <color rgb="FF000000"/>
      </right>
      <top style="thin">
        <color rgb="FF000000"/>
      </top>
      <bottom/>
      <diagonal/>
    </border>
    <border>
      <left/>
      <right/>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top/>
      <bottom style="thin">
        <color rgb="FF000000"/>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rgb="FF000000"/>
      </left>
      <right/>
      <top style="thin">
        <color auto="1"/>
      </top>
      <bottom/>
      <diagonal/>
    </border>
    <border>
      <left/>
      <right/>
      <top style="thin">
        <color auto="1"/>
      </top>
      <bottom/>
      <diagonal/>
    </border>
    <border>
      <left style="thin">
        <color indexed="64"/>
      </left>
      <right/>
      <top style="thin">
        <color indexed="64"/>
      </top>
      <bottom/>
      <diagonal/>
    </border>
    <border>
      <left style="thin">
        <color rgb="FF000000"/>
      </left>
      <right/>
      <top/>
      <bottom style="medium">
        <color rgb="FF000000"/>
      </bottom>
      <diagonal/>
    </border>
  </borders>
  <cellStyleXfs count="4">
    <xf numFmtId="0" fontId="0" fillId="0" borderId="0"/>
    <xf numFmtId="0" fontId="1" fillId="0" borderId="0"/>
    <xf numFmtId="0" fontId="6" fillId="0" borderId="0" applyNumberFormat="0" applyFill="0" applyBorder="0" applyAlignment="0" applyProtection="0"/>
    <xf numFmtId="0" fontId="5" fillId="0" borderId="0"/>
  </cellStyleXfs>
  <cellXfs count="141">
    <xf numFmtId="0" fontId="0" fillId="0" borderId="0" xfId="0"/>
    <xf numFmtId="0" fontId="1" fillId="0" borderId="0" xfId="1"/>
    <xf numFmtId="0" fontId="5" fillId="0" borderId="0" xfId="1" applyFont="1"/>
    <xf numFmtId="0" fontId="2" fillId="0" borderId="0" xfId="1" applyFont="1"/>
    <xf numFmtId="0" fontId="9" fillId="0" borderId="0" xfId="0" applyFont="1" applyAlignment="1">
      <alignment wrapText="1"/>
    </xf>
    <xf numFmtId="0" fontId="9" fillId="0" borderId="0" xfId="0" applyFont="1"/>
    <xf numFmtId="0" fontId="9" fillId="0" borderId="15" xfId="0" applyFont="1" applyBorder="1" applyAlignment="1">
      <alignment wrapText="1"/>
    </xf>
    <xf numFmtId="0" fontId="9" fillId="0" borderId="15" xfId="0" applyFont="1" applyBorder="1" applyAlignment="1">
      <alignment horizontal="right" wrapText="1"/>
    </xf>
    <xf numFmtId="0" fontId="10" fillId="0" borderId="15" xfId="2" applyFont="1" applyBorder="1" applyAlignment="1">
      <alignment horizontal="right" wrapText="1"/>
    </xf>
    <xf numFmtId="0" fontId="6" fillId="0" borderId="15" xfId="2" applyBorder="1" applyAlignment="1">
      <alignment horizontal="right" wrapText="1"/>
    </xf>
    <xf numFmtId="0" fontId="3" fillId="0" borderId="0" xfId="1" applyFont="1" applyAlignment="1">
      <alignment horizontal="left" vertical="top" wrapText="1"/>
    </xf>
    <xf numFmtId="0" fontId="12" fillId="0" borderId="0" xfId="0" applyFont="1" applyAlignment="1">
      <alignment horizontal="left" vertical="top" wrapText="1"/>
    </xf>
    <xf numFmtId="0" fontId="13" fillId="0" borderId="0" xfId="0" applyFont="1" applyAlignment="1">
      <alignment horizontal="left" vertical="top"/>
    </xf>
    <xf numFmtId="0" fontId="4" fillId="0" borderId="0" xfId="1" applyFont="1" applyAlignment="1">
      <alignment horizontal="left" vertical="top"/>
    </xf>
    <xf numFmtId="0" fontId="1" fillId="0" borderId="0" xfId="1" applyAlignment="1">
      <alignment horizontal="left" vertical="top"/>
    </xf>
    <xf numFmtId="0" fontId="4" fillId="0" borderId="0" xfId="1" applyFont="1" applyAlignment="1">
      <alignment horizontal="left" vertical="top" wrapText="1"/>
    </xf>
    <xf numFmtId="0" fontId="8" fillId="0" borderId="0" xfId="1" applyFont="1" applyAlignment="1">
      <alignment horizontal="left" vertical="top" wrapText="1"/>
    </xf>
    <xf numFmtId="0" fontId="11" fillId="0" borderId="15" xfId="0" applyFont="1" applyBorder="1" applyAlignment="1">
      <alignment horizontal="left" vertical="top"/>
    </xf>
    <xf numFmtId="0" fontId="11" fillId="0" borderId="18" xfId="0" applyFont="1" applyBorder="1" applyAlignment="1">
      <alignment horizontal="left" vertical="top"/>
    </xf>
    <xf numFmtId="0" fontId="15" fillId="0" borderId="0" xfId="1" applyFont="1" applyAlignment="1">
      <alignment horizontal="left" vertical="top"/>
    </xf>
    <xf numFmtId="0" fontId="17" fillId="0" borderId="1" xfId="1" applyFont="1" applyBorder="1" applyAlignment="1">
      <alignment horizontal="left" vertical="top" wrapText="1"/>
    </xf>
    <xf numFmtId="0" fontId="17" fillId="0" borderId="5" xfId="1" applyFont="1" applyBorder="1" applyAlignment="1">
      <alignment horizontal="left" vertical="top" wrapText="1"/>
    </xf>
    <xf numFmtId="0" fontId="17" fillId="0" borderId="2" xfId="1" applyFont="1" applyBorder="1" applyAlignment="1">
      <alignment horizontal="left" vertical="top" wrapText="1"/>
    </xf>
    <xf numFmtId="0" fontId="20" fillId="0" borderId="15" xfId="0" applyFont="1" applyBorder="1" applyAlignment="1">
      <alignment horizontal="left" vertical="top" wrapText="1"/>
    </xf>
    <xf numFmtId="0" fontId="20" fillId="0" borderId="15" xfId="0" applyFont="1" applyBorder="1" applyAlignment="1">
      <alignment horizontal="left" vertical="top"/>
    </xf>
    <xf numFmtId="0" fontId="20" fillId="5" borderId="15" xfId="0" applyFont="1" applyFill="1" applyBorder="1" applyAlignment="1">
      <alignment horizontal="left" vertical="top" wrapText="1"/>
    </xf>
    <xf numFmtId="0" fontId="20" fillId="5" borderId="15" xfId="0" applyFont="1" applyFill="1" applyBorder="1" applyAlignment="1">
      <alignment horizontal="left" vertical="top"/>
    </xf>
    <xf numFmtId="0" fontId="20" fillId="6" borderId="15" xfId="0" applyFont="1" applyFill="1" applyBorder="1" applyAlignment="1">
      <alignment horizontal="left" vertical="top" wrapText="1"/>
    </xf>
    <xf numFmtId="0" fontId="20" fillId="6" borderId="15" xfId="0" applyFont="1" applyFill="1" applyBorder="1" applyAlignment="1">
      <alignment horizontal="left" vertical="top"/>
    </xf>
    <xf numFmtId="0" fontId="17" fillId="0" borderId="1" xfId="1" applyFont="1" applyBorder="1" applyAlignment="1">
      <alignment horizontal="left" vertical="top"/>
    </xf>
    <xf numFmtId="0" fontId="19" fillId="0" borderId="15" xfId="3" applyFont="1" applyBorder="1" applyAlignment="1">
      <alignment horizontal="left" vertical="top" wrapText="1"/>
    </xf>
    <xf numFmtId="0" fontId="19" fillId="5" borderId="15" xfId="3" applyFont="1" applyFill="1" applyBorder="1" applyAlignment="1">
      <alignment horizontal="left" vertical="top" wrapText="1"/>
    </xf>
    <xf numFmtId="0" fontId="19" fillId="9" borderId="15" xfId="3" applyFont="1" applyFill="1" applyBorder="1" applyAlignment="1">
      <alignment horizontal="left" vertical="top" wrapText="1"/>
    </xf>
    <xf numFmtId="0" fontId="17" fillId="0" borderId="15" xfId="3" applyFont="1" applyFill="1" applyBorder="1" applyAlignment="1">
      <alignment horizontal="left" vertical="top" wrapText="1"/>
    </xf>
    <xf numFmtId="0" fontId="17" fillId="0" borderId="13" xfId="1" applyFont="1" applyBorder="1" applyAlignment="1">
      <alignment horizontal="left" vertical="top" wrapText="1"/>
    </xf>
    <xf numFmtId="0" fontId="17" fillId="0" borderId="0" xfId="1" applyFont="1" applyAlignment="1">
      <alignment horizontal="left" vertical="top" wrapText="1"/>
    </xf>
    <xf numFmtId="0" fontId="17" fillId="5" borderId="15" xfId="3" applyFont="1" applyFill="1" applyBorder="1" applyAlignment="1">
      <alignment horizontal="left" vertical="top" wrapText="1"/>
    </xf>
    <xf numFmtId="0" fontId="19" fillId="5" borderId="0" xfId="3" applyFont="1" applyFill="1" applyAlignment="1">
      <alignment horizontal="left" vertical="top" wrapText="1"/>
    </xf>
    <xf numFmtId="0" fontId="19" fillId="0" borderId="1" xfId="1" applyFont="1" applyBorder="1" applyAlignment="1">
      <alignment horizontal="left" vertical="top"/>
    </xf>
    <xf numFmtId="0" fontId="17" fillId="0" borderId="15" xfId="1" applyFont="1" applyBorder="1" applyAlignment="1">
      <alignment horizontal="left" vertical="top" wrapText="1"/>
    </xf>
    <xf numFmtId="0" fontId="22" fillId="5" borderId="15" xfId="3" applyFont="1" applyFill="1" applyBorder="1" applyAlignment="1">
      <alignment horizontal="left" vertical="top" wrapText="1"/>
    </xf>
    <xf numFmtId="0" fontId="22" fillId="0" borderId="15" xfId="3" applyFont="1" applyBorder="1" applyAlignment="1">
      <alignment horizontal="left" vertical="top" wrapText="1"/>
    </xf>
    <xf numFmtId="0" fontId="17" fillId="0" borderId="15" xfId="1" applyFont="1" applyBorder="1" applyAlignment="1">
      <alignment horizontal="left" vertical="top"/>
    </xf>
    <xf numFmtId="0" fontId="17" fillId="0" borderId="0" xfId="1" applyFont="1" applyAlignment="1">
      <alignment horizontal="left" vertical="top"/>
    </xf>
    <xf numFmtId="0" fontId="17" fillId="0" borderId="15" xfId="0" applyFont="1" applyBorder="1" applyAlignment="1">
      <alignment horizontal="left" vertical="top" wrapText="1"/>
    </xf>
    <xf numFmtId="0" fontId="19" fillId="0" borderId="15" xfId="0" applyFont="1" applyBorder="1" applyAlignment="1">
      <alignment horizontal="left" vertical="top" wrapText="1"/>
    </xf>
    <xf numFmtId="0" fontId="17" fillId="0" borderId="18" xfId="1" applyFont="1" applyBorder="1" applyAlignment="1">
      <alignment horizontal="left" vertical="top" wrapText="1"/>
    </xf>
    <xf numFmtId="0" fontId="19" fillId="0" borderId="18" xfId="0" applyFont="1" applyBorder="1" applyAlignment="1">
      <alignment horizontal="left" vertical="top" wrapText="1"/>
    </xf>
    <xf numFmtId="0" fontId="15" fillId="0" borderId="0" xfId="1" applyFont="1"/>
    <xf numFmtId="0" fontId="23" fillId="0" borderId="0" xfId="0" applyFont="1" applyAlignment="1">
      <alignment horizontal="left" vertical="top" wrapText="1"/>
    </xf>
    <xf numFmtId="0" fontId="20" fillId="0" borderId="15" xfId="0" applyFont="1" applyFill="1" applyBorder="1" applyAlignment="1">
      <alignment horizontal="left" vertical="top" wrapText="1"/>
    </xf>
    <xf numFmtId="0" fontId="21" fillId="0" borderId="15" xfId="0" applyFont="1" applyBorder="1" applyAlignment="1">
      <alignment horizontal="left" vertical="top"/>
    </xf>
    <xf numFmtId="0" fontId="17" fillId="0" borderId="1" xfId="1" applyFont="1" applyFill="1" applyBorder="1" applyAlignment="1">
      <alignment horizontal="left" vertical="top"/>
    </xf>
    <xf numFmtId="0" fontId="20" fillId="0" borderId="15" xfId="0" applyFont="1" applyFill="1" applyBorder="1" applyAlignment="1">
      <alignment horizontal="left" vertical="top"/>
    </xf>
    <xf numFmtId="0" fontId="15" fillId="0" borderId="0" xfId="1" applyFont="1" applyFill="1" applyAlignment="1">
      <alignment horizontal="left" vertical="top"/>
    </xf>
    <xf numFmtId="0" fontId="24" fillId="0" borderId="15" xfId="0" applyFont="1" applyFill="1" applyBorder="1" applyAlignment="1">
      <alignment horizontal="left" vertical="top"/>
    </xf>
    <xf numFmtId="0" fontId="17" fillId="0" borderId="2" xfId="1" applyFont="1" applyFill="1" applyBorder="1" applyAlignment="1">
      <alignment horizontal="left" vertical="top" wrapText="1"/>
    </xf>
    <xf numFmtId="0" fontId="17" fillId="0" borderId="15" xfId="0" applyFont="1" applyFill="1" applyBorder="1" applyAlignment="1">
      <alignment horizontal="left" vertical="top" wrapText="1"/>
    </xf>
    <xf numFmtId="0" fontId="17" fillId="0" borderId="2" xfId="1" applyFont="1" applyBorder="1" applyAlignment="1">
      <alignment horizontal="left" vertical="top"/>
    </xf>
    <xf numFmtId="0" fontId="17" fillId="0" borderId="0" xfId="1" applyFont="1"/>
    <xf numFmtId="0" fontId="17" fillId="5" borderId="2" xfId="1" applyFont="1" applyFill="1" applyBorder="1" applyAlignment="1">
      <alignment horizontal="left" vertical="top" wrapText="1"/>
    </xf>
    <xf numFmtId="0" fontId="1" fillId="5" borderId="0" xfId="1" applyFill="1"/>
    <xf numFmtId="0" fontId="17" fillId="5" borderId="1" xfId="1" applyFont="1" applyFill="1" applyBorder="1" applyAlignment="1">
      <alignment horizontal="left" vertical="top"/>
    </xf>
    <xf numFmtId="0" fontId="15" fillId="5" borderId="0" xfId="1" applyFont="1" applyFill="1" applyAlignment="1">
      <alignment horizontal="left" vertical="top"/>
    </xf>
    <xf numFmtId="0" fontId="20" fillId="5" borderId="18" xfId="0" applyFont="1" applyFill="1" applyBorder="1" applyAlignment="1">
      <alignment horizontal="left" vertical="top" wrapText="1"/>
    </xf>
    <xf numFmtId="0" fontId="20" fillId="5" borderId="18" xfId="0" applyFont="1" applyFill="1" applyBorder="1" applyAlignment="1">
      <alignment horizontal="left" vertical="top"/>
    </xf>
    <xf numFmtId="0" fontId="17" fillId="5" borderId="15" xfId="1" applyFont="1" applyFill="1" applyBorder="1" applyAlignment="1">
      <alignment horizontal="left" vertical="top"/>
    </xf>
    <xf numFmtId="0" fontId="17" fillId="5" borderId="15" xfId="1" applyFont="1" applyFill="1" applyBorder="1" applyAlignment="1">
      <alignment wrapText="1"/>
    </xf>
    <xf numFmtId="0" fontId="19" fillId="5" borderId="15" xfId="3" applyFont="1" applyFill="1" applyBorder="1" applyAlignment="1">
      <alignment vertical="top" wrapText="1"/>
    </xf>
    <xf numFmtId="0" fontId="19" fillId="5" borderId="15" xfId="3" applyFont="1" applyFill="1" applyBorder="1" applyAlignment="1">
      <alignment horizontal="center" vertical="center" wrapText="1"/>
    </xf>
    <xf numFmtId="0" fontId="19" fillId="0" borderId="8" xfId="1" applyFont="1" applyBorder="1" applyAlignment="1">
      <alignment horizontal="left" vertical="top" wrapText="1"/>
    </xf>
    <xf numFmtId="0" fontId="19" fillId="0" borderId="0" xfId="1" applyFont="1" applyAlignment="1">
      <alignment horizontal="left" vertical="top" wrapText="1"/>
    </xf>
    <xf numFmtId="0" fontId="18" fillId="0" borderId="10" xfId="1" applyFont="1" applyBorder="1" applyAlignment="1">
      <alignment horizontal="left" vertical="top" wrapText="1"/>
    </xf>
    <xf numFmtId="0" fontId="18" fillId="0" borderId="9" xfId="1" applyFont="1" applyBorder="1" applyAlignment="1">
      <alignment horizontal="left" vertical="top" wrapText="1"/>
    </xf>
    <xf numFmtId="0" fontId="19" fillId="0" borderId="7" xfId="1" applyFont="1" applyBorder="1" applyAlignment="1">
      <alignment horizontal="left" vertical="top" wrapText="1"/>
    </xf>
    <xf numFmtId="0" fontId="19" fillId="0" borderId="6" xfId="1" applyFont="1" applyBorder="1" applyAlignment="1">
      <alignment horizontal="left" vertical="top" wrapText="1"/>
    </xf>
    <xf numFmtId="0" fontId="3" fillId="0" borderId="0" xfId="1" applyFont="1" applyAlignment="1">
      <alignment horizontal="left" vertical="top" wrapText="1"/>
    </xf>
    <xf numFmtId="0" fontId="17" fillId="0" borderId="8" xfId="1" applyFont="1" applyBorder="1" applyAlignment="1">
      <alignment horizontal="left" vertical="top" wrapText="1"/>
    </xf>
    <xf numFmtId="0" fontId="17" fillId="0" borderId="0" xfId="1" applyFont="1" applyAlignment="1">
      <alignment horizontal="left" vertical="top"/>
    </xf>
    <xf numFmtId="0" fontId="19" fillId="0" borderId="0" xfId="1" applyFont="1" applyAlignment="1">
      <alignment horizontal="left" vertical="top"/>
    </xf>
    <xf numFmtId="0" fontId="19" fillId="0" borderId="6" xfId="1" applyFont="1" applyBorder="1" applyAlignment="1">
      <alignment horizontal="left" vertical="top"/>
    </xf>
    <xf numFmtId="0" fontId="19" fillId="0" borderId="9" xfId="1" applyFont="1" applyBorder="1" applyAlignment="1">
      <alignment horizontal="left" vertical="top"/>
    </xf>
    <xf numFmtId="0" fontId="3" fillId="0" borderId="0" xfId="1" applyFont="1" applyAlignment="1">
      <alignment horizontal="left" vertical="top"/>
    </xf>
    <xf numFmtId="0" fontId="14" fillId="8" borderId="0" xfId="1" applyFont="1" applyFill="1" applyAlignment="1">
      <alignment horizontal="center" vertical="top"/>
    </xf>
    <xf numFmtId="0" fontId="14" fillId="7" borderId="0" xfId="1" applyFont="1" applyFill="1" applyAlignment="1">
      <alignment horizontal="center" vertical="top" wrapText="1"/>
    </xf>
    <xf numFmtId="0" fontId="16" fillId="7" borderId="0" xfId="1" applyFont="1" applyFill="1" applyAlignment="1">
      <alignment horizontal="center" vertical="top" wrapText="1"/>
    </xf>
    <xf numFmtId="0" fontId="20" fillId="0" borderId="15" xfId="0" applyFont="1" applyBorder="1" applyAlignment="1">
      <alignment horizontal="center" vertical="top"/>
    </xf>
    <xf numFmtId="0" fontId="20" fillId="5" borderId="15" xfId="0" applyFont="1" applyFill="1" applyBorder="1" applyAlignment="1">
      <alignment horizontal="center" vertical="top"/>
    </xf>
    <xf numFmtId="0" fontId="21" fillId="5" borderId="15" xfId="0" applyFont="1" applyFill="1" applyBorder="1" applyAlignment="1">
      <alignment horizontal="center" vertical="top"/>
    </xf>
    <xf numFmtId="0" fontId="21" fillId="0" borderId="15" xfId="0" applyFont="1" applyBorder="1" applyAlignment="1">
      <alignment horizontal="center" vertical="top"/>
    </xf>
    <xf numFmtId="0" fontId="20" fillId="0" borderId="15" xfId="0" applyFont="1" applyFill="1" applyBorder="1" applyAlignment="1">
      <alignment horizontal="center" vertical="top"/>
    </xf>
    <xf numFmtId="0" fontId="21" fillId="0" borderId="15" xfId="0" applyFont="1" applyFill="1" applyBorder="1" applyAlignment="1">
      <alignment horizontal="center" vertical="top"/>
    </xf>
    <xf numFmtId="0" fontId="17" fillId="0" borderId="11" xfId="1" applyFont="1" applyBorder="1" applyAlignment="1">
      <alignment horizontal="center" vertical="top" wrapText="1"/>
    </xf>
    <xf numFmtId="0" fontId="20" fillId="6" borderId="15" xfId="0" applyFont="1" applyFill="1" applyBorder="1" applyAlignment="1">
      <alignment horizontal="center" vertical="top"/>
    </xf>
    <xf numFmtId="0" fontId="17" fillId="0" borderId="1" xfId="1" applyFont="1" applyBorder="1" applyAlignment="1">
      <alignment horizontal="center" vertical="top" wrapText="1"/>
    </xf>
    <xf numFmtId="0" fontId="17" fillId="0" borderId="2" xfId="1" applyFont="1" applyBorder="1" applyAlignment="1">
      <alignment horizontal="center" vertical="top" wrapText="1"/>
    </xf>
    <xf numFmtId="0" fontId="17" fillId="0" borderId="5" xfId="1" applyFont="1" applyBorder="1" applyAlignment="1">
      <alignment horizontal="center" vertical="top" wrapText="1"/>
    </xf>
    <xf numFmtId="0" fontId="1" fillId="0" borderId="0" xfId="1" applyAlignment="1">
      <alignment horizontal="center"/>
    </xf>
    <xf numFmtId="0" fontId="19" fillId="0" borderId="15" xfId="3" applyFont="1" applyBorder="1" applyAlignment="1">
      <alignment horizontal="center" vertical="top" wrapText="1"/>
    </xf>
    <xf numFmtId="0" fontId="19" fillId="5" borderId="15" xfId="3" applyFont="1" applyFill="1" applyBorder="1" applyAlignment="1">
      <alignment horizontal="center" vertical="top" wrapText="1"/>
    </xf>
    <xf numFmtId="0" fontId="19" fillId="9" borderId="15" xfId="3" applyFont="1" applyFill="1" applyBorder="1" applyAlignment="1">
      <alignment horizontal="center" vertical="top" wrapText="1"/>
    </xf>
    <xf numFmtId="0" fontId="17" fillId="5" borderId="15" xfId="3" applyFont="1" applyFill="1" applyBorder="1" applyAlignment="1">
      <alignment horizontal="center" vertical="top" wrapText="1"/>
    </xf>
    <xf numFmtId="0" fontId="17" fillId="0" borderId="1" xfId="1" applyFont="1" applyBorder="1" applyAlignment="1">
      <alignment horizontal="center" vertical="top"/>
    </xf>
    <xf numFmtId="0" fontId="5" fillId="0" borderId="0" xfId="1" applyFont="1" applyAlignment="1">
      <alignment horizontal="center"/>
    </xf>
    <xf numFmtId="0" fontId="15" fillId="0" borderId="0" xfId="1" applyFont="1" applyAlignment="1">
      <alignment horizontal="center" vertical="top"/>
    </xf>
    <xf numFmtId="0" fontId="25" fillId="0" borderId="0" xfId="1" applyFont="1" applyAlignment="1">
      <alignment horizontal="center" vertical="top"/>
    </xf>
    <xf numFmtId="0" fontId="26" fillId="3" borderId="16" xfId="1" applyFont="1" applyFill="1" applyBorder="1" applyAlignment="1">
      <alignment horizontal="center" vertical="top"/>
    </xf>
    <xf numFmtId="0" fontId="26" fillId="4" borderId="12" xfId="1" applyFont="1" applyFill="1" applyBorder="1" applyAlignment="1">
      <alignment horizontal="center" vertical="top"/>
    </xf>
    <xf numFmtId="0" fontId="4" fillId="8" borderId="0" xfId="1" applyFont="1" applyFill="1" applyAlignment="1">
      <alignment horizontal="center" vertical="top"/>
    </xf>
    <xf numFmtId="0" fontId="4" fillId="7" borderId="0" xfId="1" applyFont="1" applyFill="1" applyAlignment="1">
      <alignment horizontal="center" vertical="top" wrapText="1"/>
    </xf>
    <xf numFmtId="0" fontId="8" fillId="7" borderId="0" xfId="1" applyFont="1" applyFill="1" applyAlignment="1">
      <alignment horizontal="center" vertical="top" wrapText="1"/>
    </xf>
    <xf numFmtId="0" fontId="27" fillId="8" borderId="0" xfId="1" applyFont="1" applyFill="1" applyAlignment="1">
      <alignment horizontal="center" vertical="top"/>
    </xf>
    <xf numFmtId="0" fontId="27" fillId="7" borderId="0" xfId="1" applyFont="1" applyFill="1" applyAlignment="1">
      <alignment horizontal="center" vertical="top" wrapText="1"/>
    </xf>
    <xf numFmtId="0" fontId="28" fillId="7" borderId="0" xfId="1" applyFont="1" applyFill="1" applyAlignment="1">
      <alignment horizontal="center" vertical="top" wrapText="1"/>
    </xf>
    <xf numFmtId="0" fontId="26" fillId="2" borderId="22" xfId="1" applyFont="1" applyFill="1" applyBorder="1" applyAlignment="1">
      <alignment horizontal="center" vertical="top"/>
    </xf>
    <xf numFmtId="0" fontId="26" fillId="2" borderId="6" xfId="1" applyFont="1" applyFill="1" applyBorder="1" applyAlignment="1">
      <alignment horizontal="center" vertical="top"/>
    </xf>
    <xf numFmtId="0" fontId="30" fillId="0" borderId="0" xfId="1" applyFont="1" applyAlignment="1">
      <alignment horizontal="center" vertical="top"/>
    </xf>
    <xf numFmtId="0" fontId="26" fillId="2" borderId="16" xfId="1" applyFont="1" applyFill="1" applyBorder="1" applyAlignment="1">
      <alignment horizontal="center" vertical="top"/>
    </xf>
    <xf numFmtId="0" fontId="26" fillId="2" borderId="12" xfId="1" applyFont="1" applyFill="1" applyBorder="1" applyAlignment="1">
      <alignment horizontal="center" vertical="top"/>
    </xf>
    <xf numFmtId="0" fontId="19" fillId="0" borderId="10" xfId="1" applyFont="1" applyBorder="1" applyAlignment="1">
      <alignment horizontal="left" vertical="top" wrapText="1"/>
    </xf>
    <xf numFmtId="0" fontId="19" fillId="0" borderId="9" xfId="1" applyFont="1" applyBorder="1" applyAlignment="1">
      <alignment horizontal="left" vertical="top" wrapText="1"/>
    </xf>
    <xf numFmtId="0" fontId="26" fillId="2" borderId="4" xfId="1" applyFont="1" applyFill="1" applyBorder="1" applyAlignment="1">
      <alignment horizontal="center" vertical="top"/>
    </xf>
    <xf numFmtId="0" fontId="26" fillId="0" borderId="3" xfId="1" applyFont="1" applyBorder="1" applyAlignment="1">
      <alignment horizontal="center" vertical="top"/>
    </xf>
    <xf numFmtId="0" fontId="26" fillId="2" borderId="4" xfId="1" applyFont="1" applyFill="1" applyBorder="1" applyAlignment="1">
      <alignment horizontal="center" vertical="top" wrapText="1"/>
    </xf>
    <xf numFmtId="0" fontId="26" fillId="0" borderId="3" xfId="1" applyFont="1" applyBorder="1" applyAlignment="1">
      <alignment horizontal="center" vertical="top" wrapText="1"/>
    </xf>
    <xf numFmtId="0" fontId="29" fillId="0" borderId="0" xfId="1" applyFont="1"/>
    <xf numFmtId="0" fontId="26" fillId="4" borderId="14" xfId="1" applyFont="1" applyFill="1" applyBorder="1" applyAlignment="1">
      <alignment horizontal="center" vertical="top"/>
    </xf>
    <xf numFmtId="0" fontId="26" fillId="4" borderId="13" xfId="1" applyFont="1" applyFill="1" applyBorder="1" applyAlignment="1">
      <alignment horizontal="center" vertical="top"/>
    </xf>
    <xf numFmtId="0" fontId="26" fillId="0" borderId="0" xfId="1" applyFont="1" applyAlignment="1">
      <alignment horizontal="center" vertical="top"/>
    </xf>
    <xf numFmtId="0" fontId="26" fillId="2" borderId="19" xfId="1" applyFont="1" applyFill="1" applyBorder="1" applyAlignment="1">
      <alignment horizontal="center" vertical="top"/>
    </xf>
    <xf numFmtId="0" fontId="26" fillId="2" borderId="20" xfId="1" applyFont="1" applyFill="1" applyBorder="1" applyAlignment="1">
      <alignment horizontal="center" vertical="top"/>
    </xf>
    <xf numFmtId="0" fontId="17" fillId="0" borderId="15" xfId="1" applyFont="1" applyBorder="1" applyAlignment="1">
      <alignment horizontal="center" vertical="top" wrapText="1"/>
    </xf>
    <xf numFmtId="0" fontId="16" fillId="7" borderId="12" xfId="1" applyFont="1" applyFill="1" applyBorder="1" applyAlignment="1">
      <alignment horizontal="center" vertical="top" wrapText="1"/>
    </xf>
    <xf numFmtId="0" fontId="17" fillId="0" borderId="17" xfId="1" applyFont="1" applyBorder="1" applyAlignment="1">
      <alignment horizontal="center" vertical="top" wrapText="1"/>
    </xf>
    <xf numFmtId="0" fontId="1" fillId="0" borderId="0" xfId="1" applyAlignment="1">
      <alignment horizontal="center" vertical="top"/>
    </xf>
    <xf numFmtId="0" fontId="31" fillId="0" borderId="3" xfId="1" applyFont="1" applyBorder="1" applyAlignment="1">
      <alignment horizontal="center" vertical="top"/>
    </xf>
    <xf numFmtId="0" fontId="19" fillId="0" borderId="15" xfId="0" applyFont="1" applyBorder="1" applyAlignment="1">
      <alignment horizontal="center" vertical="top"/>
    </xf>
    <xf numFmtId="0" fontId="19" fillId="0" borderId="17" xfId="0" applyFont="1" applyBorder="1" applyAlignment="1">
      <alignment horizontal="center" vertical="top"/>
    </xf>
    <xf numFmtId="0" fontId="19" fillId="0" borderId="18" xfId="0" applyFont="1" applyBorder="1" applyAlignment="1">
      <alignment horizontal="center" vertical="top"/>
    </xf>
    <xf numFmtId="0" fontId="19" fillId="0" borderId="21" xfId="0" applyFont="1" applyBorder="1" applyAlignment="1">
      <alignment horizontal="center" vertical="top"/>
    </xf>
    <xf numFmtId="0" fontId="19" fillId="0" borderId="15" xfId="0" applyFont="1" applyBorder="1" applyAlignment="1">
      <alignment horizontal="center" vertical="top" wrapText="1"/>
    </xf>
  </cellXfs>
  <cellStyles count="4">
    <cellStyle name="Гиперссылка" xfId="2" builtinId="8"/>
    <cellStyle name="Обычный" xfId="0" builtinId="0"/>
    <cellStyle name="Обычный 2" xfId="1"/>
    <cellStyle name="Обычный 3"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dmin/Desktop/&#1048;&#1051;_&#1085;&#1072;&#1094;_&#1092;&#1080;&#1085;&#1072;&#1083;_&#1080;&#1079;&#1075;&#1086;&#1090;&#1086;&#1074;&#1083;&#1077;&#1085;&#1080;&#1077;_&#1087;&#1088;&#1086;&#1090;&#1086;&#1090;&#1080;&#1087;&#1086;&#1074;_&#1086;&#1073;&#1085;&#1086;&#1074;&#1083;&#1077;&#1085;&#1085;&#1099;&#1080;&#774;%2012.03.202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1072;&#1089;&#1091;&#1089;/Desktop/&#1048;&#1051;_&#1085;&#1072;&#1094;_&#1092;&#1080;&#1085;&#1072;&#1083;_&#1080;&#1079;&#1075;&#1086;&#1090;&#1086;&#1074;&#1083;&#1077;&#1085;&#1080;&#1077;_&#1087;&#1088;&#1086;&#1090;&#1086;&#1090;&#1080;&#1087;&#1086;&#1074;_&#1086;&#1073;&#1085;&#1086;&#1074;&#1083;&#1077;&#1085;&#1085;&#1099;&#1081;_12_03_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Служебные данные не изменять"/>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Служебные данные не изменять"/>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voroncovroman23@icloud.co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24"/>
  <sheetViews>
    <sheetView workbookViewId="0">
      <selection activeCell="B20" sqref="B20"/>
    </sheetView>
  </sheetViews>
  <sheetFormatPr defaultRowHeight="18.75" x14ac:dyDescent="0.3"/>
  <cols>
    <col min="1" max="1" width="52.140625" style="4" customWidth="1"/>
    <col min="2" max="2" width="90.5703125" style="5" customWidth="1"/>
  </cols>
  <sheetData>
    <row r="2" spans="1:2" x14ac:dyDescent="0.3">
      <c r="B2" s="4"/>
    </row>
    <row r="3" spans="1:2" x14ac:dyDescent="0.3">
      <c r="A3" s="6" t="s">
        <v>20</v>
      </c>
      <c r="B3" s="7" t="s">
        <v>386</v>
      </c>
    </row>
    <row r="4" spans="1:2" x14ac:dyDescent="0.3">
      <c r="A4" s="6" t="s">
        <v>34</v>
      </c>
      <c r="B4" s="7" t="s">
        <v>52</v>
      </c>
    </row>
    <row r="5" spans="1:2" x14ac:dyDescent="0.3">
      <c r="A5" s="6" t="s">
        <v>50</v>
      </c>
      <c r="B5" s="7" t="s">
        <v>54</v>
      </c>
    </row>
    <row r="6" spans="1:2" ht="37.5" x14ac:dyDescent="0.3">
      <c r="A6" s="6" t="s">
        <v>26</v>
      </c>
      <c r="B6" s="7" t="s">
        <v>57</v>
      </c>
    </row>
    <row r="7" spans="1:2" x14ac:dyDescent="0.3">
      <c r="A7" s="6" t="s">
        <v>35</v>
      </c>
      <c r="B7" s="7" t="s">
        <v>55</v>
      </c>
    </row>
    <row r="8" spans="1:2" x14ac:dyDescent="0.3">
      <c r="A8" s="6" t="s">
        <v>21</v>
      </c>
      <c r="B8" s="7" t="s">
        <v>56</v>
      </c>
    </row>
    <row r="9" spans="1:2" x14ac:dyDescent="0.3">
      <c r="A9" s="6" t="s">
        <v>22</v>
      </c>
      <c r="B9" s="7" t="s">
        <v>383</v>
      </c>
    </row>
    <row r="10" spans="1:2" x14ac:dyDescent="0.3">
      <c r="A10" s="6" t="s">
        <v>25</v>
      </c>
      <c r="B10" s="9" t="s">
        <v>384</v>
      </c>
    </row>
    <row r="11" spans="1:2" x14ac:dyDescent="0.3">
      <c r="A11" s="6" t="s">
        <v>39</v>
      </c>
      <c r="B11" s="7" t="s">
        <v>385</v>
      </c>
    </row>
    <row r="12" spans="1:2" ht="18" customHeight="1" x14ac:dyDescent="0.3">
      <c r="A12" s="6" t="s">
        <v>44</v>
      </c>
      <c r="B12" s="7" t="s">
        <v>475</v>
      </c>
    </row>
    <row r="13" spans="1:2" x14ac:dyDescent="0.3">
      <c r="A13" s="6" t="s">
        <v>36</v>
      </c>
      <c r="B13" s="8" t="s">
        <v>476</v>
      </c>
    </row>
    <row r="14" spans="1:2" x14ac:dyDescent="0.3">
      <c r="A14" s="6" t="s">
        <v>40</v>
      </c>
      <c r="B14" s="7" t="s">
        <v>477</v>
      </c>
    </row>
    <row r="15" spans="1:2" x14ac:dyDescent="0.3">
      <c r="A15" s="6" t="s">
        <v>23</v>
      </c>
      <c r="B15" s="7">
        <v>10</v>
      </c>
    </row>
    <row r="16" spans="1:2" x14ac:dyDescent="0.3">
      <c r="A16" s="6" t="s">
        <v>24</v>
      </c>
      <c r="B16" s="7">
        <v>10</v>
      </c>
    </row>
    <row r="17" spans="1:2" ht="38.25" customHeight="1" x14ac:dyDescent="0.3">
      <c r="A17" s="6" t="s">
        <v>53</v>
      </c>
      <c r="B17" s="7">
        <v>13</v>
      </c>
    </row>
    <row r="20" spans="1:2" x14ac:dyDescent="0.3">
      <c r="A20" s="4" t="s">
        <v>46</v>
      </c>
    </row>
    <row r="21" spans="1:2" x14ac:dyDescent="0.3">
      <c r="A21" s="4" t="s">
        <v>47</v>
      </c>
    </row>
    <row r="22" spans="1:2" x14ac:dyDescent="0.3">
      <c r="A22" s="4" t="s">
        <v>48</v>
      </c>
    </row>
    <row r="23" spans="1:2" x14ac:dyDescent="0.3">
      <c r="A23" s="4" t="s">
        <v>51</v>
      </c>
    </row>
    <row r="24" spans="1:2" ht="37.5" x14ac:dyDescent="0.3">
      <c r="A24" s="4" t="s">
        <v>49</v>
      </c>
    </row>
  </sheetData>
  <hyperlinks>
    <hyperlink ref="B10" r:id="rId1"/>
  </hyperlink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32"/>
  <sheetViews>
    <sheetView topLeftCell="A13" zoomScale="85" zoomScaleNormal="85" workbookViewId="0">
      <selection activeCell="C105" sqref="C105"/>
    </sheetView>
  </sheetViews>
  <sheetFormatPr defaultColWidth="14.42578125" defaultRowHeight="15" customHeight="1" x14ac:dyDescent="0.25"/>
  <cols>
    <col min="1" max="1" width="5.140625" style="3" customWidth="1"/>
    <col min="2" max="2" width="47.5703125" style="3" customWidth="1"/>
    <col min="3" max="3" width="51.42578125" style="3" customWidth="1"/>
    <col min="4" max="4" width="38.85546875" style="3" customWidth="1"/>
    <col min="5" max="5" width="15.42578125" style="3" customWidth="1"/>
    <col min="6" max="6" width="19.5703125" style="3" bestFit="1" customWidth="1"/>
    <col min="7" max="7" width="14.42578125" style="3" customWidth="1"/>
    <col min="8" max="16384" width="14.42578125" style="1"/>
  </cols>
  <sheetData>
    <row r="1" spans="1:7" s="19" customFormat="1" ht="21" customHeight="1" x14ac:dyDescent="0.25">
      <c r="A1" s="111" t="s">
        <v>32</v>
      </c>
      <c r="B1" s="111"/>
      <c r="C1" s="111"/>
      <c r="D1" s="111"/>
      <c r="E1" s="111"/>
      <c r="F1" s="111"/>
      <c r="G1" s="111"/>
    </row>
    <row r="2" spans="1:7" s="19" customFormat="1" ht="18.75" customHeight="1" x14ac:dyDescent="0.25">
      <c r="A2" s="112" t="str">
        <f>'Информация о Чемпионате'!B4</f>
        <v>Финал Чемпионата по профессиональному мастерству "Профессионалы"</v>
      </c>
      <c r="B2" s="112"/>
      <c r="C2" s="112"/>
      <c r="D2" s="112"/>
      <c r="E2" s="112"/>
      <c r="F2" s="112"/>
      <c r="G2" s="112"/>
    </row>
    <row r="3" spans="1:7" s="19" customFormat="1" ht="18.75" customHeight="1" x14ac:dyDescent="0.25">
      <c r="A3" s="111" t="s">
        <v>33</v>
      </c>
      <c r="B3" s="111"/>
      <c r="C3" s="111"/>
      <c r="D3" s="111"/>
      <c r="E3" s="111"/>
      <c r="F3" s="111"/>
      <c r="G3" s="111"/>
    </row>
    <row r="4" spans="1:7" s="19" customFormat="1" ht="24.75" customHeight="1" x14ac:dyDescent="0.25">
      <c r="A4" s="113" t="str">
        <f>'Информация о Чемпионате'!B3</f>
        <v xml:space="preserve">Изготовление прототипов (Аддитивное производство) </v>
      </c>
      <c r="B4" s="113"/>
      <c r="C4" s="113"/>
      <c r="D4" s="113"/>
      <c r="E4" s="113"/>
      <c r="F4" s="113"/>
      <c r="G4" s="113"/>
    </row>
    <row r="5" spans="1:7" s="19" customFormat="1" ht="15" customHeight="1" x14ac:dyDescent="0.25">
      <c r="A5" s="76" t="s">
        <v>10</v>
      </c>
      <c r="B5" s="78"/>
      <c r="C5" s="78"/>
      <c r="D5" s="78"/>
      <c r="E5" s="78"/>
      <c r="F5" s="78"/>
      <c r="G5" s="78"/>
    </row>
    <row r="6" spans="1:7" s="19" customFormat="1" ht="15" customHeight="1" x14ac:dyDescent="0.25">
      <c r="A6" s="76" t="s">
        <v>30</v>
      </c>
      <c r="B6" s="76"/>
      <c r="C6" s="82" t="str">
        <f>'Информация о Чемпионате'!B5</f>
        <v>г.Санкт-Петербург</v>
      </c>
      <c r="D6" s="82"/>
      <c r="E6" s="82"/>
      <c r="F6" s="82"/>
      <c r="G6" s="82"/>
    </row>
    <row r="7" spans="1:7" s="19" customFormat="1" ht="15" customHeight="1" x14ac:dyDescent="0.25">
      <c r="A7" s="76" t="s">
        <v>31</v>
      </c>
      <c r="B7" s="76"/>
      <c r="C7" s="76"/>
      <c r="D7" s="82" t="str">
        <f>'Информация о Чемпионате'!B6</f>
        <v>Конгрессно-выставочный центр "Экспофорум"</v>
      </c>
      <c r="E7" s="82"/>
      <c r="F7" s="82"/>
      <c r="G7" s="82"/>
    </row>
    <row r="8" spans="1:7" s="19" customFormat="1" ht="15" customHeight="1" x14ac:dyDescent="0.25">
      <c r="A8" s="76" t="s">
        <v>27</v>
      </c>
      <c r="B8" s="76"/>
      <c r="C8" s="76" t="str">
        <f>'Информация о Чемпионате'!B7</f>
        <v>г. Санкт-Петербург, Петербургское шоссе, 64, корп. 1</v>
      </c>
      <c r="D8" s="76"/>
      <c r="E8" s="76"/>
      <c r="F8" s="76"/>
      <c r="G8" s="76"/>
    </row>
    <row r="9" spans="1:7" s="19" customFormat="1" ht="15" customHeight="1" x14ac:dyDescent="0.25">
      <c r="A9" s="76" t="s">
        <v>29</v>
      </c>
      <c r="B9" s="76"/>
      <c r="C9" s="76" t="str">
        <f>'Информация о Чемпионате'!B9</f>
        <v>Воронков Роман Александрович</v>
      </c>
      <c r="D9" s="76"/>
      <c r="E9" s="76" t="str">
        <f>'Информация о Чемпионате'!B10</f>
        <v>voroncovroman23@icloud.com</v>
      </c>
      <c r="F9" s="76"/>
      <c r="G9" s="10" t="str">
        <f>'Информация о Чемпионате'!B11</f>
        <v>8 964 918 13 29</v>
      </c>
    </row>
    <row r="10" spans="1:7" s="19" customFormat="1" ht="15" customHeight="1" x14ac:dyDescent="0.25">
      <c r="A10" s="76" t="s">
        <v>37</v>
      </c>
      <c r="B10" s="76"/>
      <c r="C10" s="76" t="str">
        <f>'Информация о Чемпионате'!B12</f>
        <v>Никонов Александр Андреевич</v>
      </c>
      <c r="D10" s="76"/>
      <c r="E10" s="76" t="str">
        <f>'Информация о Чемпионате'!B13</f>
        <v>alnikon@inbox.ru</v>
      </c>
      <c r="F10" s="76"/>
      <c r="G10" s="10" t="str">
        <f>'Информация о Чемпионате'!B14</f>
        <v>+7 900 640-55-52</v>
      </c>
    </row>
    <row r="11" spans="1:7" s="19" customFormat="1" ht="15" customHeight="1" x14ac:dyDescent="0.25">
      <c r="A11" s="76" t="s">
        <v>45</v>
      </c>
      <c r="B11" s="76"/>
      <c r="C11" s="76">
        <f>'Информация о Чемпионате'!B17</f>
        <v>13</v>
      </c>
      <c r="D11" s="76"/>
      <c r="E11" s="76"/>
      <c r="F11" s="76"/>
      <c r="G11" s="76"/>
    </row>
    <row r="12" spans="1:7" s="19" customFormat="1" ht="15" customHeight="1" x14ac:dyDescent="0.25">
      <c r="A12" s="76" t="s">
        <v>18</v>
      </c>
      <c r="B12" s="76"/>
      <c r="C12" s="76">
        <f>'Информация о Чемпионате'!B15</f>
        <v>10</v>
      </c>
      <c r="D12" s="76"/>
      <c r="E12" s="76"/>
      <c r="F12" s="76"/>
      <c r="G12" s="76"/>
    </row>
    <row r="13" spans="1:7" s="19" customFormat="1" ht="15" customHeight="1" x14ac:dyDescent="0.25">
      <c r="A13" s="76" t="s">
        <v>19</v>
      </c>
      <c r="B13" s="76"/>
      <c r="C13" s="76">
        <f>'Информация о Чемпионате'!B16</f>
        <v>10</v>
      </c>
      <c r="D13" s="76"/>
      <c r="E13" s="76"/>
      <c r="F13" s="76"/>
      <c r="G13" s="76"/>
    </row>
    <row r="14" spans="1:7" s="19" customFormat="1" ht="15" customHeight="1" x14ac:dyDescent="0.25">
      <c r="A14" s="76" t="s">
        <v>28</v>
      </c>
      <c r="B14" s="76"/>
      <c r="C14" s="76" t="str">
        <f>'Информация о Чемпионате'!B8</f>
        <v>29.11 - 04.12.2025</v>
      </c>
      <c r="D14" s="76"/>
      <c r="E14" s="76"/>
      <c r="F14" s="76"/>
      <c r="G14" s="76"/>
    </row>
    <row r="15" spans="1:7" s="105" customFormat="1" ht="19.5" customHeight="1" thickBot="1" x14ac:dyDescent="0.3">
      <c r="A15" s="106" t="s">
        <v>15</v>
      </c>
      <c r="B15" s="107"/>
      <c r="C15" s="107"/>
      <c r="D15" s="107"/>
      <c r="E15" s="107"/>
      <c r="F15" s="107"/>
      <c r="G15" s="107"/>
    </row>
    <row r="16" spans="1:7" s="19" customFormat="1" ht="15" customHeight="1" x14ac:dyDescent="0.25">
      <c r="A16" s="72" t="s">
        <v>9</v>
      </c>
      <c r="B16" s="81"/>
      <c r="C16" s="81"/>
      <c r="D16" s="81"/>
      <c r="E16" s="81"/>
      <c r="F16" s="81"/>
      <c r="G16" s="81"/>
    </row>
    <row r="17" spans="1:7" s="19" customFormat="1" ht="15" customHeight="1" x14ac:dyDescent="0.25">
      <c r="A17" s="70" t="s">
        <v>439</v>
      </c>
      <c r="B17" s="79"/>
      <c r="C17" s="79"/>
      <c r="D17" s="79"/>
      <c r="E17" s="79"/>
      <c r="F17" s="79"/>
      <c r="G17" s="79"/>
    </row>
    <row r="18" spans="1:7" s="19" customFormat="1" ht="15" customHeight="1" x14ac:dyDescent="0.25">
      <c r="A18" s="77" t="s">
        <v>411</v>
      </c>
      <c r="B18" s="78"/>
      <c r="C18" s="78"/>
      <c r="D18" s="78"/>
      <c r="E18" s="78"/>
      <c r="F18" s="78"/>
      <c r="G18" s="78"/>
    </row>
    <row r="19" spans="1:7" s="19" customFormat="1" ht="15" customHeight="1" x14ac:dyDescent="0.25">
      <c r="A19" s="70" t="s">
        <v>8</v>
      </c>
      <c r="B19" s="79"/>
      <c r="C19" s="79"/>
      <c r="D19" s="79"/>
      <c r="E19" s="79"/>
      <c r="F19" s="79"/>
      <c r="G19" s="79"/>
    </row>
    <row r="20" spans="1:7" s="19" customFormat="1" ht="15" customHeight="1" x14ac:dyDescent="0.25">
      <c r="A20" s="77" t="s">
        <v>440</v>
      </c>
      <c r="B20" s="78"/>
      <c r="C20" s="78"/>
      <c r="D20" s="78"/>
      <c r="E20" s="78"/>
      <c r="F20" s="78"/>
      <c r="G20" s="78"/>
    </row>
    <row r="21" spans="1:7" s="19" customFormat="1" ht="15" customHeight="1" x14ac:dyDescent="0.25">
      <c r="A21" s="70" t="s">
        <v>41</v>
      </c>
      <c r="B21" s="79"/>
      <c r="C21" s="79"/>
      <c r="D21" s="79"/>
      <c r="E21" s="79"/>
      <c r="F21" s="79"/>
      <c r="G21" s="79"/>
    </row>
    <row r="22" spans="1:7" s="19" customFormat="1" ht="15" customHeight="1" x14ac:dyDescent="0.25">
      <c r="A22" s="70" t="s">
        <v>438</v>
      </c>
      <c r="B22" s="79"/>
      <c r="C22" s="79"/>
      <c r="D22" s="79"/>
      <c r="E22" s="79"/>
      <c r="F22" s="79"/>
      <c r="G22" s="79"/>
    </row>
    <row r="23" spans="1:7" s="19" customFormat="1" ht="15" customHeight="1" x14ac:dyDescent="0.25">
      <c r="A23" s="77" t="s">
        <v>412</v>
      </c>
      <c r="B23" s="78"/>
      <c r="C23" s="78"/>
      <c r="D23" s="78"/>
      <c r="E23" s="78"/>
      <c r="F23" s="78"/>
      <c r="G23" s="78"/>
    </row>
    <row r="24" spans="1:7" s="19" customFormat="1" ht="15" customHeight="1" thickBot="1" x14ac:dyDescent="0.3">
      <c r="A24" s="74" t="s">
        <v>42</v>
      </c>
      <c r="B24" s="80"/>
      <c r="C24" s="80"/>
      <c r="D24" s="80"/>
      <c r="E24" s="80"/>
      <c r="F24" s="80"/>
      <c r="G24" s="80"/>
    </row>
    <row r="25" spans="1:7" s="104" customFormat="1" ht="15" customHeight="1" x14ac:dyDescent="0.25">
      <c r="A25" s="95" t="s">
        <v>6</v>
      </c>
      <c r="B25" s="96" t="s">
        <v>5</v>
      </c>
      <c r="C25" s="96" t="s">
        <v>4</v>
      </c>
      <c r="D25" s="95" t="s">
        <v>3</v>
      </c>
      <c r="E25" s="96" t="s">
        <v>2</v>
      </c>
      <c r="F25" s="96" t="s">
        <v>1</v>
      </c>
      <c r="G25" s="96" t="s">
        <v>0</v>
      </c>
    </row>
    <row r="26" spans="1:7" s="19" customFormat="1" ht="15" customHeight="1" x14ac:dyDescent="0.25">
      <c r="A26" s="29">
        <v>1</v>
      </c>
      <c r="B26" s="23" t="s">
        <v>58</v>
      </c>
      <c r="C26" s="23" t="s">
        <v>59</v>
      </c>
      <c r="D26" s="24" t="s">
        <v>60</v>
      </c>
      <c r="E26" s="86">
        <v>1</v>
      </c>
      <c r="F26" s="86" t="s">
        <v>61</v>
      </c>
      <c r="G26" s="86">
        <v>2</v>
      </c>
    </row>
    <row r="27" spans="1:7" s="19" customFormat="1" ht="15" customHeight="1" x14ac:dyDescent="0.25">
      <c r="A27" s="29">
        <v>2</v>
      </c>
      <c r="B27" s="23" t="s">
        <v>62</v>
      </c>
      <c r="C27" s="23" t="s">
        <v>63</v>
      </c>
      <c r="D27" s="24" t="s">
        <v>60</v>
      </c>
      <c r="E27" s="86">
        <v>1</v>
      </c>
      <c r="F27" s="86" t="s">
        <v>61</v>
      </c>
      <c r="G27" s="86">
        <v>2</v>
      </c>
    </row>
    <row r="28" spans="1:7" s="19" customFormat="1" ht="15" customHeight="1" x14ac:dyDescent="0.25">
      <c r="A28" s="29">
        <v>3</v>
      </c>
      <c r="B28" s="25" t="s">
        <v>64</v>
      </c>
      <c r="C28" s="25" t="s">
        <v>65</v>
      </c>
      <c r="D28" s="26" t="s">
        <v>60</v>
      </c>
      <c r="E28" s="87">
        <v>1</v>
      </c>
      <c r="F28" s="87" t="s">
        <v>61</v>
      </c>
      <c r="G28" s="87">
        <v>3</v>
      </c>
    </row>
    <row r="29" spans="1:7" s="19" customFormat="1" ht="15" customHeight="1" x14ac:dyDescent="0.25">
      <c r="A29" s="29">
        <v>4</v>
      </c>
      <c r="B29" s="23" t="s">
        <v>66</v>
      </c>
      <c r="C29" s="50" t="s">
        <v>67</v>
      </c>
      <c r="D29" s="24" t="s">
        <v>60</v>
      </c>
      <c r="E29" s="86">
        <v>1</v>
      </c>
      <c r="F29" s="86" t="s">
        <v>61</v>
      </c>
      <c r="G29" s="86">
        <v>2</v>
      </c>
    </row>
    <row r="30" spans="1:7" s="19" customFormat="1" ht="15" customHeight="1" x14ac:dyDescent="0.25">
      <c r="A30" s="29">
        <v>5</v>
      </c>
      <c r="B30" s="23" t="s">
        <v>68</v>
      </c>
      <c r="C30" s="23" t="s">
        <v>69</v>
      </c>
      <c r="D30" s="24" t="s">
        <v>60</v>
      </c>
      <c r="E30" s="86">
        <v>1</v>
      </c>
      <c r="F30" s="86" t="s">
        <v>61</v>
      </c>
      <c r="G30" s="88">
        <v>3</v>
      </c>
    </row>
    <row r="31" spans="1:7" s="19" customFormat="1" ht="15" customHeight="1" x14ac:dyDescent="0.25">
      <c r="A31" s="29">
        <v>6</v>
      </c>
      <c r="B31" s="23" t="s">
        <v>70</v>
      </c>
      <c r="C31" s="23" t="s">
        <v>71</v>
      </c>
      <c r="D31" s="24" t="s">
        <v>60</v>
      </c>
      <c r="E31" s="86">
        <v>1</v>
      </c>
      <c r="F31" s="86" t="s">
        <v>61</v>
      </c>
      <c r="G31" s="89">
        <v>1</v>
      </c>
    </row>
    <row r="32" spans="1:7" s="19" customFormat="1" ht="15" customHeight="1" x14ac:dyDescent="0.25">
      <c r="A32" s="29">
        <v>7</v>
      </c>
      <c r="B32" s="23" t="s">
        <v>72</v>
      </c>
      <c r="C32" s="50" t="s">
        <v>67</v>
      </c>
      <c r="D32" s="24" t="s">
        <v>60</v>
      </c>
      <c r="E32" s="86">
        <v>1</v>
      </c>
      <c r="F32" s="86" t="s">
        <v>61</v>
      </c>
      <c r="G32" s="86">
        <v>1</v>
      </c>
    </row>
    <row r="33" spans="1:7" s="19" customFormat="1" ht="15" customHeight="1" x14ac:dyDescent="0.25">
      <c r="A33" s="29">
        <v>8</v>
      </c>
      <c r="B33" s="23" t="s">
        <v>73</v>
      </c>
      <c r="C33" s="23" t="s">
        <v>74</v>
      </c>
      <c r="D33" s="24" t="s">
        <v>60</v>
      </c>
      <c r="E33" s="86">
        <v>1</v>
      </c>
      <c r="F33" s="86" t="s">
        <v>61</v>
      </c>
      <c r="G33" s="86">
        <v>10</v>
      </c>
    </row>
    <row r="34" spans="1:7" s="19" customFormat="1" ht="15" customHeight="1" x14ac:dyDescent="0.25">
      <c r="A34" s="29">
        <v>9</v>
      </c>
      <c r="B34" s="23" t="s">
        <v>75</v>
      </c>
      <c r="C34" s="23" t="s">
        <v>76</v>
      </c>
      <c r="D34" s="24" t="s">
        <v>60</v>
      </c>
      <c r="E34" s="86">
        <v>1</v>
      </c>
      <c r="F34" s="86" t="s">
        <v>61</v>
      </c>
      <c r="G34" s="86">
        <v>3</v>
      </c>
    </row>
    <row r="35" spans="1:7" s="19" customFormat="1" ht="15" customHeight="1" x14ac:dyDescent="0.25">
      <c r="A35" s="29">
        <v>10</v>
      </c>
      <c r="B35" s="23" t="s">
        <v>77</v>
      </c>
      <c r="C35" s="50" t="s">
        <v>78</v>
      </c>
      <c r="D35" s="24" t="s">
        <v>60</v>
      </c>
      <c r="E35" s="86">
        <v>1</v>
      </c>
      <c r="F35" s="86" t="s">
        <v>61</v>
      </c>
      <c r="G35" s="86">
        <v>5</v>
      </c>
    </row>
    <row r="36" spans="1:7" s="19" customFormat="1" ht="15" customHeight="1" x14ac:dyDescent="0.25">
      <c r="A36" s="29">
        <v>11</v>
      </c>
      <c r="B36" s="23" t="s">
        <v>79</v>
      </c>
      <c r="C36" s="23" t="s">
        <v>80</v>
      </c>
      <c r="D36" s="24" t="s">
        <v>60</v>
      </c>
      <c r="E36" s="86">
        <v>1</v>
      </c>
      <c r="F36" s="86" t="s">
        <v>61</v>
      </c>
      <c r="G36" s="86">
        <v>5</v>
      </c>
    </row>
    <row r="37" spans="1:7" s="19" customFormat="1" ht="15" customHeight="1" x14ac:dyDescent="0.25">
      <c r="A37" s="29">
        <v>12</v>
      </c>
      <c r="B37" s="23" t="s">
        <v>81</v>
      </c>
      <c r="C37" s="23" t="s">
        <v>78</v>
      </c>
      <c r="D37" s="24" t="s">
        <v>60</v>
      </c>
      <c r="E37" s="86">
        <v>1</v>
      </c>
      <c r="F37" s="86" t="s">
        <v>61</v>
      </c>
      <c r="G37" s="87">
        <v>10</v>
      </c>
    </row>
    <row r="38" spans="1:7" s="19" customFormat="1" ht="15" customHeight="1" x14ac:dyDescent="0.25">
      <c r="A38" s="29">
        <v>13</v>
      </c>
      <c r="B38" s="23" t="s">
        <v>82</v>
      </c>
      <c r="C38" s="23" t="s">
        <v>83</v>
      </c>
      <c r="D38" s="24" t="s">
        <v>60</v>
      </c>
      <c r="E38" s="86">
        <v>1</v>
      </c>
      <c r="F38" s="86" t="s">
        <v>61</v>
      </c>
      <c r="G38" s="86">
        <v>5</v>
      </c>
    </row>
    <row r="39" spans="1:7" s="54" customFormat="1" ht="15" customHeight="1" x14ac:dyDescent="0.25">
      <c r="A39" s="29">
        <v>14</v>
      </c>
      <c r="B39" s="53" t="s">
        <v>407</v>
      </c>
      <c r="C39" s="53" t="s">
        <v>414</v>
      </c>
      <c r="D39" s="53" t="s">
        <v>84</v>
      </c>
      <c r="E39" s="90">
        <v>1</v>
      </c>
      <c r="F39" s="90" t="s">
        <v>61</v>
      </c>
      <c r="G39" s="90">
        <v>11</v>
      </c>
    </row>
    <row r="40" spans="1:7" s="19" customFormat="1" ht="15" customHeight="1" x14ac:dyDescent="0.25">
      <c r="A40" s="29">
        <v>15</v>
      </c>
      <c r="B40" s="23" t="s">
        <v>388</v>
      </c>
      <c r="C40" s="23" t="s">
        <v>389</v>
      </c>
      <c r="D40" s="24" t="s">
        <v>60</v>
      </c>
      <c r="E40" s="86">
        <v>1</v>
      </c>
      <c r="F40" s="86" t="s">
        <v>61</v>
      </c>
      <c r="G40" s="86">
        <v>1</v>
      </c>
    </row>
    <row r="41" spans="1:7" s="54" customFormat="1" ht="15" customHeight="1" x14ac:dyDescent="0.25">
      <c r="A41" s="29">
        <v>16</v>
      </c>
      <c r="B41" s="53" t="s">
        <v>85</v>
      </c>
      <c r="C41" s="53" t="s">
        <v>86</v>
      </c>
      <c r="D41" s="53" t="s">
        <v>84</v>
      </c>
      <c r="E41" s="90">
        <v>1</v>
      </c>
      <c r="F41" s="90" t="s">
        <v>61</v>
      </c>
      <c r="G41" s="90">
        <v>11</v>
      </c>
    </row>
    <row r="42" spans="1:7" s="54" customFormat="1" ht="15" customHeight="1" x14ac:dyDescent="0.25">
      <c r="A42" s="29">
        <v>17</v>
      </c>
      <c r="B42" s="53" t="s">
        <v>87</v>
      </c>
      <c r="C42" s="53" t="s">
        <v>88</v>
      </c>
      <c r="D42" s="53" t="s">
        <v>84</v>
      </c>
      <c r="E42" s="90">
        <v>1</v>
      </c>
      <c r="F42" s="90" t="s">
        <v>61</v>
      </c>
      <c r="G42" s="90">
        <v>3</v>
      </c>
    </row>
    <row r="43" spans="1:7" s="54" customFormat="1" ht="15" customHeight="1" x14ac:dyDescent="0.25">
      <c r="A43" s="29">
        <v>18</v>
      </c>
      <c r="B43" s="53" t="s">
        <v>89</v>
      </c>
      <c r="C43" s="50" t="s">
        <v>78</v>
      </c>
      <c r="D43" s="53" t="s">
        <v>84</v>
      </c>
      <c r="E43" s="90">
        <v>1</v>
      </c>
      <c r="F43" s="90" t="s">
        <v>61</v>
      </c>
      <c r="G43" s="90">
        <v>3</v>
      </c>
    </row>
    <row r="44" spans="1:7" s="54" customFormat="1" ht="15" customHeight="1" x14ac:dyDescent="0.25">
      <c r="A44" s="29">
        <v>19</v>
      </c>
      <c r="B44" s="53" t="s">
        <v>90</v>
      </c>
      <c r="C44" s="53" t="s">
        <v>91</v>
      </c>
      <c r="D44" s="53" t="s">
        <v>84</v>
      </c>
      <c r="E44" s="90">
        <v>1</v>
      </c>
      <c r="F44" s="90" t="s">
        <v>61</v>
      </c>
      <c r="G44" s="90">
        <v>3</v>
      </c>
    </row>
    <row r="45" spans="1:7" s="19" customFormat="1" ht="15" customHeight="1" x14ac:dyDescent="0.25">
      <c r="A45" s="29">
        <v>20</v>
      </c>
      <c r="B45" s="24" t="s">
        <v>92</v>
      </c>
      <c r="C45" s="24" t="s">
        <v>93</v>
      </c>
      <c r="D45" s="24" t="s">
        <v>84</v>
      </c>
      <c r="E45" s="86">
        <v>1</v>
      </c>
      <c r="F45" s="86" t="s">
        <v>61</v>
      </c>
      <c r="G45" s="86">
        <v>20</v>
      </c>
    </row>
    <row r="46" spans="1:7" s="19" customFormat="1" ht="15" customHeight="1" x14ac:dyDescent="0.25">
      <c r="A46" s="29">
        <v>21</v>
      </c>
      <c r="B46" s="24" t="s">
        <v>94</v>
      </c>
      <c r="C46" s="49" t="s">
        <v>95</v>
      </c>
      <c r="D46" s="24" t="s">
        <v>84</v>
      </c>
      <c r="E46" s="86">
        <v>1</v>
      </c>
      <c r="F46" s="86" t="s">
        <v>61</v>
      </c>
      <c r="G46" s="86">
        <v>4</v>
      </c>
    </row>
    <row r="47" spans="1:7" s="19" customFormat="1" ht="15" customHeight="1" x14ac:dyDescent="0.25">
      <c r="A47" s="29">
        <v>22</v>
      </c>
      <c r="B47" s="23" t="s">
        <v>96</v>
      </c>
      <c r="C47" s="23" t="s">
        <v>97</v>
      </c>
      <c r="D47" s="24" t="s">
        <v>84</v>
      </c>
      <c r="E47" s="86">
        <v>1</v>
      </c>
      <c r="F47" s="86" t="s">
        <v>61</v>
      </c>
      <c r="G47" s="86">
        <v>4</v>
      </c>
    </row>
    <row r="48" spans="1:7" s="19" customFormat="1" ht="15" customHeight="1" x14ac:dyDescent="0.25">
      <c r="A48" s="29">
        <v>23</v>
      </c>
      <c r="B48" s="23" t="s">
        <v>98</v>
      </c>
      <c r="C48" s="50" t="s">
        <v>99</v>
      </c>
      <c r="D48" s="24" t="s">
        <v>84</v>
      </c>
      <c r="E48" s="86">
        <v>1</v>
      </c>
      <c r="F48" s="86" t="s">
        <v>61</v>
      </c>
      <c r="G48" s="86">
        <v>4</v>
      </c>
    </row>
    <row r="49" spans="1:7" s="19" customFormat="1" ht="15" customHeight="1" x14ac:dyDescent="0.25">
      <c r="A49" s="29">
        <v>24</v>
      </c>
      <c r="B49" s="23" t="s">
        <v>100</v>
      </c>
      <c r="C49" s="50" t="s">
        <v>99</v>
      </c>
      <c r="D49" s="24" t="s">
        <v>60</v>
      </c>
      <c r="E49" s="86">
        <v>1</v>
      </c>
      <c r="F49" s="86" t="s">
        <v>61</v>
      </c>
      <c r="G49" s="86">
        <v>1</v>
      </c>
    </row>
    <row r="50" spans="1:7" s="19" customFormat="1" ht="15" customHeight="1" x14ac:dyDescent="0.25">
      <c r="A50" s="29">
        <v>25</v>
      </c>
      <c r="B50" s="23" t="s">
        <v>102</v>
      </c>
      <c r="C50" s="50" t="s">
        <v>99</v>
      </c>
      <c r="D50" s="24" t="s">
        <v>101</v>
      </c>
      <c r="E50" s="86">
        <v>1</v>
      </c>
      <c r="F50" s="86" t="s">
        <v>61</v>
      </c>
      <c r="G50" s="87">
        <v>10</v>
      </c>
    </row>
    <row r="51" spans="1:7" s="54" customFormat="1" ht="15" customHeight="1" x14ac:dyDescent="0.25">
      <c r="A51" s="29">
        <v>26</v>
      </c>
      <c r="B51" s="53" t="s">
        <v>103</v>
      </c>
      <c r="C51" s="55" t="s">
        <v>104</v>
      </c>
      <c r="D51" s="53" t="s">
        <v>105</v>
      </c>
      <c r="E51" s="90">
        <v>1</v>
      </c>
      <c r="F51" s="90" t="s">
        <v>61</v>
      </c>
      <c r="G51" s="91">
        <v>12</v>
      </c>
    </row>
    <row r="52" spans="1:7" s="63" customFormat="1" ht="15" customHeight="1" x14ac:dyDescent="0.25">
      <c r="A52" s="62">
        <v>27</v>
      </c>
      <c r="B52" s="25" t="s">
        <v>441</v>
      </c>
      <c r="C52" s="25" t="s">
        <v>442</v>
      </c>
      <c r="D52" s="26" t="s">
        <v>105</v>
      </c>
      <c r="E52" s="87">
        <v>1</v>
      </c>
      <c r="F52" s="87" t="s">
        <v>61</v>
      </c>
      <c r="G52" s="88">
        <v>10</v>
      </c>
    </row>
    <row r="53" spans="1:7" s="63" customFormat="1" ht="15" customHeight="1" x14ac:dyDescent="0.25">
      <c r="A53" s="62">
        <v>28</v>
      </c>
      <c r="B53" s="26" t="s">
        <v>107</v>
      </c>
      <c r="C53" s="26" t="s">
        <v>108</v>
      </c>
      <c r="D53" s="26" t="s">
        <v>105</v>
      </c>
      <c r="E53" s="87">
        <v>1</v>
      </c>
      <c r="F53" s="87" t="s">
        <v>61</v>
      </c>
      <c r="G53" s="88">
        <v>6</v>
      </c>
    </row>
    <row r="54" spans="1:7" s="63" customFormat="1" ht="15" customHeight="1" x14ac:dyDescent="0.25">
      <c r="A54" s="62">
        <v>29</v>
      </c>
      <c r="B54" s="25" t="s">
        <v>109</v>
      </c>
      <c r="C54" s="25" t="s">
        <v>110</v>
      </c>
      <c r="D54" s="26" t="s">
        <v>60</v>
      </c>
      <c r="E54" s="87">
        <v>1</v>
      </c>
      <c r="F54" s="87" t="s">
        <v>61</v>
      </c>
      <c r="G54" s="87">
        <v>3</v>
      </c>
    </row>
    <row r="55" spans="1:7" s="63" customFormat="1" ht="15" customHeight="1" x14ac:dyDescent="0.25">
      <c r="A55" s="62">
        <v>30</v>
      </c>
      <c r="B55" s="25" t="s">
        <v>109</v>
      </c>
      <c r="C55" s="25" t="s">
        <v>111</v>
      </c>
      <c r="D55" s="26" t="s">
        <v>60</v>
      </c>
      <c r="E55" s="87">
        <v>1</v>
      </c>
      <c r="F55" s="87" t="s">
        <v>61</v>
      </c>
      <c r="G55" s="87">
        <v>3</v>
      </c>
    </row>
    <row r="56" spans="1:7" s="63" customFormat="1" ht="15" customHeight="1" x14ac:dyDescent="0.25">
      <c r="A56" s="62">
        <v>31</v>
      </c>
      <c r="B56" s="64" t="s">
        <v>109</v>
      </c>
      <c r="C56" s="64" t="s">
        <v>112</v>
      </c>
      <c r="D56" s="65" t="s">
        <v>60</v>
      </c>
      <c r="E56" s="87">
        <v>1</v>
      </c>
      <c r="F56" s="87" t="s">
        <v>61</v>
      </c>
      <c r="G56" s="87">
        <v>3</v>
      </c>
    </row>
    <row r="57" spans="1:7" s="63" customFormat="1" ht="15" customHeight="1" x14ac:dyDescent="0.25">
      <c r="A57" s="62">
        <v>32</v>
      </c>
      <c r="B57" s="25" t="s">
        <v>106</v>
      </c>
      <c r="C57" s="25" t="s">
        <v>213</v>
      </c>
      <c r="D57" s="26" t="s">
        <v>105</v>
      </c>
      <c r="E57" s="87">
        <v>1</v>
      </c>
      <c r="F57" s="87" t="s">
        <v>61</v>
      </c>
      <c r="G57" s="87">
        <v>5</v>
      </c>
    </row>
    <row r="58" spans="1:7" s="63" customFormat="1" ht="15" customHeight="1" x14ac:dyDescent="0.25">
      <c r="A58" s="62">
        <v>33</v>
      </c>
      <c r="B58" s="25" t="s">
        <v>106</v>
      </c>
      <c r="C58" s="25" t="s">
        <v>399</v>
      </c>
      <c r="D58" s="26" t="s">
        <v>105</v>
      </c>
      <c r="E58" s="87">
        <v>1</v>
      </c>
      <c r="F58" s="87" t="s">
        <v>61</v>
      </c>
      <c r="G58" s="88">
        <v>10</v>
      </c>
    </row>
    <row r="59" spans="1:7" s="63" customFormat="1" ht="15" customHeight="1" x14ac:dyDescent="0.25">
      <c r="A59" s="62">
        <v>34</v>
      </c>
      <c r="B59" s="25" t="s">
        <v>400</v>
      </c>
      <c r="C59" s="25" t="s">
        <v>463</v>
      </c>
      <c r="D59" s="26" t="s">
        <v>60</v>
      </c>
      <c r="E59" s="87">
        <v>1</v>
      </c>
      <c r="F59" s="87" t="s">
        <v>61</v>
      </c>
      <c r="G59" s="87">
        <v>10</v>
      </c>
    </row>
    <row r="60" spans="1:7" s="63" customFormat="1" ht="15" customHeight="1" x14ac:dyDescent="0.25">
      <c r="A60" s="62">
        <v>35</v>
      </c>
      <c r="B60" s="25" t="s">
        <v>444</v>
      </c>
      <c r="C60" s="25" t="s">
        <v>99</v>
      </c>
      <c r="D60" s="26" t="s">
        <v>60</v>
      </c>
      <c r="E60" s="87">
        <v>1</v>
      </c>
      <c r="F60" s="87" t="s">
        <v>61</v>
      </c>
      <c r="G60" s="87">
        <v>5</v>
      </c>
    </row>
    <row r="61" spans="1:7" s="63" customFormat="1" ht="15" customHeight="1" x14ac:dyDescent="0.25">
      <c r="A61" s="62">
        <v>36</v>
      </c>
      <c r="B61" s="26" t="s">
        <v>458</v>
      </c>
      <c r="C61" s="25" t="s">
        <v>459</v>
      </c>
      <c r="D61" s="26" t="s">
        <v>60</v>
      </c>
      <c r="E61" s="87">
        <v>1</v>
      </c>
      <c r="F61" s="87" t="s">
        <v>61</v>
      </c>
      <c r="G61" s="87">
        <v>5</v>
      </c>
    </row>
    <row r="62" spans="1:7" s="63" customFormat="1" ht="15" customHeight="1" x14ac:dyDescent="0.25">
      <c r="A62" s="62">
        <v>37</v>
      </c>
      <c r="B62" s="25" t="s">
        <v>437</v>
      </c>
      <c r="C62" s="25" t="s">
        <v>99</v>
      </c>
      <c r="D62" s="26" t="s">
        <v>60</v>
      </c>
      <c r="E62" s="87">
        <v>1</v>
      </c>
      <c r="F62" s="87" t="s">
        <v>61</v>
      </c>
      <c r="G62" s="87">
        <v>5</v>
      </c>
    </row>
    <row r="63" spans="1:7" s="54" customFormat="1" ht="15" customHeight="1" x14ac:dyDescent="0.25">
      <c r="A63" s="29">
        <v>38</v>
      </c>
      <c r="B63" s="53" t="s">
        <v>113</v>
      </c>
      <c r="C63" s="50" t="s">
        <v>78</v>
      </c>
      <c r="D63" s="53" t="s">
        <v>105</v>
      </c>
      <c r="E63" s="90">
        <v>1</v>
      </c>
      <c r="F63" s="90" t="s">
        <v>61</v>
      </c>
      <c r="G63" s="90">
        <v>16</v>
      </c>
    </row>
    <row r="64" spans="1:7" s="19" customFormat="1" ht="15" customHeight="1" x14ac:dyDescent="0.25">
      <c r="A64" s="29">
        <v>39</v>
      </c>
      <c r="B64" s="24" t="s">
        <v>114</v>
      </c>
      <c r="C64" s="24" t="s">
        <v>115</v>
      </c>
      <c r="D64" s="24" t="s">
        <v>116</v>
      </c>
      <c r="E64" s="86">
        <v>1</v>
      </c>
      <c r="F64" s="86" t="s">
        <v>61</v>
      </c>
      <c r="G64" s="87">
        <v>1</v>
      </c>
    </row>
    <row r="65" spans="1:7" s="19" customFormat="1" ht="15" customHeight="1" x14ac:dyDescent="0.25">
      <c r="A65" s="29">
        <v>40</v>
      </c>
      <c r="B65" s="24" t="s">
        <v>92</v>
      </c>
      <c r="C65" s="24" t="s">
        <v>117</v>
      </c>
      <c r="D65" s="24" t="s">
        <v>84</v>
      </c>
      <c r="E65" s="86">
        <v>1</v>
      </c>
      <c r="F65" s="86" t="s">
        <v>61</v>
      </c>
      <c r="G65" s="87">
        <v>30</v>
      </c>
    </row>
    <row r="66" spans="1:7" s="116" customFormat="1" ht="25.5" customHeight="1" thickBot="1" x14ac:dyDescent="0.3">
      <c r="A66" s="114" t="s">
        <v>16</v>
      </c>
      <c r="B66" s="115"/>
      <c r="C66" s="115"/>
      <c r="D66" s="115"/>
      <c r="E66" s="115"/>
      <c r="F66" s="115"/>
      <c r="G66" s="115"/>
    </row>
    <row r="67" spans="1:7" s="19" customFormat="1" ht="15" customHeight="1" x14ac:dyDescent="0.25">
      <c r="A67" s="72" t="s">
        <v>9</v>
      </c>
      <c r="B67" s="73"/>
      <c r="C67" s="73"/>
      <c r="D67" s="73"/>
      <c r="E67" s="73"/>
      <c r="F67" s="73"/>
      <c r="G67" s="73"/>
    </row>
    <row r="68" spans="1:7" s="19" customFormat="1" ht="15" customHeight="1" x14ac:dyDescent="0.25">
      <c r="A68" s="70" t="s">
        <v>464</v>
      </c>
      <c r="B68" s="71"/>
      <c r="C68" s="71"/>
      <c r="D68" s="71"/>
      <c r="E68" s="71"/>
      <c r="F68" s="71"/>
      <c r="G68" s="71"/>
    </row>
    <row r="69" spans="1:7" s="19" customFormat="1" ht="15" customHeight="1" x14ac:dyDescent="0.25">
      <c r="A69" s="70" t="s">
        <v>465</v>
      </c>
      <c r="B69" s="71"/>
      <c r="C69" s="71"/>
      <c r="D69" s="71"/>
      <c r="E69" s="71"/>
      <c r="F69" s="71"/>
      <c r="G69" s="71"/>
    </row>
    <row r="70" spans="1:7" s="19" customFormat="1" ht="15" customHeight="1" x14ac:dyDescent="0.25">
      <c r="A70" s="70" t="s">
        <v>8</v>
      </c>
      <c r="B70" s="71"/>
      <c r="C70" s="71"/>
      <c r="D70" s="71"/>
      <c r="E70" s="71"/>
      <c r="F70" s="71"/>
      <c r="G70" s="71"/>
    </row>
    <row r="71" spans="1:7" s="19" customFormat="1" ht="15" customHeight="1" x14ac:dyDescent="0.25">
      <c r="A71" s="70" t="s">
        <v>466</v>
      </c>
      <c r="B71" s="71"/>
      <c r="C71" s="71"/>
      <c r="D71" s="71"/>
      <c r="E71" s="71"/>
      <c r="F71" s="71"/>
      <c r="G71" s="71"/>
    </row>
    <row r="72" spans="1:7" s="19" customFormat="1" ht="15" customHeight="1" x14ac:dyDescent="0.25">
      <c r="A72" s="70" t="s">
        <v>41</v>
      </c>
      <c r="B72" s="71"/>
      <c r="C72" s="71"/>
      <c r="D72" s="71"/>
      <c r="E72" s="71"/>
      <c r="F72" s="71"/>
      <c r="G72" s="71"/>
    </row>
    <row r="73" spans="1:7" s="19" customFormat="1" ht="15" customHeight="1" x14ac:dyDescent="0.25">
      <c r="A73" s="70" t="s">
        <v>467</v>
      </c>
      <c r="B73" s="71"/>
      <c r="C73" s="71"/>
      <c r="D73" s="71"/>
      <c r="E73" s="71"/>
      <c r="F73" s="71"/>
      <c r="G73" s="71"/>
    </row>
    <row r="74" spans="1:7" s="19" customFormat="1" ht="15" customHeight="1" x14ac:dyDescent="0.25">
      <c r="A74" s="70" t="s">
        <v>468</v>
      </c>
      <c r="B74" s="71"/>
      <c r="C74" s="71"/>
      <c r="D74" s="71"/>
      <c r="E74" s="71"/>
      <c r="F74" s="71"/>
      <c r="G74" s="71"/>
    </row>
    <row r="75" spans="1:7" s="19" customFormat="1" ht="15" customHeight="1" thickBot="1" x14ac:dyDescent="0.3">
      <c r="A75" s="74" t="s">
        <v>469</v>
      </c>
      <c r="B75" s="75"/>
      <c r="C75" s="75"/>
      <c r="D75" s="75"/>
      <c r="E75" s="75"/>
      <c r="F75" s="75"/>
      <c r="G75" s="75"/>
    </row>
    <row r="76" spans="1:7" s="19" customFormat="1" ht="15" customHeight="1" x14ac:dyDescent="0.25">
      <c r="A76" s="20" t="s">
        <v>6</v>
      </c>
      <c r="B76" s="20" t="s">
        <v>5</v>
      </c>
      <c r="C76" s="21" t="s">
        <v>4</v>
      </c>
      <c r="D76" s="20" t="s">
        <v>3</v>
      </c>
      <c r="E76" s="92" t="s">
        <v>2</v>
      </c>
      <c r="F76" s="92" t="s">
        <v>1</v>
      </c>
      <c r="G76" s="92" t="s">
        <v>0</v>
      </c>
    </row>
    <row r="77" spans="1:7" s="54" customFormat="1" ht="15" customHeight="1" x14ac:dyDescent="0.25">
      <c r="A77" s="56">
        <v>1</v>
      </c>
      <c r="B77" s="53" t="s">
        <v>107</v>
      </c>
      <c r="C77" s="53" t="s">
        <v>108</v>
      </c>
      <c r="D77" s="53" t="s">
        <v>105</v>
      </c>
      <c r="E77" s="90">
        <v>1</v>
      </c>
      <c r="F77" s="90" t="s">
        <v>61</v>
      </c>
      <c r="G77" s="90">
        <v>6</v>
      </c>
    </row>
    <row r="78" spans="1:7" s="54" customFormat="1" ht="15" customHeight="1" x14ac:dyDescent="0.25">
      <c r="A78" s="56">
        <v>2</v>
      </c>
      <c r="B78" s="53" t="s">
        <v>103</v>
      </c>
      <c r="C78" s="53" t="s">
        <v>104</v>
      </c>
      <c r="D78" s="53" t="s">
        <v>105</v>
      </c>
      <c r="E78" s="90">
        <v>1</v>
      </c>
      <c r="F78" s="90" t="s">
        <v>119</v>
      </c>
      <c r="G78" s="90">
        <v>12</v>
      </c>
    </row>
    <row r="79" spans="1:7" s="54" customFormat="1" ht="15" customHeight="1" x14ac:dyDescent="0.25">
      <c r="A79" s="56">
        <v>3</v>
      </c>
      <c r="B79" s="53" t="s">
        <v>120</v>
      </c>
      <c r="C79" s="53" t="s">
        <v>121</v>
      </c>
      <c r="D79" s="53" t="s">
        <v>105</v>
      </c>
      <c r="E79" s="90">
        <v>1</v>
      </c>
      <c r="F79" s="90" t="s">
        <v>119</v>
      </c>
      <c r="G79" s="90">
        <v>2</v>
      </c>
    </row>
    <row r="80" spans="1:7" s="54" customFormat="1" ht="15" customHeight="1" x14ac:dyDescent="0.25">
      <c r="A80" s="56">
        <v>4</v>
      </c>
      <c r="B80" s="53" t="s">
        <v>122</v>
      </c>
      <c r="C80" s="53" t="s">
        <v>123</v>
      </c>
      <c r="D80" s="53" t="s">
        <v>105</v>
      </c>
      <c r="E80" s="90">
        <v>1</v>
      </c>
      <c r="F80" s="90" t="s">
        <v>119</v>
      </c>
      <c r="G80" s="90">
        <v>5</v>
      </c>
    </row>
    <row r="81" spans="1:7" s="19" customFormat="1" ht="15" customHeight="1" x14ac:dyDescent="0.25">
      <c r="A81" s="22">
        <v>5</v>
      </c>
      <c r="B81" s="24" t="s">
        <v>113</v>
      </c>
      <c r="C81" s="23" t="s">
        <v>78</v>
      </c>
      <c r="D81" s="24" t="s">
        <v>124</v>
      </c>
      <c r="E81" s="86">
        <v>1</v>
      </c>
      <c r="F81" s="86" t="s">
        <v>119</v>
      </c>
      <c r="G81" s="86">
        <v>2</v>
      </c>
    </row>
    <row r="82" spans="1:7" s="116" customFormat="1" ht="21.75" customHeight="1" thickBot="1" x14ac:dyDescent="0.3">
      <c r="A82" s="114" t="s">
        <v>17</v>
      </c>
      <c r="B82" s="115"/>
      <c r="C82" s="115"/>
      <c r="D82" s="115"/>
      <c r="E82" s="115"/>
      <c r="F82" s="115"/>
      <c r="G82" s="115"/>
    </row>
    <row r="83" spans="1:7" s="19" customFormat="1" ht="15" customHeight="1" x14ac:dyDescent="0.25">
      <c r="A83" s="72" t="s">
        <v>9</v>
      </c>
      <c r="B83" s="73"/>
      <c r="C83" s="73"/>
      <c r="D83" s="73"/>
      <c r="E83" s="73"/>
      <c r="F83" s="73"/>
      <c r="G83" s="73"/>
    </row>
    <row r="84" spans="1:7" s="19" customFormat="1" ht="15" customHeight="1" x14ac:dyDescent="0.25">
      <c r="A84" s="70" t="s">
        <v>464</v>
      </c>
      <c r="B84" s="71"/>
      <c r="C84" s="71"/>
      <c r="D84" s="71"/>
      <c r="E84" s="71"/>
      <c r="F84" s="71"/>
      <c r="G84" s="71"/>
    </row>
    <row r="85" spans="1:7" s="19" customFormat="1" ht="15" customHeight="1" x14ac:dyDescent="0.25">
      <c r="A85" s="70" t="s">
        <v>465</v>
      </c>
      <c r="B85" s="71"/>
      <c r="C85" s="71"/>
      <c r="D85" s="71"/>
      <c r="E85" s="71"/>
      <c r="F85" s="71"/>
      <c r="G85" s="71"/>
    </row>
    <row r="86" spans="1:7" s="19" customFormat="1" ht="15" customHeight="1" x14ac:dyDescent="0.25">
      <c r="A86" s="70" t="s">
        <v>8</v>
      </c>
      <c r="B86" s="71"/>
      <c r="C86" s="71"/>
      <c r="D86" s="71"/>
      <c r="E86" s="71"/>
      <c r="F86" s="71"/>
      <c r="G86" s="71"/>
    </row>
    <row r="87" spans="1:7" s="19" customFormat="1" ht="15" customHeight="1" x14ac:dyDescent="0.25">
      <c r="A87" s="70" t="s">
        <v>470</v>
      </c>
      <c r="B87" s="71"/>
      <c r="C87" s="71"/>
      <c r="D87" s="71"/>
      <c r="E87" s="71"/>
      <c r="F87" s="71"/>
      <c r="G87" s="71"/>
    </row>
    <row r="88" spans="1:7" s="19" customFormat="1" ht="15" customHeight="1" x14ac:dyDescent="0.25">
      <c r="A88" s="70" t="s">
        <v>41</v>
      </c>
      <c r="B88" s="71"/>
      <c r="C88" s="71"/>
      <c r="D88" s="71"/>
      <c r="E88" s="71"/>
      <c r="F88" s="71"/>
      <c r="G88" s="71"/>
    </row>
    <row r="89" spans="1:7" s="19" customFormat="1" ht="15" customHeight="1" x14ac:dyDescent="0.25">
      <c r="A89" s="70" t="s">
        <v>467</v>
      </c>
      <c r="B89" s="71"/>
      <c r="C89" s="71"/>
      <c r="D89" s="71"/>
      <c r="E89" s="71"/>
      <c r="F89" s="71"/>
      <c r="G89" s="71"/>
    </row>
    <row r="90" spans="1:7" s="19" customFormat="1" ht="15" customHeight="1" x14ac:dyDescent="0.25">
      <c r="A90" s="70" t="s">
        <v>471</v>
      </c>
      <c r="B90" s="71"/>
      <c r="C90" s="71"/>
      <c r="D90" s="71"/>
      <c r="E90" s="71"/>
      <c r="F90" s="71"/>
      <c r="G90" s="71"/>
    </row>
    <row r="91" spans="1:7" s="19" customFormat="1" ht="15" customHeight="1" thickBot="1" x14ac:dyDescent="0.3">
      <c r="A91" s="74" t="s">
        <v>447</v>
      </c>
      <c r="B91" s="75"/>
      <c r="C91" s="75"/>
      <c r="D91" s="75"/>
      <c r="E91" s="75"/>
      <c r="F91" s="75"/>
      <c r="G91" s="75"/>
    </row>
    <row r="92" spans="1:7" s="104" customFormat="1" ht="15" customHeight="1" x14ac:dyDescent="0.25">
      <c r="A92" s="94" t="s">
        <v>6</v>
      </c>
      <c r="B92" s="94" t="s">
        <v>5</v>
      </c>
      <c r="C92" s="96" t="s">
        <v>4</v>
      </c>
      <c r="D92" s="92" t="s">
        <v>3</v>
      </c>
      <c r="E92" s="92" t="s">
        <v>2</v>
      </c>
      <c r="F92" s="92" t="s">
        <v>1</v>
      </c>
      <c r="G92" s="92" t="s">
        <v>0</v>
      </c>
    </row>
    <row r="93" spans="1:7" s="19" customFormat="1" ht="15" customHeight="1" x14ac:dyDescent="0.25">
      <c r="A93" s="44">
        <v>1</v>
      </c>
      <c r="B93" s="51" t="s">
        <v>125</v>
      </c>
      <c r="C93" s="51" t="s">
        <v>415</v>
      </c>
      <c r="D93" s="24" t="s">
        <v>84</v>
      </c>
      <c r="E93" s="86">
        <v>1</v>
      </c>
      <c r="F93" s="86" t="s">
        <v>61</v>
      </c>
      <c r="G93" s="86">
        <v>2</v>
      </c>
    </row>
    <row r="94" spans="1:7" s="19" customFormat="1" ht="15" customHeight="1" x14ac:dyDescent="0.25">
      <c r="A94" s="44">
        <v>2</v>
      </c>
      <c r="B94" s="24" t="s">
        <v>126</v>
      </c>
      <c r="C94" s="24" t="s">
        <v>127</v>
      </c>
      <c r="D94" s="24" t="s">
        <v>84</v>
      </c>
      <c r="E94" s="86">
        <v>1</v>
      </c>
      <c r="F94" s="86" t="s">
        <v>61</v>
      </c>
      <c r="G94" s="86">
        <v>2</v>
      </c>
    </row>
    <row r="95" spans="1:7" s="19" customFormat="1" ht="15" customHeight="1" x14ac:dyDescent="0.25">
      <c r="A95" s="44">
        <v>3</v>
      </c>
      <c r="B95" s="24" t="s">
        <v>128</v>
      </c>
      <c r="C95" s="24" t="s">
        <v>129</v>
      </c>
      <c r="D95" s="24" t="s">
        <v>84</v>
      </c>
      <c r="E95" s="86">
        <v>1</v>
      </c>
      <c r="F95" s="86" t="s">
        <v>61</v>
      </c>
      <c r="G95" s="86">
        <v>2</v>
      </c>
    </row>
    <row r="96" spans="1:7" s="19" customFormat="1" ht="15" customHeight="1" x14ac:dyDescent="0.25">
      <c r="A96" s="44">
        <v>4</v>
      </c>
      <c r="B96" s="24" t="s">
        <v>85</v>
      </c>
      <c r="C96" s="24" t="s">
        <v>86</v>
      </c>
      <c r="D96" s="24" t="s">
        <v>84</v>
      </c>
      <c r="E96" s="86">
        <v>1</v>
      </c>
      <c r="F96" s="86" t="s">
        <v>61</v>
      </c>
      <c r="G96" s="86">
        <v>2</v>
      </c>
    </row>
    <row r="97" spans="1:7" s="19" customFormat="1" ht="15" customHeight="1" x14ac:dyDescent="0.25">
      <c r="A97" s="44">
        <v>5</v>
      </c>
      <c r="B97" s="24" t="s">
        <v>130</v>
      </c>
      <c r="C97" s="24" t="s">
        <v>131</v>
      </c>
      <c r="D97" s="24" t="s">
        <v>84</v>
      </c>
      <c r="E97" s="86">
        <v>1</v>
      </c>
      <c r="F97" s="86" t="s">
        <v>61</v>
      </c>
      <c r="G97" s="86">
        <v>1</v>
      </c>
    </row>
    <row r="98" spans="1:7" s="19" customFormat="1" ht="15" customHeight="1" x14ac:dyDescent="0.25">
      <c r="A98" s="44">
        <v>6</v>
      </c>
      <c r="B98" s="24" t="s">
        <v>92</v>
      </c>
      <c r="C98" s="24" t="s">
        <v>132</v>
      </c>
      <c r="D98" s="24" t="s">
        <v>84</v>
      </c>
      <c r="E98" s="86">
        <v>1</v>
      </c>
      <c r="F98" s="86" t="s">
        <v>61</v>
      </c>
      <c r="G98" s="86">
        <v>4</v>
      </c>
    </row>
    <row r="99" spans="1:7" s="19" customFormat="1" ht="15" customHeight="1" x14ac:dyDescent="0.25">
      <c r="A99" s="44">
        <v>7</v>
      </c>
      <c r="B99" s="27" t="s">
        <v>133</v>
      </c>
      <c r="C99" s="27" t="s">
        <v>134</v>
      </c>
      <c r="D99" s="28" t="s">
        <v>101</v>
      </c>
      <c r="E99" s="93">
        <v>1</v>
      </c>
      <c r="F99" s="93" t="s">
        <v>61</v>
      </c>
      <c r="G99" s="93">
        <v>2</v>
      </c>
    </row>
    <row r="100" spans="1:7" s="19" customFormat="1" ht="15" customHeight="1" x14ac:dyDescent="0.25">
      <c r="A100" s="44">
        <v>8</v>
      </c>
      <c r="B100" s="27" t="s">
        <v>135</v>
      </c>
      <c r="C100" s="27" t="s">
        <v>416</v>
      </c>
      <c r="D100" s="28" t="s">
        <v>101</v>
      </c>
      <c r="E100" s="93">
        <v>1</v>
      </c>
      <c r="F100" s="93" t="s">
        <v>61</v>
      </c>
      <c r="G100" s="93">
        <v>2</v>
      </c>
    </row>
    <row r="101" spans="1:7" s="19" customFormat="1" ht="15" customHeight="1" x14ac:dyDescent="0.25">
      <c r="A101" s="44">
        <v>9</v>
      </c>
      <c r="B101" s="27" t="s">
        <v>136</v>
      </c>
      <c r="C101" s="27" t="s">
        <v>417</v>
      </c>
      <c r="D101" s="28" t="s">
        <v>101</v>
      </c>
      <c r="E101" s="93">
        <v>1</v>
      </c>
      <c r="F101" s="93" t="s">
        <v>61</v>
      </c>
      <c r="G101" s="93">
        <v>2</v>
      </c>
    </row>
    <row r="102" spans="1:7" s="19" customFormat="1" ht="15" customHeight="1" x14ac:dyDescent="0.25">
      <c r="A102" s="44">
        <v>10</v>
      </c>
      <c r="B102" s="27" t="s">
        <v>391</v>
      </c>
      <c r="C102" s="27" t="s">
        <v>387</v>
      </c>
      <c r="D102" s="28" t="s">
        <v>101</v>
      </c>
      <c r="E102" s="93">
        <v>1</v>
      </c>
      <c r="F102" s="93" t="s">
        <v>61</v>
      </c>
      <c r="G102" s="93">
        <v>2</v>
      </c>
    </row>
    <row r="103" spans="1:7" s="19" customFormat="1" ht="15" customHeight="1" x14ac:dyDescent="0.25">
      <c r="A103" s="44">
        <v>11</v>
      </c>
      <c r="B103" s="27" t="s">
        <v>418</v>
      </c>
      <c r="C103" s="27" t="s">
        <v>138</v>
      </c>
      <c r="D103" s="28" t="s">
        <v>101</v>
      </c>
      <c r="E103" s="93">
        <v>1</v>
      </c>
      <c r="F103" s="93" t="s">
        <v>61</v>
      </c>
      <c r="G103" s="93">
        <v>2</v>
      </c>
    </row>
    <row r="104" spans="1:7" s="19" customFormat="1" ht="15" customHeight="1" x14ac:dyDescent="0.25">
      <c r="A104" s="44">
        <v>12</v>
      </c>
      <c r="B104" s="27" t="s">
        <v>137</v>
      </c>
      <c r="C104" s="27" t="s">
        <v>138</v>
      </c>
      <c r="D104" s="28" t="s">
        <v>101</v>
      </c>
      <c r="E104" s="93">
        <v>1</v>
      </c>
      <c r="F104" s="93" t="s">
        <v>61</v>
      </c>
      <c r="G104" s="93">
        <v>2</v>
      </c>
    </row>
    <row r="105" spans="1:7" s="54" customFormat="1" ht="15" customHeight="1" x14ac:dyDescent="0.25">
      <c r="A105" s="57">
        <v>13</v>
      </c>
      <c r="B105" s="53" t="s">
        <v>107</v>
      </c>
      <c r="C105" s="53" t="s">
        <v>108</v>
      </c>
      <c r="D105" s="53" t="s">
        <v>105</v>
      </c>
      <c r="E105" s="90">
        <v>1</v>
      </c>
      <c r="F105" s="90" t="s">
        <v>61</v>
      </c>
      <c r="G105" s="90">
        <v>8</v>
      </c>
    </row>
    <row r="106" spans="1:7" s="54" customFormat="1" ht="15" customHeight="1" x14ac:dyDescent="0.25">
      <c r="A106" s="57">
        <v>14</v>
      </c>
      <c r="B106" s="53" t="s">
        <v>103</v>
      </c>
      <c r="C106" s="53" t="s">
        <v>104</v>
      </c>
      <c r="D106" s="53" t="s">
        <v>105</v>
      </c>
      <c r="E106" s="90">
        <v>1</v>
      </c>
      <c r="F106" s="90" t="s">
        <v>61</v>
      </c>
      <c r="G106" s="90">
        <v>13</v>
      </c>
    </row>
    <row r="107" spans="1:7" s="19" customFormat="1" ht="15" customHeight="1" x14ac:dyDescent="0.25">
      <c r="A107" s="44">
        <v>15</v>
      </c>
      <c r="B107" s="24" t="s">
        <v>139</v>
      </c>
      <c r="C107" s="24" t="s">
        <v>140</v>
      </c>
      <c r="D107" s="24" t="s">
        <v>105</v>
      </c>
      <c r="E107" s="93">
        <v>1</v>
      </c>
      <c r="F107" s="86" t="s">
        <v>61</v>
      </c>
      <c r="G107" s="86">
        <v>2</v>
      </c>
    </row>
    <row r="108" spans="1:7" s="19" customFormat="1" ht="15" customHeight="1" x14ac:dyDescent="0.25">
      <c r="A108" s="44">
        <v>16</v>
      </c>
      <c r="B108" s="24" t="s">
        <v>120</v>
      </c>
      <c r="C108" s="24" t="s">
        <v>121</v>
      </c>
      <c r="D108" s="24" t="s">
        <v>105</v>
      </c>
      <c r="E108" s="93">
        <v>1</v>
      </c>
      <c r="F108" s="86" t="s">
        <v>61</v>
      </c>
      <c r="G108" s="86">
        <v>2</v>
      </c>
    </row>
    <row r="109" spans="1:7" s="19" customFormat="1" ht="15" customHeight="1" x14ac:dyDescent="0.25">
      <c r="A109" s="44">
        <v>17</v>
      </c>
      <c r="B109" s="24" t="s">
        <v>113</v>
      </c>
      <c r="C109" s="23" t="s">
        <v>78</v>
      </c>
      <c r="D109" s="24" t="s">
        <v>105</v>
      </c>
      <c r="E109" s="93">
        <v>1</v>
      </c>
      <c r="F109" s="86" t="s">
        <v>61</v>
      </c>
      <c r="G109" s="86">
        <v>1</v>
      </c>
    </row>
    <row r="110" spans="1:7" s="19" customFormat="1" ht="15" customHeight="1" x14ac:dyDescent="0.25">
      <c r="A110" s="44">
        <v>18</v>
      </c>
      <c r="B110" s="24" t="s">
        <v>141</v>
      </c>
      <c r="C110" s="24" t="s">
        <v>142</v>
      </c>
      <c r="D110" s="24" t="s">
        <v>105</v>
      </c>
      <c r="E110" s="93">
        <v>1</v>
      </c>
      <c r="F110" s="86" t="s">
        <v>61</v>
      </c>
      <c r="G110" s="86">
        <v>1</v>
      </c>
    </row>
    <row r="111" spans="1:7" s="19" customFormat="1" ht="15" customHeight="1" x14ac:dyDescent="0.25">
      <c r="A111" s="44">
        <v>19</v>
      </c>
      <c r="B111" s="24" t="s">
        <v>87</v>
      </c>
      <c r="C111" s="24" t="s">
        <v>88</v>
      </c>
      <c r="D111" s="24" t="s">
        <v>84</v>
      </c>
      <c r="E111" s="93">
        <v>1</v>
      </c>
      <c r="F111" s="86" t="s">
        <v>61</v>
      </c>
      <c r="G111" s="86">
        <v>1</v>
      </c>
    </row>
    <row r="112" spans="1:7" s="19" customFormat="1" ht="15" customHeight="1" x14ac:dyDescent="0.25">
      <c r="A112" s="44">
        <v>20</v>
      </c>
      <c r="B112" s="24" t="s">
        <v>89</v>
      </c>
      <c r="C112" s="23" t="s">
        <v>78</v>
      </c>
      <c r="D112" s="24" t="s">
        <v>84</v>
      </c>
      <c r="E112" s="93">
        <v>1</v>
      </c>
      <c r="F112" s="86" t="s">
        <v>61</v>
      </c>
      <c r="G112" s="86">
        <v>1</v>
      </c>
    </row>
    <row r="113" spans="1:7" s="19" customFormat="1" ht="15" customHeight="1" x14ac:dyDescent="0.25">
      <c r="A113" s="44">
        <v>21</v>
      </c>
      <c r="B113" s="24" t="s">
        <v>90</v>
      </c>
      <c r="C113" s="24" t="s">
        <v>143</v>
      </c>
      <c r="D113" s="24" t="s">
        <v>84</v>
      </c>
      <c r="E113" s="93">
        <v>1</v>
      </c>
      <c r="F113" s="86" t="s">
        <v>61</v>
      </c>
      <c r="G113" s="87">
        <v>1</v>
      </c>
    </row>
    <row r="114" spans="1:7" s="19" customFormat="1" ht="15" customHeight="1" x14ac:dyDescent="0.25">
      <c r="A114" s="44">
        <v>22</v>
      </c>
      <c r="B114" s="24" t="s">
        <v>144</v>
      </c>
      <c r="C114" s="23" t="s">
        <v>78</v>
      </c>
      <c r="D114" s="24" t="s">
        <v>116</v>
      </c>
      <c r="E114" s="86" t="s">
        <v>145</v>
      </c>
      <c r="F114" s="86" t="s">
        <v>61</v>
      </c>
      <c r="G114" s="86">
        <v>2</v>
      </c>
    </row>
    <row r="115" spans="1:7" s="19" customFormat="1" ht="15" customHeight="1" x14ac:dyDescent="0.25">
      <c r="A115" s="44">
        <v>23</v>
      </c>
      <c r="B115" s="24" t="s">
        <v>146</v>
      </c>
      <c r="C115" s="24" t="s">
        <v>147</v>
      </c>
      <c r="D115" s="24" t="s">
        <v>116</v>
      </c>
      <c r="E115" s="86">
        <v>1</v>
      </c>
      <c r="F115" s="86" t="s">
        <v>61</v>
      </c>
      <c r="G115" s="87">
        <v>2</v>
      </c>
    </row>
    <row r="116" spans="1:7" s="116" customFormat="1" ht="23.25" customHeight="1" x14ac:dyDescent="0.25">
      <c r="A116" s="117" t="s">
        <v>7</v>
      </c>
      <c r="B116" s="118"/>
      <c r="C116" s="118"/>
      <c r="D116" s="118"/>
      <c r="E116" s="118"/>
      <c r="F116" s="118"/>
      <c r="G116" s="118"/>
    </row>
    <row r="117" spans="1:7" s="19" customFormat="1" ht="15" customHeight="1" x14ac:dyDescent="0.25">
      <c r="A117" s="20" t="s">
        <v>6</v>
      </c>
      <c r="B117" s="20" t="s">
        <v>5</v>
      </c>
      <c r="C117" s="20" t="s">
        <v>4</v>
      </c>
      <c r="D117" s="20" t="s">
        <v>3</v>
      </c>
      <c r="E117" s="94" t="s">
        <v>2</v>
      </c>
      <c r="F117" s="94" t="s">
        <v>1</v>
      </c>
      <c r="G117" s="94" t="s">
        <v>0</v>
      </c>
    </row>
    <row r="118" spans="1:7" s="19" customFormat="1" ht="15" customHeight="1" x14ac:dyDescent="0.25">
      <c r="A118" s="58">
        <v>1</v>
      </c>
      <c r="B118" s="23" t="s">
        <v>148</v>
      </c>
      <c r="C118" s="23" t="s">
        <v>78</v>
      </c>
      <c r="D118" s="24" t="s">
        <v>149</v>
      </c>
      <c r="E118" s="86">
        <v>1</v>
      </c>
      <c r="F118" s="86" t="s">
        <v>61</v>
      </c>
      <c r="G118" s="86">
        <v>1</v>
      </c>
    </row>
    <row r="119" spans="1:7" s="19" customFormat="1" ht="15" customHeight="1" x14ac:dyDescent="0.25">
      <c r="A119" s="29">
        <v>2</v>
      </c>
      <c r="B119" s="24" t="s">
        <v>146</v>
      </c>
      <c r="C119" s="24" t="s">
        <v>147</v>
      </c>
      <c r="D119" s="24" t="s">
        <v>124</v>
      </c>
      <c r="E119" s="86" t="s">
        <v>145</v>
      </c>
      <c r="F119" s="86" t="s">
        <v>61</v>
      </c>
      <c r="G119" s="86">
        <v>4</v>
      </c>
    </row>
    <row r="120" spans="1:7" s="116" customFormat="1" ht="27" customHeight="1" thickBot="1" x14ac:dyDescent="0.3">
      <c r="A120" s="114" t="s">
        <v>43</v>
      </c>
      <c r="B120" s="115"/>
      <c r="C120" s="115"/>
      <c r="D120" s="115"/>
      <c r="E120" s="115"/>
      <c r="F120" s="115"/>
      <c r="G120" s="115"/>
    </row>
    <row r="121" spans="1:7" s="19" customFormat="1" ht="15" customHeight="1" x14ac:dyDescent="0.25">
      <c r="A121" s="119" t="s">
        <v>9</v>
      </c>
      <c r="B121" s="120"/>
      <c r="C121" s="120"/>
      <c r="D121" s="120"/>
      <c r="E121" s="120"/>
      <c r="F121" s="120"/>
      <c r="G121" s="120"/>
    </row>
    <row r="122" spans="1:7" s="19" customFormat="1" ht="15" customHeight="1" x14ac:dyDescent="0.25">
      <c r="A122" s="70" t="s">
        <v>472</v>
      </c>
      <c r="B122" s="71"/>
      <c r="C122" s="71"/>
      <c r="D122" s="71"/>
      <c r="E122" s="71"/>
      <c r="F122" s="71"/>
      <c r="G122" s="71"/>
    </row>
    <row r="123" spans="1:7" s="19" customFormat="1" ht="15" customHeight="1" x14ac:dyDescent="0.25">
      <c r="A123" s="70" t="s">
        <v>411</v>
      </c>
      <c r="B123" s="71"/>
      <c r="C123" s="71"/>
      <c r="D123" s="71"/>
      <c r="E123" s="71"/>
      <c r="F123" s="71"/>
      <c r="G123" s="71"/>
    </row>
    <row r="124" spans="1:7" s="19" customFormat="1" ht="15" customHeight="1" x14ac:dyDescent="0.25">
      <c r="A124" s="70" t="s">
        <v>8</v>
      </c>
      <c r="B124" s="71"/>
      <c r="C124" s="71"/>
      <c r="D124" s="71"/>
      <c r="E124" s="71"/>
      <c r="F124" s="71"/>
      <c r="G124" s="71"/>
    </row>
    <row r="125" spans="1:7" s="19" customFormat="1" ht="15" customHeight="1" x14ac:dyDescent="0.25">
      <c r="A125" s="70" t="s">
        <v>466</v>
      </c>
      <c r="B125" s="71"/>
      <c r="C125" s="71"/>
      <c r="D125" s="71"/>
      <c r="E125" s="71"/>
      <c r="F125" s="71"/>
      <c r="G125" s="71"/>
    </row>
    <row r="126" spans="1:7" s="19" customFormat="1" ht="15" customHeight="1" x14ac:dyDescent="0.25">
      <c r="A126" s="70" t="s">
        <v>41</v>
      </c>
      <c r="B126" s="71"/>
      <c r="C126" s="71"/>
      <c r="D126" s="71"/>
      <c r="E126" s="71"/>
      <c r="F126" s="71"/>
      <c r="G126" s="71"/>
    </row>
    <row r="127" spans="1:7" s="19" customFormat="1" ht="15" customHeight="1" x14ac:dyDescent="0.25">
      <c r="A127" s="70" t="s">
        <v>473</v>
      </c>
      <c r="B127" s="71"/>
      <c r="C127" s="71"/>
      <c r="D127" s="71"/>
      <c r="E127" s="71"/>
      <c r="F127" s="71"/>
      <c r="G127" s="71"/>
    </row>
    <row r="128" spans="1:7" s="19" customFormat="1" ht="15" customHeight="1" x14ac:dyDescent="0.25">
      <c r="A128" s="70" t="s">
        <v>446</v>
      </c>
      <c r="B128" s="71"/>
      <c r="C128" s="71"/>
      <c r="D128" s="71"/>
      <c r="E128" s="71"/>
      <c r="F128" s="71"/>
      <c r="G128" s="71"/>
    </row>
    <row r="129" spans="1:7" s="19" customFormat="1" ht="15" customHeight="1" thickBot="1" x14ac:dyDescent="0.3">
      <c r="A129" s="74" t="s">
        <v>447</v>
      </c>
      <c r="B129" s="75"/>
      <c r="C129" s="75"/>
      <c r="D129" s="75"/>
      <c r="E129" s="75"/>
      <c r="F129" s="75"/>
      <c r="G129" s="75"/>
    </row>
    <row r="130" spans="1:7" s="104" customFormat="1" ht="15" customHeight="1" x14ac:dyDescent="0.25">
      <c r="A130" s="95" t="s">
        <v>6</v>
      </c>
      <c r="B130" s="96" t="s">
        <v>5</v>
      </c>
      <c r="C130" s="96" t="s">
        <v>4</v>
      </c>
      <c r="D130" s="95" t="s">
        <v>3</v>
      </c>
      <c r="E130" s="95" t="s">
        <v>2</v>
      </c>
      <c r="F130" s="95" t="s">
        <v>1</v>
      </c>
      <c r="G130" s="95" t="s">
        <v>0</v>
      </c>
    </row>
    <row r="131" spans="1:7" s="19" customFormat="1" ht="15" customHeight="1" x14ac:dyDescent="0.25">
      <c r="A131" s="29">
        <v>1</v>
      </c>
      <c r="B131" s="24" t="s">
        <v>113</v>
      </c>
      <c r="C131" s="23" t="s">
        <v>78</v>
      </c>
      <c r="D131" s="24" t="s">
        <v>105</v>
      </c>
      <c r="E131" s="86">
        <v>1</v>
      </c>
      <c r="F131" s="86" t="s">
        <v>61</v>
      </c>
      <c r="G131" s="86">
        <v>1</v>
      </c>
    </row>
    <row r="132" spans="1:7" s="54" customFormat="1" ht="15" customHeight="1" x14ac:dyDescent="0.25">
      <c r="A132" s="52">
        <v>2</v>
      </c>
      <c r="B132" s="53" t="s">
        <v>139</v>
      </c>
      <c r="C132" s="53" t="s">
        <v>140</v>
      </c>
      <c r="D132" s="53" t="s">
        <v>105</v>
      </c>
      <c r="E132" s="90" t="s">
        <v>118</v>
      </c>
      <c r="F132" s="90" t="s">
        <v>61</v>
      </c>
      <c r="G132" s="90">
        <v>5</v>
      </c>
    </row>
  </sheetData>
  <mergeCells count="66">
    <mergeCell ref="A71:G71"/>
    <mergeCell ref="A9:B9"/>
    <mergeCell ref="C9:D9"/>
    <mergeCell ref="E9:F9"/>
    <mergeCell ref="A15:G15"/>
    <mergeCell ref="A14:B14"/>
    <mergeCell ref="C14:G14"/>
    <mergeCell ref="C12:G12"/>
    <mergeCell ref="A12:B12"/>
    <mergeCell ref="A11:B11"/>
    <mergeCell ref="C11:G11"/>
    <mergeCell ref="A10:B10"/>
    <mergeCell ref="C10:D10"/>
    <mergeCell ref="E10:F10"/>
    <mergeCell ref="A17:G17"/>
    <mergeCell ref="A18:G18"/>
    <mergeCell ref="A1:G1"/>
    <mergeCell ref="A2:G2"/>
    <mergeCell ref="A6:B6"/>
    <mergeCell ref="C6:G6"/>
    <mergeCell ref="A7:C7"/>
    <mergeCell ref="D7:G7"/>
    <mergeCell ref="A4:G4"/>
    <mergeCell ref="A5:G5"/>
    <mergeCell ref="A3:G3"/>
    <mergeCell ref="A8:B8"/>
    <mergeCell ref="C8:G8"/>
    <mergeCell ref="A68:G68"/>
    <mergeCell ref="A69:G69"/>
    <mergeCell ref="A70:G70"/>
    <mergeCell ref="A20:G20"/>
    <mergeCell ref="A21:G21"/>
    <mergeCell ref="A22:G22"/>
    <mergeCell ref="A23:G23"/>
    <mergeCell ref="A24:G24"/>
    <mergeCell ref="A19:G19"/>
    <mergeCell ref="A13:B13"/>
    <mergeCell ref="C13:G13"/>
    <mergeCell ref="A66:G66"/>
    <mergeCell ref="A67:G67"/>
    <mergeCell ref="A16:G16"/>
    <mergeCell ref="A90:G90"/>
    <mergeCell ref="A91:G91"/>
    <mergeCell ref="A128:G128"/>
    <mergeCell ref="A129:G129"/>
    <mergeCell ref="A122:G122"/>
    <mergeCell ref="A123:G123"/>
    <mergeCell ref="A124:G124"/>
    <mergeCell ref="A125:G125"/>
    <mergeCell ref="A126:G126"/>
    <mergeCell ref="A127:G127"/>
    <mergeCell ref="A121:G121"/>
    <mergeCell ref="A120:G120"/>
    <mergeCell ref="A116:G116"/>
    <mergeCell ref="A89:G89"/>
    <mergeCell ref="A88:G88"/>
    <mergeCell ref="A87:G87"/>
    <mergeCell ref="A86:G86"/>
    <mergeCell ref="A85:G85"/>
    <mergeCell ref="A73:G73"/>
    <mergeCell ref="A72:G72"/>
    <mergeCell ref="A84:G84"/>
    <mergeCell ref="A83:G83"/>
    <mergeCell ref="A82:G82"/>
    <mergeCell ref="A75:G75"/>
    <mergeCell ref="A74:G74"/>
  </mergeCells>
  <pageMargins left="0.70866141732283472" right="0.70866141732283472" top="0.74803149606299213" bottom="0.74803149606299213" header="0" footer="0"/>
  <pageSetup paperSize="9" scale="75"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'C:\Users\admin\Desktop\[ИЛ_нац_финал_изготовление_прототипов_обновленный 12.03.2025.xlsx]Служебные данные не изменять'!#REF!</xm:f>
          </x14:formula1>
          <xm:sqref>D77:D81 D93:D115 D131:D132 D26:D39 D41:D58 D118:D119 D60:D65</xm:sqref>
        </x14:dataValidation>
        <x14:dataValidation type="list" allowBlank="1" showInputMessage="1" showErrorMessage="1">
          <x14:formula1>
            <xm:f>'C:\Users\асус\Desktop\[ИЛ_нац_финал_изготовление_прототипов_обновленный_12_03_2025.xlsx]Служебные данные не изменять'!#REF!</xm:f>
          </x14:formula1>
          <xm:sqref>D40 D59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8"/>
  <sheetViews>
    <sheetView topLeftCell="A24" zoomScale="85" zoomScaleNormal="85" workbookViewId="0">
      <selection activeCell="A18" sqref="A18:G18"/>
    </sheetView>
  </sheetViews>
  <sheetFormatPr defaultColWidth="14.42578125" defaultRowHeight="15.75" x14ac:dyDescent="0.25"/>
  <cols>
    <col min="1" max="1" width="5.140625" style="59" customWidth="1"/>
    <col min="2" max="2" width="52" style="59" customWidth="1"/>
    <col min="3" max="3" width="27.42578125" style="59" customWidth="1"/>
    <col min="4" max="4" width="22" style="59" customWidth="1"/>
    <col min="5" max="5" width="15.42578125" style="59" customWidth="1"/>
    <col min="6" max="6" width="19.5703125" style="59" bestFit="1" customWidth="1"/>
    <col min="7" max="7" width="14.42578125" style="59" customWidth="1"/>
    <col min="8" max="16384" width="14.42578125" style="1"/>
  </cols>
  <sheetData>
    <row r="1" spans="1:7" s="19" customFormat="1" ht="15" customHeight="1" x14ac:dyDescent="0.25">
      <c r="A1" s="83" t="s">
        <v>32</v>
      </c>
      <c r="B1" s="83"/>
      <c r="C1" s="83"/>
      <c r="D1" s="83"/>
      <c r="E1" s="83"/>
      <c r="F1" s="83"/>
      <c r="G1" s="83"/>
    </row>
    <row r="2" spans="1:7" s="19" customFormat="1" ht="15" customHeight="1" x14ac:dyDescent="0.25">
      <c r="A2" s="84" t="str">
        <f>'Информация о Чемпионате'!B4</f>
        <v>Финал Чемпионата по профессиональному мастерству "Профессионалы"</v>
      </c>
      <c r="B2" s="84"/>
      <c r="C2" s="84"/>
      <c r="D2" s="84"/>
      <c r="E2" s="84"/>
      <c r="F2" s="84"/>
      <c r="G2" s="84"/>
    </row>
    <row r="3" spans="1:7" s="19" customFormat="1" ht="15" customHeight="1" x14ac:dyDescent="0.25">
      <c r="A3" s="83" t="s">
        <v>33</v>
      </c>
      <c r="B3" s="83"/>
      <c r="C3" s="83"/>
      <c r="D3" s="83"/>
      <c r="E3" s="83"/>
      <c r="F3" s="83"/>
      <c r="G3" s="83"/>
    </row>
    <row r="4" spans="1:7" s="19" customFormat="1" ht="15" customHeight="1" x14ac:dyDescent="0.25">
      <c r="A4" s="85" t="str">
        <f>'Информация о Чемпионате'!B3</f>
        <v xml:space="preserve">Изготовление прототипов (Аддитивное производство) </v>
      </c>
      <c r="B4" s="85"/>
      <c r="C4" s="85"/>
      <c r="D4" s="85"/>
      <c r="E4" s="85"/>
      <c r="F4" s="85"/>
      <c r="G4" s="85"/>
    </row>
    <row r="5" spans="1:7" s="19" customFormat="1" ht="15" customHeight="1" x14ac:dyDescent="0.25">
      <c r="A5" s="76" t="s">
        <v>10</v>
      </c>
      <c r="B5" s="78"/>
      <c r="C5" s="78"/>
      <c r="D5" s="78"/>
      <c r="E5" s="78"/>
      <c r="F5" s="78"/>
      <c r="G5" s="78"/>
    </row>
    <row r="6" spans="1:7" s="19" customFormat="1" ht="15" customHeight="1" x14ac:dyDescent="0.25">
      <c r="A6" s="76" t="s">
        <v>30</v>
      </c>
      <c r="B6" s="76"/>
      <c r="C6" s="82" t="str">
        <f>'Информация о Чемпионате'!B5</f>
        <v>г.Санкт-Петербург</v>
      </c>
      <c r="D6" s="82"/>
      <c r="E6" s="82"/>
      <c r="F6" s="82"/>
      <c r="G6" s="82"/>
    </row>
    <row r="7" spans="1:7" s="19" customFormat="1" ht="15" customHeight="1" x14ac:dyDescent="0.25">
      <c r="A7" s="76" t="s">
        <v>31</v>
      </c>
      <c r="B7" s="76"/>
      <c r="C7" s="76"/>
      <c r="D7" s="82" t="str">
        <f>'Информация о Чемпионате'!B6</f>
        <v>Конгрессно-выставочный центр "Экспофорум"</v>
      </c>
      <c r="E7" s="82"/>
      <c r="F7" s="82"/>
      <c r="G7" s="82"/>
    </row>
    <row r="8" spans="1:7" s="19" customFormat="1" ht="15" customHeight="1" x14ac:dyDescent="0.25">
      <c r="A8" s="76" t="s">
        <v>27</v>
      </c>
      <c r="B8" s="76"/>
      <c r="C8" s="76" t="str">
        <f>'Информация о Чемпионате'!B7</f>
        <v>г. Санкт-Петербург, Петербургское шоссе, 64, корп. 1</v>
      </c>
      <c r="D8" s="76"/>
      <c r="E8" s="76"/>
      <c r="F8" s="76"/>
      <c r="G8" s="76"/>
    </row>
    <row r="9" spans="1:7" s="19" customFormat="1" ht="15" customHeight="1" x14ac:dyDescent="0.25">
      <c r="A9" s="76" t="s">
        <v>29</v>
      </c>
      <c r="B9" s="76"/>
      <c r="C9" s="76" t="str">
        <f>'Информация о Чемпионате'!B9</f>
        <v>Воронков Роман Александрович</v>
      </c>
      <c r="D9" s="76"/>
      <c r="E9" s="76" t="str">
        <f>'Информация о Чемпионате'!B10</f>
        <v>voroncovroman23@icloud.com</v>
      </c>
      <c r="F9" s="76"/>
      <c r="G9" s="10" t="str">
        <f>'Информация о Чемпионате'!B11</f>
        <v>8 964 918 13 29</v>
      </c>
    </row>
    <row r="10" spans="1:7" s="19" customFormat="1" ht="15" customHeight="1" x14ac:dyDescent="0.25">
      <c r="A10" s="76" t="s">
        <v>37</v>
      </c>
      <c r="B10" s="76"/>
      <c r="C10" s="76" t="str">
        <f>'Информация о Чемпионате'!B12</f>
        <v>Никонов Александр Андреевич</v>
      </c>
      <c r="D10" s="76"/>
      <c r="E10" s="76" t="str">
        <f>'Информация о Чемпионате'!B13</f>
        <v>alnikon@inbox.ru</v>
      </c>
      <c r="F10" s="76"/>
      <c r="G10" s="10" t="str">
        <f>'Информация о Чемпионате'!B14</f>
        <v>+7 900 640-55-52</v>
      </c>
    </row>
    <row r="11" spans="1:7" s="19" customFormat="1" ht="15" customHeight="1" x14ac:dyDescent="0.25">
      <c r="A11" s="76" t="s">
        <v>45</v>
      </c>
      <c r="B11" s="76"/>
      <c r="C11" s="76">
        <f>'Информация о Чемпионате'!B17</f>
        <v>13</v>
      </c>
      <c r="D11" s="76"/>
      <c r="E11" s="76"/>
      <c r="F11" s="76"/>
      <c r="G11" s="76"/>
    </row>
    <row r="12" spans="1:7" s="19" customFormat="1" ht="15" customHeight="1" x14ac:dyDescent="0.25">
      <c r="A12" s="76" t="s">
        <v>18</v>
      </c>
      <c r="B12" s="76"/>
      <c r="C12" s="76">
        <f>'Информация о Чемпионате'!B15</f>
        <v>10</v>
      </c>
      <c r="D12" s="76"/>
      <c r="E12" s="76"/>
      <c r="F12" s="76"/>
      <c r="G12" s="76"/>
    </row>
    <row r="13" spans="1:7" s="19" customFormat="1" ht="15" customHeight="1" x14ac:dyDescent="0.25">
      <c r="A13" s="76" t="s">
        <v>19</v>
      </c>
      <c r="B13" s="76"/>
      <c r="C13" s="76">
        <f>'Информация о Чемпионате'!B16</f>
        <v>10</v>
      </c>
      <c r="D13" s="76"/>
      <c r="E13" s="76"/>
      <c r="F13" s="76"/>
      <c r="G13" s="76"/>
    </row>
    <row r="14" spans="1:7" s="19" customFormat="1" ht="15" customHeight="1" x14ac:dyDescent="0.25">
      <c r="A14" s="76" t="s">
        <v>28</v>
      </c>
      <c r="B14" s="76"/>
      <c r="C14" s="76" t="str">
        <f>'Информация о Чемпионате'!B8</f>
        <v>29.11 - 04.12.2025</v>
      </c>
      <c r="D14" s="76"/>
      <c r="E14" s="76"/>
      <c r="F14" s="76"/>
      <c r="G14" s="76"/>
    </row>
    <row r="15" spans="1:7" s="116" customFormat="1" ht="45.75" customHeight="1" thickBot="1" x14ac:dyDescent="0.3">
      <c r="A15" s="123" t="s">
        <v>38</v>
      </c>
      <c r="B15" s="124"/>
      <c r="C15" s="124"/>
      <c r="D15" s="124"/>
      <c r="E15" s="124"/>
      <c r="F15" s="124"/>
      <c r="G15" s="124"/>
    </row>
    <row r="16" spans="1:7" s="19" customFormat="1" ht="15" customHeight="1" x14ac:dyDescent="0.25">
      <c r="A16" s="72" t="s">
        <v>9</v>
      </c>
      <c r="B16" s="81"/>
      <c r="C16" s="81"/>
      <c r="D16" s="81"/>
      <c r="E16" s="81"/>
      <c r="F16" s="81"/>
      <c r="G16" s="81"/>
    </row>
    <row r="17" spans="1:7" s="19" customFormat="1" ht="15" customHeight="1" x14ac:dyDescent="0.25">
      <c r="A17" s="77" t="s">
        <v>448</v>
      </c>
      <c r="B17" s="78"/>
      <c r="C17" s="78"/>
      <c r="D17" s="78"/>
      <c r="E17" s="78"/>
      <c r="F17" s="78"/>
      <c r="G17" s="78"/>
    </row>
    <row r="18" spans="1:7" s="19" customFormat="1" ht="15" customHeight="1" x14ac:dyDescent="0.25">
      <c r="A18" s="77" t="s">
        <v>445</v>
      </c>
      <c r="B18" s="78"/>
      <c r="C18" s="78"/>
      <c r="D18" s="78"/>
      <c r="E18" s="78"/>
      <c r="F18" s="78"/>
      <c r="G18" s="78"/>
    </row>
    <row r="19" spans="1:7" s="19" customFormat="1" ht="15" customHeight="1" x14ac:dyDescent="0.25">
      <c r="A19" s="70" t="s">
        <v>449</v>
      </c>
      <c r="B19" s="79"/>
      <c r="C19" s="79"/>
      <c r="D19" s="79"/>
      <c r="E19" s="79"/>
      <c r="F19" s="79"/>
      <c r="G19" s="79"/>
    </row>
    <row r="20" spans="1:7" s="19" customFormat="1" ht="15" customHeight="1" x14ac:dyDescent="0.25">
      <c r="A20" s="77" t="s">
        <v>450</v>
      </c>
      <c r="B20" s="78"/>
      <c r="C20" s="78"/>
      <c r="D20" s="78"/>
      <c r="E20" s="78"/>
      <c r="F20" s="78"/>
      <c r="G20" s="78"/>
    </row>
    <row r="21" spans="1:7" s="19" customFormat="1" ht="15" customHeight="1" x14ac:dyDescent="0.25">
      <c r="A21" s="70" t="s">
        <v>41</v>
      </c>
      <c r="B21" s="79"/>
      <c r="C21" s="79"/>
      <c r="D21" s="79"/>
      <c r="E21" s="79"/>
      <c r="F21" s="79"/>
      <c r="G21" s="79"/>
    </row>
    <row r="22" spans="1:7" s="19" customFormat="1" ht="15" customHeight="1" x14ac:dyDescent="0.25">
      <c r="A22" s="70" t="s">
        <v>451</v>
      </c>
      <c r="B22" s="79"/>
      <c r="C22" s="79"/>
      <c r="D22" s="79"/>
      <c r="E22" s="79"/>
      <c r="F22" s="79"/>
      <c r="G22" s="79"/>
    </row>
    <row r="23" spans="1:7" s="19" customFormat="1" ht="15" customHeight="1" x14ac:dyDescent="0.25">
      <c r="A23" s="77" t="s">
        <v>446</v>
      </c>
      <c r="B23" s="78"/>
      <c r="C23" s="78"/>
      <c r="D23" s="78"/>
      <c r="E23" s="78"/>
      <c r="F23" s="78"/>
      <c r="G23" s="78"/>
    </row>
    <row r="24" spans="1:7" s="19" customFormat="1" ht="15" customHeight="1" thickBot="1" x14ac:dyDescent="0.3">
      <c r="A24" s="74" t="s">
        <v>447</v>
      </c>
      <c r="B24" s="80"/>
      <c r="C24" s="80"/>
      <c r="D24" s="80"/>
      <c r="E24" s="80"/>
      <c r="F24" s="80"/>
      <c r="G24" s="80"/>
    </row>
    <row r="25" spans="1:7" s="19" customFormat="1" ht="15" customHeight="1" x14ac:dyDescent="0.25">
      <c r="A25" s="94" t="s">
        <v>6</v>
      </c>
      <c r="B25" s="94" t="s">
        <v>5</v>
      </c>
      <c r="C25" s="96" t="s">
        <v>4</v>
      </c>
      <c r="D25" s="94" t="s">
        <v>3</v>
      </c>
      <c r="E25" s="92" t="s">
        <v>2</v>
      </c>
      <c r="F25" s="94" t="s">
        <v>1</v>
      </c>
      <c r="G25" s="94" t="s">
        <v>0</v>
      </c>
    </row>
    <row r="26" spans="1:7" s="19" customFormat="1" ht="15" customHeight="1" x14ac:dyDescent="0.25">
      <c r="A26" s="22">
        <v>1</v>
      </c>
      <c r="B26" s="23" t="s">
        <v>156</v>
      </c>
      <c r="C26" s="23" t="s">
        <v>157</v>
      </c>
      <c r="D26" s="24" t="s">
        <v>60</v>
      </c>
      <c r="E26" s="86">
        <v>1</v>
      </c>
      <c r="F26" s="86" t="s">
        <v>158</v>
      </c>
      <c r="G26" s="86">
        <v>10</v>
      </c>
    </row>
    <row r="27" spans="1:7" s="19" customFormat="1" ht="15" customHeight="1" x14ac:dyDescent="0.25">
      <c r="A27" s="22">
        <v>2</v>
      </c>
      <c r="B27" s="23" t="s">
        <v>159</v>
      </c>
      <c r="C27" s="23" t="s">
        <v>160</v>
      </c>
      <c r="D27" s="24" t="s">
        <v>60</v>
      </c>
      <c r="E27" s="86">
        <v>1</v>
      </c>
      <c r="F27" s="86" t="s">
        <v>158</v>
      </c>
      <c r="G27" s="86">
        <v>10</v>
      </c>
    </row>
    <row r="28" spans="1:7" s="19" customFormat="1" ht="15" customHeight="1" x14ac:dyDescent="0.25">
      <c r="A28" s="22">
        <v>3</v>
      </c>
      <c r="B28" s="23" t="s">
        <v>161</v>
      </c>
      <c r="C28" s="23" t="s">
        <v>162</v>
      </c>
      <c r="D28" s="24" t="s">
        <v>60</v>
      </c>
      <c r="E28" s="86">
        <v>1</v>
      </c>
      <c r="F28" s="86" t="s">
        <v>158</v>
      </c>
      <c r="G28" s="86">
        <v>10</v>
      </c>
    </row>
    <row r="29" spans="1:7" s="19" customFormat="1" ht="15" customHeight="1" x14ac:dyDescent="0.25">
      <c r="A29" s="22">
        <v>4</v>
      </c>
      <c r="B29" s="23" t="s">
        <v>163</v>
      </c>
      <c r="C29" s="23" t="s">
        <v>164</v>
      </c>
      <c r="D29" s="24" t="s">
        <v>60</v>
      </c>
      <c r="E29" s="86">
        <v>1</v>
      </c>
      <c r="F29" s="86" t="s">
        <v>158</v>
      </c>
      <c r="G29" s="86">
        <v>10</v>
      </c>
    </row>
    <row r="30" spans="1:7" s="19" customFormat="1" ht="15" customHeight="1" x14ac:dyDescent="0.25">
      <c r="A30" s="22">
        <v>5</v>
      </c>
      <c r="B30" s="23" t="s">
        <v>165</v>
      </c>
      <c r="C30" s="23" t="s">
        <v>166</v>
      </c>
      <c r="D30" s="24" t="s">
        <v>60</v>
      </c>
      <c r="E30" s="86">
        <v>1</v>
      </c>
      <c r="F30" s="86" t="s">
        <v>158</v>
      </c>
      <c r="G30" s="86">
        <v>10</v>
      </c>
    </row>
    <row r="31" spans="1:7" s="19" customFormat="1" ht="15" customHeight="1" x14ac:dyDescent="0.25">
      <c r="A31" s="22">
        <v>6</v>
      </c>
      <c r="B31" s="23" t="s">
        <v>167</v>
      </c>
      <c r="C31" s="23" t="s">
        <v>168</v>
      </c>
      <c r="D31" s="24" t="s">
        <v>60</v>
      </c>
      <c r="E31" s="86">
        <v>1</v>
      </c>
      <c r="F31" s="86" t="s">
        <v>158</v>
      </c>
      <c r="G31" s="86">
        <v>10</v>
      </c>
    </row>
    <row r="32" spans="1:7" s="19" customFormat="1" ht="15" customHeight="1" x14ac:dyDescent="0.25">
      <c r="A32" s="22">
        <v>7</v>
      </c>
      <c r="B32" s="23" t="s">
        <v>169</v>
      </c>
      <c r="C32" s="23" t="s">
        <v>170</v>
      </c>
      <c r="D32" s="24" t="s">
        <v>60</v>
      </c>
      <c r="E32" s="86">
        <v>1</v>
      </c>
      <c r="F32" s="86" t="s">
        <v>158</v>
      </c>
      <c r="G32" s="86">
        <v>10</v>
      </c>
    </row>
    <row r="33" spans="1:7" s="63" customFormat="1" ht="64.5" customHeight="1" x14ac:dyDescent="0.25">
      <c r="A33" s="60">
        <v>8</v>
      </c>
      <c r="B33" s="25" t="s">
        <v>401</v>
      </c>
      <c r="C33" s="25" t="s">
        <v>443</v>
      </c>
      <c r="D33" s="26" t="s">
        <v>60</v>
      </c>
      <c r="E33" s="87">
        <v>1</v>
      </c>
      <c r="F33" s="87" t="s">
        <v>61</v>
      </c>
      <c r="G33" s="87">
        <v>10</v>
      </c>
    </row>
    <row r="34" spans="1:7" s="19" customFormat="1" ht="15" customHeight="1" x14ac:dyDescent="0.25">
      <c r="A34" s="22">
        <v>9</v>
      </c>
      <c r="B34" s="25" t="s">
        <v>171</v>
      </c>
      <c r="C34" s="23" t="s">
        <v>172</v>
      </c>
      <c r="D34" s="24" t="s">
        <v>60</v>
      </c>
      <c r="E34" s="86">
        <v>1</v>
      </c>
      <c r="F34" s="86" t="s">
        <v>158</v>
      </c>
      <c r="G34" s="87">
        <v>10</v>
      </c>
    </row>
    <row r="35" spans="1:7" s="19" customFormat="1" ht="15" customHeight="1" x14ac:dyDescent="0.25">
      <c r="A35" s="22">
        <v>10</v>
      </c>
      <c r="B35" s="25" t="s">
        <v>173</v>
      </c>
      <c r="C35" s="23" t="s">
        <v>174</v>
      </c>
      <c r="D35" s="24" t="s">
        <v>60</v>
      </c>
      <c r="E35" s="86">
        <v>1</v>
      </c>
      <c r="F35" s="86" t="s">
        <v>158</v>
      </c>
      <c r="G35" s="87">
        <v>10</v>
      </c>
    </row>
    <row r="36" spans="1:7" s="19" customFormat="1" ht="15" customHeight="1" x14ac:dyDescent="0.25">
      <c r="A36" s="22">
        <v>11</v>
      </c>
      <c r="B36" s="23" t="s">
        <v>175</v>
      </c>
      <c r="C36" s="23" t="s">
        <v>176</v>
      </c>
      <c r="D36" s="24" t="s">
        <v>60</v>
      </c>
      <c r="E36" s="86">
        <v>1</v>
      </c>
      <c r="F36" s="86" t="s">
        <v>158</v>
      </c>
      <c r="G36" s="86">
        <v>10</v>
      </c>
    </row>
    <row r="37" spans="1:7" s="19" customFormat="1" ht="15" customHeight="1" x14ac:dyDescent="0.25">
      <c r="A37" s="22">
        <v>12</v>
      </c>
      <c r="B37" s="23" t="s">
        <v>177</v>
      </c>
      <c r="C37" s="23" t="s">
        <v>178</v>
      </c>
      <c r="D37" s="24" t="s">
        <v>60</v>
      </c>
      <c r="E37" s="86">
        <v>1</v>
      </c>
      <c r="F37" s="86" t="s">
        <v>158</v>
      </c>
      <c r="G37" s="86">
        <v>10</v>
      </c>
    </row>
    <row r="38" spans="1:7" s="19" customFormat="1" ht="15" customHeight="1" x14ac:dyDescent="0.25">
      <c r="A38" s="22">
        <v>13</v>
      </c>
      <c r="B38" s="24" t="s">
        <v>179</v>
      </c>
      <c r="C38" s="23" t="s">
        <v>78</v>
      </c>
      <c r="D38" s="24" t="s">
        <v>60</v>
      </c>
      <c r="E38" s="86">
        <v>1</v>
      </c>
      <c r="F38" s="86" t="s">
        <v>158</v>
      </c>
      <c r="G38" s="86">
        <v>10</v>
      </c>
    </row>
    <row r="39" spans="1:7" s="19" customFormat="1" ht="15" customHeight="1" x14ac:dyDescent="0.25">
      <c r="A39" s="22">
        <v>14</v>
      </c>
      <c r="B39" s="23" t="s">
        <v>180</v>
      </c>
      <c r="C39" s="23" t="s">
        <v>181</v>
      </c>
      <c r="D39" s="24" t="s">
        <v>60</v>
      </c>
      <c r="E39" s="86">
        <v>1</v>
      </c>
      <c r="F39" s="86" t="s">
        <v>158</v>
      </c>
      <c r="G39" s="86">
        <v>10</v>
      </c>
    </row>
    <row r="40" spans="1:7" s="19" customFormat="1" ht="15" customHeight="1" x14ac:dyDescent="0.25">
      <c r="A40" s="22">
        <v>15</v>
      </c>
      <c r="B40" s="23" t="s">
        <v>182</v>
      </c>
      <c r="C40" s="23" t="s">
        <v>183</v>
      </c>
      <c r="D40" s="24" t="s">
        <v>60</v>
      </c>
      <c r="E40" s="86">
        <v>1</v>
      </c>
      <c r="F40" s="86" t="s">
        <v>158</v>
      </c>
      <c r="G40" s="86">
        <v>10</v>
      </c>
    </row>
    <row r="41" spans="1:7" s="19" customFormat="1" ht="15" customHeight="1" x14ac:dyDescent="0.25">
      <c r="A41" s="22">
        <v>16</v>
      </c>
      <c r="B41" s="23" t="s">
        <v>184</v>
      </c>
      <c r="C41" s="23" t="s">
        <v>185</v>
      </c>
      <c r="D41" s="24" t="s">
        <v>60</v>
      </c>
      <c r="E41" s="86">
        <v>1</v>
      </c>
      <c r="F41" s="86" t="s">
        <v>158</v>
      </c>
      <c r="G41" s="86">
        <v>10</v>
      </c>
    </row>
    <row r="42" spans="1:7" s="19" customFormat="1" ht="15" customHeight="1" x14ac:dyDescent="0.25">
      <c r="A42" s="22">
        <v>17</v>
      </c>
      <c r="B42" s="23" t="s">
        <v>186</v>
      </c>
      <c r="C42" s="23" t="s">
        <v>420</v>
      </c>
      <c r="D42" s="24" t="s">
        <v>60</v>
      </c>
      <c r="E42" s="86">
        <v>1</v>
      </c>
      <c r="F42" s="86" t="s">
        <v>158</v>
      </c>
      <c r="G42" s="86">
        <v>10</v>
      </c>
    </row>
    <row r="43" spans="1:7" s="19" customFormat="1" ht="15" customHeight="1" x14ac:dyDescent="0.25">
      <c r="A43" s="22">
        <v>18</v>
      </c>
      <c r="B43" s="23" t="s">
        <v>187</v>
      </c>
      <c r="C43" s="23" t="s">
        <v>188</v>
      </c>
      <c r="D43" s="24" t="s">
        <v>60</v>
      </c>
      <c r="E43" s="86">
        <v>1</v>
      </c>
      <c r="F43" s="86" t="s">
        <v>158</v>
      </c>
      <c r="G43" s="86">
        <v>10</v>
      </c>
    </row>
    <row r="44" spans="1:7" s="19" customFormat="1" ht="15" customHeight="1" x14ac:dyDescent="0.25">
      <c r="A44" s="22">
        <v>19</v>
      </c>
      <c r="B44" s="23" t="s">
        <v>189</v>
      </c>
      <c r="C44" s="23" t="s">
        <v>190</v>
      </c>
      <c r="D44" s="24" t="s">
        <v>60</v>
      </c>
      <c r="E44" s="86">
        <v>1</v>
      </c>
      <c r="F44" s="86" t="s">
        <v>158</v>
      </c>
      <c r="G44" s="86">
        <v>10</v>
      </c>
    </row>
    <row r="45" spans="1:7" s="19" customFormat="1" ht="15" customHeight="1" x14ac:dyDescent="0.25">
      <c r="A45" s="22">
        <v>20</v>
      </c>
      <c r="B45" s="23" t="s">
        <v>191</v>
      </c>
      <c r="C45" s="23" t="s">
        <v>192</v>
      </c>
      <c r="D45" s="24" t="s">
        <v>60</v>
      </c>
      <c r="E45" s="86">
        <v>1</v>
      </c>
      <c r="F45" s="86" t="s">
        <v>158</v>
      </c>
      <c r="G45" s="87">
        <v>10</v>
      </c>
    </row>
    <row r="46" spans="1:7" s="19" customFormat="1" ht="15" customHeight="1" x14ac:dyDescent="0.25">
      <c r="A46" s="22">
        <v>21</v>
      </c>
      <c r="B46" s="23" t="s">
        <v>419</v>
      </c>
      <c r="C46" s="23" t="s">
        <v>193</v>
      </c>
      <c r="D46" s="24" t="s">
        <v>60</v>
      </c>
      <c r="E46" s="86">
        <v>1</v>
      </c>
      <c r="F46" s="86" t="s">
        <v>158</v>
      </c>
      <c r="G46" s="86">
        <v>10</v>
      </c>
    </row>
    <row r="47" spans="1:7" s="19" customFormat="1" ht="15" customHeight="1" x14ac:dyDescent="0.25">
      <c r="A47" s="22">
        <v>22</v>
      </c>
      <c r="B47" s="23" t="s">
        <v>194</v>
      </c>
      <c r="C47" s="23" t="s">
        <v>195</v>
      </c>
      <c r="D47" s="24" t="s">
        <v>60</v>
      </c>
      <c r="E47" s="86">
        <v>1</v>
      </c>
      <c r="F47" s="86" t="s">
        <v>158</v>
      </c>
      <c r="G47" s="86">
        <v>10</v>
      </c>
    </row>
    <row r="48" spans="1:7" s="19" customFormat="1" ht="15" customHeight="1" x14ac:dyDescent="0.25">
      <c r="A48" s="22">
        <v>23</v>
      </c>
      <c r="B48" s="23" t="s">
        <v>196</v>
      </c>
      <c r="C48" s="23" t="s">
        <v>197</v>
      </c>
      <c r="D48" s="24" t="s">
        <v>60</v>
      </c>
      <c r="E48" s="86">
        <v>1</v>
      </c>
      <c r="F48" s="86" t="s">
        <v>158</v>
      </c>
      <c r="G48" s="86">
        <v>10</v>
      </c>
    </row>
    <row r="49" spans="1:7" s="19" customFormat="1" ht="15" customHeight="1" x14ac:dyDescent="0.25">
      <c r="A49" s="22">
        <v>24</v>
      </c>
      <c r="B49" s="23" t="s">
        <v>198</v>
      </c>
      <c r="C49" s="23" t="s">
        <v>199</v>
      </c>
      <c r="D49" s="24" t="s">
        <v>60</v>
      </c>
      <c r="E49" s="86">
        <v>1</v>
      </c>
      <c r="F49" s="86" t="s">
        <v>158</v>
      </c>
      <c r="G49" s="86">
        <v>10</v>
      </c>
    </row>
    <row r="50" spans="1:7" s="19" customFormat="1" ht="15" customHeight="1" x14ac:dyDescent="0.25">
      <c r="A50" s="22">
        <v>25</v>
      </c>
      <c r="B50" s="23" t="s">
        <v>200</v>
      </c>
      <c r="C50" s="23" t="s">
        <v>201</v>
      </c>
      <c r="D50" s="24" t="s">
        <v>60</v>
      </c>
      <c r="E50" s="86">
        <v>1</v>
      </c>
      <c r="F50" s="86" t="s">
        <v>158</v>
      </c>
      <c r="G50" s="86">
        <v>10</v>
      </c>
    </row>
    <row r="51" spans="1:7" s="19" customFormat="1" ht="15" customHeight="1" x14ac:dyDescent="0.25">
      <c r="A51" s="22">
        <v>26</v>
      </c>
      <c r="B51" s="24" t="s">
        <v>125</v>
      </c>
      <c r="C51" s="24" t="s">
        <v>415</v>
      </c>
      <c r="D51" s="24" t="s">
        <v>84</v>
      </c>
      <c r="E51" s="86">
        <v>1</v>
      </c>
      <c r="F51" s="86" t="s">
        <v>158</v>
      </c>
      <c r="G51" s="86">
        <v>10</v>
      </c>
    </row>
    <row r="52" spans="1:7" s="19" customFormat="1" ht="15" customHeight="1" x14ac:dyDescent="0.25">
      <c r="A52" s="22">
        <v>27</v>
      </c>
      <c r="B52" s="24" t="s">
        <v>126</v>
      </c>
      <c r="C52" s="24" t="s">
        <v>127</v>
      </c>
      <c r="D52" s="24" t="s">
        <v>84</v>
      </c>
      <c r="E52" s="86">
        <v>1</v>
      </c>
      <c r="F52" s="86" t="s">
        <v>158</v>
      </c>
      <c r="G52" s="86">
        <v>10</v>
      </c>
    </row>
    <row r="53" spans="1:7" s="19" customFormat="1" ht="15" customHeight="1" x14ac:dyDescent="0.25">
      <c r="A53" s="22">
        <v>28</v>
      </c>
      <c r="B53" s="24" t="s">
        <v>128</v>
      </c>
      <c r="C53" s="24" t="s">
        <v>129</v>
      </c>
      <c r="D53" s="24" t="s">
        <v>84</v>
      </c>
      <c r="E53" s="86">
        <v>1</v>
      </c>
      <c r="F53" s="86" t="s">
        <v>158</v>
      </c>
      <c r="G53" s="86">
        <v>10</v>
      </c>
    </row>
    <row r="54" spans="1:7" s="19" customFormat="1" ht="15" customHeight="1" x14ac:dyDescent="0.25">
      <c r="A54" s="22">
        <v>29</v>
      </c>
      <c r="B54" s="24" t="s">
        <v>85</v>
      </c>
      <c r="C54" s="24" t="s">
        <v>86</v>
      </c>
      <c r="D54" s="24" t="s">
        <v>84</v>
      </c>
      <c r="E54" s="86">
        <v>1</v>
      </c>
      <c r="F54" s="86" t="s">
        <v>158</v>
      </c>
      <c r="G54" s="86">
        <v>10</v>
      </c>
    </row>
    <row r="55" spans="1:7" s="19" customFormat="1" ht="15" customHeight="1" x14ac:dyDescent="0.25">
      <c r="A55" s="22">
        <v>30</v>
      </c>
      <c r="B55" s="23" t="s">
        <v>202</v>
      </c>
      <c r="C55" s="23" t="s">
        <v>78</v>
      </c>
      <c r="D55" s="24" t="s">
        <v>84</v>
      </c>
      <c r="E55" s="86">
        <v>1</v>
      </c>
      <c r="F55" s="86" t="s">
        <v>61</v>
      </c>
      <c r="G55" s="86">
        <v>10</v>
      </c>
    </row>
    <row r="56" spans="1:7" s="19" customFormat="1" ht="15" customHeight="1" x14ac:dyDescent="0.25">
      <c r="A56" s="22">
        <v>31</v>
      </c>
      <c r="B56" s="23" t="s">
        <v>203</v>
      </c>
      <c r="C56" s="23" t="s">
        <v>408</v>
      </c>
      <c r="D56" s="24" t="s">
        <v>84</v>
      </c>
      <c r="E56" s="86">
        <v>1</v>
      </c>
      <c r="F56" s="86" t="s">
        <v>158</v>
      </c>
      <c r="G56" s="86">
        <v>10</v>
      </c>
    </row>
    <row r="57" spans="1:7" s="19" customFormat="1" ht="15" customHeight="1" x14ac:dyDescent="0.25">
      <c r="A57" s="22">
        <v>32</v>
      </c>
      <c r="B57" s="23" t="s">
        <v>204</v>
      </c>
      <c r="C57" s="23" t="s">
        <v>78</v>
      </c>
      <c r="D57" s="24" t="s">
        <v>84</v>
      </c>
      <c r="E57" s="86">
        <v>2</v>
      </c>
      <c r="F57" s="86" t="s">
        <v>205</v>
      </c>
      <c r="G57" s="86">
        <v>20</v>
      </c>
    </row>
    <row r="58" spans="1:7" s="19" customFormat="1" ht="15" customHeight="1" x14ac:dyDescent="0.25">
      <c r="A58" s="22">
        <v>33</v>
      </c>
      <c r="B58" s="23" t="s">
        <v>206</v>
      </c>
      <c r="C58" s="23" t="s">
        <v>78</v>
      </c>
      <c r="D58" s="24" t="s">
        <v>84</v>
      </c>
      <c r="E58" s="86">
        <v>1</v>
      </c>
      <c r="F58" s="86" t="s">
        <v>158</v>
      </c>
      <c r="G58" s="86">
        <v>10</v>
      </c>
    </row>
    <row r="59" spans="1:7" s="63" customFormat="1" ht="15" customHeight="1" x14ac:dyDescent="0.25">
      <c r="A59" s="60">
        <v>34</v>
      </c>
      <c r="B59" s="25" t="s">
        <v>207</v>
      </c>
      <c r="C59" s="25" t="s">
        <v>78</v>
      </c>
      <c r="D59" s="26" t="s">
        <v>84</v>
      </c>
      <c r="E59" s="87">
        <v>2</v>
      </c>
      <c r="F59" s="87" t="s">
        <v>158</v>
      </c>
      <c r="G59" s="87">
        <v>20</v>
      </c>
    </row>
    <row r="60" spans="1:7" s="19" customFormat="1" ht="15" customHeight="1" x14ac:dyDescent="0.25">
      <c r="A60" s="22">
        <v>35</v>
      </c>
      <c r="B60" s="27" t="s">
        <v>133</v>
      </c>
      <c r="C60" s="27" t="s">
        <v>421</v>
      </c>
      <c r="D60" s="28" t="s">
        <v>101</v>
      </c>
      <c r="E60" s="93">
        <v>1</v>
      </c>
      <c r="F60" s="93" t="s">
        <v>158</v>
      </c>
      <c r="G60" s="93">
        <v>10</v>
      </c>
    </row>
    <row r="61" spans="1:7" s="19" customFormat="1" ht="15" customHeight="1" x14ac:dyDescent="0.25">
      <c r="A61" s="22">
        <v>36</v>
      </c>
      <c r="B61" s="27" t="s">
        <v>135</v>
      </c>
      <c r="C61" s="27" t="s">
        <v>422</v>
      </c>
      <c r="D61" s="28" t="s">
        <v>101</v>
      </c>
      <c r="E61" s="93">
        <v>1</v>
      </c>
      <c r="F61" s="93" t="s">
        <v>158</v>
      </c>
      <c r="G61" s="93">
        <v>10</v>
      </c>
    </row>
    <row r="62" spans="1:7" s="19" customFormat="1" ht="15" customHeight="1" x14ac:dyDescent="0.25">
      <c r="A62" s="22">
        <v>37</v>
      </c>
      <c r="B62" s="27" t="s">
        <v>136</v>
      </c>
      <c r="C62" s="27" t="s">
        <v>417</v>
      </c>
      <c r="D62" s="28" t="s">
        <v>101</v>
      </c>
      <c r="E62" s="93">
        <v>1</v>
      </c>
      <c r="F62" s="93" t="s">
        <v>158</v>
      </c>
      <c r="G62" s="93">
        <v>10</v>
      </c>
    </row>
    <row r="63" spans="1:7" s="19" customFormat="1" ht="15" customHeight="1" x14ac:dyDescent="0.25">
      <c r="A63" s="22">
        <v>38</v>
      </c>
      <c r="B63" s="27" t="s">
        <v>208</v>
      </c>
      <c r="C63" s="27" t="s">
        <v>78</v>
      </c>
      <c r="D63" s="28" t="s">
        <v>101</v>
      </c>
      <c r="E63" s="93">
        <v>1</v>
      </c>
      <c r="F63" s="93" t="s">
        <v>158</v>
      </c>
      <c r="G63" s="93">
        <v>10</v>
      </c>
    </row>
    <row r="64" spans="1:7" s="19" customFormat="1" ht="15" customHeight="1" x14ac:dyDescent="0.25">
      <c r="A64" s="22">
        <v>39</v>
      </c>
      <c r="B64" s="27" t="s">
        <v>209</v>
      </c>
      <c r="C64" s="27" t="s">
        <v>210</v>
      </c>
      <c r="D64" s="28" t="s">
        <v>101</v>
      </c>
      <c r="E64" s="93">
        <v>1</v>
      </c>
      <c r="F64" s="93" t="s">
        <v>158</v>
      </c>
      <c r="G64" s="93">
        <v>10</v>
      </c>
    </row>
    <row r="65" spans="1:7" s="19" customFormat="1" ht="15" customHeight="1" x14ac:dyDescent="0.25">
      <c r="A65" s="22">
        <v>40</v>
      </c>
      <c r="B65" s="27" t="s">
        <v>391</v>
      </c>
      <c r="C65" s="27" t="s">
        <v>387</v>
      </c>
      <c r="D65" s="28" t="s">
        <v>101</v>
      </c>
      <c r="E65" s="93">
        <v>1</v>
      </c>
      <c r="F65" s="93" t="s">
        <v>158</v>
      </c>
      <c r="G65" s="93">
        <v>10</v>
      </c>
    </row>
    <row r="66" spans="1:7" s="19" customFormat="1" ht="15" customHeight="1" x14ac:dyDescent="0.25">
      <c r="A66" s="22">
        <v>41</v>
      </c>
      <c r="B66" s="27" t="s">
        <v>402</v>
      </c>
      <c r="C66" s="27" t="s">
        <v>78</v>
      </c>
      <c r="D66" s="28" t="s">
        <v>101</v>
      </c>
      <c r="E66" s="93">
        <v>1</v>
      </c>
      <c r="F66" s="93" t="s">
        <v>158</v>
      </c>
      <c r="G66" s="93">
        <v>10</v>
      </c>
    </row>
    <row r="67" spans="1:7" s="19" customFormat="1" ht="15" customHeight="1" x14ac:dyDescent="0.25">
      <c r="A67" s="22">
        <v>42</v>
      </c>
      <c r="B67" s="27" t="s">
        <v>390</v>
      </c>
      <c r="C67" s="27" t="s">
        <v>138</v>
      </c>
      <c r="D67" s="28" t="s">
        <v>101</v>
      </c>
      <c r="E67" s="93">
        <v>1</v>
      </c>
      <c r="F67" s="93" t="s">
        <v>158</v>
      </c>
      <c r="G67" s="93">
        <v>10</v>
      </c>
    </row>
    <row r="68" spans="1:7" s="19" customFormat="1" ht="15" customHeight="1" x14ac:dyDescent="0.25">
      <c r="A68" s="22">
        <v>43</v>
      </c>
      <c r="B68" s="27" t="s">
        <v>462</v>
      </c>
      <c r="C68" s="27" t="s">
        <v>138</v>
      </c>
      <c r="D68" s="28" t="s">
        <v>101</v>
      </c>
      <c r="E68" s="93">
        <v>1</v>
      </c>
      <c r="F68" s="93" t="s">
        <v>158</v>
      </c>
      <c r="G68" s="93">
        <v>10</v>
      </c>
    </row>
    <row r="69" spans="1:7" s="19" customFormat="1" ht="15" customHeight="1" x14ac:dyDescent="0.25">
      <c r="A69" s="22">
        <v>44</v>
      </c>
      <c r="B69" s="27" t="s">
        <v>211</v>
      </c>
      <c r="C69" s="27" t="s">
        <v>210</v>
      </c>
      <c r="D69" s="28" t="s">
        <v>101</v>
      </c>
      <c r="E69" s="93">
        <v>1</v>
      </c>
      <c r="F69" s="93" t="s">
        <v>158</v>
      </c>
      <c r="G69" s="93">
        <v>10</v>
      </c>
    </row>
    <row r="70" spans="1:7" s="19" customFormat="1" ht="15" customHeight="1" x14ac:dyDescent="0.25">
      <c r="A70" s="22">
        <v>45</v>
      </c>
      <c r="B70" s="27" t="s">
        <v>212</v>
      </c>
      <c r="C70" s="27" t="s">
        <v>210</v>
      </c>
      <c r="D70" s="28" t="s">
        <v>101</v>
      </c>
      <c r="E70" s="93">
        <v>1</v>
      </c>
      <c r="F70" s="93" t="s">
        <v>158</v>
      </c>
      <c r="G70" s="93">
        <v>10</v>
      </c>
    </row>
    <row r="71" spans="1:7" s="19" customFormat="1" ht="15" customHeight="1" x14ac:dyDescent="0.25">
      <c r="A71" s="22">
        <v>46</v>
      </c>
      <c r="B71" s="23" t="s">
        <v>441</v>
      </c>
      <c r="C71" s="25" t="s">
        <v>442</v>
      </c>
      <c r="D71" s="24" t="s">
        <v>105</v>
      </c>
      <c r="E71" s="86">
        <v>2</v>
      </c>
      <c r="F71" s="86" t="s">
        <v>158</v>
      </c>
      <c r="G71" s="86">
        <v>20</v>
      </c>
    </row>
    <row r="72" spans="1:7" s="19" customFormat="1" ht="15" customHeight="1" x14ac:dyDescent="0.25">
      <c r="A72" s="22">
        <v>47</v>
      </c>
      <c r="B72" s="24" t="s">
        <v>113</v>
      </c>
      <c r="C72" s="23" t="s">
        <v>78</v>
      </c>
      <c r="D72" s="24" t="s">
        <v>105</v>
      </c>
      <c r="E72" s="86">
        <v>1</v>
      </c>
      <c r="F72" s="86" t="s">
        <v>158</v>
      </c>
      <c r="G72" s="86">
        <v>10</v>
      </c>
    </row>
    <row r="73" spans="1:7" s="19" customFormat="1" ht="15" customHeight="1" x14ac:dyDescent="0.25">
      <c r="A73" s="22">
        <v>48</v>
      </c>
      <c r="B73" s="24" t="s">
        <v>107</v>
      </c>
      <c r="C73" s="26" t="s">
        <v>108</v>
      </c>
      <c r="D73" s="24" t="s">
        <v>105</v>
      </c>
      <c r="E73" s="86">
        <v>2</v>
      </c>
      <c r="F73" s="86" t="s">
        <v>158</v>
      </c>
      <c r="G73" s="86">
        <v>20</v>
      </c>
    </row>
    <row r="74" spans="1:7" s="19" customFormat="1" ht="15" customHeight="1" x14ac:dyDescent="0.25">
      <c r="A74" s="22">
        <v>49</v>
      </c>
      <c r="B74" s="24" t="s">
        <v>103</v>
      </c>
      <c r="C74" s="24" t="s">
        <v>104</v>
      </c>
      <c r="D74" s="24" t="s">
        <v>105</v>
      </c>
      <c r="E74" s="86">
        <v>1</v>
      </c>
      <c r="F74" s="86" t="s">
        <v>158</v>
      </c>
      <c r="G74" s="86">
        <v>10</v>
      </c>
    </row>
    <row r="75" spans="1:7" s="116" customFormat="1" ht="27" customHeight="1" x14ac:dyDescent="0.25">
      <c r="A75" s="117" t="s">
        <v>7</v>
      </c>
      <c r="B75" s="118"/>
      <c r="C75" s="118"/>
      <c r="D75" s="118"/>
      <c r="E75" s="118"/>
      <c r="F75" s="118"/>
      <c r="G75" s="118"/>
    </row>
    <row r="76" spans="1:7" s="19" customFormat="1" ht="15" customHeight="1" x14ac:dyDescent="0.25">
      <c r="A76" s="20" t="s">
        <v>6</v>
      </c>
      <c r="B76" s="20" t="s">
        <v>5</v>
      </c>
      <c r="C76" s="20" t="s">
        <v>4</v>
      </c>
      <c r="D76" s="20" t="s">
        <v>3</v>
      </c>
      <c r="E76" s="94" t="s">
        <v>2</v>
      </c>
      <c r="F76" s="94" t="s">
        <v>1</v>
      </c>
      <c r="G76" s="94" t="s">
        <v>0</v>
      </c>
    </row>
    <row r="77" spans="1:7" s="19" customFormat="1" ht="15" customHeight="1" x14ac:dyDescent="0.25">
      <c r="A77" s="29">
        <v>1</v>
      </c>
      <c r="B77" s="24" t="s">
        <v>146</v>
      </c>
      <c r="C77" s="24" t="s">
        <v>147</v>
      </c>
      <c r="D77" s="24" t="s">
        <v>124</v>
      </c>
      <c r="E77" s="86">
        <v>1</v>
      </c>
      <c r="F77" s="86" t="s">
        <v>61</v>
      </c>
      <c r="G77" s="86">
        <v>4</v>
      </c>
    </row>
    <row r="78" spans="1:7" s="19" customFormat="1" ht="15" customHeight="1" x14ac:dyDescent="0.25">
      <c r="A78" s="59"/>
      <c r="B78" s="59"/>
      <c r="C78" s="59"/>
      <c r="D78" s="59"/>
      <c r="E78" s="59"/>
      <c r="F78" s="59"/>
      <c r="G78" s="59"/>
    </row>
  </sheetData>
  <mergeCells count="36">
    <mergeCell ref="A13:B13"/>
    <mergeCell ref="C13:G13"/>
    <mergeCell ref="A10:B10"/>
    <mergeCell ref="C10:D10"/>
    <mergeCell ref="E10:F10"/>
    <mergeCell ref="A11:B11"/>
    <mergeCell ref="C11:G11"/>
    <mergeCell ref="A6:B6"/>
    <mergeCell ref="C6:G6"/>
    <mergeCell ref="A7:C7"/>
    <mergeCell ref="A19:G19"/>
    <mergeCell ref="A20:G20"/>
    <mergeCell ref="A16:G16"/>
    <mergeCell ref="D7:G7"/>
    <mergeCell ref="A8:B8"/>
    <mergeCell ref="C8:G8"/>
    <mergeCell ref="A9:B9"/>
    <mergeCell ref="C9:D9"/>
    <mergeCell ref="E9:F9"/>
    <mergeCell ref="A12:B12"/>
    <mergeCell ref="C12:G12"/>
    <mergeCell ref="A14:B14"/>
    <mergeCell ref="C14:G14"/>
    <mergeCell ref="A4:G4"/>
    <mergeCell ref="A5:G5"/>
    <mergeCell ref="A1:G1"/>
    <mergeCell ref="A2:G2"/>
    <mergeCell ref="A3:G3"/>
    <mergeCell ref="A75:G75"/>
    <mergeCell ref="A18:G18"/>
    <mergeCell ref="A23:G23"/>
    <mergeCell ref="A24:G24"/>
    <mergeCell ref="A15:G15"/>
    <mergeCell ref="A22:G22"/>
    <mergeCell ref="A17:G17"/>
    <mergeCell ref="A21:G21"/>
  </mergeCells>
  <pageMargins left="0.70866141732283472" right="0.70866141732283472" top="0.74803149606299213" bottom="0.74803149606299213" header="0" footer="0"/>
  <pageSetup paperSize="9" scale="75"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'C:\Users\admin\Desktop\[ИЛ_нац_финал_изготовление_прототипов_обновленный 12.03.2025.xlsx]Служебные данные не изменять'!#REF!</xm:f>
          </x14:formula1>
          <xm:sqref>D77 D26:D74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17"/>
  <sheetViews>
    <sheetView topLeftCell="A61" zoomScale="85" zoomScaleNormal="85" workbookViewId="0">
      <selection activeCell="A96" sqref="A96:G96"/>
    </sheetView>
  </sheetViews>
  <sheetFormatPr defaultColWidth="14.42578125" defaultRowHeight="15.75" x14ac:dyDescent="0.25"/>
  <cols>
    <col min="1" max="1" width="5.140625" style="43" customWidth="1"/>
    <col min="2" max="2" width="40.140625" style="43" customWidth="1"/>
    <col min="3" max="3" width="44.85546875" style="43" customWidth="1"/>
    <col min="4" max="4" width="22" style="43" customWidth="1"/>
    <col min="5" max="5" width="14.5703125" style="43" customWidth="1"/>
    <col min="6" max="6" width="18.140625" style="43" customWidth="1"/>
    <col min="7" max="7" width="14.42578125" style="43" customWidth="1"/>
    <col min="8" max="9" width="8.5703125" style="1" customWidth="1"/>
    <col min="10" max="16384" width="14.42578125" style="1"/>
  </cols>
  <sheetData>
    <row r="1" spans="1:7" ht="21.75" customHeight="1" x14ac:dyDescent="0.25">
      <c r="A1" s="108" t="s">
        <v>32</v>
      </c>
      <c r="B1" s="108"/>
      <c r="C1" s="108"/>
      <c r="D1" s="108"/>
      <c r="E1" s="108"/>
      <c r="F1" s="108"/>
      <c r="G1" s="108"/>
    </row>
    <row r="2" spans="1:7" ht="23.25" customHeight="1" x14ac:dyDescent="0.25">
      <c r="A2" s="109" t="str">
        <f>'Информация о Чемпионате'!B4</f>
        <v>Финал Чемпионата по профессиональному мастерству "Профессионалы"</v>
      </c>
      <c r="B2" s="109"/>
      <c r="C2" s="109"/>
      <c r="D2" s="109"/>
      <c r="E2" s="109"/>
      <c r="F2" s="109"/>
      <c r="G2" s="109"/>
    </row>
    <row r="3" spans="1:7" ht="18.75" customHeight="1" x14ac:dyDescent="0.25">
      <c r="A3" s="108" t="s">
        <v>33</v>
      </c>
      <c r="B3" s="108"/>
      <c r="C3" s="108"/>
      <c r="D3" s="108"/>
      <c r="E3" s="108"/>
      <c r="F3" s="108"/>
      <c r="G3" s="108"/>
    </row>
    <row r="4" spans="1:7" ht="21" customHeight="1" x14ac:dyDescent="0.25">
      <c r="A4" s="110" t="str">
        <f>'Информация о Чемпионате'!B3</f>
        <v xml:space="preserve">Изготовление прототипов (Аддитивное производство) </v>
      </c>
      <c r="B4" s="110"/>
      <c r="C4" s="110"/>
      <c r="D4" s="110"/>
      <c r="E4" s="110"/>
      <c r="F4" s="110"/>
      <c r="G4" s="110"/>
    </row>
    <row r="5" spans="1:7" ht="15" customHeight="1" x14ac:dyDescent="0.25">
      <c r="A5" s="76" t="s">
        <v>10</v>
      </c>
      <c r="B5" s="78"/>
      <c r="C5" s="78"/>
      <c r="D5" s="78"/>
      <c r="E5" s="78"/>
      <c r="F5" s="78"/>
      <c r="G5" s="78"/>
    </row>
    <row r="6" spans="1:7" ht="15" customHeight="1" x14ac:dyDescent="0.25">
      <c r="A6" s="76" t="s">
        <v>30</v>
      </c>
      <c r="B6" s="76"/>
      <c r="C6" s="82" t="str">
        <f>'Информация о Чемпионате'!B5</f>
        <v>г.Санкт-Петербург</v>
      </c>
      <c r="D6" s="82"/>
      <c r="E6" s="82"/>
      <c r="F6" s="82"/>
      <c r="G6" s="82"/>
    </row>
    <row r="7" spans="1:7" ht="15" customHeight="1" x14ac:dyDescent="0.25">
      <c r="A7" s="76" t="s">
        <v>31</v>
      </c>
      <c r="B7" s="76"/>
      <c r="C7" s="76"/>
      <c r="D7" s="82" t="str">
        <f>'Информация о Чемпионате'!B6</f>
        <v>Конгрессно-выставочный центр "Экспофорум"</v>
      </c>
      <c r="E7" s="82"/>
      <c r="F7" s="82"/>
      <c r="G7" s="82"/>
    </row>
    <row r="8" spans="1:7" ht="15" customHeight="1" x14ac:dyDescent="0.25">
      <c r="A8" s="76" t="s">
        <v>27</v>
      </c>
      <c r="B8" s="76"/>
      <c r="C8" s="76" t="str">
        <f>'Информация о Чемпионате'!B7</f>
        <v>г. Санкт-Петербург, Петербургское шоссе, 64, корп. 1</v>
      </c>
      <c r="D8" s="76"/>
      <c r="E8" s="76"/>
      <c r="F8" s="76"/>
      <c r="G8" s="76"/>
    </row>
    <row r="9" spans="1:7" ht="15" customHeight="1" x14ac:dyDescent="0.25">
      <c r="A9" s="76" t="s">
        <v>29</v>
      </c>
      <c r="B9" s="76"/>
      <c r="C9" s="76" t="str">
        <f>'Информация о Чемпионате'!B9</f>
        <v>Воронков Роман Александрович</v>
      </c>
      <c r="D9" s="76"/>
      <c r="E9" s="76" t="str">
        <f>'Информация о Чемпионате'!B10</f>
        <v>voroncovroman23@icloud.com</v>
      </c>
      <c r="F9" s="76"/>
      <c r="G9" s="10" t="str">
        <f>'Информация о Чемпионате'!B11</f>
        <v>8 964 918 13 29</v>
      </c>
    </row>
    <row r="10" spans="1:7" ht="15" customHeight="1" x14ac:dyDescent="0.25">
      <c r="A10" s="76" t="s">
        <v>37</v>
      </c>
      <c r="B10" s="76"/>
      <c r="C10" s="76" t="str">
        <f>'Информация о Чемпионате'!B12</f>
        <v>Никонов Александр Андреевич</v>
      </c>
      <c r="D10" s="76"/>
      <c r="E10" s="76" t="str">
        <f>'Информация о Чемпионате'!B13</f>
        <v>alnikon@inbox.ru</v>
      </c>
      <c r="F10" s="76"/>
      <c r="G10" s="10" t="str">
        <f>'Информация о Чемпионате'!B14</f>
        <v>+7 900 640-55-52</v>
      </c>
    </row>
    <row r="11" spans="1:7" ht="15" customHeight="1" x14ac:dyDescent="0.25">
      <c r="A11" s="76" t="s">
        <v>45</v>
      </c>
      <c r="B11" s="76"/>
      <c r="C11" s="76">
        <f>'Информация о Чемпионате'!B17</f>
        <v>13</v>
      </c>
      <c r="D11" s="76"/>
      <c r="E11" s="76"/>
      <c r="F11" s="76"/>
      <c r="G11" s="76"/>
    </row>
    <row r="12" spans="1:7" ht="15" customHeight="1" x14ac:dyDescent="0.25">
      <c r="A12" s="76" t="s">
        <v>18</v>
      </c>
      <c r="B12" s="76"/>
      <c r="C12" s="76">
        <f>'Информация о Чемпионате'!B15</f>
        <v>10</v>
      </c>
      <c r="D12" s="76"/>
      <c r="E12" s="76"/>
      <c r="F12" s="76"/>
      <c r="G12" s="76"/>
    </row>
    <row r="13" spans="1:7" ht="15" customHeight="1" x14ac:dyDescent="0.25">
      <c r="A13" s="76" t="s">
        <v>19</v>
      </c>
      <c r="B13" s="76"/>
      <c r="C13" s="76">
        <f>'Информация о Чемпионате'!B16</f>
        <v>10</v>
      </c>
      <c r="D13" s="76"/>
      <c r="E13" s="76"/>
      <c r="F13" s="76"/>
      <c r="G13" s="76"/>
    </row>
    <row r="14" spans="1:7" ht="15" customHeight="1" x14ac:dyDescent="0.25">
      <c r="A14" s="76" t="s">
        <v>28</v>
      </c>
      <c r="B14" s="76"/>
      <c r="C14" s="76" t="str">
        <f>'Информация о Чемпионате'!B8</f>
        <v>29.11 - 04.12.2025</v>
      </c>
      <c r="D14" s="76"/>
      <c r="E14" s="76"/>
      <c r="F14" s="76"/>
      <c r="G14" s="76"/>
    </row>
    <row r="15" spans="1:7" s="125" customFormat="1" ht="24.75" customHeight="1" x14ac:dyDescent="0.35">
      <c r="A15" s="121" t="s">
        <v>11</v>
      </c>
      <c r="B15" s="122"/>
      <c r="C15" s="122"/>
      <c r="D15" s="122"/>
      <c r="E15" s="122"/>
      <c r="F15" s="122"/>
      <c r="G15" s="122"/>
    </row>
    <row r="16" spans="1:7" s="97" customFormat="1" ht="15" customHeight="1" x14ac:dyDescent="0.25">
      <c r="A16" s="94" t="s">
        <v>6</v>
      </c>
      <c r="B16" s="94" t="s">
        <v>5</v>
      </c>
      <c r="C16" s="96" t="s">
        <v>4</v>
      </c>
      <c r="D16" s="92" t="s">
        <v>3</v>
      </c>
      <c r="E16" s="92" t="s">
        <v>2</v>
      </c>
      <c r="F16" s="92" t="s">
        <v>1</v>
      </c>
      <c r="G16" s="92" t="s">
        <v>0</v>
      </c>
    </row>
    <row r="17" spans="1:7" ht="15" customHeight="1" x14ac:dyDescent="0.25">
      <c r="A17" s="22">
        <v>1</v>
      </c>
      <c r="B17" s="30" t="s">
        <v>216</v>
      </c>
      <c r="C17" s="30" t="s">
        <v>217</v>
      </c>
      <c r="D17" s="30" t="s">
        <v>218</v>
      </c>
      <c r="E17" s="98">
        <v>1</v>
      </c>
      <c r="F17" s="98" t="s">
        <v>61</v>
      </c>
      <c r="G17" s="98">
        <v>10</v>
      </c>
    </row>
    <row r="18" spans="1:7" ht="15" customHeight="1" x14ac:dyDescent="0.25">
      <c r="A18" s="22">
        <v>2</v>
      </c>
      <c r="B18" s="30" t="s">
        <v>219</v>
      </c>
      <c r="C18" s="30" t="s">
        <v>220</v>
      </c>
      <c r="D18" s="30" t="s">
        <v>218</v>
      </c>
      <c r="E18" s="98">
        <v>1</v>
      </c>
      <c r="F18" s="98" t="s">
        <v>61</v>
      </c>
      <c r="G18" s="98">
        <v>10</v>
      </c>
    </row>
    <row r="19" spans="1:7" ht="15" customHeight="1" x14ac:dyDescent="0.25">
      <c r="A19" s="22">
        <v>3</v>
      </c>
      <c r="B19" s="30" t="s">
        <v>221</v>
      </c>
      <c r="C19" s="30" t="s">
        <v>222</v>
      </c>
      <c r="D19" s="30" t="s">
        <v>218</v>
      </c>
      <c r="E19" s="98">
        <v>1</v>
      </c>
      <c r="F19" s="98" t="s">
        <v>61</v>
      </c>
      <c r="G19" s="98">
        <v>10</v>
      </c>
    </row>
    <row r="20" spans="1:7" ht="15" customHeight="1" x14ac:dyDescent="0.25">
      <c r="A20" s="22">
        <v>4</v>
      </c>
      <c r="B20" s="30" t="s">
        <v>223</v>
      </c>
      <c r="C20" s="30" t="s">
        <v>224</v>
      </c>
      <c r="D20" s="30" t="s">
        <v>218</v>
      </c>
      <c r="E20" s="98">
        <v>1</v>
      </c>
      <c r="F20" s="98" t="s">
        <v>61</v>
      </c>
      <c r="G20" s="98">
        <v>10</v>
      </c>
    </row>
    <row r="21" spans="1:7" s="61" customFormat="1" ht="15" customHeight="1" x14ac:dyDescent="0.25">
      <c r="A21" s="60">
        <v>5</v>
      </c>
      <c r="B21" s="31" t="s">
        <v>225</v>
      </c>
      <c r="C21" s="31" t="s">
        <v>426</v>
      </c>
      <c r="D21" s="31" t="s">
        <v>218</v>
      </c>
      <c r="E21" s="99">
        <v>1</v>
      </c>
      <c r="F21" s="99" t="s">
        <v>61</v>
      </c>
      <c r="G21" s="99">
        <v>15</v>
      </c>
    </row>
    <row r="22" spans="1:7" s="61" customFormat="1" ht="15" customHeight="1" x14ac:dyDescent="0.25">
      <c r="A22" s="60">
        <v>6</v>
      </c>
      <c r="B22" s="31" t="s">
        <v>404</v>
      </c>
      <c r="C22" s="31" t="s">
        <v>423</v>
      </c>
      <c r="D22" s="31" t="s">
        <v>218</v>
      </c>
      <c r="E22" s="99">
        <v>1000</v>
      </c>
      <c r="F22" s="99" t="s">
        <v>405</v>
      </c>
      <c r="G22" s="99">
        <v>5000</v>
      </c>
    </row>
    <row r="23" spans="1:7" s="61" customFormat="1" ht="15" customHeight="1" x14ac:dyDescent="0.25">
      <c r="A23" s="60">
        <v>7</v>
      </c>
      <c r="B23" s="31" t="s">
        <v>452</v>
      </c>
      <c r="C23" s="31" t="s">
        <v>453</v>
      </c>
      <c r="D23" s="31" t="s">
        <v>218</v>
      </c>
      <c r="E23" s="99">
        <v>3</v>
      </c>
      <c r="F23" s="99" t="s">
        <v>61</v>
      </c>
      <c r="G23" s="99">
        <v>3</v>
      </c>
    </row>
    <row r="24" spans="1:7" s="61" customFormat="1" ht="15" customHeight="1" x14ac:dyDescent="0.25">
      <c r="A24" s="60">
        <v>8</v>
      </c>
      <c r="B24" s="31" t="s">
        <v>460</v>
      </c>
      <c r="C24" s="31" t="s">
        <v>461</v>
      </c>
      <c r="D24" s="31" t="s">
        <v>218</v>
      </c>
      <c r="E24" s="99">
        <v>1</v>
      </c>
      <c r="F24" s="99" t="s">
        <v>61</v>
      </c>
      <c r="G24" s="99">
        <v>10</v>
      </c>
    </row>
    <row r="25" spans="1:7" s="61" customFormat="1" ht="15" customHeight="1" x14ac:dyDescent="0.25">
      <c r="A25" s="60">
        <v>9</v>
      </c>
      <c r="B25" s="31" t="s">
        <v>454</v>
      </c>
      <c r="C25" s="31" t="s">
        <v>455</v>
      </c>
      <c r="D25" s="31" t="s">
        <v>218</v>
      </c>
      <c r="E25" s="99">
        <v>1</v>
      </c>
      <c r="F25" s="99" t="s">
        <v>61</v>
      </c>
      <c r="G25" s="99">
        <v>50</v>
      </c>
    </row>
    <row r="26" spans="1:7" ht="15" customHeight="1" x14ac:dyDescent="0.25">
      <c r="A26" s="60">
        <v>10</v>
      </c>
      <c r="B26" s="31" t="s">
        <v>456</v>
      </c>
      <c r="C26" s="31" t="s">
        <v>457</v>
      </c>
      <c r="D26" s="31" t="s">
        <v>218</v>
      </c>
      <c r="E26" s="99">
        <v>1</v>
      </c>
      <c r="F26" s="99" t="s">
        <v>61</v>
      </c>
      <c r="G26" s="99">
        <v>20</v>
      </c>
    </row>
    <row r="27" spans="1:7" ht="15" customHeight="1" x14ac:dyDescent="0.25">
      <c r="A27" s="60">
        <v>11</v>
      </c>
      <c r="B27" s="31" t="s">
        <v>403</v>
      </c>
      <c r="C27" s="31" t="s">
        <v>424</v>
      </c>
      <c r="D27" s="31" t="s">
        <v>218</v>
      </c>
      <c r="E27" s="99">
        <v>1</v>
      </c>
      <c r="F27" s="99" t="s">
        <v>61</v>
      </c>
      <c r="G27" s="99">
        <v>10</v>
      </c>
    </row>
    <row r="28" spans="1:7" ht="15" customHeight="1" x14ac:dyDescent="0.25">
      <c r="A28" s="60">
        <v>12</v>
      </c>
      <c r="B28" s="31" t="s">
        <v>225</v>
      </c>
      <c r="C28" s="31" t="s">
        <v>425</v>
      </c>
      <c r="D28" s="31" t="s">
        <v>218</v>
      </c>
      <c r="E28" s="99">
        <v>1</v>
      </c>
      <c r="F28" s="99" t="s">
        <v>61</v>
      </c>
      <c r="G28" s="99">
        <v>10</v>
      </c>
    </row>
    <row r="29" spans="1:7" ht="15" customHeight="1" x14ac:dyDescent="0.25">
      <c r="A29" s="60">
        <v>13</v>
      </c>
      <c r="B29" s="30" t="s">
        <v>226</v>
      </c>
      <c r="C29" s="30" t="s">
        <v>227</v>
      </c>
      <c r="D29" s="30" t="s">
        <v>218</v>
      </c>
      <c r="E29" s="98">
        <v>1</v>
      </c>
      <c r="F29" s="98" t="s">
        <v>61</v>
      </c>
      <c r="G29" s="98">
        <v>10</v>
      </c>
    </row>
    <row r="30" spans="1:7" ht="15" customHeight="1" x14ac:dyDescent="0.25">
      <c r="A30" s="60">
        <v>14</v>
      </c>
      <c r="B30" s="30" t="s">
        <v>228</v>
      </c>
      <c r="C30" s="30" t="s">
        <v>229</v>
      </c>
      <c r="D30" s="30" t="s">
        <v>218</v>
      </c>
      <c r="E30" s="98">
        <v>1</v>
      </c>
      <c r="F30" s="98" t="s">
        <v>61</v>
      </c>
      <c r="G30" s="98">
        <v>10</v>
      </c>
    </row>
    <row r="31" spans="1:7" ht="15" customHeight="1" x14ac:dyDescent="0.25">
      <c r="A31" s="60">
        <v>15</v>
      </c>
      <c r="B31" s="30" t="s">
        <v>230</v>
      </c>
      <c r="C31" s="30" t="s">
        <v>231</v>
      </c>
      <c r="D31" s="30" t="s">
        <v>218</v>
      </c>
      <c r="E31" s="98">
        <v>1</v>
      </c>
      <c r="F31" s="98" t="s">
        <v>61</v>
      </c>
      <c r="G31" s="98">
        <v>10</v>
      </c>
    </row>
    <row r="32" spans="1:7" ht="15" customHeight="1" x14ac:dyDescent="0.25">
      <c r="A32" s="60">
        <v>16</v>
      </c>
      <c r="B32" s="30" t="s">
        <v>232</v>
      </c>
      <c r="C32" s="30" t="s">
        <v>233</v>
      </c>
      <c r="D32" s="30" t="s">
        <v>218</v>
      </c>
      <c r="E32" s="98">
        <v>1</v>
      </c>
      <c r="F32" s="98" t="s">
        <v>61</v>
      </c>
      <c r="G32" s="98">
        <v>10</v>
      </c>
    </row>
    <row r="33" spans="1:7" ht="15" customHeight="1" x14ac:dyDescent="0.25">
      <c r="A33" s="60">
        <v>17</v>
      </c>
      <c r="B33" s="30" t="s">
        <v>234</v>
      </c>
      <c r="C33" s="30" t="s">
        <v>235</v>
      </c>
      <c r="D33" s="30" t="s">
        <v>218</v>
      </c>
      <c r="E33" s="98">
        <v>2</v>
      </c>
      <c r="F33" s="98" t="s">
        <v>61</v>
      </c>
      <c r="G33" s="99">
        <v>20</v>
      </c>
    </row>
    <row r="34" spans="1:7" ht="15" customHeight="1" x14ac:dyDescent="0.25">
      <c r="A34" s="60">
        <v>18</v>
      </c>
      <c r="B34" s="30" t="s">
        <v>234</v>
      </c>
      <c r="C34" s="30" t="s">
        <v>236</v>
      </c>
      <c r="D34" s="30" t="s">
        <v>218</v>
      </c>
      <c r="E34" s="98">
        <v>2</v>
      </c>
      <c r="F34" s="98" t="s">
        <v>61</v>
      </c>
      <c r="G34" s="99">
        <v>20</v>
      </c>
    </row>
    <row r="35" spans="1:7" ht="15" customHeight="1" x14ac:dyDescent="0.25">
      <c r="A35" s="60">
        <v>19</v>
      </c>
      <c r="B35" s="30" t="s">
        <v>234</v>
      </c>
      <c r="C35" s="30" t="s">
        <v>237</v>
      </c>
      <c r="D35" s="30" t="s">
        <v>218</v>
      </c>
      <c r="E35" s="98">
        <v>2</v>
      </c>
      <c r="F35" s="98" t="s">
        <v>61</v>
      </c>
      <c r="G35" s="99">
        <v>20</v>
      </c>
    </row>
    <row r="36" spans="1:7" ht="15" customHeight="1" x14ac:dyDescent="0.25">
      <c r="A36" s="60">
        <v>20</v>
      </c>
      <c r="B36" s="30" t="s">
        <v>234</v>
      </c>
      <c r="C36" s="30" t="s">
        <v>238</v>
      </c>
      <c r="D36" s="30" t="s">
        <v>218</v>
      </c>
      <c r="E36" s="98">
        <v>2</v>
      </c>
      <c r="F36" s="98" t="s">
        <v>61</v>
      </c>
      <c r="G36" s="99">
        <v>20</v>
      </c>
    </row>
    <row r="37" spans="1:7" ht="15" customHeight="1" x14ac:dyDescent="0.25">
      <c r="A37" s="60">
        <v>21</v>
      </c>
      <c r="B37" s="30" t="s">
        <v>427</v>
      </c>
      <c r="C37" s="30" t="s">
        <v>428</v>
      </c>
      <c r="D37" s="30" t="s">
        <v>218</v>
      </c>
      <c r="E37" s="98">
        <v>1</v>
      </c>
      <c r="F37" s="98" t="s">
        <v>61</v>
      </c>
      <c r="G37" s="99">
        <v>10</v>
      </c>
    </row>
    <row r="38" spans="1:7" ht="15" customHeight="1" x14ac:dyDescent="0.25">
      <c r="A38" s="60">
        <v>22</v>
      </c>
      <c r="B38" s="30" t="s">
        <v>429</v>
      </c>
      <c r="C38" s="30" t="s">
        <v>430</v>
      </c>
      <c r="D38" s="30" t="s">
        <v>218</v>
      </c>
      <c r="E38" s="98">
        <v>1</v>
      </c>
      <c r="F38" s="98" t="s">
        <v>61</v>
      </c>
      <c r="G38" s="99">
        <v>10</v>
      </c>
    </row>
    <row r="39" spans="1:7" ht="15" customHeight="1" x14ac:dyDescent="0.25">
      <c r="A39" s="60">
        <v>23</v>
      </c>
      <c r="B39" s="30" t="s">
        <v>431</v>
      </c>
      <c r="C39" s="30" t="s">
        <v>432</v>
      </c>
      <c r="D39" s="30" t="s">
        <v>218</v>
      </c>
      <c r="E39" s="98">
        <v>1</v>
      </c>
      <c r="F39" s="98" t="s">
        <v>61</v>
      </c>
      <c r="G39" s="99">
        <v>10</v>
      </c>
    </row>
    <row r="40" spans="1:7" ht="15" customHeight="1" x14ac:dyDescent="0.25">
      <c r="A40" s="60">
        <v>24</v>
      </c>
      <c r="B40" s="32" t="s">
        <v>239</v>
      </c>
      <c r="C40" s="32" t="s">
        <v>240</v>
      </c>
      <c r="D40" s="32" t="s">
        <v>218</v>
      </c>
      <c r="E40" s="100">
        <v>1</v>
      </c>
      <c r="F40" s="100" t="s">
        <v>61</v>
      </c>
      <c r="G40" s="99">
        <v>10</v>
      </c>
    </row>
    <row r="41" spans="1:7" ht="15" customHeight="1" x14ac:dyDescent="0.25">
      <c r="A41" s="60">
        <v>25</v>
      </c>
      <c r="B41" s="30" t="s">
        <v>241</v>
      </c>
      <c r="C41" s="30" t="s">
        <v>242</v>
      </c>
      <c r="D41" s="30" t="s">
        <v>218</v>
      </c>
      <c r="E41" s="98">
        <v>1</v>
      </c>
      <c r="F41" s="98" t="s">
        <v>61</v>
      </c>
      <c r="G41" s="99">
        <v>10</v>
      </c>
    </row>
    <row r="42" spans="1:7" ht="15" customHeight="1" x14ac:dyDescent="0.25">
      <c r="A42" s="60">
        <v>26</v>
      </c>
      <c r="B42" s="30" t="s">
        <v>243</v>
      </c>
      <c r="C42" s="30" t="s">
        <v>244</v>
      </c>
      <c r="D42" s="30" t="s">
        <v>218</v>
      </c>
      <c r="E42" s="98">
        <v>1</v>
      </c>
      <c r="F42" s="98" t="s">
        <v>61</v>
      </c>
      <c r="G42" s="99">
        <v>10</v>
      </c>
    </row>
    <row r="43" spans="1:7" ht="15" customHeight="1" x14ac:dyDescent="0.25">
      <c r="A43" s="60">
        <v>27</v>
      </c>
      <c r="B43" s="30" t="s">
        <v>245</v>
      </c>
      <c r="C43" s="30" t="s">
        <v>246</v>
      </c>
      <c r="D43" s="30" t="s">
        <v>218</v>
      </c>
      <c r="E43" s="98">
        <v>1</v>
      </c>
      <c r="F43" s="98" t="s">
        <v>61</v>
      </c>
      <c r="G43" s="99">
        <v>10</v>
      </c>
    </row>
    <row r="44" spans="1:7" ht="15" customHeight="1" x14ac:dyDescent="0.25">
      <c r="A44" s="60">
        <v>28</v>
      </c>
      <c r="B44" s="30" t="s">
        <v>323</v>
      </c>
      <c r="C44" s="30" t="s">
        <v>247</v>
      </c>
      <c r="D44" s="30" t="s">
        <v>218</v>
      </c>
      <c r="E44" s="98">
        <v>1</v>
      </c>
      <c r="F44" s="98" t="s">
        <v>61</v>
      </c>
      <c r="G44" s="99">
        <v>10</v>
      </c>
    </row>
    <row r="45" spans="1:7" ht="15" customHeight="1" x14ac:dyDescent="0.25">
      <c r="A45" s="60">
        <v>29</v>
      </c>
      <c r="B45" s="30" t="s">
        <v>324</v>
      </c>
      <c r="C45" s="30" t="s">
        <v>247</v>
      </c>
      <c r="D45" s="30" t="s">
        <v>218</v>
      </c>
      <c r="E45" s="98">
        <v>1</v>
      </c>
      <c r="F45" s="98" t="s">
        <v>61</v>
      </c>
      <c r="G45" s="99">
        <v>10</v>
      </c>
    </row>
    <row r="46" spans="1:7" ht="15" customHeight="1" x14ac:dyDescent="0.25">
      <c r="A46" s="60">
        <v>30</v>
      </c>
      <c r="B46" s="31" t="s">
        <v>322</v>
      </c>
      <c r="C46" s="31" t="s">
        <v>248</v>
      </c>
      <c r="D46" s="31" t="s">
        <v>218</v>
      </c>
      <c r="E46" s="99">
        <v>1</v>
      </c>
      <c r="F46" s="99" t="s">
        <v>61</v>
      </c>
      <c r="G46" s="99">
        <v>10</v>
      </c>
    </row>
    <row r="47" spans="1:7" ht="15" customHeight="1" x14ac:dyDescent="0.25">
      <c r="A47" s="60">
        <v>31</v>
      </c>
      <c r="B47" s="30" t="s">
        <v>392</v>
      </c>
      <c r="C47" s="30" t="s">
        <v>247</v>
      </c>
      <c r="D47" s="30" t="s">
        <v>218</v>
      </c>
      <c r="E47" s="98">
        <v>1</v>
      </c>
      <c r="F47" s="98" t="s">
        <v>61</v>
      </c>
      <c r="G47" s="99">
        <v>10</v>
      </c>
    </row>
    <row r="48" spans="1:7" ht="15" customHeight="1" x14ac:dyDescent="0.25">
      <c r="A48" s="60">
        <v>32</v>
      </c>
      <c r="B48" s="33" t="s">
        <v>409</v>
      </c>
      <c r="C48" s="33" t="s">
        <v>249</v>
      </c>
      <c r="D48" s="30" t="s">
        <v>218</v>
      </c>
      <c r="E48" s="99">
        <v>1</v>
      </c>
      <c r="F48" s="98" t="s">
        <v>61</v>
      </c>
      <c r="G48" s="99">
        <v>10</v>
      </c>
    </row>
    <row r="49" spans="1:7" ht="15" customHeight="1" x14ac:dyDescent="0.25">
      <c r="A49" s="60">
        <v>33</v>
      </c>
      <c r="B49" s="30" t="s">
        <v>250</v>
      </c>
      <c r="C49" s="34" t="s">
        <v>433</v>
      </c>
      <c r="D49" s="30" t="s">
        <v>218</v>
      </c>
      <c r="E49" s="98">
        <v>1</v>
      </c>
      <c r="F49" s="98" t="s">
        <v>61</v>
      </c>
      <c r="G49" s="99">
        <v>10</v>
      </c>
    </row>
    <row r="50" spans="1:7" ht="15" customHeight="1" x14ac:dyDescent="0.25">
      <c r="A50" s="60">
        <v>34</v>
      </c>
      <c r="B50" s="11" t="s">
        <v>325</v>
      </c>
      <c r="C50" s="35" t="s">
        <v>395</v>
      </c>
      <c r="D50" s="30" t="s">
        <v>218</v>
      </c>
      <c r="E50" s="98">
        <v>1</v>
      </c>
      <c r="F50" s="98" t="s">
        <v>61</v>
      </c>
      <c r="G50" s="99">
        <v>10</v>
      </c>
    </row>
    <row r="51" spans="1:7" ht="15" customHeight="1" x14ac:dyDescent="0.25">
      <c r="A51" s="60">
        <v>35</v>
      </c>
      <c r="B51" s="11" t="s">
        <v>396</v>
      </c>
      <c r="C51" s="35" t="s">
        <v>434</v>
      </c>
      <c r="D51" s="30" t="s">
        <v>218</v>
      </c>
      <c r="E51" s="98">
        <v>1</v>
      </c>
      <c r="F51" s="98" t="s">
        <v>61</v>
      </c>
      <c r="G51" s="99">
        <v>10</v>
      </c>
    </row>
    <row r="52" spans="1:7" ht="15" customHeight="1" x14ac:dyDescent="0.25">
      <c r="A52" s="60">
        <v>36</v>
      </c>
      <c r="B52" s="30" t="s">
        <v>393</v>
      </c>
      <c r="C52" s="30" t="s">
        <v>394</v>
      </c>
      <c r="D52" s="30" t="s">
        <v>218</v>
      </c>
      <c r="E52" s="99">
        <v>2</v>
      </c>
      <c r="F52" s="98" t="s">
        <v>61</v>
      </c>
      <c r="G52" s="99">
        <v>20</v>
      </c>
    </row>
    <row r="53" spans="1:7" ht="15" customHeight="1" x14ac:dyDescent="0.25">
      <c r="A53" s="60">
        <v>37</v>
      </c>
      <c r="B53" s="30" t="s">
        <v>251</v>
      </c>
      <c r="C53" s="30" t="s">
        <v>252</v>
      </c>
      <c r="D53" s="30" t="s">
        <v>218</v>
      </c>
      <c r="E53" s="98">
        <v>3</v>
      </c>
      <c r="F53" s="98" t="s">
        <v>253</v>
      </c>
      <c r="G53" s="101">
        <v>45</v>
      </c>
    </row>
    <row r="54" spans="1:7" ht="15" customHeight="1" x14ac:dyDescent="0.25">
      <c r="A54" s="60">
        <v>38</v>
      </c>
      <c r="B54" s="31" t="s">
        <v>254</v>
      </c>
      <c r="C54" s="31" t="s">
        <v>435</v>
      </c>
      <c r="D54" s="31" t="s">
        <v>218</v>
      </c>
      <c r="E54" s="99">
        <v>1</v>
      </c>
      <c r="F54" s="99" t="s">
        <v>61</v>
      </c>
      <c r="G54" s="99">
        <v>10</v>
      </c>
    </row>
    <row r="55" spans="1:7" ht="15" customHeight="1" x14ac:dyDescent="0.25">
      <c r="A55" s="60">
        <v>39</v>
      </c>
      <c r="B55" s="31" t="s">
        <v>255</v>
      </c>
      <c r="C55" s="31" t="s">
        <v>256</v>
      </c>
      <c r="D55" s="31" t="s">
        <v>218</v>
      </c>
      <c r="E55" s="99">
        <v>1</v>
      </c>
      <c r="F55" s="99" t="s">
        <v>61</v>
      </c>
      <c r="G55" s="99">
        <v>10</v>
      </c>
    </row>
    <row r="56" spans="1:7" ht="15" customHeight="1" x14ac:dyDescent="0.25">
      <c r="A56" s="60">
        <v>40</v>
      </c>
      <c r="B56" s="31" t="s">
        <v>257</v>
      </c>
      <c r="C56" s="31" t="s">
        <v>317</v>
      </c>
      <c r="D56" s="31" t="s">
        <v>218</v>
      </c>
      <c r="E56" s="99">
        <v>1</v>
      </c>
      <c r="F56" s="99" t="s">
        <v>258</v>
      </c>
      <c r="G56" s="99">
        <v>10</v>
      </c>
    </row>
    <row r="57" spans="1:7" ht="15" customHeight="1" x14ac:dyDescent="0.25">
      <c r="A57" s="60">
        <v>41</v>
      </c>
      <c r="B57" s="31" t="s">
        <v>319</v>
      </c>
      <c r="C57" s="31" t="s">
        <v>318</v>
      </c>
      <c r="D57" s="31" t="s">
        <v>218</v>
      </c>
      <c r="E57" s="99">
        <v>1</v>
      </c>
      <c r="F57" s="99" t="s">
        <v>61</v>
      </c>
      <c r="G57" s="99">
        <v>10</v>
      </c>
    </row>
    <row r="58" spans="1:7" ht="15" customHeight="1" x14ac:dyDescent="0.25">
      <c r="A58" s="60">
        <v>42</v>
      </c>
      <c r="B58" s="31" t="s">
        <v>320</v>
      </c>
      <c r="C58" s="31" t="s">
        <v>321</v>
      </c>
      <c r="D58" s="31" t="s">
        <v>218</v>
      </c>
      <c r="E58" s="99">
        <v>1</v>
      </c>
      <c r="F58" s="99" t="s">
        <v>61</v>
      </c>
      <c r="G58" s="99">
        <v>10</v>
      </c>
    </row>
    <row r="59" spans="1:7" ht="15" customHeight="1" x14ac:dyDescent="0.25">
      <c r="A59" s="60">
        <v>43</v>
      </c>
      <c r="B59" s="36" t="s">
        <v>303</v>
      </c>
      <c r="C59" s="36" t="s">
        <v>410</v>
      </c>
      <c r="D59" s="31" t="s">
        <v>218</v>
      </c>
      <c r="E59" s="99">
        <v>1</v>
      </c>
      <c r="F59" s="99" t="s">
        <v>61</v>
      </c>
      <c r="G59" s="99">
        <v>10</v>
      </c>
    </row>
    <row r="60" spans="1:7" ht="15" customHeight="1" x14ac:dyDescent="0.25">
      <c r="A60" s="60">
        <v>44</v>
      </c>
      <c r="B60" s="31" t="s">
        <v>259</v>
      </c>
      <c r="C60" s="31" t="s">
        <v>260</v>
      </c>
      <c r="D60" s="31" t="s">
        <v>218</v>
      </c>
      <c r="E60" s="99">
        <v>1</v>
      </c>
      <c r="F60" s="99" t="s">
        <v>258</v>
      </c>
      <c r="G60" s="99">
        <v>10</v>
      </c>
    </row>
    <row r="61" spans="1:7" ht="15" customHeight="1" x14ac:dyDescent="0.25">
      <c r="A61" s="60">
        <v>45</v>
      </c>
      <c r="B61" s="37" t="s">
        <v>397</v>
      </c>
      <c r="C61" s="31" t="s">
        <v>406</v>
      </c>
      <c r="D61" s="31" t="s">
        <v>218</v>
      </c>
      <c r="E61" s="99">
        <v>1</v>
      </c>
      <c r="F61" s="99" t="s">
        <v>61</v>
      </c>
      <c r="G61" s="99">
        <v>10</v>
      </c>
    </row>
    <row r="62" spans="1:7" ht="15" customHeight="1" x14ac:dyDescent="0.25">
      <c r="A62" s="60">
        <v>46</v>
      </c>
      <c r="B62" s="12" t="s">
        <v>397</v>
      </c>
      <c r="C62" s="31" t="s">
        <v>398</v>
      </c>
      <c r="D62" s="31" t="s">
        <v>218</v>
      </c>
      <c r="E62" s="99">
        <v>1</v>
      </c>
      <c r="F62" s="99" t="s">
        <v>61</v>
      </c>
      <c r="G62" s="99">
        <v>10</v>
      </c>
    </row>
    <row r="63" spans="1:7" ht="15" customHeight="1" x14ac:dyDescent="0.25">
      <c r="A63" s="60">
        <v>47</v>
      </c>
      <c r="B63" s="31" t="s">
        <v>261</v>
      </c>
      <c r="C63" s="31" t="s">
        <v>262</v>
      </c>
      <c r="D63" s="31" t="s">
        <v>218</v>
      </c>
      <c r="E63" s="99">
        <v>3</v>
      </c>
      <c r="F63" s="99" t="s">
        <v>61</v>
      </c>
      <c r="G63" s="99">
        <v>30</v>
      </c>
    </row>
    <row r="64" spans="1:7" ht="27" customHeight="1" x14ac:dyDescent="0.25">
      <c r="A64" s="126" t="s">
        <v>12</v>
      </c>
      <c r="B64" s="127"/>
      <c r="C64" s="127"/>
      <c r="D64" s="127"/>
      <c r="E64" s="127"/>
      <c r="F64" s="127"/>
      <c r="G64" s="127"/>
    </row>
    <row r="65" spans="1:7" s="103" customFormat="1" ht="15" customHeight="1" x14ac:dyDescent="0.25">
      <c r="A65" s="102" t="s">
        <v>6</v>
      </c>
      <c r="B65" s="102" t="s">
        <v>5</v>
      </c>
      <c r="C65" s="94" t="s">
        <v>4</v>
      </c>
      <c r="D65" s="102" t="s">
        <v>3</v>
      </c>
      <c r="E65" s="102" t="s">
        <v>2</v>
      </c>
      <c r="F65" s="102" t="s">
        <v>1</v>
      </c>
      <c r="G65" s="94" t="s">
        <v>0</v>
      </c>
    </row>
    <row r="66" spans="1:7" s="2" customFormat="1" ht="15" customHeight="1" x14ac:dyDescent="0.25">
      <c r="A66" s="38">
        <v>1</v>
      </c>
      <c r="B66" s="30" t="s">
        <v>263</v>
      </c>
      <c r="C66" s="30" t="s">
        <v>264</v>
      </c>
      <c r="D66" s="30" t="s">
        <v>218</v>
      </c>
      <c r="E66" s="98">
        <v>1</v>
      </c>
      <c r="F66" s="98" t="s">
        <v>61</v>
      </c>
      <c r="G66" s="98">
        <v>10</v>
      </c>
    </row>
    <row r="67" spans="1:7" s="2" customFormat="1" ht="15" customHeight="1" x14ac:dyDescent="0.25">
      <c r="A67" s="38">
        <v>2</v>
      </c>
      <c r="B67" s="31" t="s">
        <v>265</v>
      </c>
      <c r="C67" s="31" t="s">
        <v>326</v>
      </c>
      <c r="D67" s="31" t="s">
        <v>218</v>
      </c>
      <c r="E67" s="99">
        <v>1</v>
      </c>
      <c r="F67" s="99" t="s">
        <v>61</v>
      </c>
      <c r="G67" s="98">
        <v>10</v>
      </c>
    </row>
    <row r="68" spans="1:7" s="2" customFormat="1" ht="15" customHeight="1" x14ac:dyDescent="0.25">
      <c r="A68" s="38">
        <v>3</v>
      </c>
      <c r="B68" s="30" t="s">
        <v>266</v>
      </c>
      <c r="C68" s="30" t="s">
        <v>267</v>
      </c>
      <c r="D68" s="30" t="s">
        <v>218</v>
      </c>
      <c r="E68" s="98">
        <v>1</v>
      </c>
      <c r="F68" s="98" t="s">
        <v>61</v>
      </c>
      <c r="G68" s="98">
        <v>10</v>
      </c>
    </row>
    <row r="69" spans="1:7" s="2" customFormat="1" ht="15" customHeight="1" x14ac:dyDescent="0.25">
      <c r="A69" s="38">
        <v>4</v>
      </c>
      <c r="B69" s="30" t="s">
        <v>268</v>
      </c>
      <c r="C69" s="30" t="s">
        <v>269</v>
      </c>
      <c r="D69" s="30" t="s">
        <v>218</v>
      </c>
      <c r="E69" s="98">
        <v>1</v>
      </c>
      <c r="F69" s="98" t="s">
        <v>61</v>
      </c>
      <c r="G69" s="98">
        <v>10</v>
      </c>
    </row>
    <row r="70" spans="1:7" s="2" customFormat="1" ht="15" customHeight="1" x14ac:dyDescent="0.25">
      <c r="A70" s="38">
        <v>5</v>
      </c>
      <c r="B70" s="31" t="s">
        <v>270</v>
      </c>
      <c r="C70" s="31" t="s">
        <v>271</v>
      </c>
      <c r="D70" s="31" t="s">
        <v>218</v>
      </c>
      <c r="E70" s="99">
        <v>1</v>
      </c>
      <c r="F70" s="99" t="s">
        <v>61</v>
      </c>
      <c r="G70" s="98">
        <v>10</v>
      </c>
    </row>
    <row r="71" spans="1:7" s="2" customFormat="1" ht="15" customHeight="1" x14ac:dyDescent="0.25">
      <c r="A71" s="38">
        <v>6</v>
      </c>
      <c r="B71" s="30" t="s">
        <v>272</v>
      </c>
      <c r="C71" s="30" t="s">
        <v>273</v>
      </c>
      <c r="D71" s="30" t="s">
        <v>218</v>
      </c>
      <c r="E71" s="98">
        <v>1</v>
      </c>
      <c r="F71" s="98" t="s">
        <v>274</v>
      </c>
      <c r="G71" s="98">
        <v>10</v>
      </c>
    </row>
    <row r="72" spans="1:7" s="2" customFormat="1" ht="15" customHeight="1" x14ac:dyDescent="0.25">
      <c r="A72" s="38">
        <v>7</v>
      </c>
      <c r="B72" s="30" t="s">
        <v>275</v>
      </c>
      <c r="C72" s="30" t="s">
        <v>276</v>
      </c>
      <c r="D72" s="30" t="s">
        <v>218</v>
      </c>
      <c r="E72" s="98">
        <v>1</v>
      </c>
      <c r="F72" s="98" t="s">
        <v>61</v>
      </c>
      <c r="G72" s="98">
        <v>2</v>
      </c>
    </row>
    <row r="73" spans="1:7" s="2" customFormat="1" ht="15" customHeight="1" x14ac:dyDescent="0.25">
      <c r="A73" s="38">
        <v>8</v>
      </c>
      <c r="B73" s="30" t="s">
        <v>277</v>
      </c>
      <c r="C73" s="30" t="s">
        <v>278</v>
      </c>
      <c r="D73" s="30" t="s">
        <v>218</v>
      </c>
      <c r="E73" s="98">
        <v>1</v>
      </c>
      <c r="F73" s="98" t="s">
        <v>258</v>
      </c>
      <c r="G73" s="98">
        <v>1</v>
      </c>
    </row>
    <row r="74" spans="1:7" s="2" customFormat="1" ht="15" customHeight="1" x14ac:dyDescent="0.25">
      <c r="A74" s="38">
        <v>9</v>
      </c>
      <c r="B74" s="30" t="s">
        <v>279</v>
      </c>
      <c r="C74" s="30" t="s">
        <v>280</v>
      </c>
      <c r="D74" s="30" t="s">
        <v>218</v>
      </c>
      <c r="E74" s="98">
        <v>1</v>
      </c>
      <c r="F74" s="98" t="s">
        <v>258</v>
      </c>
      <c r="G74" s="98">
        <v>3</v>
      </c>
    </row>
    <row r="75" spans="1:7" s="2" customFormat="1" ht="15" customHeight="1" x14ac:dyDescent="0.25">
      <c r="A75" s="38">
        <v>10</v>
      </c>
      <c r="B75" s="30" t="s">
        <v>281</v>
      </c>
      <c r="C75" s="30" t="s">
        <v>282</v>
      </c>
      <c r="D75" s="30" t="s">
        <v>218</v>
      </c>
      <c r="E75" s="98">
        <v>1</v>
      </c>
      <c r="F75" s="98" t="s">
        <v>61</v>
      </c>
      <c r="G75" s="98">
        <v>2</v>
      </c>
    </row>
    <row r="76" spans="1:7" s="2" customFormat="1" ht="15" customHeight="1" x14ac:dyDescent="0.25">
      <c r="A76" s="38">
        <v>11</v>
      </c>
      <c r="B76" s="30" t="s">
        <v>283</v>
      </c>
      <c r="C76" s="30" t="s">
        <v>284</v>
      </c>
      <c r="D76" s="30" t="s">
        <v>218</v>
      </c>
      <c r="E76" s="98">
        <v>3</v>
      </c>
      <c r="F76" s="98" t="s">
        <v>253</v>
      </c>
      <c r="G76" s="98">
        <v>50</v>
      </c>
    </row>
    <row r="77" spans="1:7" s="2" customFormat="1" ht="15" customHeight="1" x14ac:dyDescent="0.25">
      <c r="A77" s="38">
        <v>12</v>
      </c>
      <c r="B77" s="30" t="s">
        <v>283</v>
      </c>
      <c r="C77" s="30" t="s">
        <v>285</v>
      </c>
      <c r="D77" s="30" t="s">
        <v>218</v>
      </c>
      <c r="E77" s="98">
        <v>6</v>
      </c>
      <c r="F77" s="98" t="s">
        <v>61</v>
      </c>
      <c r="G77" s="98">
        <v>50</v>
      </c>
    </row>
    <row r="78" spans="1:7" s="2" customFormat="1" ht="15" customHeight="1" x14ac:dyDescent="0.25">
      <c r="A78" s="38">
        <v>13</v>
      </c>
      <c r="B78" s="30" t="s">
        <v>286</v>
      </c>
      <c r="C78" s="30" t="s">
        <v>287</v>
      </c>
      <c r="D78" s="30" t="s">
        <v>218</v>
      </c>
      <c r="E78" s="98">
        <v>1</v>
      </c>
      <c r="F78" s="98" t="s">
        <v>61</v>
      </c>
      <c r="G78" s="98">
        <v>100</v>
      </c>
    </row>
    <row r="79" spans="1:7" s="2" customFormat="1" ht="15" customHeight="1" x14ac:dyDescent="0.25">
      <c r="A79" s="38">
        <v>14</v>
      </c>
      <c r="B79" s="30" t="s">
        <v>288</v>
      </c>
      <c r="C79" s="30" t="s">
        <v>289</v>
      </c>
      <c r="D79" s="30" t="s">
        <v>218</v>
      </c>
      <c r="E79" s="98" t="s">
        <v>290</v>
      </c>
      <c r="F79" s="98" t="s">
        <v>61</v>
      </c>
      <c r="G79" s="98" t="s">
        <v>291</v>
      </c>
    </row>
    <row r="80" spans="1:7" s="2" customFormat="1" ht="15" customHeight="1" x14ac:dyDescent="0.25">
      <c r="A80" s="38">
        <v>15</v>
      </c>
      <c r="B80" s="30" t="s">
        <v>292</v>
      </c>
      <c r="C80" s="30" t="s">
        <v>293</v>
      </c>
      <c r="D80" s="30" t="s">
        <v>218</v>
      </c>
      <c r="E80" s="98">
        <v>1</v>
      </c>
      <c r="F80" s="98" t="s">
        <v>61</v>
      </c>
      <c r="G80" s="98">
        <v>5</v>
      </c>
    </row>
    <row r="81" spans="1:7" s="2" customFormat="1" ht="15" customHeight="1" x14ac:dyDescent="0.25">
      <c r="A81" s="38">
        <v>16</v>
      </c>
      <c r="B81" s="30" t="s">
        <v>292</v>
      </c>
      <c r="C81" s="30" t="s">
        <v>294</v>
      </c>
      <c r="D81" s="30" t="s">
        <v>218</v>
      </c>
      <c r="E81" s="98">
        <v>1</v>
      </c>
      <c r="F81" s="98" t="s">
        <v>61</v>
      </c>
      <c r="G81" s="98">
        <v>5</v>
      </c>
    </row>
    <row r="82" spans="1:7" s="2" customFormat="1" ht="15" customHeight="1" x14ac:dyDescent="0.25">
      <c r="A82" s="38">
        <v>17</v>
      </c>
      <c r="B82" s="30" t="s">
        <v>292</v>
      </c>
      <c r="C82" s="30" t="s">
        <v>295</v>
      </c>
      <c r="D82" s="30" t="s">
        <v>218</v>
      </c>
      <c r="E82" s="98">
        <v>1</v>
      </c>
      <c r="F82" s="98" t="s">
        <v>61</v>
      </c>
      <c r="G82" s="98">
        <v>5</v>
      </c>
    </row>
    <row r="83" spans="1:7" s="2" customFormat="1" ht="15" customHeight="1" x14ac:dyDescent="0.25">
      <c r="A83" s="38">
        <v>18</v>
      </c>
      <c r="B83" s="30" t="s">
        <v>296</v>
      </c>
      <c r="C83" s="30" t="s">
        <v>67</v>
      </c>
      <c r="D83" s="30" t="s">
        <v>218</v>
      </c>
      <c r="E83" s="98" t="s">
        <v>297</v>
      </c>
      <c r="F83" s="98" t="s">
        <v>61</v>
      </c>
      <c r="G83" s="98" t="s">
        <v>291</v>
      </c>
    </row>
    <row r="84" spans="1:7" s="2" customFormat="1" ht="15" customHeight="1" x14ac:dyDescent="0.25">
      <c r="A84" s="38">
        <v>19</v>
      </c>
      <c r="B84" s="30" t="s">
        <v>298</v>
      </c>
      <c r="C84" s="30" t="s">
        <v>299</v>
      </c>
      <c r="D84" s="30" t="s">
        <v>218</v>
      </c>
      <c r="E84" s="98">
        <v>1</v>
      </c>
      <c r="F84" s="98" t="s">
        <v>61</v>
      </c>
      <c r="G84" s="98">
        <v>5</v>
      </c>
    </row>
    <row r="85" spans="1:7" s="2" customFormat="1" ht="15" customHeight="1" x14ac:dyDescent="0.25">
      <c r="A85" s="38">
        <v>20</v>
      </c>
      <c r="B85" s="30" t="s">
        <v>298</v>
      </c>
      <c r="C85" s="30" t="s">
        <v>300</v>
      </c>
      <c r="D85" s="30" t="s">
        <v>218</v>
      </c>
      <c r="E85" s="98">
        <v>1</v>
      </c>
      <c r="F85" s="98" t="s">
        <v>61</v>
      </c>
      <c r="G85" s="98">
        <v>5</v>
      </c>
    </row>
    <row r="86" spans="1:7" s="2" customFormat="1" ht="15" customHeight="1" x14ac:dyDescent="0.25">
      <c r="A86" s="38">
        <v>21</v>
      </c>
      <c r="B86" s="30" t="s">
        <v>301</v>
      </c>
      <c r="C86" s="30" t="s">
        <v>302</v>
      </c>
      <c r="D86" s="30" t="s">
        <v>218</v>
      </c>
      <c r="E86" s="98">
        <v>1</v>
      </c>
      <c r="F86" s="98" t="s">
        <v>61</v>
      </c>
      <c r="G86" s="98">
        <v>50</v>
      </c>
    </row>
    <row r="87" spans="1:7" s="2" customFormat="1" ht="15" customHeight="1" x14ac:dyDescent="0.25">
      <c r="A87" s="38">
        <v>22</v>
      </c>
      <c r="B87" s="30" t="s">
        <v>304</v>
      </c>
      <c r="C87" s="30" t="s">
        <v>305</v>
      </c>
      <c r="D87" s="30" t="s">
        <v>218</v>
      </c>
      <c r="E87" s="98">
        <v>2</v>
      </c>
      <c r="F87" s="98" t="s">
        <v>61</v>
      </c>
      <c r="G87" s="98">
        <v>20</v>
      </c>
    </row>
    <row r="88" spans="1:7" s="2" customFormat="1" ht="15" customHeight="1" x14ac:dyDescent="0.25">
      <c r="A88" s="38">
        <v>23</v>
      </c>
      <c r="B88" s="30" t="s">
        <v>306</v>
      </c>
      <c r="C88" s="30" t="s">
        <v>305</v>
      </c>
      <c r="D88" s="30" t="s">
        <v>218</v>
      </c>
      <c r="E88" s="98">
        <v>2</v>
      </c>
      <c r="F88" s="98" t="s">
        <v>61</v>
      </c>
      <c r="G88" s="98">
        <v>20</v>
      </c>
    </row>
    <row r="89" spans="1:7" s="2" customFormat="1" ht="15" customHeight="1" x14ac:dyDescent="0.25">
      <c r="A89" s="38">
        <v>24</v>
      </c>
      <c r="B89" s="30" t="s">
        <v>307</v>
      </c>
      <c r="C89" s="30" t="s">
        <v>305</v>
      </c>
      <c r="D89" s="30" t="s">
        <v>218</v>
      </c>
      <c r="E89" s="98">
        <v>2</v>
      </c>
      <c r="F89" s="98" t="s">
        <v>61</v>
      </c>
      <c r="G89" s="98">
        <v>20</v>
      </c>
    </row>
    <row r="90" spans="1:7" s="2" customFormat="1" ht="15" customHeight="1" x14ac:dyDescent="0.25">
      <c r="A90" s="38">
        <v>25</v>
      </c>
      <c r="B90" s="30" t="s">
        <v>308</v>
      </c>
      <c r="C90" s="30" t="s">
        <v>305</v>
      </c>
      <c r="D90" s="30" t="s">
        <v>218</v>
      </c>
      <c r="E90" s="98">
        <v>2</v>
      </c>
      <c r="F90" s="98" t="s">
        <v>61</v>
      </c>
      <c r="G90" s="98">
        <v>20</v>
      </c>
    </row>
    <row r="91" spans="1:7" s="2" customFormat="1" ht="15" customHeight="1" x14ac:dyDescent="0.25">
      <c r="A91" s="38">
        <v>26</v>
      </c>
      <c r="B91" s="30" t="s">
        <v>309</v>
      </c>
      <c r="C91" s="30" t="s">
        <v>305</v>
      </c>
      <c r="D91" s="30" t="s">
        <v>218</v>
      </c>
      <c r="E91" s="98">
        <v>2</v>
      </c>
      <c r="F91" s="98" t="s">
        <v>61</v>
      </c>
      <c r="G91" s="98">
        <v>20</v>
      </c>
    </row>
    <row r="92" spans="1:7" s="2" customFormat="1" ht="15" customHeight="1" x14ac:dyDescent="0.25">
      <c r="A92" s="38">
        <v>27</v>
      </c>
      <c r="B92" s="30" t="s">
        <v>310</v>
      </c>
      <c r="C92" s="30" t="s">
        <v>311</v>
      </c>
      <c r="D92" s="30" t="s">
        <v>218</v>
      </c>
      <c r="E92" s="98">
        <v>1</v>
      </c>
      <c r="F92" s="98" t="s">
        <v>61</v>
      </c>
      <c r="G92" s="98">
        <v>2</v>
      </c>
    </row>
    <row r="93" spans="1:7" s="2" customFormat="1" ht="15" customHeight="1" x14ac:dyDescent="0.25">
      <c r="A93" s="38">
        <v>28</v>
      </c>
      <c r="B93" s="30" t="s">
        <v>436</v>
      </c>
      <c r="C93" s="30" t="s">
        <v>312</v>
      </c>
      <c r="D93" s="30" t="s">
        <v>218</v>
      </c>
      <c r="E93" s="98">
        <v>1</v>
      </c>
      <c r="F93" s="98" t="s">
        <v>61</v>
      </c>
      <c r="G93" s="98">
        <v>3</v>
      </c>
    </row>
    <row r="94" spans="1:7" s="2" customFormat="1" ht="15" customHeight="1" x14ac:dyDescent="0.25">
      <c r="A94" s="38">
        <v>29</v>
      </c>
      <c r="B94" s="30" t="s">
        <v>313</v>
      </c>
      <c r="C94" s="30" t="s">
        <v>314</v>
      </c>
      <c r="D94" s="30" t="s">
        <v>218</v>
      </c>
      <c r="E94" s="98">
        <v>1</v>
      </c>
      <c r="F94" s="98" t="s">
        <v>61</v>
      </c>
      <c r="G94" s="99">
        <v>100</v>
      </c>
    </row>
    <row r="95" spans="1:7" ht="15" customHeight="1" x14ac:dyDescent="0.25">
      <c r="A95" s="38">
        <v>30</v>
      </c>
      <c r="B95" s="30" t="s">
        <v>327</v>
      </c>
      <c r="C95" s="30" t="s">
        <v>305</v>
      </c>
      <c r="D95" s="30" t="s">
        <v>218</v>
      </c>
      <c r="E95" s="98">
        <v>1</v>
      </c>
      <c r="F95" s="98" t="s">
        <v>315</v>
      </c>
      <c r="G95" s="98">
        <v>3</v>
      </c>
    </row>
    <row r="96" spans="1:7" ht="23.25" customHeight="1" x14ac:dyDescent="0.25">
      <c r="A96" s="121" t="s">
        <v>7</v>
      </c>
      <c r="B96" s="122"/>
      <c r="C96" s="122"/>
      <c r="D96" s="128"/>
      <c r="E96" s="128"/>
      <c r="F96" s="128"/>
      <c r="G96" s="128"/>
    </row>
    <row r="97" spans="1:7" s="97" customFormat="1" ht="15" customHeight="1" x14ac:dyDescent="0.25">
      <c r="A97" s="131" t="s">
        <v>6</v>
      </c>
      <c r="B97" s="131" t="s">
        <v>5</v>
      </c>
      <c r="C97" s="131" t="s">
        <v>4</v>
      </c>
      <c r="D97" s="131" t="s">
        <v>3</v>
      </c>
      <c r="E97" s="131" t="s">
        <v>2</v>
      </c>
      <c r="F97" s="131" t="s">
        <v>1</v>
      </c>
      <c r="G97" s="131" t="s">
        <v>0</v>
      </c>
    </row>
    <row r="98" spans="1:7" ht="15" customHeight="1" x14ac:dyDescent="0.25">
      <c r="A98" s="39">
        <v>1</v>
      </c>
      <c r="B98" s="30" t="s">
        <v>150</v>
      </c>
      <c r="C98" s="30" t="s">
        <v>151</v>
      </c>
      <c r="D98" s="30" t="s">
        <v>124</v>
      </c>
      <c r="E98" s="30">
        <v>1</v>
      </c>
      <c r="F98" s="30" t="s">
        <v>61</v>
      </c>
      <c r="G98" s="30">
        <v>100</v>
      </c>
    </row>
    <row r="99" spans="1:7" ht="15" customHeight="1" x14ac:dyDescent="0.25">
      <c r="A99" s="39">
        <v>2</v>
      </c>
      <c r="B99" s="30" t="s">
        <v>152</v>
      </c>
      <c r="C99" s="30" t="s">
        <v>153</v>
      </c>
      <c r="D99" s="40" t="s">
        <v>124</v>
      </c>
      <c r="E99" s="41">
        <v>1</v>
      </c>
      <c r="F99" s="41" t="s">
        <v>61</v>
      </c>
      <c r="G99" s="30">
        <v>80</v>
      </c>
    </row>
    <row r="100" spans="1:7" ht="15" customHeight="1" x14ac:dyDescent="0.25">
      <c r="A100" s="42">
        <v>3</v>
      </c>
      <c r="B100" s="30" t="s">
        <v>214</v>
      </c>
      <c r="C100" s="30" t="s">
        <v>316</v>
      </c>
      <c r="D100" s="30" t="s">
        <v>124</v>
      </c>
      <c r="E100" s="30">
        <v>4</v>
      </c>
      <c r="F100" s="30" t="s">
        <v>215</v>
      </c>
      <c r="G100" s="30">
        <v>400</v>
      </c>
    </row>
    <row r="101" spans="1:7" ht="15" customHeight="1" x14ac:dyDescent="0.25">
      <c r="A101" s="42">
        <v>4</v>
      </c>
      <c r="B101" s="30" t="s">
        <v>154</v>
      </c>
      <c r="C101" s="30" t="s">
        <v>155</v>
      </c>
      <c r="D101" s="30" t="s">
        <v>124</v>
      </c>
      <c r="E101" s="30">
        <v>1</v>
      </c>
      <c r="F101" s="30" t="s">
        <v>61</v>
      </c>
      <c r="G101" s="30">
        <v>130</v>
      </c>
    </row>
    <row r="102" spans="1:7" ht="26.25" customHeight="1" x14ac:dyDescent="0.25">
      <c r="A102" s="129" t="s">
        <v>328</v>
      </c>
      <c r="B102" s="130"/>
      <c r="C102" s="130"/>
      <c r="D102" s="130"/>
      <c r="E102" s="130"/>
      <c r="F102" s="130"/>
      <c r="G102" s="130"/>
    </row>
    <row r="103" spans="1:7" s="97" customFormat="1" ht="15" customHeight="1" x14ac:dyDescent="0.25">
      <c r="A103" s="131" t="s">
        <v>6</v>
      </c>
      <c r="B103" s="131" t="s">
        <v>5</v>
      </c>
      <c r="C103" s="131" t="s">
        <v>4</v>
      </c>
      <c r="D103" s="131" t="s">
        <v>3</v>
      </c>
      <c r="E103" s="131" t="s">
        <v>2</v>
      </c>
      <c r="F103" s="131" t="s">
        <v>1</v>
      </c>
      <c r="G103" s="131" t="s">
        <v>0</v>
      </c>
    </row>
    <row r="104" spans="1:7" ht="15" customHeight="1" x14ac:dyDescent="0.25">
      <c r="A104" s="42">
        <v>1</v>
      </c>
      <c r="B104" s="30" t="s">
        <v>329</v>
      </c>
      <c r="C104" s="30" t="s">
        <v>339</v>
      </c>
      <c r="D104" s="30" t="s">
        <v>218</v>
      </c>
      <c r="E104" s="30">
        <v>1</v>
      </c>
      <c r="F104" s="30" t="s">
        <v>347</v>
      </c>
      <c r="G104" s="30">
        <v>5</v>
      </c>
    </row>
    <row r="105" spans="1:7" ht="15" customHeight="1" x14ac:dyDescent="0.25">
      <c r="A105" s="42">
        <v>2</v>
      </c>
      <c r="B105" s="30" t="s">
        <v>330</v>
      </c>
      <c r="C105" s="30" t="s">
        <v>339</v>
      </c>
      <c r="D105" s="30" t="s">
        <v>218</v>
      </c>
      <c r="E105" s="30">
        <v>1</v>
      </c>
      <c r="F105" s="30" t="s">
        <v>347</v>
      </c>
      <c r="G105" s="30">
        <v>1</v>
      </c>
    </row>
    <row r="106" spans="1:7" ht="15" customHeight="1" x14ac:dyDescent="0.25">
      <c r="A106" s="42">
        <v>3</v>
      </c>
      <c r="B106" s="30" t="s">
        <v>331</v>
      </c>
      <c r="C106" s="30" t="s">
        <v>340</v>
      </c>
      <c r="D106" s="30" t="s">
        <v>218</v>
      </c>
      <c r="E106" s="30">
        <v>1</v>
      </c>
      <c r="F106" s="30" t="s">
        <v>61</v>
      </c>
      <c r="G106" s="30">
        <v>30</v>
      </c>
    </row>
    <row r="107" spans="1:7" ht="15" customHeight="1" x14ac:dyDescent="0.25">
      <c r="A107" s="42">
        <v>4</v>
      </c>
      <c r="B107" s="30" t="s">
        <v>332</v>
      </c>
      <c r="C107" s="41"/>
      <c r="D107" s="30" t="s">
        <v>218</v>
      </c>
      <c r="E107" s="30">
        <v>1</v>
      </c>
      <c r="F107" s="30" t="s">
        <v>61</v>
      </c>
      <c r="G107" s="30">
        <v>2</v>
      </c>
    </row>
    <row r="108" spans="1:7" ht="15" customHeight="1" x14ac:dyDescent="0.25">
      <c r="A108" s="42">
        <v>5</v>
      </c>
      <c r="B108" s="30" t="s">
        <v>333</v>
      </c>
      <c r="C108" s="30" t="s">
        <v>341</v>
      </c>
      <c r="D108" s="30" t="s">
        <v>218</v>
      </c>
      <c r="E108" s="30">
        <v>1</v>
      </c>
      <c r="F108" s="30" t="s">
        <v>61</v>
      </c>
      <c r="G108" s="30">
        <v>5</v>
      </c>
    </row>
    <row r="109" spans="1:7" ht="15" customHeight="1" x14ac:dyDescent="0.25">
      <c r="A109" s="42">
        <v>6</v>
      </c>
      <c r="B109" s="30" t="s">
        <v>334</v>
      </c>
      <c r="C109" s="30" t="s">
        <v>342</v>
      </c>
      <c r="D109" s="30" t="s">
        <v>218</v>
      </c>
      <c r="E109" s="30">
        <v>5</v>
      </c>
      <c r="F109" s="30" t="s">
        <v>61</v>
      </c>
      <c r="G109" s="30">
        <v>5</v>
      </c>
    </row>
    <row r="110" spans="1:7" ht="15" customHeight="1" x14ac:dyDescent="0.25">
      <c r="A110" s="42">
        <v>7</v>
      </c>
      <c r="B110" s="30" t="s">
        <v>335</v>
      </c>
      <c r="C110" s="30" t="s">
        <v>343</v>
      </c>
      <c r="D110" s="30" t="s">
        <v>218</v>
      </c>
      <c r="E110" s="30">
        <v>1</v>
      </c>
      <c r="F110" s="30" t="s">
        <v>61</v>
      </c>
      <c r="G110" s="30">
        <v>1</v>
      </c>
    </row>
    <row r="111" spans="1:7" ht="15" customHeight="1" x14ac:dyDescent="0.25">
      <c r="A111" s="42">
        <v>8</v>
      </c>
      <c r="B111" s="30" t="s">
        <v>336</v>
      </c>
      <c r="C111" s="30" t="s">
        <v>344</v>
      </c>
      <c r="D111" s="30" t="s">
        <v>218</v>
      </c>
      <c r="E111" s="30">
        <v>1</v>
      </c>
      <c r="F111" s="30" t="s">
        <v>61</v>
      </c>
      <c r="G111" s="30">
        <v>1</v>
      </c>
    </row>
    <row r="112" spans="1:7" ht="15" customHeight="1" x14ac:dyDescent="0.25">
      <c r="A112" s="42">
        <v>9</v>
      </c>
      <c r="B112" s="30" t="s">
        <v>337</v>
      </c>
      <c r="C112" s="30" t="s">
        <v>345</v>
      </c>
      <c r="D112" s="30" t="s">
        <v>218</v>
      </c>
      <c r="E112" s="30">
        <v>1</v>
      </c>
      <c r="F112" s="30" t="s">
        <v>61</v>
      </c>
      <c r="G112" s="30">
        <v>1</v>
      </c>
    </row>
    <row r="113" spans="1:7" ht="15" customHeight="1" x14ac:dyDescent="0.25">
      <c r="A113" s="42">
        <v>10</v>
      </c>
      <c r="B113" s="30" t="s">
        <v>338</v>
      </c>
      <c r="C113" s="30" t="s">
        <v>346</v>
      </c>
      <c r="D113" s="30" t="s">
        <v>218</v>
      </c>
      <c r="E113" s="30">
        <v>1</v>
      </c>
      <c r="F113" s="30" t="s">
        <v>61</v>
      </c>
      <c r="G113" s="30">
        <v>1</v>
      </c>
    </row>
    <row r="114" spans="1:7" ht="15" customHeight="1" x14ac:dyDescent="0.25">
      <c r="A114" s="42">
        <v>11</v>
      </c>
      <c r="B114" s="42" t="s">
        <v>348</v>
      </c>
      <c r="C114" s="42" t="s">
        <v>342</v>
      </c>
      <c r="D114" s="30" t="s">
        <v>218</v>
      </c>
      <c r="E114" s="42">
        <v>1</v>
      </c>
      <c r="F114" s="30" t="s">
        <v>61</v>
      </c>
      <c r="G114" s="42">
        <v>1</v>
      </c>
    </row>
    <row r="115" spans="1:7" s="61" customFormat="1" ht="15" customHeight="1" x14ac:dyDescent="0.25">
      <c r="A115" s="66">
        <v>12</v>
      </c>
      <c r="B115" s="67" t="s">
        <v>474</v>
      </c>
      <c r="C115" s="68" t="s">
        <v>67</v>
      </c>
      <c r="D115" s="69" t="s">
        <v>218</v>
      </c>
      <c r="E115" s="69">
        <v>1</v>
      </c>
      <c r="F115" s="69" t="s">
        <v>61</v>
      </c>
      <c r="G115" s="69">
        <v>1</v>
      </c>
    </row>
    <row r="116" spans="1:7" ht="15" customHeight="1" x14ac:dyDescent="0.25">
      <c r="A116" s="42">
        <v>13</v>
      </c>
      <c r="B116" s="42" t="s">
        <v>349</v>
      </c>
      <c r="C116" s="39" t="s">
        <v>350</v>
      </c>
      <c r="D116" s="30" t="s">
        <v>218</v>
      </c>
      <c r="E116" s="42">
        <v>1</v>
      </c>
      <c r="F116" s="42" t="s">
        <v>61</v>
      </c>
      <c r="G116" s="42">
        <v>2</v>
      </c>
    </row>
    <row r="117" spans="1:7" ht="15" customHeight="1" x14ac:dyDescent="0.25">
      <c r="A117" s="42">
        <v>14</v>
      </c>
      <c r="B117" s="42" t="s">
        <v>351</v>
      </c>
      <c r="C117" s="39" t="s">
        <v>352</v>
      </c>
      <c r="D117" s="30" t="s">
        <v>218</v>
      </c>
      <c r="E117" s="42">
        <v>1</v>
      </c>
      <c r="F117" s="42" t="s">
        <v>61</v>
      </c>
      <c r="G117" s="42">
        <v>3</v>
      </c>
    </row>
  </sheetData>
  <mergeCells count="29">
    <mergeCell ref="C12:G12"/>
    <mergeCell ref="A14:B14"/>
    <mergeCell ref="C14:G14"/>
    <mergeCell ref="A10:B10"/>
    <mergeCell ref="C10:D10"/>
    <mergeCell ref="E10:F10"/>
    <mergeCell ref="A11:B11"/>
    <mergeCell ref="C11:G11"/>
    <mergeCell ref="A102:G102"/>
    <mergeCell ref="A96:G96"/>
    <mergeCell ref="A64:G64"/>
    <mergeCell ref="A4:G4"/>
    <mergeCell ref="A5:G5"/>
    <mergeCell ref="A15:G15"/>
    <mergeCell ref="A13:B13"/>
    <mergeCell ref="C13:G13"/>
    <mergeCell ref="A7:C7"/>
    <mergeCell ref="D7:G7"/>
    <mergeCell ref="A8:B8"/>
    <mergeCell ref="C8:G8"/>
    <mergeCell ref="A9:B9"/>
    <mergeCell ref="C9:D9"/>
    <mergeCell ref="E9:F9"/>
    <mergeCell ref="A12:B12"/>
    <mergeCell ref="A1:G1"/>
    <mergeCell ref="A2:G2"/>
    <mergeCell ref="A3:G3"/>
    <mergeCell ref="A6:B6"/>
    <mergeCell ref="C6:G6"/>
  </mergeCells>
  <pageMargins left="0.70866141732283472" right="0.70866141732283472" top="0.74803149606299213" bottom="0.74803149606299213" header="0" footer="0"/>
  <pageSetup paperSize="9" scale="75"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3"/>
  <sheetViews>
    <sheetView tabSelected="1" zoomScale="110" zoomScaleNormal="110" workbookViewId="0">
      <selection activeCell="E26" sqref="E26"/>
    </sheetView>
  </sheetViews>
  <sheetFormatPr defaultColWidth="14.42578125" defaultRowHeight="15.75" x14ac:dyDescent="0.25"/>
  <cols>
    <col min="1" max="1" width="5.140625" style="48" customWidth="1"/>
    <col min="2" max="2" width="52" style="48" customWidth="1"/>
    <col min="3" max="3" width="27.42578125" style="48" customWidth="1"/>
    <col min="4" max="4" width="29.85546875" style="48" customWidth="1"/>
    <col min="5" max="5" width="15.42578125" style="48" customWidth="1"/>
    <col min="6" max="6" width="19.5703125" style="48" bestFit="1" customWidth="1"/>
    <col min="7" max="7" width="23.85546875" style="48" customWidth="1"/>
    <col min="8" max="9" width="8.5703125" style="1" customWidth="1"/>
    <col min="10" max="16384" width="14.42578125" style="1"/>
  </cols>
  <sheetData>
    <row r="1" spans="1:8" s="14" customFormat="1" ht="15" customHeight="1" x14ac:dyDescent="0.25">
      <c r="A1" s="83" t="s">
        <v>32</v>
      </c>
      <c r="B1" s="83"/>
      <c r="C1" s="83"/>
      <c r="D1" s="83"/>
      <c r="E1" s="83"/>
      <c r="F1" s="83"/>
      <c r="G1" s="83"/>
      <c r="H1" s="13"/>
    </row>
    <row r="2" spans="1:8" s="14" customFormat="1" ht="15" customHeight="1" x14ac:dyDescent="0.25">
      <c r="A2" s="84" t="str">
        <f>'Информация о Чемпионате'!B4</f>
        <v>Финал Чемпионата по профессиональному мастерству "Профессионалы"</v>
      </c>
      <c r="B2" s="84"/>
      <c r="C2" s="84"/>
      <c r="D2" s="84"/>
      <c r="E2" s="84"/>
      <c r="F2" s="84"/>
      <c r="G2" s="84"/>
      <c r="H2" s="15"/>
    </row>
    <row r="3" spans="1:8" s="14" customFormat="1" ht="15" customHeight="1" x14ac:dyDescent="0.25">
      <c r="A3" s="83" t="s">
        <v>33</v>
      </c>
      <c r="B3" s="83"/>
      <c r="C3" s="83"/>
      <c r="D3" s="83"/>
      <c r="E3" s="83"/>
      <c r="F3" s="83"/>
      <c r="G3" s="83"/>
      <c r="H3" s="13"/>
    </row>
    <row r="4" spans="1:8" s="14" customFormat="1" ht="15" customHeight="1" x14ac:dyDescent="0.25">
      <c r="A4" s="132" t="str">
        <f>'Информация о Чемпионате'!B3</f>
        <v xml:space="preserve">Изготовление прототипов (Аддитивное производство) </v>
      </c>
      <c r="B4" s="132"/>
      <c r="C4" s="132"/>
      <c r="D4" s="132"/>
      <c r="E4" s="132"/>
      <c r="F4" s="132"/>
      <c r="G4" s="132"/>
      <c r="H4" s="16"/>
    </row>
    <row r="5" spans="1:8" s="14" customFormat="1" ht="23.25" customHeight="1" x14ac:dyDescent="0.25">
      <c r="A5" s="121" t="s">
        <v>13</v>
      </c>
      <c r="B5" s="135"/>
      <c r="C5" s="135"/>
      <c r="D5" s="135"/>
      <c r="E5" s="135"/>
      <c r="F5" s="135"/>
      <c r="G5" s="135"/>
    </row>
    <row r="6" spans="1:8" s="134" customFormat="1" ht="15" customHeight="1" x14ac:dyDescent="0.25">
      <c r="A6" s="131" t="s">
        <v>6</v>
      </c>
      <c r="B6" s="131" t="s">
        <v>5</v>
      </c>
      <c r="C6" s="131" t="s">
        <v>4</v>
      </c>
      <c r="D6" s="131" t="s">
        <v>3</v>
      </c>
      <c r="E6" s="131" t="s">
        <v>2</v>
      </c>
      <c r="F6" s="133" t="s">
        <v>1</v>
      </c>
      <c r="G6" s="131" t="s">
        <v>14</v>
      </c>
    </row>
    <row r="7" spans="1:8" s="14" customFormat="1" ht="15" customHeight="1" x14ac:dyDescent="0.25">
      <c r="A7" s="39">
        <v>1</v>
      </c>
      <c r="B7" s="44" t="s">
        <v>353</v>
      </c>
      <c r="C7" s="45" t="s">
        <v>354</v>
      </c>
      <c r="D7" s="17" t="s">
        <v>60</v>
      </c>
      <c r="E7" s="136">
        <v>1</v>
      </c>
      <c r="F7" s="137" t="s">
        <v>355</v>
      </c>
      <c r="G7" s="136"/>
    </row>
    <row r="8" spans="1:8" s="14" customFormat="1" ht="15" customHeight="1" x14ac:dyDescent="0.25">
      <c r="A8" s="46">
        <v>2</v>
      </c>
      <c r="B8" s="47" t="s">
        <v>356</v>
      </c>
      <c r="C8" s="47" t="s">
        <v>357</v>
      </c>
      <c r="D8" s="18" t="s">
        <v>60</v>
      </c>
      <c r="E8" s="138">
        <v>1</v>
      </c>
      <c r="F8" s="139" t="s">
        <v>355</v>
      </c>
      <c r="G8" s="136"/>
    </row>
    <row r="9" spans="1:8" s="14" customFormat="1" ht="15" customHeight="1" x14ac:dyDescent="0.25">
      <c r="A9" s="39">
        <v>3</v>
      </c>
      <c r="B9" s="45" t="s">
        <v>358</v>
      </c>
      <c r="C9" s="45" t="s">
        <v>359</v>
      </c>
      <c r="D9" s="17" t="s">
        <v>116</v>
      </c>
      <c r="E9" s="136">
        <v>1</v>
      </c>
      <c r="F9" s="136" t="s">
        <v>355</v>
      </c>
      <c r="G9" s="140" t="s">
        <v>377</v>
      </c>
    </row>
    <row r="10" spans="1:8" s="14" customFormat="1" ht="15" customHeight="1" x14ac:dyDescent="0.25">
      <c r="A10" s="39">
        <v>4</v>
      </c>
      <c r="B10" s="45" t="s">
        <v>360</v>
      </c>
      <c r="C10" s="45" t="s">
        <v>361</v>
      </c>
      <c r="D10" s="17" t="s">
        <v>101</v>
      </c>
      <c r="E10" s="136">
        <v>1</v>
      </c>
      <c r="F10" s="136" t="s">
        <v>355</v>
      </c>
      <c r="G10" s="140" t="s">
        <v>378</v>
      </c>
    </row>
    <row r="11" spans="1:8" s="14" customFormat="1" ht="15" customHeight="1" x14ac:dyDescent="0.25">
      <c r="A11" s="39">
        <v>5</v>
      </c>
      <c r="B11" s="45" t="s">
        <v>362</v>
      </c>
      <c r="C11" s="45" t="s">
        <v>359</v>
      </c>
      <c r="D11" s="17" t="s">
        <v>116</v>
      </c>
      <c r="E11" s="136">
        <v>3</v>
      </c>
      <c r="F11" s="136" t="s">
        <v>355</v>
      </c>
      <c r="G11" s="140" t="s">
        <v>379</v>
      </c>
    </row>
    <row r="12" spans="1:8" s="14" customFormat="1" ht="15" customHeight="1" x14ac:dyDescent="0.25">
      <c r="A12" s="39">
        <v>6</v>
      </c>
      <c r="B12" s="45" t="s">
        <v>363</v>
      </c>
      <c r="C12" s="45" t="s">
        <v>357</v>
      </c>
      <c r="D12" s="17" t="s">
        <v>60</v>
      </c>
      <c r="E12" s="136">
        <v>1</v>
      </c>
      <c r="F12" s="136" t="s">
        <v>355</v>
      </c>
      <c r="G12" s="140"/>
    </row>
    <row r="13" spans="1:8" s="14" customFormat="1" ht="15" customHeight="1" x14ac:dyDescent="0.25">
      <c r="A13" s="39">
        <v>7</v>
      </c>
      <c r="B13" s="45" t="s">
        <v>364</v>
      </c>
      <c r="C13" s="45" t="s">
        <v>365</v>
      </c>
      <c r="D13" s="17" t="s">
        <v>60</v>
      </c>
      <c r="E13" s="136">
        <v>1</v>
      </c>
      <c r="F13" s="136" t="s">
        <v>355</v>
      </c>
      <c r="G13" s="140"/>
    </row>
    <row r="14" spans="1:8" s="14" customFormat="1" ht="15" customHeight="1" x14ac:dyDescent="0.25">
      <c r="A14" s="39">
        <v>8</v>
      </c>
      <c r="B14" s="45" t="s">
        <v>366</v>
      </c>
      <c r="C14" s="45"/>
      <c r="D14" s="17" t="s">
        <v>60</v>
      </c>
      <c r="E14" s="136">
        <v>1</v>
      </c>
      <c r="F14" s="136" t="s">
        <v>355</v>
      </c>
      <c r="G14" s="140"/>
    </row>
    <row r="15" spans="1:8" s="14" customFormat="1" ht="15" customHeight="1" x14ac:dyDescent="0.25">
      <c r="A15" s="39">
        <v>9</v>
      </c>
      <c r="B15" s="45" t="s">
        <v>58</v>
      </c>
      <c r="C15" s="45" t="s">
        <v>367</v>
      </c>
      <c r="D15" s="17" t="s">
        <v>60</v>
      </c>
      <c r="E15" s="136">
        <v>1</v>
      </c>
      <c r="F15" s="136" t="s">
        <v>355</v>
      </c>
      <c r="G15" s="140"/>
    </row>
    <row r="16" spans="1:8" s="14" customFormat="1" ht="15" customHeight="1" x14ac:dyDescent="0.25">
      <c r="A16" s="39">
        <v>10</v>
      </c>
      <c r="B16" s="45" t="s">
        <v>368</v>
      </c>
      <c r="C16" s="45" t="s">
        <v>369</v>
      </c>
      <c r="D16" s="17" t="s">
        <v>60</v>
      </c>
      <c r="E16" s="136">
        <v>1</v>
      </c>
      <c r="F16" s="136" t="s">
        <v>355</v>
      </c>
      <c r="G16" s="140"/>
    </row>
    <row r="17" spans="1:7" s="14" customFormat="1" ht="15" customHeight="1" x14ac:dyDescent="0.25">
      <c r="A17" s="39">
        <v>11</v>
      </c>
      <c r="B17" s="45" t="s">
        <v>66</v>
      </c>
      <c r="C17" s="45" t="s">
        <v>357</v>
      </c>
      <c r="D17" s="17" t="s">
        <v>60</v>
      </c>
      <c r="E17" s="136">
        <v>1</v>
      </c>
      <c r="F17" s="136" t="s">
        <v>355</v>
      </c>
      <c r="G17" s="140"/>
    </row>
    <row r="18" spans="1:7" s="14" customFormat="1" ht="15" customHeight="1" x14ac:dyDescent="0.25">
      <c r="A18" s="39">
        <v>12</v>
      </c>
      <c r="B18" s="45" t="s">
        <v>370</v>
      </c>
      <c r="C18" s="45" t="s">
        <v>357</v>
      </c>
      <c r="D18" s="17" t="s">
        <v>84</v>
      </c>
      <c r="E18" s="136">
        <v>1</v>
      </c>
      <c r="F18" s="136" t="s">
        <v>355</v>
      </c>
      <c r="G18" s="140" t="s">
        <v>380</v>
      </c>
    </row>
    <row r="19" spans="1:7" s="14" customFormat="1" ht="15" customHeight="1" x14ac:dyDescent="0.25">
      <c r="A19" s="39">
        <v>13</v>
      </c>
      <c r="B19" s="45" t="s">
        <v>413</v>
      </c>
      <c r="C19" s="45" t="s">
        <v>357</v>
      </c>
      <c r="D19" s="17" t="s">
        <v>60</v>
      </c>
      <c r="E19" s="136">
        <v>1</v>
      </c>
      <c r="F19" s="136" t="s">
        <v>355</v>
      </c>
      <c r="G19" s="140"/>
    </row>
    <row r="20" spans="1:7" s="14" customFormat="1" ht="15" customHeight="1" x14ac:dyDescent="0.25">
      <c r="A20" s="39">
        <v>14</v>
      </c>
      <c r="B20" s="45" t="s">
        <v>175</v>
      </c>
      <c r="C20" s="45" t="s">
        <v>371</v>
      </c>
      <c r="D20" s="17" t="s">
        <v>60</v>
      </c>
      <c r="E20" s="136">
        <v>1</v>
      </c>
      <c r="F20" s="136" t="s">
        <v>355</v>
      </c>
      <c r="G20" s="140"/>
    </row>
    <row r="21" spans="1:7" s="14" customFormat="1" ht="15" customHeight="1" x14ac:dyDescent="0.25">
      <c r="A21" s="39">
        <v>15</v>
      </c>
      <c r="B21" s="45" t="s">
        <v>372</v>
      </c>
      <c r="C21" s="45" t="s">
        <v>357</v>
      </c>
      <c r="D21" s="17" t="s">
        <v>373</v>
      </c>
      <c r="E21" s="136">
        <v>1</v>
      </c>
      <c r="F21" s="136" t="s">
        <v>355</v>
      </c>
      <c r="G21" s="140" t="s">
        <v>381</v>
      </c>
    </row>
    <row r="22" spans="1:7" s="14" customFormat="1" ht="15" customHeight="1" x14ac:dyDescent="0.25">
      <c r="A22" s="39">
        <v>16</v>
      </c>
      <c r="B22" s="45" t="s">
        <v>374</v>
      </c>
      <c r="C22" s="45" t="s">
        <v>357</v>
      </c>
      <c r="D22" s="17" t="s">
        <v>60</v>
      </c>
      <c r="E22" s="136">
        <v>1</v>
      </c>
      <c r="F22" s="136" t="s">
        <v>355</v>
      </c>
      <c r="G22" s="140"/>
    </row>
    <row r="23" spans="1:7" s="14" customFormat="1" ht="15" customHeight="1" x14ac:dyDescent="0.25">
      <c r="A23" s="39">
        <v>17</v>
      </c>
      <c r="B23" s="45" t="s">
        <v>375</v>
      </c>
      <c r="C23" s="45" t="s">
        <v>376</v>
      </c>
      <c r="D23" s="17" t="s">
        <v>60</v>
      </c>
      <c r="E23" s="136">
        <v>1</v>
      </c>
      <c r="F23" s="136" t="s">
        <v>355</v>
      </c>
      <c r="G23" s="140" t="s">
        <v>382</v>
      </c>
    </row>
  </sheetData>
  <mergeCells count="5">
    <mergeCell ref="A5:G5"/>
    <mergeCell ref="A4:G4"/>
    <mergeCell ref="A1:G1"/>
    <mergeCell ref="A2:G2"/>
    <mergeCell ref="A3:G3"/>
  </mergeCells>
  <pageMargins left="0.70866141732283472" right="0.70866141732283472" top="0.74803149606299213" bottom="0.74803149606299213" header="0" footer="0"/>
  <pageSetup paperSize="9" scale="7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5</vt:i4>
      </vt:variant>
    </vt:vector>
  </HeadingPairs>
  <TitlesOfParts>
    <vt:vector size="5" baseType="lpstr">
      <vt:lpstr>Информация о Чемпионате</vt:lpstr>
      <vt:lpstr>Общая инфраструктура</vt:lpstr>
      <vt:lpstr>Рабочее место конкурсантов</vt:lpstr>
      <vt:lpstr>Расходные материалы</vt:lpstr>
      <vt:lpstr>Личный инструмент конкурсанта</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Vector</dc:creator>
  <cp:lastModifiedBy>USER1</cp:lastModifiedBy>
  <cp:lastPrinted>2025-09-03T08:30:21Z</cp:lastPrinted>
  <dcterms:created xsi:type="dcterms:W3CDTF">2023-01-11T12:24:27Z</dcterms:created>
  <dcterms:modified xsi:type="dcterms:W3CDTF">2025-11-10T11:25:34Z</dcterms:modified>
</cp:coreProperties>
</file>