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Users\User\Downloads\Медицинский и социальный уход (Юниоры)\"/>
    </mc:Choice>
  </mc:AlternateContent>
  <xr:revisionPtr revIDLastSave="0" documentId="13_ncr:1_{9455BC80-7AED-405E-A6BF-F8AB4D3FDAE6}" xr6:coauthVersionLast="47" xr6:coauthVersionMax="47" xr10:uidLastSave="{00000000-0000-0000-0000-000000000000}"/>
  <bookViews>
    <workbookView xWindow="-120" yWindow="-120" windowWidth="29040" windowHeight="15720" xr2:uid="{00000000-000D-0000-FFFF-FFFF00000000}"/>
  </bookViews>
  <sheets>
    <sheet name="Критерии оценки" sheetId="1" r:id="rId1"/>
    <sheet name="Перечень профессиональных задач" sheetId="2" r:id="rId2"/>
  </sheets>
  <calcPr calcId="181029" iterateDelta="1E-4"/>
</workbook>
</file>

<file path=xl/calcChain.xml><?xml version="1.0" encoding="utf-8"?>
<calcChain xmlns="http://schemas.openxmlformats.org/spreadsheetml/2006/main">
  <c r="I156" i="1" l="1"/>
  <c r="I252" i="1"/>
  <c r="I202" i="1" l="1"/>
  <c r="I127" i="1" l="1"/>
  <c r="I73" i="1" l="1"/>
  <c r="I6" i="1" l="1"/>
  <c r="I299" i="1" s="1"/>
</calcChain>
</file>

<file path=xl/sharedStrings.xml><?xml version="1.0" encoding="utf-8"?>
<sst xmlns="http://schemas.openxmlformats.org/spreadsheetml/2006/main" count="600" uniqueCount="301">
  <si>
    <t>А</t>
  </si>
  <si>
    <t>Код</t>
  </si>
  <si>
    <t>Тип аспекта</t>
  </si>
  <si>
    <t>Методика проверки аспекта</t>
  </si>
  <si>
    <t>Аспект</t>
  </si>
  <si>
    <t>И</t>
  </si>
  <si>
    <t>С</t>
  </si>
  <si>
    <t>Судейский балл</t>
  </si>
  <si>
    <t>Макс. балл</t>
  </si>
  <si>
    <t>Б</t>
  </si>
  <si>
    <t>В</t>
  </si>
  <si>
    <t>Итого</t>
  </si>
  <si>
    <t>Подкритерий</t>
  </si>
  <si>
    <t>Мероприятие</t>
  </si>
  <si>
    <t>Требование или номинальный размер</t>
  </si>
  <si>
    <t>Наименование компетенции</t>
  </si>
  <si>
    <t>Перечень профессиональных задач</t>
  </si>
  <si>
    <t>Проф. задача</t>
  </si>
  <si>
    <t>Планирование работы с пациентом</t>
  </si>
  <si>
    <t xml:space="preserve"> Участник отразил все задания КЗ в плане,  выполнил задания согласно плану, поставил цели ко всем заданиям (все цели ориентированы на пациента).  В написанном плане указано ФИО участника и пациента, регион, дата написания плана.  Участник выполнил все манипуляции согласно времени, указанному в плане</t>
  </si>
  <si>
    <t xml:space="preserve"> Провести измерение температуры тела </t>
  </si>
  <si>
    <t xml:space="preserve"> Провести измерение А/Д в соответствии со стандартом</t>
  </si>
  <si>
    <t>Определить пульс</t>
  </si>
  <si>
    <t xml:space="preserve"> Сообщить о ситуациях, при которых необходимо обратиться к врачу</t>
  </si>
  <si>
    <t xml:space="preserve"> Дезинфекция, обработка и утилизация</t>
  </si>
  <si>
    <t xml:space="preserve"> Участник  проводит  дезинфекцию оборудования, поверхностей и оснащения согласно СанПиН 2.1.3684 – 21, утилизирует отходы согласно  СанПиН 3.3686-21 </t>
  </si>
  <si>
    <t xml:space="preserve"> Мытье и обработка рук</t>
  </si>
  <si>
    <t>Использовать перчатки</t>
  </si>
  <si>
    <t xml:space="preserve"> Участник использует перчатки согласно СанПиН 2.1.3684-21</t>
  </si>
  <si>
    <t xml:space="preserve"> Соблюдать собственную биомеханику при работе с пациентом</t>
  </si>
  <si>
    <t xml:space="preserve"> Участник при выполнении всего задания соблюдает биомеханику и эргономичную рабочую позу</t>
  </si>
  <si>
    <t>Провести  регистрацию данных в медицинской документации.</t>
  </si>
  <si>
    <t xml:space="preserve"> Участник заполняет медицинскую документацию, в том числе в форме электронного документа</t>
  </si>
  <si>
    <t>Соответствие внешнего вида участника нормам и правилам</t>
  </si>
  <si>
    <t xml:space="preserve"> Участник соблюдает нормы профессиональной одежды,обуви, внешнего вида</t>
  </si>
  <si>
    <t xml:space="preserve"> Обеспечить безопасность при  выполнении манипуляций</t>
  </si>
  <si>
    <t>Собрать информацию о физическом состоянии пациента</t>
  </si>
  <si>
    <t>Участник не интересуется физическим состоянием пациента.</t>
  </si>
  <si>
    <t>Участник собирает информацию о физическом состоянии пациента не в полном объеме</t>
  </si>
  <si>
    <t>Участник собирает информацию о физическом состоянии пациента, но упускает незначительные моменты</t>
  </si>
  <si>
    <t>Собрать информацию об эмоциональном состоянии  пациента</t>
  </si>
  <si>
    <t>Участник не интересуется эмоциональным состоянием пациента.</t>
  </si>
  <si>
    <t>Участник собирает информацию о эмоциональном  состоянии пациента не в полном объеме</t>
  </si>
  <si>
    <t>Участник собирает информацию о эмоциональном  состоянии пациента, но упускает незначительные моменты</t>
  </si>
  <si>
    <t>Участник задает как минимум 2 вопроса об эмоциональном состоянии пациента, обращая внимание на его настроение , участник принимает и называет эмоции пациента , воспроизводит информацию пациента для верификации его состояния, оказывает поддержку пациенту, поощрает пациента говорить, сопереживает пациенту, проявляет уважение к пациенту и раскрывает эмоции.</t>
  </si>
  <si>
    <t>Обсудить план работы с пациентом</t>
  </si>
  <si>
    <t>Участник не обсуждает план работы с пациентом</t>
  </si>
  <si>
    <t>Участник обсуждает план работы с пациентом на основании своих интересов, не учитывает предпочтения пациента, не согласовывает план</t>
  </si>
  <si>
    <t>Участник обсуждает  план работы с пациентом, но упускает незначительные моменты</t>
  </si>
  <si>
    <t>Участник обсуждает план работы с пациентом, рассказывая кратко цель каждой манипуляции, согласовывает план с пациентом, справшивает, нужно ли что-то еще добавить в план.</t>
  </si>
  <si>
    <t>Объяснить ход, цель манипуляций</t>
  </si>
  <si>
    <t>Участник молча проводит манипуляции, не рассказывая пациенту ни о чем и не озвучивает полученные результаты</t>
  </si>
  <si>
    <t>Участник объясняет цель процедуры, не рассказывая ход манипуляции, приказывает пациенту во время выполнения манипуляции или самостоятельно придает пациенту необходимое положение, не озвучивает результаты после проведенных манипуляций.</t>
  </si>
  <si>
    <t>Участник объясняет ход и цель манипуляций кратко</t>
  </si>
  <si>
    <t xml:space="preserve"> Обеспечить уважение к пациенту</t>
  </si>
  <si>
    <t>Участник не проявляет уважение к пациенту</t>
  </si>
  <si>
    <t>Участник практически не проявляет уважение к пациенту</t>
  </si>
  <si>
    <t>Участник проявляет уважение к пациенту, но чаще всего он принимает решения самостоятельно</t>
  </si>
  <si>
    <t>Демонстрировать профессиональное поведение</t>
  </si>
  <si>
    <t>Участник не профессионально общается  с пациентом</t>
  </si>
  <si>
    <t>Участник не обращается к пациенту по имени,   редко осуществляет зрительный контакт  с пациентом и необходимую дистанцию для межличностного общения, говорит непонятными пациенту фразами, использует медицинскую терминалогию,   неестественный в общении.</t>
  </si>
  <si>
    <t xml:space="preserve">Участник ведет себя и общается с пациентом профессионально. </t>
  </si>
  <si>
    <t>Участник здоровается и прощается с пациентом, обращается к пациенту, как он этого пожелает,  во время выполнения задания осуществляет зрительный контакт  с пациентом и необходимую дистанцию для межличностного общения, говорит понятными пациенту фразами, грамотно, ясно выражает мысли, использует соответствующие ситуации  жесты, мимику, позу, тон, спокойный темп речи, естественность.</t>
  </si>
  <si>
    <t>Участник обозначает цель визита, начинает беседу с открытых вопросов, использует уточняющие вопросы. Участник задает как минимум 2 вопроса о физическом состоянии пациента. Спрашивает о не менее 2 симптомах, которые могут беспокоить сейчас.  Интересуется самочувствием и готовностью пациента перед каждой манипуляцией.</t>
  </si>
  <si>
    <t>Участник развернуто объясняет цель и ход каждой манипуляции перед выполнением , вежливо предупреждает пациента что необходимо делать во время манипуляций , предупреждает о возможных неприятных ощущениях во время манипуляций, озвучивает и интерпретирует результаты полученных данных после проведенных манипуляций.</t>
  </si>
  <si>
    <t>Участник здоровается и прощается с пациентом, обращается к пациенту как он этого пожелает,  во время выполнения задания осуществляет зрительный контакт  с пациентом и необходимую дистанцию для межличностного общения, говорит, делая паузы, понятными пациенту фразами, грамотно, ясно выражает мысли, использует соответствующие ситуации  жесты, мимику, позу, тон, спокойный темп речи, естественность.</t>
  </si>
  <si>
    <t>Участник не обращается к пациенту по имени,   редко осуществляет зрительный контакт  с пациентом и необходимую дистанцию для межличностного общения, говорит быстро, непонятными пациенту фразами, использует медицинскую терминалогию,   неестественный в общении.</t>
  </si>
  <si>
    <t xml:space="preserve">Участник обозначает цель визита, начинает беседу с открытых вопросов, использует уточняющие вопросы. Участник задает как минимум 2 вопроса о физическом состоянии пациента. Спрашивает о не менее 2 симптомах, которые могут беспокоить сейчас.  </t>
  </si>
  <si>
    <t>Г</t>
  </si>
  <si>
    <t xml:space="preserve">Участник обговаривает с пациентом не менее 3х ситуаций, при которых нужно обратиться к врачу. </t>
  </si>
  <si>
    <t>Д</t>
  </si>
  <si>
    <t>Е</t>
  </si>
  <si>
    <t>Участник информирует пациента о выявленных факторах риска (ФР)</t>
  </si>
  <si>
    <t>Участник объясняет пациенту о  необходимости снижения и контроля фактора риска и поддержания ЗОЖ, повышения ответственности за здоровье.</t>
  </si>
  <si>
    <t>Участник оценивает отношение пациента к ФР, его желание и готовность к изменению (оздоровлению) образа жизни, оценивает индивидуальные особенности</t>
  </si>
  <si>
    <t>Участник обсуждает и составляет совместно с пациентом согласованный, конкретный и реалистичный план оздоровления</t>
  </si>
  <si>
    <t>Участник уточняет, насколько пациент понял советы и рекомендации</t>
  </si>
  <si>
    <t>Участник дает рекомендации пациенту по питанию, физическим нагрузкам, привычкам согласно его образу жизни и потребностям</t>
  </si>
  <si>
    <t xml:space="preserve">Оценка отношения пациента к ФР </t>
  </si>
  <si>
    <t xml:space="preserve">Составление плана </t>
  </si>
  <si>
    <t xml:space="preserve">Обратная связь с пациентом </t>
  </si>
  <si>
    <t>Организация безопасной и комфортной среды для работы с пациентами</t>
  </si>
  <si>
    <t>Установление  контакта с пациентом</t>
  </si>
  <si>
    <t>Участник не устанавливает контакт с пациентом</t>
  </si>
  <si>
    <t>Участник устанавливает контакт с пациентом корректно, но есть  недочеты</t>
  </si>
  <si>
    <t>Участник устанавливает контакт с пациентом корректно, но есть некоторые недочеты</t>
  </si>
  <si>
    <t>Эффективная передача информации, способствующая формированию осознанного восприятия рекомендаций</t>
  </si>
  <si>
    <t>Участник передает информацию некорректно</t>
  </si>
  <si>
    <t>Участник передает информацию корректно, но есть  недочеты</t>
  </si>
  <si>
    <t>Участник передает информацию корректно, но есть незначительные недочеты</t>
  </si>
  <si>
    <t xml:space="preserve"> Информационная часть (часть 1)</t>
  </si>
  <si>
    <t xml:space="preserve"> Информационная часть (часть 2)</t>
  </si>
  <si>
    <t xml:space="preserve"> Активная часть (часть 1)</t>
  </si>
  <si>
    <t xml:space="preserve"> Активная часть (часть 2)</t>
  </si>
  <si>
    <t xml:space="preserve">  Заключение </t>
  </si>
  <si>
    <t xml:space="preserve"> Соответствие внешнего вида участника нормам и правилам</t>
  </si>
  <si>
    <t xml:space="preserve"> Участник заполняет медицинскую документацию в форме электронного документа</t>
  </si>
  <si>
    <t xml:space="preserve"> Демонстрировать профессиональное поведение</t>
  </si>
  <si>
    <t xml:space="preserve"> Предоставлять памятку для пациентов</t>
  </si>
  <si>
    <t>Памятка не составлена</t>
  </si>
  <si>
    <t>Памятка составлена корректно, но имеются небольшие недочеты</t>
  </si>
  <si>
    <t>Участник не подготовил  презентацию.</t>
  </si>
  <si>
    <t xml:space="preserve"> Презентация оформлена небрежно, информация не раскрывает тему занятия.</t>
  </si>
  <si>
    <t>Презентация оформлена по правилам, но имеются незначительные недостатки.</t>
  </si>
  <si>
    <t xml:space="preserve"> Презентация оформлена в едином стиле, соответствует теме. Слайды содержат не более 3 цветов. Текст расположен на слайде удобно для прочтения. Использование одного типа шрифта во всей презентации.</t>
  </si>
  <si>
    <t>Предоставление презентации</t>
  </si>
  <si>
    <t>Участник не подготовил выступление.</t>
  </si>
  <si>
    <t>Участник во время выступления читает подготовленный текст.</t>
  </si>
  <si>
    <t xml:space="preserve">Участник во время выступления использует краткий конспект. </t>
  </si>
  <si>
    <t>Участник во время выступления использует краткий план в котором отмечена только последовательность тезисов.</t>
  </si>
  <si>
    <t xml:space="preserve"> Предоставлять информацию в необходимой форме</t>
  </si>
  <si>
    <t>Участник не способен предоставить информацию в необходимой форме</t>
  </si>
  <si>
    <t>Участник не чередует теоретическую и практическую формы обучения, затрачивает больше времени на информационный блок</t>
  </si>
  <si>
    <t>Участник чередует теоретическую и практическую формы обучения, но затрачивает больше времени на информационный блок</t>
  </si>
  <si>
    <t xml:space="preserve">Участник чередует теоретическую и практическую формы обучения, не затягивает проведение информационного блока (на каждый информационный блок не более 10 минут). Передаваемая информация  имеет подтверждение в проверенных источниках, отражает истинные факты и события. </t>
  </si>
  <si>
    <t xml:space="preserve"> Подготовить необходимое оснащение и оборудование для  измерения   пульса и А/Д</t>
  </si>
  <si>
    <t>Дать рекомендации по применению лекарственного препарата</t>
  </si>
  <si>
    <t>Оказать психо-эмоциональную поддержку</t>
  </si>
  <si>
    <t xml:space="preserve">Участник здоровается и прощается с пациентом, обращается к пациенту, как он этого пожелает,  во время выполнения задания осуществляет зрительный контакт  с пациентом и необходимую дистанцию для межличностного общения, говорит понятными пациенту фразами, грамотно, ясно выражает мысли, использует соответствующие ситуации  жесты, мимику, позу, тон, спокойный темп речи, естественность , отвечает на  вопросы </t>
  </si>
  <si>
    <t xml:space="preserve"> Участник использует перчатки согласно СанПиН 2.1.3684-21 </t>
  </si>
  <si>
    <t>Участник обсуждает план работы с пациентом, рассказывая кратко цель каждой манипуляции, согласовывает план с пациентом, спрашивает, нужно ли что-то еще добавить в план.</t>
  </si>
  <si>
    <t>Участник готовит рабочее место в соотвествии с ГОСТ Р 52623.1 – 2008  и инструкцией по применению оборудования.</t>
  </si>
  <si>
    <t xml:space="preserve"> Участник проводит измерение артериального давления в соотвествии с  алгоритмом манипуляции и инструкцией по применению тонометра.</t>
  </si>
  <si>
    <t>Участник определяет пульс в соотвествии с алгоритмом манипуляции.</t>
  </si>
  <si>
    <t>Участник проводит измерение температуры тела   в соотвествии с  алгоритмом манипуляции и инструкцией по применению термометра.</t>
  </si>
  <si>
    <t xml:space="preserve"> Участник готовит пациента к манипуляции в соответствии с самочувствием пациента и правилами подготовки к манипуляции.</t>
  </si>
  <si>
    <t>Проведение мероприятий по профилактике инфекций, связанных с оказанием медицинской помощи.</t>
  </si>
  <si>
    <t>Ведение медицинской документации, организация деятельности находящегося в распоряжении медицинского персонала.</t>
  </si>
  <si>
    <t>Проведение мероприятий по профилактике неинфекционных и инфекционных заболеваний, формированию здорового образа жизни.</t>
  </si>
  <si>
    <t>Оказание медицинской помощи, осуществление сестринского ухода и наблюдения за пациентами при заболеваниях и (или) состояниях.</t>
  </si>
  <si>
    <t>Оказание медицинской помощи в экстренной форме.</t>
  </si>
  <si>
    <t xml:space="preserve"> Подготовить необходимое оснащение и оборудование для  измерения температуры, пульса и А/Д</t>
  </si>
  <si>
    <t>Сестринский уход за пациентом с компрессионным переломом   в отделении травматологии</t>
  </si>
  <si>
    <t>Сестринский уход за пациентом после эндопротезирования в отделении травматологии</t>
  </si>
  <si>
    <t xml:space="preserve"> Подготовить необходимое оснащение и оборудование для  измерения температуры, ЧДД и А/Д</t>
  </si>
  <si>
    <t>Определить ЧДД</t>
  </si>
  <si>
    <t>Участник определяет ЧДД в соотвествии с алгоритмом манипуляции.</t>
  </si>
  <si>
    <t xml:space="preserve"> Участник отразил все планируемые манипуляции и/или мероприятия в плане рабооты с пациентом,  выполнил задания согласно плану, поставил цели ко всем заданиям (все цели ориентированы на пациента).  В написанном плане указано ФИО участника и пациента, полное название региона, дата написания плана.  Участник выполнил все манипуляции согласно времени, указанному в плане</t>
  </si>
  <si>
    <t xml:space="preserve"> Участник отразил все планируемые манипуляции и/или мероприятия в плане рабооты с пациентом,  выполнил задания согласно плану, поставил цели ко всем заданиям (все цели ориентированы на пациента).  В написанном плане указано ФИО участника и пациента,полное название региона, дата написания плана.  Участник выполнил все манипуляции согласно времени, указанному в плане</t>
  </si>
  <si>
    <t>Подготовить пациента к выполнению комплекса упражнений для профилактики тромбоза вен нижних конечностей</t>
  </si>
  <si>
    <t>Провести  комплекс упражнений для профилактики тромбоза вен нижних конечностей</t>
  </si>
  <si>
    <t>Провести заполнение порционного требования</t>
  </si>
  <si>
    <t>Участник заполняет порционное требование в форме электронного документа</t>
  </si>
  <si>
    <t>Провести оценку степени тяжести пролежней</t>
  </si>
  <si>
    <t xml:space="preserve">Провести оценку риска развития пролежней по шкале </t>
  </si>
  <si>
    <t xml:space="preserve"> Участник оценивает риск развития пролежней согласно ГОСТ Р 56819-2015 по шкале.</t>
  </si>
  <si>
    <t>Подготовить пациента к оценке риска развития пролежней</t>
  </si>
  <si>
    <t xml:space="preserve">Участник  рассказывает пациенту для чего необходимо проводить оценку риска развития пролежней по шкале,  помогает пациенту принять безопасное и комфортное положение. </t>
  </si>
  <si>
    <t>Подготовить пациента к оценке боли</t>
  </si>
  <si>
    <t>Участник  рассказывает пациенту как проводить оценку боли по шкале.</t>
  </si>
  <si>
    <t xml:space="preserve">Провести оценку боли по шкале </t>
  </si>
  <si>
    <t xml:space="preserve"> Участник оценивает интенсивность боли по шкале. Уточняет локализацию, характер, иррадиацию боли. Уточняет какие факторы усиливают боль и факторы, котороы ее уменьшают.</t>
  </si>
  <si>
    <t>Участник обговаривает с пациентом не менее 3х ситуаций, при которых нужно обратиться к врачу. Рекомендует использовать кнопку вызова медперсонала.</t>
  </si>
  <si>
    <t>Сестринский уход за пациентами травматологического отделения</t>
  </si>
  <si>
    <t>Подготовить пациента к оценке степени тяжести пролежней</t>
  </si>
  <si>
    <t xml:space="preserve">Участник  рассказывает пациенту для чего необходимо проводить оценку степени тяжести пролежней,  помогает пациенту принять безопасное и комфортное положение. </t>
  </si>
  <si>
    <t xml:space="preserve">Участник рассказывает пациенту о важности выполнения упражнений для профилактики тромбоза вен нижних конечностей. Помогает пациенту принять безопасное и комфортное положение. </t>
  </si>
  <si>
    <t xml:space="preserve">Участник помогает пациенту выполнить не менее 3-ех упражнений для профилактики тромбоза вен нижних конечностей. </t>
  </si>
  <si>
    <t xml:space="preserve"> Участник  проводит обработку рук  (Методические указания МУ 3.5.1.3674-20 "Обеззараживание рук медицинских работников и кожных покровов пациентов при оказании медицинской помощи" (утв. Федеральной службой по надзору в сфере защиты прав потребителей и благополучия человека 14 декабря 2020 г.))</t>
  </si>
  <si>
    <t xml:space="preserve">Патронаж пациента  с гастростомой на дому </t>
  </si>
  <si>
    <t xml:space="preserve"> Подготовить необходимое оснащение и оборудование для  измерения температуры и А/Д</t>
  </si>
  <si>
    <t xml:space="preserve"> Подготовить оснащение для комления пациента через гастростому</t>
  </si>
  <si>
    <t xml:space="preserve"> Участник готовит рабочее место и оснащение для комления пациента через гастростому в соотвествии в соотвествии  с  ГОСТ Р 52623.3 – 2015 и медицинской документацией.</t>
  </si>
  <si>
    <t>Обучить родственника пациента правилам комления пациента через гастростому</t>
  </si>
  <si>
    <t>Участник обучает родственника пациента правилам комления пациента через гастростому, учитывая его потребности и исходный уровень знаний.</t>
  </si>
  <si>
    <t xml:space="preserve"> Подготовить пациента для проведения кормления через гастростому</t>
  </si>
  <si>
    <t>Помочь родственнику провести комление пациента через гастростому</t>
  </si>
  <si>
    <t xml:space="preserve">Участник помогает родственнику провести кормление пациента в соотвествии с  алгоритмом манипуляции и медицинской документации.
</t>
  </si>
  <si>
    <t xml:space="preserve"> Участник помогает родственнику подготовить пациента к кормлению в соответствии с самочувствием пациента.</t>
  </si>
  <si>
    <t xml:space="preserve"> Подготовить оснащение для ухода за кожей вокруг гастростомы </t>
  </si>
  <si>
    <t xml:space="preserve"> Участник готовит рабочее место и оснащение для ухода за кожей вокруг гастростомы в соотвествии медицинской документацией.</t>
  </si>
  <si>
    <t xml:space="preserve"> Подготовить пациента для проведения ухода за кожей вокруг гастростомы </t>
  </si>
  <si>
    <t xml:space="preserve">Провести уход за кожей вокруг гастростомы </t>
  </si>
  <si>
    <t xml:space="preserve"> Участник проводит уход за кожей вокруг гастростомы  в соответствии с алгоритмом манипуляции.
</t>
  </si>
  <si>
    <t xml:space="preserve"> Участник при выполнении всего задания соблюдает биомеханику и эргономичную рабочую позу.</t>
  </si>
  <si>
    <t>Участник заполняет медицинскую документацию (тетрадь учета работы уч. медсестры на дому)</t>
  </si>
  <si>
    <t xml:space="preserve"> Участник проводит идентификацию пациента, убеждается в пригодности применения оснащения для проведения манипуляций, проверяет сроки годности, соблюдает правила асептики и антисептики при выполнении манипуляций.</t>
  </si>
  <si>
    <t xml:space="preserve">Участник задает как минимум 2 вопроса об эмоциональном состоянии пациента, обращая внимание на его настроение , участник принимает и называет эмоции пациента , воспроизводит информацию пациента для верификации его состояния, оказывает поддержку пациенту, поощрает пациента говорить, сопереживает пациенту, проявляет уважение к пациенту и раскрывает эмоции. </t>
  </si>
  <si>
    <t>Собрать информацию об эмоциональном состоянии  родственника пациента</t>
  </si>
  <si>
    <t xml:space="preserve">Участник задает как минимум 2 вопроса об эмоциональном состоянии родственника пациента, обращая внимание на его настроение , участник принимает и называет эмоции родственника пациента , воспроизводит информацию для верификации его состояния, оказывает поддержку родственнику пациента, поощрает его говорить, сопереживает родственнику пациента, проявляет уважение и раскрывает эмоции. </t>
  </si>
  <si>
    <t>Участник собирает информацию о эмоциональном  состоянии родственника  пациента, но упускает незначительные моменты</t>
  </si>
  <si>
    <t>Участник собирает информацию о эмоциональном  состоянии  родственника пациента не в полном объеме</t>
  </si>
  <si>
    <t>Участник не интересуется эмоциональным состоянием родственника пациента.</t>
  </si>
  <si>
    <t xml:space="preserve">Проведение консультирования среди пациентов с факторами риска развития ХНИЗ в рамках профилактического медицинского осмотра определенных групп взрослого населения </t>
  </si>
  <si>
    <t>Тайминг консультации</t>
  </si>
  <si>
    <t>Участник проводит углубленное профилактическое консультирование с каждым пациентом не менее 15 минут</t>
  </si>
  <si>
    <t xml:space="preserve"> Участник заполняет медицинскую документацию , проводит идентификацию пациента</t>
  </si>
  <si>
    <t xml:space="preserve">Участник внимательно слушает первые слова пациента, чтобы отвечать ему в том же темпе, с похожей интонацией и громкостью голоса, стремиться в начале беседы задавать вопросы открытого типа – требующие развернутого ответа, слушает внимательно, не перебивая, но при необходимости берет инициативу на себя, подводя пациента к главной цели консультации. </t>
  </si>
  <si>
    <t>Участник четко разъясняет пациенту цели рекомендации/совета,  задает вопросы и выслушивает пациента с повторным объяснением сути совета (при необходимости), дает конкретные адресные советы.</t>
  </si>
  <si>
    <t>Проведение консультирования среди пациентов с факторами риска развития ХНИЗ в рамках профилактического медицинского осмотра определенных групп взрослого населения Пациент №1</t>
  </si>
  <si>
    <t>Информирование</t>
  </si>
  <si>
    <t xml:space="preserve">Контроль факторов риска </t>
  </si>
  <si>
    <t xml:space="preserve">Рекомендации пациенту </t>
  </si>
  <si>
    <t>Проведение консультирования среди пациентов с факторами риска развития ХНИЗ в рамках профилактического медицинского осмотра определенных групп взрослого населения Пациент №2</t>
  </si>
  <si>
    <t>Участник готовит рабочее место в соответствии с ГОСТ Р 52623.1 – 2008  и инструкцией по применению оборудования.</t>
  </si>
  <si>
    <t>Участник проводит измерение артериального давления в соответствии с  алгоритмом манипуляции и инструкцией по применению тонометра.</t>
  </si>
  <si>
    <t>Участник определяет пульс в соответствии с алгоритмом манипуляции.</t>
  </si>
  <si>
    <t xml:space="preserve"> Участник соблюдает нормы профессиональной одежды, обуви, внешнего вида</t>
  </si>
  <si>
    <t>Участник обозначает цель визита, начинает беседу с открытых вопросов, использует уточняющие вопросы. Участник задает как минимум 2 вопроса о физическом состоянии пациента, спрашивает о симптомах, которые могут беспокоить сейчас</t>
  </si>
  <si>
    <t>Проведение урока среди школьников по обучению навыкам сердечно-легочной реанимации</t>
  </si>
  <si>
    <t xml:space="preserve"> Участник знакомиться с обучающимися и просит их представиться.  Участник обговаривает план урока, договаривается  о правилах, которые будут соблюдаться во время урока. </t>
  </si>
  <si>
    <t>Участник рассказывает обучающимся о важности оказания первой помощи.</t>
  </si>
  <si>
    <t>Участник рассказывает обучающимся о показаниях для проведения СЛР.</t>
  </si>
  <si>
    <t>Участник демонстрирует как правильно обеспечить безопасные условия для оказания помощи пострадавшему.</t>
  </si>
  <si>
    <t>Участник демонстрируует как определять наличие или отсутствие признаков жизни у пострадавшего.</t>
  </si>
  <si>
    <t xml:space="preserve"> Активная часть (часть 3)</t>
  </si>
  <si>
    <t xml:space="preserve">Участник демонстрирует алгоритм вызова скорой медицинской помощи </t>
  </si>
  <si>
    <t>Участник демонсстрирует алгоритм компрессий грудной клетки для проведения непрямого массажа сердца</t>
  </si>
  <si>
    <t xml:space="preserve"> Активная часть (часть 4)</t>
  </si>
  <si>
    <t xml:space="preserve"> Активная часть (часть 5)</t>
  </si>
  <si>
    <t xml:space="preserve"> Активная часть (часть 6)</t>
  </si>
  <si>
    <t xml:space="preserve"> Участник подводит итоги занятия, уточняет, все ли  понятно обучащимся. Участник проверяет у обучающихся навык проведения СЛР путем демонстрации алгоритма.</t>
  </si>
  <si>
    <t>Участник демонстрирует алгоритм ИВЛ различными методами.</t>
  </si>
  <si>
    <t>Обеспечить безопасность при  выполнении СЛР</t>
  </si>
  <si>
    <t>Участник рассказывает обучающимся о возможных осложнениях во время проведения СЛР.</t>
  </si>
  <si>
    <t xml:space="preserve"> Обеспечить уважение к обучающимся</t>
  </si>
  <si>
    <t>Участник не проявляет уважение к обучающимся</t>
  </si>
  <si>
    <t>Участник практически не проявляет уважение к обучающимся</t>
  </si>
  <si>
    <t xml:space="preserve">Участник проявляет уважение к обучающимся, но не ведет активный диалог </t>
  </si>
  <si>
    <t>Участник  относится к обучающимся доброжелательно, принимает их мнение, поддерживает, не критикует, не оценивает, ведет активный диалог  в течение всего занятия, стимулирует обучающихся к выражению собственных мнений (настаивает, подбадривает, выслушивает, переформулирует высказывания). Акцентирует внимание на положительных результатах. Рекомендует обращаться по возникающим вопросам, дает контактный номер телефона.</t>
  </si>
  <si>
    <t>Участник не профессионально общается  с обучающимися</t>
  </si>
  <si>
    <t>Участник не обращается к обучающимся по имени,   редко осуществляет зрительный контакт   и необходимую дистанцию для межличностного общения, говорит непонятными  фразами, использует медицинскую терминалогию,   неестественный в общении.</t>
  </si>
  <si>
    <t xml:space="preserve">Участник ведет себя и общается с обучающимися профессионально. </t>
  </si>
  <si>
    <t>Участник здоровается и прощается с обучающимися, обращается к обучающимся как они этого пожелают,  во время выполнения задания осуществляет зрительный контакт  и необходимую дистанцию для межличностного общения, говорит понятными  фразами, грамотно, ясно выражает мысли, использует соответствующие ситуации  жесты, мимику, позу, тон, спокойный темп речи, естественность.</t>
  </si>
  <si>
    <t>Памятка составлена не корректно, много недочетов</t>
  </si>
  <si>
    <t xml:space="preserve"> В памятке записаны ФИО обучающегося и участника. Текст и изображения распределены равномерно, рациональное соотношение элементов памятки и свободного пространства. В памятке отсутствуют  сложные медицинские термины и грамматические ошибки. Используемые элементы соответствуют теме и вносят свой вклад в общий смысл памятки. Эффективно использованы цвета, линии, формы чтобы сделать памятку интересной и привлекательной. Памятка содержит грамотно изложенную и лаконично представленную информацию по теме. Тема раскрыта полностью. </t>
  </si>
  <si>
    <t xml:space="preserve"> Подготовить презентацию для урока</t>
  </si>
  <si>
    <t xml:space="preserve"> Подготовить оснащение для размещения пациента в удобном и безопасном положении</t>
  </si>
  <si>
    <t xml:space="preserve"> Участник готовит рабочее место и оснащение для размещения пациента в соотвествии с пожеланиями пациента.</t>
  </si>
  <si>
    <t xml:space="preserve"> Подготовить пациента для размещения  в удобном и безопасном положении</t>
  </si>
  <si>
    <t xml:space="preserve"> Участник готовит пациента к манипуляции в соответствии с самочувствием пациента.</t>
  </si>
  <si>
    <t>Помочь пациенту принять удобное и безопасное положение в кровати</t>
  </si>
  <si>
    <t xml:space="preserve">Участник размещает пациента в кровати в соответствии с алгоритмом манипуляции.
</t>
  </si>
  <si>
    <t>Подготовить пациента к выполнению комплекса дыхательных упражнений</t>
  </si>
  <si>
    <t xml:space="preserve">Участник рассказывает пациенту о важности выполнения комплекса дыхательных упражнений. Помогает пациенту принять безопасное и комфортное положение. </t>
  </si>
  <si>
    <t>Провести  комплекс дыхательных упражнений</t>
  </si>
  <si>
    <t>Участник помогает пациенту выполнить не менее 3-ех дыхательных упражнений.</t>
  </si>
  <si>
    <t>Провести тестирование по AUDIT</t>
  </si>
  <si>
    <t>Участник проводит тестирование по AUDIT в формате интервью</t>
  </si>
  <si>
    <t>Определить стадию готовности пациента к  изменениям</t>
  </si>
  <si>
    <t>Рекомендовать сократить употребление алкоголя до приемлемых доз или полный отказ</t>
  </si>
  <si>
    <t>Оценить готовность пациента сократить употребление алкоголя и  согласовать индивидуальные цели</t>
  </si>
  <si>
    <t>Помочь пациенту в  выработке мотиваций</t>
  </si>
  <si>
    <t xml:space="preserve">Участник объясняет, почему употребление алкоголя считается опасным или вредным. Перечисляет выявленные негативные последствия для здоровья, которые обусловлены чрезмерным употреблением алкоголя.Рекомендует сократить употребление алкоголя насколько возможно, акцентируя внимание пациента на позитивных целях и улучшении здоровья.
</t>
  </si>
  <si>
    <t>Участник оценивает отношение пациента к проблеме пагубного употребления алкоголя, оценивает индивидуальные особенности</t>
  </si>
  <si>
    <t xml:space="preserve">Участник просит пациента определить, насколько для него важно сократить употребление алкоголя по шкале от 1 до 10 (1  — совершенно неважно, 10  — очень важно). Консультирование следует проводить с  учетом мотивационного уровня пациента. </t>
  </si>
  <si>
    <t>Участник поощряет пациента высказаться, почему сокращение алкоголя может быть важно
лично для него, просит пациента озвучить проблемы, которые он связывает с  алкоголизацией,просит  пациента перечислить позитивные последствия сокращения (исключения) алкоголя,  спросить у  пациента о  проблемах, которые препятствуют успешному отказу и обсудить способы их преодоления</t>
  </si>
  <si>
    <t xml:space="preserve">Консультирование пациента с сахарным диабетом 2 типа в условиях дневного стационара </t>
  </si>
  <si>
    <t>Участник мотивирует пациента принимать лекарственный препарат в домашних условиях, акцентирует внимание на дозировке, способе применения, побочных действиях.</t>
  </si>
  <si>
    <t>Обучить пациента измерять АД в домашних условиях</t>
  </si>
  <si>
    <t>Участник мотивирует и обучает  пациента правилам измерения АД, учитывая его потребности и исходный уровень знаний.</t>
  </si>
  <si>
    <t>Дать рекомендации по питанию</t>
  </si>
  <si>
    <t>Помочь пациенту заполнить дневник самоконтроля</t>
  </si>
  <si>
    <t xml:space="preserve">Участник мотивирует и обучает пациента заполнять дневник самоконтроля. </t>
  </si>
  <si>
    <t xml:space="preserve">И </t>
  </si>
  <si>
    <t>Участник дает не менее 8 рекомендаций по уходу за стопами.</t>
  </si>
  <si>
    <t>Дать рекомендации по уходу за стопами</t>
  </si>
  <si>
    <t>Провести осмотр стоп</t>
  </si>
  <si>
    <t>Участник проводит осмотр стоп в соответствии с алгоритмом манипуляции.</t>
  </si>
  <si>
    <t xml:space="preserve"> Участник проводит идентификацию пациента, интересуется состоянием пациента во время выполнения манипуляций.</t>
  </si>
  <si>
    <t>Участник задает как минимум 2 вопроса об эмоциональном состоянии пациента, обращая внимание на его настроение , участник принимает и называет эмоции пациента , воспроизводит информацию пациента для верификации его состояния, оказывает поддержку пациенту, поощряет пациента говорить, сопереживает пациенту, проявляет уважение к пациенту и раскрывает эмоции. Мотивирует пациента на активное участие в лечении.</t>
  </si>
  <si>
    <t>Патронаж пациента  с бронхиальной астмой на дому</t>
  </si>
  <si>
    <t>Медицинский и социальный уход (юниоры)</t>
  </si>
  <si>
    <t>Проконтролировать знания действий пациента при возникновении приступа</t>
  </si>
  <si>
    <t>Участник уточняет у пациента  его поведение при приступе одышки. При необходимости дает рекомендации</t>
  </si>
  <si>
    <t>Подготовить пикфлуометр</t>
  </si>
  <si>
    <t>Провести пикфлуометрию</t>
  </si>
  <si>
    <t>Контроль знаний по пикфлуометрии</t>
  </si>
  <si>
    <t xml:space="preserve"> Участник контролирует  самостоятельную технику проведения пикфлуометрии у пациента.                                                                             Корректирует неправильные действия пациента.  Интерпретирует полученные результаты в соответствии с планом лечения.</t>
  </si>
  <si>
    <t>Подготовить к  использованию турбухалер</t>
  </si>
  <si>
    <t>Показать использование турбухалера</t>
  </si>
  <si>
    <t>Оказать первую помощь при ожоге. Часть 1</t>
  </si>
  <si>
    <t>Участник спрашивает пациента о месте ожога,  охлаждает  обожженную поверхность проточной водой не менее 1 минуты, оценивает боль пациента</t>
  </si>
  <si>
    <t>Оказать первую помощь при ожоге. Часть 2</t>
  </si>
  <si>
    <t>Дать рекомендации по образу жизни пациента</t>
  </si>
  <si>
    <t xml:space="preserve"> Участник дает рекомендации пациенту, учитывая особенности его жизни и  профессиональной деятельности. Дает не менее 5 рекомендаций.</t>
  </si>
  <si>
    <t xml:space="preserve"> Участник  обучает пациента правилам обработки пикфлуометра, утилизирует отходы в домашних условиях</t>
  </si>
  <si>
    <t>Участник проявляет уважение к пациенту. Спрашивает разрешения передвигать личные вещи, интересуется комфортно ли пациенту во время манипуляций. Предупреждает пациента о возможных неприятных ощущениях во время манипуляций.</t>
  </si>
  <si>
    <t>Участник здоровается и прощается с пациентом, обращается к пациенту как он этого пожелает,  во время выполнения задания осуществляет зрительный контакт  с пациентом и необходимую дистанцию для межличностного общения, говорит понятными пациенту фразами, грамотно, ясно выражает мысли, использует соответствующие ситуации  жесты, мимику, позу, тон, спокойный темп речи, естественность.</t>
  </si>
  <si>
    <t>Участник объясняет и демонстрирует использование пикфлуометра согласно алгоритму манипуляции и инструкции по применению прибора</t>
  </si>
  <si>
    <t xml:space="preserve">Участник обучает пациента проводить пиклуометрию в домашних условиях согласно алгоритму манипуляции и инструкции по применению прибора. Учитывает исходный уровень знаний пациента.                                                 
</t>
  </si>
  <si>
    <t>Участник обучает пациента, как правильно принимать ДПИ, учитывая исходный уровень знаний.  Участник дает пациенту принять ДПИ самостоятельно,  корректирует все неправильные действия.</t>
  </si>
  <si>
    <t>Участник объясняет и демонстрирует правила подготовки турбухалера к применению согласно инструкции  и алгоритму манипуляции.</t>
  </si>
  <si>
    <t>Участник  накладывает специальную повязку на место ожога</t>
  </si>
  <si>
    <t xml:space="preserve"> Участник проводит идентификацию пациента, убеждается в пригодности применения лекарственных препаратов, рассказывает пациенту о действии и возможных побочных эффектах ЛС в соотвествии с медицинской документацией. Дает рекомендации по профилактике стоматита после ингаляции ДПИ.  Рассказывает  пациенту о действии противоожоговой повязки. Проверяет температуру воды перед оказанием неотложной помощи при ожоге.</t>
  </si>
  <si>
    <t>Участник обговаривает с пациентом не менее 3х ситуаций, при которых нужно обратиться к врачу.</t>
  </si>
  <si>
    <t xml:space="preserve"> Вводная часть занятия </t>
  </si>
  <si>
    <t>Участник объясняет критерии эффективности СЛР.</t>
  </si>
  <si>
    <t>1</t>
  </si>
  <si>
    <t>2</t>
  </si>
  <si>
    <t>5</t>
  </si>
  <si>
    <t>Финала Чемпионата по профессиональному мастерству «Профессионалы» в 2024 г.</t>
  </si>
  <si>
    <r>
      <rPr>
        <sz val="11"/>
        <rFont val="Times New Roman"/>
        <family val="1"/>
        <charset val="204"/>
      </rPr>
      <t>Участник проводит оценку степени тяжести пролежней согласно ГОСТ Р 56819-2015.</t>
    </r>
    <r>
      <rPr>
        <sz val="11"/>
        <color rgb="FFFF0000"/>
        <rFont val="Times New Roman"/>
        <family val="1"/>
        <charset val="204"/>
      </rPr>
      <t xml:space="preserve">
</t>
    </r>
    <r>
      <rPr>
        <sz val="11"/>
        <color theme="1"/>
        <rFont val="Times New Roman"/>
        <family val="1"/>
        <charset val="204"/>
      </rPr>
      <t xml:space="preserve">
</t>
    </r>
  </si>
  <si>
    <r>
      <t xml:space="preserve"> Участник заполняет медицинскую документацию, в том числе в форме электронного документа, </t>
    </r>
    <r>
      <rPr>
        <sz val="11"/>
        <rFont val="Times New Roman"/>
        <family val="1"/>
        <charset val="204"/>
      </rPr>
      <t>фиксирует  ФИО и полное название региона</t>
    </r>
  </si>
  <si>
    <r>
      <t xml:space="preserve"> </t>
    </r>
    <r>
      <rPr>
        <sz val="11"/>
        <color theme="1"/>
        <rFont val="Times New Roman"/>
        <family val="1"/>
        <charset val="204"/>
      </rPr>
      <t>Участник проводит идентификацию пациентов,  соблюдает правила асептики и антисептики при выполнении манипуляций, проверяет тормоза кровати, проверяет сроки годности используемого оснащения.</t>
    </r>
  </si>
  <si>
    <r>
      <t xml:space="preserve">Участник спрашивает разрешения передвигать личные вещи пациента, спрашивает пациента, считает ли он необходимым принять обезболивающее, </t>
    </r>
    <r>
      <rPr>
        <sz val="11"/>
        <rFont val="Times New Roman"/>
        <family val="1"/>
        <charset val="204"/>
      </rPr>
      <t>интересуется самочувствием пациента  во время проведения процедур, предлагает укрыть пациента одеялом (поправить одеяло), заботится о комфорте пациента.</t>
    </r>
  </si>
  <si>
    <r>
      <t xml:space="preserve">Участник  спрашивает разрешения передвигать личные вещи пациента, интересуется состоянием пациента и его готовностью перед выполнением процедур и манипуляций, </t>
    </r>
    <r>
      <rPr>
        <sz val="11"/>
        <rFont val="Times New Roman"/>
        <family val="1"/>
        <charset val="204"/>
      </rPr>
      <t>предлагает укрыть пациента одеялом (поправить одеяло), заботится о комфорте пациента.</t>
    </r>
  </si>
  <si>
    <r>
      <t xml:space="preserve">Дать рекомендации по </t>
    </r>
    <r>
      <rPr>
        <sz val="11"/>
        <color rgb="FFFF0000"/>
        <rFont val="Times New Roman"/>
        <family val="1"/>
        <charset val="204"/>
      </rPr>
      <t>увеличению физической активности</t>
    </r>
  </si>
  <si>
    <r>
      <t xml:space="preserve">Участник мотивирует пациента увеличить физическую активность и дает рекомендации учитывая его </t>
    </r>
    <r>
      <rPr>
        <sz val="11"/>
        <color rgb="FFFF0000"/>
        <rFont val="Times New Roman"/>
        <family val="1"/>
        <charset val="204"/>
      </rPr>
      <t>образ жизни</t>
    </r>
    <r>
      <rPr>
        <sz val="11"/>
        <color theme="1"/>
        <rFont val="Times New Roman"/>
        <family val="1"/>
        <charset val="204"/>
      </rPr>
      <t>, потребности и пожелания.</t>
    </r>
  </si>
  <si>
    <r>
      <t xml:space="preserve">Участник дает рекомендации по питанию пациенту, учитывая его </t>
    </r>
    <r>
      <rPr>
        <sz val="11"/>
        <color rgb="FFFF0000"/>
        <rFont val="Times New Roman"/>
        <family val="1"/>
        <charset val="204"/>
      </rPr>
      <t>привычки,</t>
    </r>
    <r>
      <rPr>
        <sz val="11"/>
        <color theme="1"/>
        <rFont val="Times New Roman"/>
        <family val="1"/>
        <charset val="204"/>
      </rPr>
      <t xml:space="preserve"> потребности и пожелания.</t>
    </r>
  </si>
  <si>
    <r>
      <t xml:space="preserve"> Участник заполняет </t>
    </r>
    <r>
      <rPr>
        <sz val="11"/>
        <rFont val="Times New Roman"/>
        <family val="1"/>
        <charset val="204"/>
      </rPr>
      <t>тетрадь учета работы уч. медсестры на дому. Вместе с  пациентом заполняет дневник пикфлоуметрии. На всех документах указывает свое полное Ф.И.О. и название региона.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</si>
</sst>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charset val="204"/>
      <scheme val="minor"/>
    </font>
    <font>
      <b/>
      <sz val="12"/>
      <color theme="1"/>
      <name val="Calibri"/>
      <family val="2"/>
      <scheme val="minor"/>
    </font>
    <font>
      <b/>
      <sz val="14"/>
      <color theme="1"/>
      <name val="Calibri"/>
      <family val="2"/>
      <scheme val="minor"/>
    </font>
    <font>
      <b/>
      <sz val="14"/>
      <color theme="1"/>
      <name val="Calibri"/>
      <family val="2"/>
      <charset val="204"/>
      <scheme val="minor"/>
    </font>
    <font>
      <sz val="11"/>
      <color theme="1"/>
      <name val="Times New Roman"/>
      <family val="1"/>
      <charset val="204"/>
    </font>
    <font>
      <sz val="11"/>
      <color theme="1" tint="0.499984740745262"/>
      <name val="Times New Roman"/>
      <family val="1"/>
      <charset val="204"/>
    </font>
    <font>
      <b/>
      <sz val="11"/>
      <color theme="0"/>
      <name val="Times New Roman"/>
      <family val="1"/>
      <charset val="204"/>
    </font>
    <font>
      <b/>
      <sz val="11"/>
      <color theme="1"/>
      <name val="Times New Roman"/>
      <family val="1"/>
      <charset val="204"/>
    </font>
    <font>
      <sz val="11"/>
      <name val="Times New Roman"/>
      <family val="1"/>
      <charset val="204"/>
    </font>
    <font>
      <sz val="11"/>
      <color rgb="FF000000"/>
      <name val="Times New Roman"/>
      <family val="1"/>
      <charset val="204"/>
    </font>
    <font>
      <sz val="11"/>
      <color rgb="FFFF0000"/>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1">
    <xf numFmtId="0" fontId="0" fillId="0" borderId="0" xfId="0"/>
    <xf numFmtId="0" fontId="1" fillId="0" borderId="0" xfId="0" applyFont="1" applyAlignment="1">
      <alignment horizontal="center" vertical="center" wrapText="1"/>
    </xf>
    <xf numFmtId="0" fontId="0" fillId="0" borderId="0" xfId="0" applyBorder="1"/>
    <xf numFmtId="14" fontId="4"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1"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7" fillId="0" borderId="0" xfId="0" applyFont="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textRotation="255"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6" fillId="3" borderId="0" xfId="0" applyFont="1" applyFill="1" applyAlignment="1">
      <alignment horizontal="left" vertical="center" wrapText="1"/>
    </xf>
    <xf numFmtId="2" fontId="6" fillId="3" borderId="0" xfId="0" applyNumberFormat="1" applyFont="1" applyFill="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4" fillId="4" borderId="1" xfId="0" applyFont="1" applyFill="1" applyBorder="1" applyAlignment="1">
      <alignment horizontal="left" vertical="center" wrapText="1"/>
    </xf>
    <xf numFmtId="16" fontId="4" fillId="4"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14" fontId="8" fillId="4" borderId="1" xfId="0" applyNumberFormat="1" applyFont="1" applyFill="1" applyBorder="1" applyAlignment="1">
      <alignment horizontal="left" vertical="center" wrapText="1"/>
    </xf>
    <xf numFmtId="14" fontId="4" fillId="4" borderId="1" xfId="0" applyNumberFormat="1" applyFont="1" applyFill="1" applyBorder="1" applyAlignment="1">
      <alignment horizontal="left" vertical="center" wrapText="1"/>
    </xf>
    <xf numFmtId="14" fontId="4" fillId="0" borderId="1" xfId="0" applyNumberFormat="1" applyFont="1" applyBorder="1" applyAlignment="1">
      <alignment horizontal="left" vertical="center" wrapText="1"/>
    </xf>
    <xf numFmtId="2" fontId="4" fillId="0" borderId="1" xfId="0" applyNumberFormat="1" applyFont="1" applyBorder="1" applyAlignment="1">
      <alignment horizontal="center" vertical="center" wrapText="1"/>
    </xf>
    <xf numFmtId="14" fontId="8" fillId="0" borderId="1" xfId="0" applyNumberFormat="1" applyFont="1" applyBorder="1" applyAlignment="1">
      <alignment horizontal="left"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7" fillId="2" borderId="0" xfId="0" applyFont="1" applyFill="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2" fontId="4" fillId="0" borderId="0" xfId="0" applyNumberFormat="1" applyFont="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quotePrefix="1" applyFont="1" applyAlignment="1">
      <alignment horizontal="left" vertical="center" wrapText="1"/>
    </xf>
    <xf numFmtId="0" fontId="7" fillId="2" borderId="0" xfId="0" applyFont="1" applyFill="1" applyBorder="1" applyAlignment="1">
      <alignment horizontal="center" vertical="center" wrapText="1"/>
    </xf>
    <xf numFmtId="2" fontId="7" fillId="2"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2" fillId="0" borderId="0" xfId="0" applyFont="1" applyBorder="1"/>
    <xf numFmtId="0" fontId="7" fillId="2" borderId="0" xfId="0" applyFont="1" applyFill="1" applyAlignment="1">
      <alignment horizontal="left" vertical="center" wrapText="1"/>
    </xf>
    <xf numFmtId="2" fontId="7" fillId="2" borderId="0" xfId="0" applyNumberFormat="1" applyFont="1" applyFill="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xf>
    <xf numFmtId="2" fontId="4" fillId="0" borderId="3"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7" fillId="2"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3" fillId="0" borderId="0" xfId="0" applyFont="1" applyFill="1" applyBorder="1"/>
    <xf numFmtId="0" fontId="6" fillId="3"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16" fontId="4" fillId="0" borderId="1" xfId="0" applyNumberFormat="1" applyFont="1" applyBorder="1" applyAlignment="1">
      <alignment horizontal="left" vertical="center" wrapText="1"/>
    </xf>
    <xf numFmtId="14" fontId="10" fillId="0" borderId="1" xfId="0" applyNumberFormat="1" applyFont="1" applyBorder="1" applyAlignment="1">
      <alignment horizontal="left" vertical="center" wrapText="1"/>
    </xf>
    <xf numFmtId="14" fontId="4" fillId="0" borderId="2" xfId="0" applyNumberFormat="1"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99"/>
  <sheetViews>
    <sheetView tabSelected="1" zoomScaleNormal="100" workbookViewId="0">
      <selection activeCell="L8" sqref="L8"/>
    </sheetView>
  </sheetViews>
  <sheetFormatPr defaultColWidth="11" defaultRowHeight="15.75" x14ac:dyDescent="0.25"/>
  <cols>
    <col min="1" max="1" width="6.875" style="36" customWidth="1"/>
    <col min="2" max="2" width="31" style="46" customWidth="1"/>
    <col min="3" max="3" width="9.375" style="36" customWidth="1"/>
    <col min="4" max="4" width="30.875" style="46" customWidth="1"/>
    <col min="5" max="5" width="16" style="36" customWidth="1"/>
    <col min="6" max="6" width="43.375" style="46" customWidth="1"/>
    <col min="7" max="7" width="22.25" style="36" customWidth="1"/>
    <col min="8" max="9" width="9.625" style="36" customWidth="1"/>
    <col min="10" max="10" width="11" style="36"/>
  </cols>
  <sheetData>
    <row r="2" spans="1:10" ht="48" customHeight="1" x14ac:dyDescent="0.25">
      <c r="B2" s="65" t="s">
        <v>13</v>
      </c>
      <c r="D2" s="47" t="s">
        <v>291</v>
      </c>
      <c r="E2" s="35"/>
    </row>
    <row r="3" spans="1:10" ht="35.25" customHeight="1" x14ac:dyDescent="0.25">
      <c r="B3" s="65" t="s">
        <v>15</v>
      </c>
      <c r="D3" s="46" t="s">
        <v>262</v>
      </c>
      <c r="E3" s="35"/>
    </row>
    <row r="5" spans="1:10" s="1" customFormat="1" ht="33.950000000000003" customHeight="1" x14ac:dyDescent="0.25">
      <c r="A5" s="6" t="s">
        <v>1</v>
      </c>
      <c r="B5" s="6" t="s">
        <v>12</v>
      </c>
      <c r="C5" s="6" t="s">
        <v>2</v>
      </c>
      <c r="D5" s="6" t="s">
        <v>4</v>
      </c>
      <c r="E5" s="6" t="s">
        <v>7</v>
      </c>
      <c r="F5" s="6" t="s">
        <v>3</v>
      </c>
      <c r="G5" s="6" t="s">
        <v>14</v>
      </c>
      <c r="H5" s="6" t="s">
        <v>17</v>
      </c>
      <c r="I5" s="6" t="s">
        <v>8</v>
      </c>
      <c r="J5" s="7"/>
    </row>
    <row r="6" spans="1:10" s="51" customFormat="1" ht="38.25" customHeight="1" x14ac:dyDescent="0.3">
      <c r="A6" s="48" t="s">
        <v>0</v>
      </c>
      <c r="B6" s="58" t="s">
        <v>153</v>
      </c>
      <c r="C6" s="48"/>
      <c r="D6" s="58"/>
      <c r="E6" s="48"/>
      <c r="F6" s="58"/>
      <c r="G6" s="48"/>
      <c r="H6" s="48"/>
      <c r="I6" s="49">
        <f>SUM(I7:I72)</f>
        <v>28.5</v>
      </c>
      <c r="J6" s="50"/>
    </row>
    <row r="7" spans="1:10" ht="55.15" customHeight="1" x14ac:dyDescent="0.25">
      <c r="A7" s="39">
        <v>1</v>
      </c>
      <c r="B7" s="66" t="s">
        <v>132</v>
      </c>
      <c r="C7" s="39"/>
      <c r="D7" s="66"/>
      <c r="E7" s="39"/>
      <c r="F7" s="66"/>
      <c r="G7" s="39"/>
      <c r="H7" s="39"/>
      <c r="I7" s="39"/>
    </row>
    <row r="8" spans="1:10" ht="97.5" customHeight="1" x14ac:dyDescent="0.25">
      <c r="A8" s="14"/>
      <c r="B8" s="25"/>
      <c r="C8" s="8" t="s">
        <v>5</v>
      </c>
      <c r="D8" s="9" t="s">
        <v>18</v>
      </c>
      <c r="E8" s="14"/>
      <c r="F8" s="10" t="s">
        <v>138</v>
      </c>
      <c r="G8" s="14"/>
      <c r="H8" s="42">
        <v>2</v>
      </c>
      <c r="I8" s="29">
        <v>0.75</v>
      </c>
    </row>
    <row r="9" spans="1:10" ht="89.25" customHeight="1" x14ac:dyDescent="0.25">
      <c r="A9" s="14"/>
      <c r="B9" s="25"/>
      <c r="C9" s="11" t="s">
        <v>5</v>
      </c>
      <c r="D9" s="24" t="s">
        <v>134</v>
      </c>
      <c r="E9" s="12"/>
      <c r="F9" s="23" t="s">
        <v>121</v>
      </c>
      <c r="G9" s="12"/>
      <c r="H9" s="12">
        <v>4</v>
      </c>
      <c r="I9" s="29">
        <v>0.5</v>
      </c>
    </row>
    <row r="10" spans="1:10" ht="51.6" customHeight="1" x14ac:dyDescent="0.25">
      <c r="A10" s="14"/>
      <c r="B10" s="25"/>
      <c r="C10" s="11" t="s">
        <v>5</v>
      </c>
      <c r="D10" s="24" t="s">
        <v>20</v>
      </c>
      <c r="E10" s="12"/>
      <c r="F10" s="23" t="s">
        <v>124</v>
      </c>
      <c r="G10" s="12"/>
      <c r="H10" s="12">
        <v>4</v>
      </c>
      <c r="I10" s="29">
        <v>1</v>
      </c>
    </row>
    <row r="11" spans="1:10" ht="35.450000000000003" customHeight="1" x14ac:dyDescent="0.25">
      <c r="A11" s="14"/>
      <c r="B11" s="25"/>
      <c r="C11" s="11" t="s">
        <v>5</v>
      </c>
      <c r="D11" s="24" t="s">
        <v>21</v>
      </c>
      <c r="E11" s="12"/>
      <c r="F11" s="25" t="s">
        <v>122</v>
      </c>
      <c r="G11" s="12"/>
      <c r="H11" s="12">
        <v>4</v>
      </c>
      <c r="I11" s="29">
        <v>1</v>
      </c>
    </row>
    <row r="12" spans="1:10" x14ac:dyDescent="0.25">
      <c r="A12" s="14"/>
      <c r="B12" s="25"/>
      <c r="C12" s="11" t="s">
        <v>5</v>
      </c>
      <c r="D12" s="24" t="s">
        <v>135</v>
      </c>
      <c r="E12" s="12"/>
      <c r="F12" s="26" t="s">
        <v>136</v>
      </c>
      <c r="G12" s="12"/>
      <c r="H12" s="12">
        <v>4</v>
      </c>
      <c r="I12" s="29">
        <v>1</v>
      </c>
    </row>
    <row r="13" spans="1:10" ht="30" x14ac:dyDescent="0.25">
      <c r="A13" s="14"/>
      <c r="B13" s="25"/>
      <c r="C13" s="11"/>
      <c r="D13" s="24" t="s">
        <v>146</v>
      </c>
      <c r="E13" s="12"/>
      <c r="F13" s="26" t="s">
        <v>147</v>
      </c>
      <c r="G13" s="12"/>
      <c r="H13" s="12">
        <v>4</v>
      </c>
      <c r="I13" s="29">
        <v>0.5</v>
      </c>
    </row>
    <row r="14" spans="1:10" ht="30" x14ac:dyDescent="0.25">
      <c r="A14" s="14"/>
      <c r="B14" s="25"/>
      <c r="C14" s="8" t="s">
        <v>5</v>
      </c>
      <c r="D14" s="68" t="s">
        <v>144</v>
      </c>
      <c r="E14" s="14"/>
      <c r="F14" s="27" t="s">
        <v>145</v>
      </c>
      <c r="G14" s="14"/>
      <c r="H14" s="12">
        <v>4</v>
      </c>
      <c r="I14" s="29">
        <v>1</v>
      </c>
    </row>
    <row r="15" spans="1:10" ht="60.6" customHeight="1" x14ac:dyDescent="0.25">
      <c r="A15" s="14"/>
      <c r="B15" s="25"/>
      <c r="C15" s="8" t="s">
        <v>5</v>
      </c>
      <c r="D15" s="68" t="s">
        <v>227</v>
      </c>
      <c r="E15" s="14"/>
      <c r="F15" s="28" t="s">
        <v>228</v>
      </c>
      <c r="G15" s="14"/>
      <c r="H15" s="12">
        <v>4</v>
      </c>
      <c r="I15" s="29">
        <v>0.5</v>
      </c>
    </row>
    <row r="16" spans="1:10" ht="56.45" customHeight="1" x14ac:dyDescent="0.25">
      <c r="A16" s="14"/>
      <c r="B16" s="25"/>
      <c r="C16" s="11" t="s">
        <v>5</v>
      </c>
      <c r="D16" s="24" t="s">
        <v>229</v>
      </c>
      <c r="E16" s="11"/>
      <c r="F16" s="23" t="s">
        <v>230</v>
      </c>
      <c r="G16" s="14"/>
      <c r="H16" s="12">
        <v>4</v>
      </c>
      <c r="I16" s="29">
        <v>0.5</v>
      </c>
    </row>
    <row r="17" spans="1:9" ht="49.9" customHeight="1" x14ac:dyDescent="0.25">
      <c r="A17" s="14"/>
      <c r="B17" s="25"/>
      <c r="C17" s="8" t="s">
        <v>5</v>
      </c>
      <c r="D17" s="68" t="s">
        <v>231</v>
      </c>
      <c r="E17" s="14"/>
      <c r="F17" s="28" t="s">
        <v>232</v>
      </c>
      <c r="G17" s="14"/>
      <c r="H17" s="12">
        <v>4</v>
      </c>
      <c r="I17" s="29">
        <v>1</v>
      </c>
    </row>
    <row r="18" spans="1:9" ht="34.9" customHeight="1" x14ac:dyDescent="0.25">
      <c r="A18" s="14"/>
      <c r="B18" s="25"/>
      <c r="C18" s="43" t="s">
        <v>5</v>
      </c>
      <c r="D18" s="25" t="s">
        <v>148</v>
      </c>
      <c r="E18" s="14"/>
      <c r="F18" s="25" t="s">
        <v>149</v>
      </c>
      <c r="G18" s="14"/>
      <c r="H18" s="12">
        <v>4</v>
      </c>
      <c r="I18" s="29">
        <v>0.5</v>
      </c>
    </row>
    <row r="19" spans="1:9" ht="39" customHeight="1" x14ac:dyDescent="0.25">
      <c r="A19" s="14"/>
      <c r="B19" s="25"/>
      <c r="C19" s="43" t="s">
        <v>5</v>
      </c>
      <c r="D19" s="25" t="s">
        <v>150</v>
      </c>
      <c r="E19" s="14"/>
      <c r="F19" s="25" t="s">
        <v>151</v>
      </c>
      <c r="G19" s="14"/>
      <c r="H19" s="12">
        <v>4</v>
      </c>
      <c r="I19" s="29">
        <v>0.5</v>
      </c>
    </row>
    <row r="20" spans="1:9" ht="30" x14ac:dyDescent="0.25">
      <c r="A20" s="14"/>
      <c r="B20" s="25"/>
      <c r="C20" s="11" t="s">
        <v>5</v>
      </c>
      <c r="D20" s="24" t="s">
        <v>23</v>
      </c>
      <c r="E20" s="12"/>
      <c r="F20" s="27" t="s">
        <v>152</v>
      </c>
      <c r="G20" s="12"/>
      <c r="H20" s="12">
        <v>4</v>
      </c>
      <c r="I20" s="29">
        <v>1</v>
      </c>
    </row>
    <row r="21" spans="1:9" ht="48" customHeight="1" x14ac:dyDescent="0.25">
      <c r="A21" s="14">
        <v>2</v>
      </c>
      <c r="B21" s="25" t="s">
        <v>133</v>
      </c>
      <c r="C21" s="14"/>
      <c r="D21" s="25"/>
      <c r="E21" s="14"/>
      <c r="F21" s="25"/>
      <c r="G21" s="14"/>
      <c r="H21" s="14"/>
      <c r="I21" s="14"/>
    </row>
    <row r="22" spans="1:9" ht="48" customHeight="1" x14ac:dyDescent="0.25">
      <c r="A22" s="14"/>
      <c r="B22" s="25"/>
      <c r="C22" s="8" t="s">
        <v>5</v>
      </c>
      <c r="D22" s="9" t="s">
        <v>18</v>
      </c>
      <c r="E22" s="14"/>
      <c r="F22" s="10" t="s">
        <v>137</v>
      </c>
      <c r="G22" s="14"/>
      <c r="H22" s="42">
        <v>2</v>
      </c>
      <c r="I22" s="29">
        <v>0.75</v>
      </c>
    </row>
    <row r="23" spans="1:9" ht="69.599999999999994" customHeight="1" x14ac:dyDescent="0.25">
      <c r="A23" s="14"/>
      <c r="B23" s="25"/>
      <c r="C23" s="11" t="s">
        <v>5</v>
      </c>
      <c r="D23" s="24" t="s">
        <v>131</v>
      </c>
      <c r="E23" s="12"/>
      <c r="F23" s="23" t="s">
        <v>121</v>
      </c>
      <c r="G23" s="12"/>
      <c r="H23" s="12">
        <v>4</v>
      </c>
      <c r="I23" s="29">
        <v>0.5</v>
      </c>
    </row>
    <row r="24" spans="1:9" ht="48" customHeight="1" x14ac:dyDescent="0.25">
      <c r="A24" s="14"/>
      <c r="B24" s="25"/>
      <c r="C24" s="11" t="s">
        <v>5</v>
      </c>
      <c r="D24" s="24" t="s">
        <v>20</v>
      </c>
      <c r="E24" s="12"/>
      <c r="F24" s="23" t="s">
        <v>124</v>
      </c>
      <c r="G24" s="12"/>
      <c r="H24" s="12">
        <v>4</v>
      </c>
      <c r="I24" s="29">
        <v>1</v>
      </c>
    </row>
    <row r="25" spans="1:9" ht="48" customHeight="1" x14ac:dyDescent="0.25">
      <c r="A25" s="14"/>
      <c r="B25" s="25"/>
      <c r="C25" s="11" t="s">
        <v>5</v>
      </c>
      <c r="D25" s="24" t="s">
        <v>21</v>
      </c>
      <c r="E25" s="12"/>
      <c r="F25" s="25" t="s">
        <v>122</v>
      </c>
      <c r="G25" s="12"/>
      <c r="H25" s="12">
        <v>4</v>
      </c>
      <c r="I25" s="29">
        <v>1</v>
      </c>
    </row>
    <row r="26" spans="1:9" ht="48" customHeight="1" x14ac:dyDescent="0.25">
      <c r="A26" s="14"/>
      <c r="B26" s="25"/>
      <c r="C26" s="11" t="s">
        <v>5</v>
      </c>
      <c r="D26" s="24" t="s">
        <v>22</v>
      </c>
      <c r="E26" s="12"/>
      <c r="F26" s="26" t="s">
        <v>123</v>
      </c>
      <c r="G26" s="12"/>
      <c r="H26" s="12">
        <v>4</v>
      </c>
      <c r="I26" s="29">
        <v>1</v>
      </c>
    </row>
    <row r="27" spans="1:9" ht="54" customHeight="1" x14ac:dyDescent="0.25">
      <c r="A27" s="14"/>
      <c r="B27" s="25"/>
      <c r="C27" s="14" t="s">
        <v>5</v>
      </c>
      <c r="D27" s="24" t="s">
        <v>233</v>
      </c>
      <c r="E27" s="14"/>
      <c r="F27" s="25" t="s">
        <v>234</v>
      </c>
      <c r="G27" s="12"/>
      <c r="H27" s="12">
        <v>4</v>
      </c>
      <c r="I27" s="29">
        <v>0.5</v>
      </c>
    </row>
    <row r="28" spans="1:9" ht="48.6" customHeight="1" x14ac:dyDescent="0.25">
      <c r="A28" s="14"/>
      <c r="B28" s="25"/>
      <c r="C28" s="14" t="s">
        <v>5</v>
      </c>
      <c r="D28" s="25" t="s">
        <v>235</v>
      </c>
      <c r="E28" s="14"/>
      <c r="F28" s="25" t="s">
        <v>236</v>
      </c>
      <c r="G28" s="14"/>
      <c r="H28" s="14">
        <v>4</v>
      </c>
      <c r="I28" s="29">
        <v>1</v>
      </c>
    </row>
    <row r="29" spans="1:9" ht="48" customHeight="1" x14ac:dyDescent="0.25">
      <c r="A29" s="14"/>
      <c r="B29" s="25"/>
      <c r="C29" s="14" t="s">
        <v>5</v>
      </c>
      <c r="D29" s="25" t="s">
        <v>154</v>
      </c>
      <c r="E29" s="14"/>
      <c r="F29" s="28" t="s">
        <v>155</v>
      </c>
      <c r="G29" s="14"/>
      <c r="H29" s="14">
        <v>4</v>
      </c>
      <c r="I29" s="14">
        <v>0.5</v>
      </c>
    </row>
    <row r="30" spans="1:9" ht="48" customHeight="1" x14ac:dyDescent="0.25">
      <c r="A30" s="14"/>
      <c r="B30" s="25"/>
      <c r="C30" s="14" t="s">
        <v>5</v>
      </c>
      <c r="D30" s="25" t="s">
        <v>143</v>
      </c>
      <c r="E30" s="14"/>
      <c r="F30" s="25" t="s">
        <v>292</v>
      </c>
      <c r="G30" s="14"/>
      <c r="H30" s="14">
        <v>4</v>
      </c>
      <c r="I30" s="29">
        <v>1</v>
      </c>
    </row>
    <row r="31" spans="1:9" ht="88.9" customHeight="1" x14ac:dyDescent="0.25">
      <c r="A31" s="14"/>
      <c r="B31" s="25"/>
      <c r="C31" s="14" t="s">
        <v>5</v>
      </c>
      <c r="D31" s="24" t="s">
        <v>139</v>
      </c>
      <c r="E31" s="14"/>
      <c r="F31" s="25" t="s">
        <v>156</v>
      </c>
      <c r="G31" s="14"/>
      <c r="H31" s="14">
        <v>4</v>
      </c>
      <c r="I31" s="14">
        <v>0.5</v>
      </c>
    </row>
    <row r="32" spans="1:9" ht="48" customHeight="1" x14ac:dyDescent="0.25">
      <c r="A32" s="14"/>
      <c r="B32" s="25"/>
      <c r="C32" s="14" t="s">
        <v>5</v>
      </c>
      <c r="D32" s="25" t="s">
        <v>140</v>
      </c>
      <c r="E32" s="14"/>
      <c r="F32" s="25" t="s">
        <v>157</v>
      </c>
      <c r="G32" s="14"/>
      <c r="H32" s="14">
        <v>4</v>
      </c>
      <c r="I32" s="14">
        <v>0.5</v>
      </c>
    </row>
    <row r="33" spans="1:9" ht="75" customHeight="1" x14ac:dyDescent="0.25">
      <c r="A33" s="14"/>
      <c r="B33" s="25"/>
      <c r="C33" s="11" t="s">
        <v>5</v>
      </c>
      <c r="D33" s="24" t="s">
        <v>23</v>
      </c>
      <c r="E33" s="12"/>
      <c r="F33" s="27" t="s">
        <v>152</v>
      </c>
      <c r="G33" s="14"/>
      <c r="H33" s="14">
        <v>4</v>
      </c>
      <c r="I33" s="14">
        <v>0.5</v>
      </c>
    </row>
    <row r="34" spans="1:9" ht="48" customHeight="1" x14ac:dyDescent="0.25">
      <c r="A34" s="14">
        <v>3</v>
      </c>
      <c r="B34" s="25" t="s">
        <v>81</v>
      </c>
      <c r="C34" s="11"/>
      <c r="D34" s="23"/>
      <c r="E34" s="12"/>
      <c r="F34" s="23"/>
      <c r="G34" s="12"/>
      <c r="H34" s="12"/>
      <c r="I34" s="29"/>
    </row>
    <row r="35" spans="1:9" ht="48" customHeight="1" x14ac:dyDescent="0.25">
      <c r="A35" s="14"/>
      <c r="B35" s="25"/>
      <c r="C35" s="11" t="s">
        <v>5</v>
      </c>
      <c r="D35" s="23" t="s">
        <v>24</v>
      </c>
      <c r="E35" s="12"/>
      <c r="F35" s="23" t="s">
        <v>25</v>
      </c>
      <c r="G35" s="12"/>
      <c r="H35" s="12">
        <v>1</v>
      </c>
      <c r="I35" s="29">
        <v>1</v>
      </c>
    </row>
    <row r="36" spans="1:9" ht="48" customHeight="1" x14ac:dyDescent="0.25">
      <c r="A36" s="14"/>
      <c r="B36" s="25"/>
      <c r="C36" s="11" t="s">
        <v>5</v>
      </c>
      <c r="D36" s="23" t="s">
        <v>26</v>
      </c>
      <c r="E36" s="12"/>
      <c r="F36" s="27" t="s">
        <v>158</v>
      </c>
      <c r="G36" s="12"/>
      <c r="H36" s="12">
        <v>1</v>
      </c>
      <c r="I36" s="29">
        <v>1</v>
      </c>
    </row>
    <row r="37" spans="1:9" ht="25.9" customHeight="1" x14ac:dyDescent="0.25">
      <c r="A37" s="14"/>
      <c r="B37" s="25"/>
      <c r="C37" s="8" t="s">
        <v>5</v>
      </c>
      <c r="D37" s="25" t="s">
        <v>27</v>
      </c>
      <c r="E37" s="14"/>
      <c r="F37" s="28" t="s">
        <v>119</v>
      </c>
      <c r="G37" s="14"/>
      <c r="H37" s="12">
        <v>1</v>
      </c>
      <c r="I37" s="29">
        <v>1</v>
      </c>
    </row>
    <row r="38" spans="1:9" ht="48" customHeight="1" x14ac:dyDescent="0.25">
      <c r="A38" s="14"/>
      <c r="B38" s="25"/>
      <c r="C38" s="8" t="s">
        <v>5</v>
      </c>
      <c r="D38" s="25" t="s">
        <v>29</v>
      </c>
      <c r="E38" s="14"/>
      <c r="F38" s="28" t="s">
        <v>30</v>
      </c>
      <c r="G38" s="14"/>
      <c r="H38" s="12">
        <v>1</v>
      </c>
      <c r="I38" s="29">
        <v>1</v>
      </c>
    </row>
    <row r="39" spans="1:9" ht="48" customHeight="1" x14ac:dyDescent="0.25">
      <c r="A39" s="14"/>
      <c r="B39" s="25"/>
      <c r="C39" s="8" t="s">
        <v>5</v>
      </c>
      <c r="D39" s="25" t="s">
        <v>141</v>
      </c>
      <c r="E39" s="14"/>
      <c r="F39" s="28" t="s">
        <v>142</v>
      </c>
      <c r="G39" s="14"/>
      <c r="H39" s="12">
        <v>2</v>
      </c>
      <c r="I39" s="29">
        <v>0.5</v>
      </c>
    </row>
    <row r="40" spans="1:9" ht="48" customHeight="1" x14ac:dyDescent="0.25">
      <c r="A40" s="14"/>
      <c r="B40" s="25"/>
      <c r="C40" s="8" t="s">
        <v>5</v>
      </c>
      <c r="D40" s="25" t="s">
        <v>31</v>
      </c>
      <c r="E40" s="14"/>
      <c r="F40" s="28" t="s">
        <v>293</v>
      </c>
      <c r="G40" s="14"/>
      <c r="H40" s="12">
        <v>2</v>
      </c>
      <c r="I40" s="29">
        <v>0.5</v>
      </c>
    </row>
    <row r="41" spans="1:9" ht="30" x14ac:dyDescent="0.25">
      <c r="A41" s="14"/>
      <c r="B41" s="25"/>
      <c r="C41" s="8" t="s">
        <v>5</v>
      </c>
      <c r="D41" s="25" t="s">
        <v>33</v>
      </c>
      <c r="E41" s="14"/>
      <c r="F41" s="28" t="s">
        <v>34</v>
      </c>
      <c r="G41" s="14"/>
      <c r="H41" s="12">
        <v>1</v>
      </c>
      <c r="I41" s="29">
        <v>1</v>
      </c>
    </row>
    <row r="42" spans="1:9" ht="64.150000000000006" customHeight="1" x14ac:dyDescent="0.25">
      <c r="A42" s="14"/>
      <c r="B42" s="25"/>
      <c r="C42" s="13" t="s">
        <v>5</v>
      </c>
      <c r="D42" s="25" t="s">
        <v>35</v>
      </c>
      <c r="E42" s="14"/>
      <c r="F42" s="69" t="s">
        <v>294</v>
      </c>
      <c r="G42" s="14"/>
      <c r="H42" s="12">
        <v>1</v>
      </c>
      <c r="I42" s="29">
        <v>1</v>
      </c>
    </row>
    <row r="43" spans="1:9" ht="30" x14ac:dyDescent="0.25">
      <c r="A43" s="14"/>
      <c r="B43" s="25"/>
      <c r="C43" s="14" t="s">
        <v>6</v>
      </c>
      <c r="D43" s="25" t="s">
        <v>36</v>
      </c>
      <c r="E43" s="14"/>
      <c r="F43" s="28"/>
      <c r="G43" s="14"/>
      <c r="H43" s="12">
        <v>4</v>
      </c>
      <c r="I43" s="29">
        <v>0.5</v>
      </c>
    </row>
    <row r="44" spans="1:9" x14ac:dyDescent="0.25">
      <c r="A44" s="14"/>
      <c r="B44" s="25"/>
      <c r="C44" s="14"/>
      <c r="D44" s="25"/>
      <c r="E44" s="14">
        <v>0</v>
      </c>
      <c r="F44" s="28" t="s">
        <v>37</v>
      </c>
      <c r="G44" s="14"/>
      <c r="H44" s="14"/>
      <c r="I44" s="29"/>
    </row>
    <row r="45" spans="1:9" x14ac:dyDescent="0.25">
      <c r="A45" s="14"/>
      <c r="B45" s="25"/>
      <c r="C45" s="15"/>
      <c r="D45" s="25"/>
      <c r="E45" s="14">
        <v>1</v>
      </c>
      <c r="F45" s="28" t="s">
        <v>38</v>
      </c>
      <c r="G45" s="14"/>
      <c r="H45" s="4"/>
      <c r="I45" s="29"/>
    </row>
    <row r="46" spans="1:9" x14ac:dyDescent="0.25">
      <c r="A46" s="14"/>
      <c r="B46" s="25"/>
      <c r="C46" s="15"/>
      <c r="D46" s="25"/>
      <c r="E46" s="14">
        <v>2</v>
      </c>
      <c r="F46" s="28" t="s">
        <v>39</v>
      </c>
      <c r="G46" s="14"/>
      <c r="H46" s="4"/>
      <c r="I46" s="29"/>
    </row>
    <row r="47" spans="1:9" ht="67.5" customHeight="1" x14ac:dyDescent="0.25">
      <c r="A47" s="14"/>
      <c r="B47" s="25"/>
      <c r="C47" s="15"/>
      <c r="D47" s="25"/>
      <c r="E47" s="14">
        <v>3</v>
      </c>
      <c r="F47" s="28" t="s">
        <v>67</v>
      </c>
      <c r="G47" s="14"/>
      <c r="H47" s="4"/>
      <c r="I47" s="29"/>
    </row>
    <row r="48" spans="1:9" ht="30" x14ac:dyDescent="0.25">
      <c r="A48" s="14"/>
      <c r="B48" s="25"/>
      <c r="C48" s="14" t="s">
        <v>6</v>
      </c>
      <c r="D48" s="25" t="s">
        <v>40</v>
      </c>
      <c r="E48" s="14"/>
      <c r="F48" s="28"/>
      <c r="G48" s="14"/>
      <c r="H48" s="12">
        <v>4</v>
      </c>
      <c r="I48" s="29">
        <v>0.5</v>
      </c>
    </row>
    <row r="49" spans="1:9" ht="32.25" customHeight="1" x14ac:dyDescent="0.25">
      <c r="A49" s="14"/>
      <c r="B49" s="25"/>
      <c r="C49" s="14"/>
      <c r="D49" s="25"/>
      <c r="E49" s="14">
        <v>0</v>
      </c>
      <c r="F49" s="28" t="s">
        <v>41</v>
      </c>
      <c r="G49" s="14"/>
      <c r="H49" s="12"/>
      <c r="I49" s="29"/>
    </row>
    <row r="50" spans="1:9" x14ac:dyDescent="0.25">
      <c r="A50" s="14"/>
      <c r="B50" s="25"/>
      <c r="C50" s="15"/>
      <c r="D50" s="25"/>
      <c r="E50" s="14">
        <v>1</v>
      </c>
      <c r="F50" s="28" t="s">
        <v>42</v>
      </c>
      <c r="G50" s="14"/>
      <c r="H50" s="3"/>
      <c r="I50" s="29"/>
    </row>
    <row r="51" spans="1:9" ht="35.25" customHeight="1" x14ac:dyDescent="0.25">
      <c r="A51" s="14"/>
      <c r="B51" s="25"/>
      <c r="C51" s="15"/>
      <c r="D51" s="25"/>
      <c r="E51" s="14">
        <v>2</v>
      </c>
      <c r="F51" s="28" t="s">
        <v>43</v>
      </c>
      <c r="G51" s="14"/>
      <c r="H51" s="3"/>
      <c r="I51" s="29"/>
    </row>
    <row r="52" spans="1:9" ht="74.25" customHeight="1" x14ac:dyDescent="0.25">
      <c r="A52" s="14"/>
      <c r="B52" s="25"/>
      <c r="C52" s="15"/>
      <c r="D52" s="25"/>
      <c r="E52" s="14">
        <v>3</v>
      </c>
      <c r="F52" s="28" t="s">
        <v>44</v>
      </c>
      <c r="G52" s="14"/>
      <c r="H52" s="3"/>
      <c r="I52" s="29"/>
    </row>
    <row r="53" spans="1:9" x14ac:dyDescent="0.25">
      <c r="A53" s="14"/>
      <c r="B53" s="25"/>
      <c r="C53" s="14" t="s">
        <v>6</v>
      </c>
      <c r="D53" s="25" t="s">
        <v>45</v>
      </c>
      <c r="E53" s="14"/>
      <c r="F53" s="28"/>
      <c r="G53" s="14"/>
      <c r="H53" s="12">
        <v>4</v>
      </c>
      <c r="I53" s="29">
        <v>0.5</v>
      </c>
    </row>
    <row r="54" spans="1:9" x14ac:dyDescent="0.25">
      <c r="A54" s="14"/>
      <c r="B54" s="25"/>
      <c r="C54" s="15"/>
      <c r="D54" s="25"/>
      <c r="E54" s="14">
        <v>0</v>
      </c>
      <c r="F54" s="28" t="s">
        <v>46</v>
      </c>
      <c r="G54" s="14"/>
      <c r="H54" s="3"/>
      <c r="I54" s="29"/>
    </row>
    <row r="55" spans="1:9" ht="42.75" customHeight="1" x14ac:dyDescent="0.25">
      <c r="A55" s="14"/>
      <c r="B55" s="25"/>
      <c r="C55" s="15"/>
      <c r="D55" s="25"/>
      <c r="E55" s="14">
        <v>1</v>
      </c>
      <c r="F55" s="28" t="s">
        <v>47</v>
      </c>
      <c r="G55" s="14"/>
      <c r="H55" s="3"/>
      <c r="I55" s="29"/>
    </row>
    <row r="56" spans="1:9" x14ac:dyDescent="0.25">
      <c r="A56" s="14"/>
      <c r="B56" s="25"/>
      <c r="C56" s="15"/>
      <c r="D56" s="25"/>
      <c r="E56" s="14">
        <v>2</v>
      </c>
      <c r="F56" s="28" t="s">
        <v>48</v>
      </c>
      <c r="G56" s="14"/>
      <c r="H56" s="3"/>
      <c r="I56" s="29"/>
    </row>
    <row r="57" spans="1:9" ht="40.5" customHeight="1" x14ac:dyDescent="0.25">
      <c r="A57" s="14"/>
      <c r="B57" s="25"/>
      <c r="C57" s="15"/>
      <c r="D57" s="25"/>
      <c r="E57" s="14">
        <v>3</v>
      </c>
      <c r="F57" s="28" t="s">
        <v>49</v>
      </c>
      <c r="G57" s="14"/>
      <c r="H57" s="3"/>
      <c r="I57" s="29"/>
    </row>
    <row r="58" spans="1:9" x14ac:dyDescent="0.25">
      <c r="A58" s="14"/>
      <c r="B58" s="25"/>
      <c r="C58" s="14" t="s">
        <v>6</v>
      </c>
      <c r="D58" s="25" t="s">
        <v>50</v>
      </c>
      <c r="E58" s="14"/>
      <c r="F58" s="25"/>
      <c r="G58" s="14"/>
      <c r="H58" s="12">
        <v>4</v>
      </c>
      <c r="I58" s="29">
        <v>0.5</v>
      </c>
    </row>
    <row r="59" spans="1:9" ht="30" x14ac:dyDescent="0.25">
      <c r="A59" s="14"/>
      <c r="B59" s="25"/>
      <c r="C59" s="15"/>
      <c r="D59" s="25"/>
      <c r="E59" s="14">
        <v>0</v>
      </c>
      <c r="F59" s="28" t="s">
        <v>51</v>
      </c>
      <c r="G59" s="14"/>
      <c r="H59" s="12"/>
      <c r="I59" s="29"/>
    </row>
    <row r="60" spans="1:9" ht="73.5" customHeight="1" x14ac:dyDescent="0.25">
      <c r="A60" s="14"/>
      <c r="B60" s="25"/>
      <c r="C60" s="15"/>
      <c r="D60" s="25"/>
      <c r="E60" s="14">
        <v>1</v>
      </c>
      <c r="F60" s="28" t="s">
        <v>52</v>
      </c>
      <c r="G60" s="14"/>
      <c r="H60" s="3"/>
      <c r="I60" s="29"/>
    </row>
    <row r="61" spans="1:9" x14ac:dyDescent="0.25">
      <c r="A61" s="14"/>
      <c r="B61" s="25"/>
      <c r="C61" s="15"/>
      <c r="D61" s="25"/>
      <c r="E61" s="14">
        <v>2</v>
      </c>
      <c r="F61" s="25" t="s">
        <v>53</v>
      </c>
      <c r="G61" s="14"/>
      <c r="H61" s="3"/>
      <c r="I61" s="29"/>
    </row>
    <row r="62" spans="1:9" ht="90" customHeight="1" x14ac:dyDescent="0.25">
      <c r="A62" s="14"/>
      <c r="B62" s="25"/>
      <c r="C62" s="15"/>
      <c r="D62" s="25"/>
      <c r="E62" s="14">
        <v>3</v>
      </c>
      <c r="F62" s="25" t="s">
        <v>64</v>
      </c>
      <c r="G62" s="14"/>
      <c r="H62" s="12"/>
      <c r="I62" s="29"/>
    </row>
    <row r="63" spans="1:9" x14ac:dyDescent="0.25">
      <c r="A63" s="14"/>
      <c r="B63" s="25"/>
      <c r="C63" s="14" t="s">
        <v>6</v>
      </c>
      <c r="D63" s="25" t="s">
        <v>54</v>
      </c>
      <c r="E63" s="14"/>
      <c r="F63" s="28"/>
      <c r="G63" s="14"/>
      <c r="H63" s="12">
        <v>4</v>
      </c>
      <c r="I63" s="29">
        <v>0.5</v>
      </c>
    </row>
    <row r="64" spans="1:9" x14ac:dyDescent="0.25">
      <c r="A64" s="14"/>
      <c r="B64" s="25"/>
      <c r="C64" s="15"/>
      <c r="D64" s="25"/>
      <c r="E64" s="14">
        <v>0</v>
      </c>
      <c r="F64" s="28" t="s">
        <v>55</v>
      </c>
      <c r="G64" s="14"/>
      <c r="H64" s="14"/>
      <c r="I64" s="29"/>
    </row>
    <row r="65" spans="1:10" x14ac:dyDescent="0.25">
      <c r="A65" s="14"/>
      <c r="B65" s="25"/>
      <c r="C65" s="15"/>
      <c r="D65" s="25"/>
      <c r="E65" s="14">
        <v>1</v>
      </c>
      <c r="F65" s="28" t="s">
        <v>56</v>
      </c>
      <c r="G65" s="14"/>
      <c r="H65" s="4"/>
      <c r="I65" s="29"/>
    </row>
    <row r="66" spans="1:10" x14ac:dyDescent="0.25">
      <c r="A66" s="14"/>
      <c r="B66" s="25"/>
      <c r="C66" s="15"/>
      <c r="D66" s="25"/>
      <c r="E66" s="14">
        <v>2</v>
      </c>
      <c r="F66" s="28" t="s">
        <v>57</v>
      </c>
      <c r="G66" s="14"/>
      <c r="H66" s="4"/>
      <c r="I66" s="29"/>
    </row>
    <row r="67" spans="1:10" ht="75" customHeight="1" x14ac:dyDescent="0.25">
      <c r="A67" s="14"/>
      <c r="B67" s="25"/>
      <c r="C67" s="14"/>
      <c r="D67" s="25"/>
      <c r="E67" s="14">
        <v>3</v>
      </c>
      <c r="F67" s="25" t="s">
        <v>295</v>
      </c>
      <c r="G67" s="14"/>
      <c r="H67" s="4"/>
      <c r="I67" s="29"/>
    </row>
    <row r="68" spans="1:10" ht="30" x14ac:dyDescent="0.25">
      <c r="A68" s="14"/>
      <c r="B68" s="25"/>
      <c r="C68" s="14" t="s">
        <v>6</v>
      </c>
      <c r="D68" s="25" t="s">
        <v>58</v>
      </c>
      <c r="E68" s="14"/>
      <c r="F68" s="25"/>
      <c r="G68" s="14"/>
      <c r="H68" s="12">
        <v>4</v>
      </c>
      <c r="I68" s="29">
        <v>0.5</v>
      </c>
    </row>
    <row r="69" spans="1:10" x14ac:dyDescent="0.25">
      <c r="A69" s="14"/>
      <c r="B69" s="25"/>
      <c r="C69" s="14"/>
      <c r="D69" s="25"/>
      <c r="E69" s="14">
        <v>0</v>
      </c>
      <c r="F69" s="25" t="s">
        <v>59</v>
      </c>
      <c r="G69" s="14"/>
      <c r="H69" s="14"/>
      <c r="I69" s="29"/>
    </row>
    <row r="70" spans="1:10" ht="74.25" customHeight="1" x14ac:dyDescent="0.25">
      <c r="A70" s="14"/>
      <c r="B70" s="25"/>
      <c r="C70" s="14"/>
      <c r="D70" s="25"/>
      <c r="E70" s="14">
        <v>1</v>
      </c>
      <c r="F70" s="25" t="s">
        <v>60</v>
      </c>
      <c r="G70" s="14"/>
      <c r="H70" s="14"/>
      <c r="I70" s="29"/>
    </row>
    <row r="71" spans="1:10" x14ac:dyDescent="0.25">
      <c r="A71" s="14"/>
      <c r="B71" s="25"/>
      <c r="C71" s="14"/>
      <c r="D71" s="25"/>
      <c r="E71" s="14">
        <v>2</v>
      </c>
      <c r="F71" s="25" t="s">
        <v>61</v>
      </c>
      <c r="G71" s="14"/>
      <c r="H71" s="14"/>
      <c r="I71" s="29"/>
    </row>
    <row r="72" spans="1:10" ht="99.75" customHeight="1" x14ac:dyDescent="0.25">
      <c r="A72" s="14"/>
      <c r="B72" s="25"/>
      <c r="C72" s="14"/>
      <c r="D72" s="25"/>
      <c r="E72" s="14">
        <v>3</v>
      </c>
      <c r="F72" s="25" t="s">
        <v>62</v>
      </c>
      <c r="G72" s="14"/>
      <c r="H72" s="14"/>
      <c r="I72" s="29"/>
    </row>
    <row r="73" spans="1:10" s="55" customFormat="1" ht="35.25" customHeight="1" x14ac:dyDescent="0.3">
      <c r="A73" s="37" t="s">
        <v>9</v>
      </c>
      <c r="B73" s="52" t="s">
        <v>159</v>
      </c>
      <c r="C73" s="52"/>
      <c r="D73" s="52"/>
      <c r="E73" s="52"/>
      <c r="F73" s="52"/>
      <c r="G73" s="52"/>
      <c r="H73" s="52"/>
      <c r="I73" s="53">
        <f>SUM(I74:I126)</f>
        <v>16.5</v>
      </c>
      <c r="J73" s="54"/>
    </row>
    <row r="74" spans="1:10" ht="60" x14ac:dyDescent="0.25">
      <c r="A74" s="14">
        <v>1</v>
      </c>
      <c r="B74" s="25" t="s">
        <v>159</v>
      </c>
      <c r="C74" s="8" t="s">
        <v>5</v>
      </c>
      <c r="D74" s="9" t="s">
        <v>18</v>
      </c>
      <c r="E74" s="14"/>
      <c r="F74" s="10" t="s">
        <v>137</v>
      </c>
      <c r="G74" s="14"/>
      <c r="H74" s="14">
        <v>2</v>
      </c>
      <c r="I74" s="29">
        <v>1</v>
      </c>
    </row>
    <row r="75" spans="1:10" ht="45" x14ac:dyDescent="0.25">
      <c r="A75" s="14"/>
      <c r="B75" s="25"/>
      <c r="C75" s="11" t="s">
        <v>5</v>
      </c>
      <c r="D75" s="24" t="s">
        <v>160</v>
      </c>
      <c r="E75" s="12"/>
      <c r="F75" s="23" t="s">
        <v>121</v>
      </c>
      <c r="G75" s="14"/>
      <c r="H75" s="14">
        <v>4</v>
      </c>
      <c r="I75" s="29">
        <v>0.25</v>
      </c>
    </row>
    <row r="76" spans="1:10" ht="30" x14ac:dyDescent="0.25">
      <c r="A76" s="14"/>
      <c r="B76" s="25"/>
      <c r="C76" s="11" t="s">
        <v>5</v>
      </c>
      <c r="D76" s="24" t="s">
        <v>20</v>
      </c>
      <c r="E76" s="12"/>
      <c r="F76" s="23" t="s">
        <v>124</v>
      </c>
      <c r="G76" s="14"/>
      <c r="H76" s="14">
        <v>4</v>
      </c>
      <c r="I76" s="29">
        <v>0.5</v>
      </c>
    </row>
    <row r="77" spans="1:10" ht="30" x14ac:dyDescent="0.25">
      <c r="A77" s="14"/>
      <c r="B77" s="25"/>
      <c r="C77" s="11" t="s">
        <v>5</v>
      </c>
      <c r="D77" s="24" t="s">
        <v>21</v>
      </c>
      <c r="E77" s="12"/>
      <c r="F77" s="25" t="s">
        <v>122</v>
      </c>
      <c r="G77" s="14"/>
      <c r="H77" s="14">
        <v>4</v>
      </c>
      <c r="I77" s="29">
        <v>0.5</v>
      </c>
    </row>
    <row r="78" spans="1:10" ht="45" x14ac:dyDescent="0.25">
      <c r="A78" s="14"/>
      <c r="B78" s="25"/>
      <c r="C78" s="8" t="s">
        <v>5</v>
      </c>
      <c r="D78" s="68" t="s">
        <v>161</v>
      </c>
      <c r="E78" s="14"/>
      <c r="F78" s="28" t="s">
        <v>162</v>
      </c>
      <c r="G78" s="14"/>
      <c r="H78" s="14">
        <v>4</v>
      </c>
      <c r="I78" s="29">
        <v>0.25</v>
      </c>
    </row>
    <row r="79" spans="1:10" ht="45" x14ac:dyDescent="0.25">
      <c r="A79" s="14"/>
      <c r="B79" s="25"/>
      <c r="C79" s="8"/>
      <c r="D79" s="68" t="s">
        <v>163</v>
      </c>
      <c r="E79" s="14"/>
      <c r="F79" s="28" t="s">
        <v>164</v>
      </c>
      <c r="G79" s="14"/>
      <c r="H79" s="14">
        <v>4</v>
      </c>
      <c r="I79" s="29">
        <v>1</v>
      </c>
    </row>
    <row r="80" spans="1:10" ht="45" x14ac:dyDescent="0.25">
      <c r="A80" s="14"/>
      <c r="B80" s="25"/>
      <c r="C80" s="11" t="s">
        <v>5</v>
      </c>
      <c r="D80" s="24" t="s">
        <v>165</v>
      </c>
      <c r="E80" s="11"/>
      <c r="F80" s="23" t="s">
        <v>168</v>
      </c>
      <c r="G80" s="14"/>
      <c r="H80" s="14">
        <v>4</v>
      </c>
      <c r="I80" s="29">
        <v>0.5</v>
      </c>
    </row>
    <row r="81" spans="1:9" ht="45" x14ac:dyDescent="0.25">
      <c r="A81" s="14"/>
      <c r="B81" s="25"/>
      <c r="C81" s="8" t="s">
        <v>5</v>
      </c>
      <c r="D81" s="68" t="s">
        <v>166</v>
      </c>
      <c r="E81" s="14"/>
      <c r="F81" s="28" t="s">
        <v>167</v>
      </c>
      <c r="G81" s="14"/>
      <c r="H81" s="14">
        <v>4</v>
      </c>
      <c r="I81" s="29">
        <v>1</v>
      </c>
    </row>
    <row r="82" spans="1:9" ht="30" x14ac:dyDescent="0.25">
      <c r="A82" s="14"/>
      <c r="B82" s="25"/>
      <c r="C82" s="8" t="s">
        <v>5</v>
      </c>
      <c r="D82" s="68" t="s">
        <v>169</v>
      </c>
      <c r="E82" s="14"/>
      <c r="F82" s="28" t="s">
        <v>170</v>
      </c>
      <c r="G82" s="14"/>
      <c r="H82" s="14">
        <v>4</v>
      </c>
      <c r="I82" s="29">
        <v>0.25</v>
      </c>
    </row>
    <row r="83" spans="1:9" ht="45" x14ac:dyDescent="0.25">
      <c r="A83" s="14"/>
      <c r="B83" s="25"/>
      <c r="C83" s="11" t="s">
        <v>5</v>
      </c>
      <c r="D83" s="24" t="s">
        <v>171</v>
      </c>
      <c r="E83" s="11"/>
      <c r="F83" s="23" t="s">
        <v>125</v>
      </c>
      <c r="G83" s="14"/>
      <c r="H83" s="14">
        <v>4</v>
      </c>
      <c r="I83" s="29">
        <v>0.25</v>
      </c>
    </row>
    <row r="84" spans="1:9" ht="30" x14ac:dyDescent="0.25">
      <c r="A84" s="14"/>
      <c r="B84" s="25"/>
      <c r="C84" s="8" t="s">
        <v>5</v>
      </c>
      <c r="D84" s="68" t="s">
        <v>172</v>
      </c>
      <c r="E84" s="14"/>
      <c r="F84" s="28" t="s">
        <v>173</v>
      </c>
      <c r="G84" s="14"/>
      <c r="H84" s="14">
        <v>4</v>
      </c>
      <c r="I84" s="29">
        <v>1</v>
      </c>
    </row>
    <row r="85" spans="1:9" ht="30" x14ac:dyDescent="0.25">
      <c r="A85" s="14"/>
      <c r="B85" s="25"/>
      <c r="C85" s="11" t="s">
        <v>5</v>
      </c>
      <c r="D85" s="24" t="s">
        <v>23</v>
      </c>
      <c r="E85" s="12"/>
      <c r="F85" s="27" t="s">
        <v>152</v>
      </c>
      <c r="G85" s="14"/>
      <c r="H85" s="14">
        <v>4</v>
      </c>
      <c r="I85" s="29">
        <v>1</v>
      </c>
    </row>
    <row r="86" spans="1:9" ht="45" x14ac:dyDescent="0.25">
      <c r="A86" s="14"/>
      <c r="B86" s="25"/>
      <c r="C86" s="11" t="s">
        <v>5</v>
      </c>
      <c r="D86" s="23" t="s">
        <v>26</v>
      </c>
      <c r="E86" s="12"/>
      <c r="F86" s="27" t="s">
        <v>158</v>
      </c>
      <c r="G86" s="12"/>
      <c r="H86" s="16">
        <v>1</v>
      </c>
      <c r="I86" s="29">
        <v>1</v>
      </c>
    </row>
    <row r="87" spans="1:9" x14ac:dyDescent="0.25">
      <c r="A87" s="14"/>
      <c r="B87" s="25"/>
      <c r="C87" s="8" t="s">
        <v>5</v>
      </c>
      <c r="D87" s="25" t="s">
        <v>27</v>
      </c>
      <c r="E87" s="14"/>
      <c r="F87" s="28" t="s">
        <v>28</v>
      </c>
      <c r="G87" s="14"/>
      <c r="H87" s="16">
        <v>1</v>
      </c>
      <c r="I87" s="29">
        <v>1</v>
      </c>
    </row>
    <row r="88" spans="1:9" ht="30" x14ac:dyDescent="0.25">
      <c r="A88" s="14"/>
      <c r="B88" s="25"/>
      <c r="C88" s="8" t="s">
        <v>5</v>
      </c>
      <c r="D88" s="25" t="s">
        <v>29</v>
      </c>
      <c r="E88" s="14"/>
      <c r="F88" s="28" t="s">
        <v>174</v>
      </c>
      <c r="G88" s="14"/>
      <c r="H88" s="16">
        <v>1</v>
      </c>
      <c r="I88" s="29">
        <v>1</v>
      </c>
    </row>
    <row r="89" spans="1:9" ht="30" x14ac:dyDescent="0.25">
      <c r="A89" s="14"/>
      <c r="B89" s="25"/>
      <c r="C89" s="8" t="s">
        <v>5</v>
      </c>
      <c r="D89" s="25" t="s">
        <v>31</v>
      </c>
      <c r="E89" s="14"/>
      <c r="F89" s="28" t="s">
        <v>175</v>
      </c>
      <c r="G89" s="14"/>
      <c r="H89" s="16">
        <v>2</v>
      </c>
      <c r="I89" s="29">
        <v>0.5</v>
      </c>
    </row>
    <row r="90" spans="1:9" ht="30" x14ac:dyDescent="0.25">
      <c r="A90" s="14"/>
      <c r="B90" s="25"/>
      <c r="C90" s="8" t="s">
        <v>5</v>
      </c>
      <c r="D90" s="25" t="s">
        <v>33</v>
      </c>
      <c r="E90" s="14"/>
      <c r="F90" s="28" t="s">
        <v>34</v>
      </c>
      <c r="G90" s="14"/>
      <c r="H90" s="16">
        <v>1</v>
      </c>
      <c r="I90" s="29">
        <v>1</v>
      </c>
    </row>
    <row r="91" spans="1:9" ht="45" x14ac:dyDescent="0.25">
      <c r="A91" s="14"/>
      <c r="B91" s="25"/>
      <c r="C91" s="13" t="s">
        <v>5</v>
      </c>
      <c r="D91" s="25" t="s">
        <v>35</v>
      </c>
      <c r="E91" s="14"/>
      <c r="F91" s="28" t="s">
        <v>176</v>
      </c>
      <c r="G91" s="14"/>
      <c r="H91" s="16">
        <v>1</v>
      </c>
      <c r="I91" s="29">
        <v>1</v>
      </c>
    </row>
    <row r="92" spans="1:9" ht="30" x14ac:dyDescent="0.25">
      <c r="A92" s="14"/>
      <c r="B92" s="25"/>
      <c r="C92" s="14" t="s">
        <v>6</v>
      </c>
      <c r="D92" s="25" t="s">
        <v>36</v>
      </c>
      <c r="E92" s="14"/>
      <c r="F92" s="28"/>
      <c r="G92" s="14"/>
      <c r="H92" s="16">
        <v>4</v>
      </c>
      <c r="I92" s="29">
        <v>0.5</v>
      </c>
    </row>
    <row r="93" spans="1:9" x14ac:dyDescent="0.25">
      <c r="A93" s="14"/>
      <c r="B93" s="25"/>
      <c r="C93" s="14"/>
      <c r="D93" s="25"/>
      <c r="E93" s="14">
        <v>0</v>
      </c>
      <c r="F93" s="28" t="s">
        <v>37</v>
      </c>
      <c r="G93" s="14"/>
      <c r="H93" s="16"/>
      <c r="I93" s="29"/>
    </row>
    <row r="94" spans="1:9" x14ac:dyDescent="0.25">
      <c r="A94" s="14"/>
      <c r="B94" s="25"/>
      <c r="C94" s="15"/>
      <c r="D94" s="25"/>
      <c r="E94" s="14">
        <v>1</v>
      </c>
      <c r="F94" s="28" t="s">
        <v>38</v>
      </c>
      <c r="G94" s="14"/>
      <c r="H94" s="5"/>
      <c r="I94" s="29"/>
    </row>
    <row r="95" spans="1:9" x14ac:dyDescent="0.25">
      <c r="A95" s="14"/>
      <c r="B95" s="25"/>
      <c r="C95" s="15"/>
      <c r="D95" s="25"/>
      <c r="E95" s="14">
        <v>2</v>
      </c>
      <c r="F95" s="28" t="s">
        <v>39</v>
      </c>
      <c r="G95" s="14"/>
      <c r="H95" s="5"/>
      <c r="I95" s="29"/>
    </row>
    <row r="96" spans="1:9" ht="60" x14ac:dyDescent="0.25">
      <c r="A96" s="14"/>
      <c r="B96" s="25"/>
      <c r="C96" s="15"/>
      <c r="D96" s="25"/>
      <c r="E96" s="14">
        <v>3</v>
      </c>
      <c r="F96" s="28" t="s">
        <v>63</v>
      </c>
      <c r="G96" s="14"/>
      <c r="H96" s="5"/>
      <c r="I96" s="29"/>
    </row>
    <row r="97" spans="1:9" ht="30" x14ac:dyDescent="0.25">
      <c r="A97" s="14"/>
      <c r="B97" s="25"/>
      <c r="C97" s="14" t="s">
        <v>6</v>
      </c>
      <c r="D97" s="25" t="s">
        <v>40</v>
      </c>
      <c r="E97" s="14"/>
      <c r="F97" s="28"/>
      <c r="G97" s="14"/>
      <c r="H97" s="16">
        <v>4</v>
      </c>
      <c r="I97" s="29">
        <v>0.5</v>
      </c>
    </row>
    <row r="98" spans="1:9" x14ac:dyDescent="0.25">
      <c r="A98" s="14"/>
      <c r="B98" s="25"/>
      <c r="C98" s="14"/>
      <c r="D98" s="25"/>
      <c r="E98" s="14">
        <v>0</v>
      </c>
      <c r="F98" s="28" t="s">
        <v>41</v>
      </c>
      <c r="G98" s="14"/>
      <c r="H98" s="14"/>
      <c r="I98" s="29"/>
    </row>
    <row r="99" spans="1:9" x14ac:dyDescent="0.25">
      <c r="A99" s="14"/>
      <c r="B99" s="25"/>
      <c r="C99" s="15"/>
      <c r="D99" s="25"/>
      <c r="E99" s="14">
        <v>1</v>
      </c>
      <c r="F99" s="28" t="s">
        <v>42</v>
      </c>
      <c r="G99" s="14"/>
      <c r="H99" s="4"/>
      <c r="I99" s="29"/>
    </row>
    <row r="100" spans="1:9" x14ac:dyDescent="0.25">
      <c r="A100" s="14"/>
      <c r="B100" s="25"/>
      <c r="C100" s="15"/>
      <c r="D100" s="25"/>
      <c r="E100" s="14">
        <v>2</v>
      </c>
      <c r="F100" s="28" t="s">
        <v>43</v>
      </c>
      <c r="G100" s="14"/>
      <c r="H100" s="4"/>
      <c r="I100" s="29"/>
    </row>
    <row r="101" spans="1:9" ht="60" x14ac:dyDescent="0.25">
      <c r="A101" s="14"/>
      <c r="B101" s="25"/>
      <c r="C101" s="15"/>
      <c r="D101" s="25"/>
      <c r="E101" s="14">
        <v>3</v>
      </c>
      <c r="F101" s="28" t="s">
        <v>177</v>
      </c>
      <c r="G101" s="14"/>
      <c r="H101" s="4"/>
      <c r="I101" s="29"/>
    </row>
    <row r="102" spans="1:9" ht="45" x14ac:dyDescent="0.25">
      <c r="A102" s="14"/>
      <c r="B102" s="25"/>
      <c r="C102" s="14" t="s">
        <v>6</v>
      </c>
      <c r="D102" s="25" t="s">
        <v>178</v>
      </c>
      <c r="E102" s="14"/>
      <c r="F102" s="28"/>
      <c r="G102" s="14"/>
      <c r="H102" s="16">
        <v>4</v>
      </c>
      <c r="I102" s="29">
        <v>0.5</v>
      </c>
    </row>
    <row r="103" spans="1:9" x14ac:dyDescent="0.25">
      <c r="A103" s="14"/>
      <c r="B103" s="25"/>
      <c r="C103" s="14"/>
      <c r="D103" s="25"/>
      <c r="E103" s="14">
        <v>0</v>
      </c>
      <c r="F103" s="28" t="s">
        <v>182</v>
      </c>
      <c r="G103" s="14"/>
      <c r="H103" s="14"/>
      <c r="I103" s="29"/>
    </row>
    <row r="104" spans="1:9" x14ac:dyDescent="0.25">
      <c r="A104" s="14"/>
      <c r="B104" s="25"/>
      <c r="C104" s="15"/>
      <c r="D104" s="25"/>
      <c r="E104" s="14">
        <v>1</v>
      </c>
      <c r="F104" s="28" t="s">
        <v>181</v>
      </c>
      <c r="G104" s="14"/>
      <c r="H104" s="4"/>
      <c r="I104" s="29"/>
    </row>
    <row r="105" spans="1:9" ht="30" x14ac:dyDescent="0.25">
      <c r="A105" s="14"/>
      <c r="B105" s="25"/>
      <c r="C105" s="15"/>
      <c r="D105" s="25"/>
      <c r="E105" s="14">
        <v>2</v>
      </c>
      <c r="F105" s="28" t="s">
        <v>180</v>
      </c>
      <c r="G105" s="14"/>
      <c r="H105" s="4"/>
      <c r="I105" s="29"/>
    </row>
    <row r="106" spans="1:9" ht="60" x14ac:dyDescent="0.25">
      <c r="A106" s="14"/>
      <c r="B106" s="25"/>
      <c r="C106" s="15"/>
      <c r="D106" s="25"/>
      <c r="E106" s="14">
        <v>3</v>
      </c>
      <c r="F106" s="28" t="s">
        <v>179</v>
      </c>
      <c r="G106" s="14"/>
      <c r="H106" s="4"/>
      <c r="I106" s="29"/>
    </row>
    <row r="107" spans="1:9" x14ac:dyDescent="0.25">
      <c r="A107" s="14"/>
      <c r="B107" s="25"/>
      <c r="C107" s="14" t="s">
        <v>6</v>
      </c>
      <c r="D107" s="25" t="s">
        <v>45</v>
      </c>
      <c r="E107" s="14"/>
      <c r="F107" s="28"/>
      <c r="G107" s="14"/>
      <c r="H107" s="16">
        <v>4</v>
      </c>
      <c r="I107" s="29">
        <v>0.5</v>
      </c>
    </row>
    <row r="108" spans="1:9" x14ac:dyDescent="0.25">
      <c r="A108" s="14"/>
      <c r="B108" s="25"/>
      <c r="C108" s="15"/>
      <c r="D108" s="25"/>
      <c r="E108" s="14">
        <v>0</v>
      </c>
      <c r="F108" s="28" t="s">
        <v>46</v>
      </c>
      <c r="G108" s="14"/>
      <c r="H108" s="5"/>
      <c r="I108" s="29"/>
    </row>
    <row r="109" spans="1:9" ht="30" x14ac:dyDescent="0.25">
      <c r="A109" s="14"/>
      <c r="B109" s="25"/>
      <c r="C109" s="15"/>
      <c r="D109" s="25"/>
      <c r="E109" s="14">
        <v>1</v>
      </c>
      <c r="F109" s="28" t="s">
        <v>47</v>
      </c>
      <c r="G109" s="14"/>
      <c r="H109" s="5"/>
      <c r="I109" s="29"/>
    </row>
    <row r="110" spans="1:9" x14ac:dyDescent="0.25">
      <c r="A110" s="14"/>
      <c r="B110" s="25"/>
      <c r="C110" s="15"/>
      <c r="D110" s="25"/>
      <c r="E110" s="14">
        <v>2</v>
      </c>
      <c r="F110" s="28" t="s">
        <v>48</v>
      </c>
      <c r="G110" s="14"/>
      <c r="H110" s="5"/>
      <c r="I110" s="29"/>
    </row>
    <row r="111" spans="1:9" ht="30" x14ac:dyDescent="0.25">
      <c r="A111" s="14"/>
      <c r="B111" s="25"/>
      <c r="C111" s="15"/>
      <c r="D111" s="25"/>
      <c r="E111" s="14">
        <v>3</v>
      </c>
      <c r="F111" s="28" t="s">
        <v>120</v>
      </c>
      <c r="G111" s="14"/>
      <c r="H111" s="5"/>
      <c r="I111" s="29"/>
    </row>
    <row r="112" spans="1:9" x14ac:dyDescent="0.25">
      <c r="A112" s="14"/>
      <c r="B112" s="25"/>
      <c r="C112" s="14" t="s">
        <v>6</v>
      </c>
      <c r="D112" s="25" t="s">
        <v>50</v>
      </c>
      <c r="E112" s="14"/>
      <c r="F112" s="25"/>
      <c r="G112" s="14"/>
      <c r="H112" s="16">
        <v>4</v>
      </c>
      <c r="I112" s="29">
        <v>0.5</v>
      </c>
    </row>
    <row r="113" spans="1:10" ht="30" x14ac:dyDescent="0.25">
      <c r="A113" s="14"/>
      <c r="B113" s="25"/>
      <c r="C113" s="15"/>
      <c r="D113" s="25"/>
      <c r="E113" s="14">
        <v>0</v>
      </c>
      <c r="F113" s="28" t="s">
        <v>51</v>
      </c>
      <c r="G113" s="14"/>
      <c r="H113" s="14"/>
      <c r="I113" s="29"/>
    </row>
    <row r="114" spans="1:10" ht="45" x14ac:dyDescent="0.25">
      <c r="A114" s="14"/>
      <c r="B114" s="25"/>
      <c r="C114" s="15"/>
      <c r="D114" s="25"/>
      <c r="E114" s="14">
        <v>1</v>
      </c>
      <c r="F114" s="28" t="s">
        <v>52</v>
      </c>
      <c r="G114" s="14"/>
      <c r="H114" s="4"/>
      <c r="I114" s="29"/>
    </row>
    <row r="115" spans="1:10" x14ac:dyDescent="0.25">
      <c r="A115" s="14"/>
      <c r="B115" s="25"/>
      <c r="C115" s="15"/>
      <c r="D115" s="25"/>
      <c r="E115" s="14">
        <v>2</v>
      </c>
      <c r="F115" s="25" t="s">
        <v>53</v>
      </c>
      <c r="G115" s="14"/>
      <c r="H115" s="4"/>
      <c r="I115" s="29"/>
    </row>
    <row r="116" spans="1:10" ht="60" x14ac:dyDescent="0.25">
      <c r="A116" s="14"/>
      <c r="B116" s="25"/>
      <c r="C116" s="15"/>
      <c r="D116" s="25"/>
      <c r="E116" s="14">
        <v>3</v>
      </c>
      <c r="F116" s="25" t="s">
        <v>64</v>
      </c>
      <c r="G116" s="14"/>
      <c r="H116" s="14"/>
      <c r="I116" s="29"/>
    </row>
    <row r="117" spans="1:10" x14ac:dyDescent="0.25">
      <c r="A117" s="14"/>
      <c r="B117" s="25"/>
      <c r="C117" s="14" t="s">
        <v>6</v>
      </c>
      <c r="D117" s="25" t="s">
        <v>54</v>
      </c>
      <c r="E117" s="14"/>
      <c r="F117" s="28"/>
      <c r="G117" s="14"/>
      <c r="H117" s="16">
        <v>4</v>
      </c>
      <c r="I117" s="29">
        <v>0.5</v>
      </c>
    </row>
    <row r="118" spans="1:10" x14ac:dyDescent="0.25">
      <c r="A118" s="14"/>
      <c r="B118" s="25"/>
      <c r="C118" s="15"/>
      <c r="D118" s="25"/>
      <c r="E118" s="14">
        <v>0</v>
      </c>
      <c r="F118" s="28" t="s">
        <v>55</v>
      </c>
      <c r="G118" s="14"/>
      <c r="H118" s="16"/>
      <c r="I118" s="29"/>
    </row>
    <row r="119" spans="1:10" x14ac:dyDescent="0.25">
      <c r="A119" s="14"/>
      <c r="B119" s="25"/>
      <c r="C119" s="15"/>
      <c r="D119" s="25"/>
      <c r="E119" s="14">
        <v>1</v>
      </c>
      <c r="F119" s="28" t="s">
        <v>56</v>
      </c>
      <c r="G119" s="14"/>
      <c r="H119" s="5"/>
      <c r="I119" s="29"/>
    </row>
    <row r="120" spans="1:10" x14ac:dyDescent="0.25">
      <c r="A120" s="14"/>
      <c r="B120" s="25"/>
      <c r="C120" s="15"/>
      <c r="D120" s="25"/>
      <c r="E120" s="14">
        <v>2</v>
      </c>
      <c r="F120" s="28" t="s">
        <v>57</v>
      </c>
      <c r="G120" s="14"/>
      <c r="H120" s="5"/>
      <c r="I120" s="29"/>
    </row>
    <row r="121" spans="1:10" ht="45" x14ac:dyDescent="0.25">
      <c r="A121" s="14"/>
      <c r="B121" s="25"/>
      <c r="C121" s="14"/>
      <c r="D121" s="25"/>
      <c r="E121" s="14">
        <v>3</v>
      </c>
      <c r="F121" s="25" t="s">
        <v>296</v>
      </c>
      <c r="G121" s="14"/>
      <c r="H121" s="5"/>
      <c r="I121" s="29"/>
    </row>
    <row r="122" spans="1:10" ht="30" x14ac:dyDescent="0.25">
      <c r="A122" s="14"/>
      <c r="B122" s="25"/>
      <c r="C122" s="14" t="s">
        <v>6</v>
      </c>
      <c r="D122" s="25" t="s">
        <v>58</v>
      </c>
      <c r="E122" s="14"/>
      <c r="F122" s="25"/>
      <c r="G122" s="14"/>
      <c r="H122" s="16">
        <v>4</v>
      </c>
      <c r="I122" s="29">
        <v>0.5</v>
      </c>
    </row>
    <row r="123" spans="1:10" x14ac:dyDescent="0.25">
      <c r="A123" s="14"/>
      <c r="B123" s="25"/>
      <c r="C123" s="14"/>
      <c r="D123" s="25"/>
      <c r="E123" s="14">
        <v>0</v>
      </c>
      <c r="F123" s="25" t="s">
        <v>59</v>
      </c>
      <c r="G123" s="14"/>
      <c r="H123" s="14"/>
      <c r="I123" s="29"/>
    </row>
    <row r="124" spans="1:10" ht="45" x14ac:dyDescent="0.25">
      <c r="A124" s="14"/>
      <c r="B124" s="25"/>
      <c r="C124" s="14"/>
      <c r="D124" s="25"/>
      <c r="E124" s="14">
        <v>1</v>
      </c>
      <c r="F124" s="25" t="s">
        <v>66</v>
      </c>
      <c r="G124" s="14"/>
      <c r="H124" s="14"/>
      <c r="I124" s="29"/>
    </row>
    <row r="125" spans="1:10" x14ac:dyDescent="0.25">
      <c r="A125" s="14"/>
      <c r="B125" s="25"/>
      <c r="C125" s="14"/>
      <c r="D125" s="25"/>
      <c r="E125" s="14">
        <v>2</v>
      </c>
      <c r="F125" s="25" t="s">
        <v>61</v>
      </c>
      <c r="G125" s="14"/>
      <c r="H125" s="14"/>
      <c r="I125" s="29"/>
    </row>
    <row r="126" spans="1:10" ht="60" x14ac:dyDescent="0.25">
      <c r="A126" s="18"/>
      <c r="B126" s="67"/>
      <c r="C126" s="18"/>
      <c r="D126" s="67"/>
      <c r="E126" s="18">
        <v>3</v>
      </c>
      <c r="F126" s="67" t="s">
        <v>65</v>
      </c>
      <c r="G126" s="18"/>
      <c r="H126" s="18"/>
      <c r="I126" s="56"/>
    </row>
    <row r="127" spans="1:10" s="2" customFormat="1" ht="109.5" customHeight="1" x14ac:dyDescent="0.25">
      <c r="A127" s="48" t="s">
        <v>10</v>
      </c>
      <c r="B127" s="58" t="s">
        <v>183</v>
      </c>
      <c r="C127" s="48"/>
      <c r="D127" s="58"/>
      <c r="E127" s="48"/>
      <c r="F127" s="58"/>
      <c r="G127" s="48"/>
      <c r="H127" s="48"/>
      <c r="I127" s="49">
        <f>SUM(I128:I155)</f>
        <v>12.5</v>
      </c>
      <c r="J127" s="38"/>
    </row>
    <row r="128" spans="1:10" ht="90" x14ac:dyDescent="0.25">
      <c r="A128" s="39">
        <v>1</v>
      </c>
      <c r="B128" s="66" t="s">
        <v>189</v>
      </c>
      <c r="C128" s="39"/>
      <c r="D128" s="66"/>
      <c r="E128" s="39"/>
      <c r="F128" s="66"/>
      <c r="G128" s="39"/>
      <c r="H128" s="39"/>
      <c r="I128" s="45"/>
    </row>
    <row r="129" spans="1:10" x14ac:dyDescent="0.25">
      <c r="A129" s="14"/>
      <c r="B129" s="25"/>
      <c r="C129" s="14" t="s">
        <v>5</v>
      </c>
      <c r="D129" s="25" t="s">
        <v>237</v>
      </c>
      <c r="E129" s="14"/>
      <c r="F129" s="25" t="s">
        <v>238</v>
      </c>
      <c r="G129" s="14"/>
      <c r="H129" s="14">
        <v>3</v>
      </c>
      <c r="I129" s="29">
        <v>0.5</v>
      </c>
    </row>
    <row r="130" spans="1:10" ht="30" x14ac:dyDescent="0.25">
      <c r="A130" s="14"/>
      <c r="B130" s="25"/>
      <c r="C130" s="14" t="s">
        <v>5</v>
      </c>
      <c r="D130" s="25" t="s">
        <v>239</v>
      </c>
      <c r="E130" s="14"/>
      <c r="F130" s="25" t="s">
        <v>244</v>
      </c>
      <c r="G130" s="14"/>
      <c r="H130" s="14">
        <v>3</v>
      </c>
      <c r="I130" s="29">
        <v>0.5</v>
      </c>
    </row>
    <row r="131" spans="1:10" ht="75" x14ac:dyDescent="0.25">
      <c r="A131" s="14"/>
      <c r="B131" s="25"/>
      <c r="C131" s="14" t="s">
        <v>5</v>
      </c>
      <c r="D131" s="25" t="s">
        <v>240</v>
      </c>
      <c r="E131" s="14"/>
      <c r="F131" s="25" t="s">
        <v>243</v>
      </c>
      <c r="G131" s="14"/>
      <c r="H131" s="14">
        <v>3</v>
      </c>
      <c r="I131" s="29">
        <v>1</v>
      </c>
    </row>
    <row r="132" spans="1:10" ht="45" x14ac:dyDescent="0.25">
      <c r="A132" s="14"/>
      <c r="B132" s="25"/>
      <c r="C132" s="14" t="s">
        <v>5</v>
      </c>
      <c r="D132" s="25" t="s">
        <v>241</v>
      </c>
      <c r="E132" s="14"/>
      <c r="F132" s="25" t="s">
        <v>245</v>
      </c>
      <c r="G132" s="14"/>
      <c r="H132" s="14">
        <v>3</v>
      </c>
      <c r="I132" s="29">
        <v>1</v>
      </c>
    </row>
    <row r="133" spans="1:10" ht="60" x14ac:dyDescent="0.25">
      <c r="A133" s="14"/>
      <c r="B133" s="25"/>
      <c r="C133" s="14" t="s">
        <v>5</v>
      </c>
      <c r="D133" s="25" t="s">
        <v>242</v>
      </c>
      <c r="E133" s="14"/>
      <c r="F133" s="25" t="s">
        <v>246</v>
      </c>
      <c r="G133" s="14"/>
      <c r="H133" s="14">
        <v>3</v>
      </c>
      <c r="I133" s="29">
        <v>1</v>
      </c>
    </row>
    <row r="134" spans="1:10" ht="90" x14ac:dyDescent="0.25">
      <c r="A134" s="14">
        <v>2</v>
      </c>
      <c r="B134" s="25" t="s">
        <v>193</v>
      </c>
      <c r="C134" s="14"/>
      <c r="D134" s="25"/>
      <c r="E134" s="14"/>
      <c r="F134" s="25"/>
      <c r="G134" s="14"/>
      <c r="H134" s="14"/>
      <c r="I134" s="29"/>
    </row>
    <row r="135" spans="1:10" x14ac:dyDescent="0.25">
      <c r="A135" s="14"/>
      <c r="B135" s="25"/>
      <c r="C135" s="14" t="s">
        <v>5</v>
      </c>
      <c r="D135" s="25" t="s">
        <v>190</v>
      </c>
      <c r="E135" s="14"/>
      <c r="F135" s="25" t="s">
        <v>72</v>
      </c>
      <c r="G135" s="14"/>
      <c r="H135" s="14">
        <v>3</v>
      </c>
      <c r="I135" s="29">
        <v>0.5</v>
      </c>
    </row>
    <row r="136" spans="1:10" ht="30" x14ac:dyDescent="0.25">
      <c r="A136" s="14"/>
      <c r="B136" s="25"/>
      <c r="C136" s="14" t="s">
        <v>5</v>
      </c>
      <c r="D136" s="25" t="s">
        <v>191</v>
      </c>
      <c r="E136" s="14"/>
      <c r="F136" s="25" t="s">
        <v>73</v>
      </c>
      <c r="G136" s="14"/>
      <c r="H136" s="14">
        <v>3</v>
      </c>
      <c r="I136" s="29">
        <v>0.5</v>
      </c>
    </row>
    <row r="137" spans="1:10" ht="30" x14ac:dyDescent="0.25">
      <c r="A137" s="14"/>
      <c r="B137" s="25"/>
      <c r="C137" s="14" t="s">
        <v>5</v>
      </c>
      <c r="D137" s="25" t="s">
        <v>78</v>
      </c>
      <c r="E137" s="14"/>
      <c r="F137" s="25" t="s">
        <v>74</v>
      </c>
      <c r="G137" s="14"/>
      <c r="H137" s="14">
        <v>3</v>
      </c>
      <c r="I137" s="29">
        <v>0.5</v>
      </c>
    </row>
    <row r="138" spans="1:10" ht="30" x14ac:dyDescent="0.25">
      <c r="A138" s="14"/>
      <c r="B138" s="25"/>
      <c r="C138" s="14" t="s">
        <v>5</v>
      </c>
      <c r="D138" s="25" t="s">
        <v>79</v>
      </c>
      <c r="E138" s="14"/>
      <c r="F138" s="25" t="s">
        <v>75</v>
      </c>
      <c r="G138" s="14"/>
      <c r="H138" s="14">
        <v>3</v>
      </c>
      <c r="I138" s="29">
        <v>1</v>
      </c>
    </row>
    <row r="139" spans="1:10" x14ac:dyDescent="0.25">
      <c r="A139" s="14"/>
      <c r="B139" s="25"/>
      <c r="C139" s="14" t="s">
        <v>5</v>
      </c>
      <c r="D139" s="25" t="s">
        <v>80</v>
      </c>
      <c r="E139" s="14"/>
      <c r="F139" s="25" t="s">
        <v>76</v>
      </c>
      <c r="G139" s="14"/>
      <c r="H139" s="14">
        <v>3</v>
      </c>
      <c r="I139" s="29">
        <v>0.5</v>
      </c>
    </row>
    <row r="140" spans="1:10" ht="30" x14ac:dyDescent="0.25">
      <c r="A140" s="14"/>
      <c r="B140" s="25"/>
      <c r="C140" s="14"/>
      <c r="D140" s="25" t="s">
        <v>192</v>
      </c>
      <c r="E140" s="14"/>
      <c r="F140" s="25" t="s">
        <v>77</v>
      </c>
      <c r="G140" s="14"/>
      <c r="H140" s="14">
        <v>3</v>
      </c>
      <c r="I140" s="29">
        <v>1</v>
      </c>
    </row>
    <row r="141" spans="1:10" ht="45" x14ac:dyDescent="0.25">
      <c r="A141" s="14">
        <v>3</v>
      </c>
      <c r="B141" s="25" t="s">
        <v>81</v>
      </c>
      <c r="C141" s="14"/>
      <c r="D141" s="25"/>
      <c r="E141" s="14"/>
      <c r="F141" s="25"/>
      <c r="G141" s="14"/>
      <c r="H141" s="14"/>
      <c r="I141" s="29"/>
    </row>
    <row r="142" spans="1:10" x14ac:dyDescent="0.25">
      <c r="A142" s="14"/>
      <c r="B142" s="25"/>
      <c r="C142" s="14" t="s">
        <v>5</v>
      </c>
      <c r="D142" s="25" t="s">
        <v>184</v>
      </c>
      <c r="E142" s="14"/>
      <c r="F142" s="25" t="s">
        <v>185</v>
      </c>
      <c r="G142" s="14"/>
      <c r="H142" s="14">
        <v>3</v>
      </c>
      <c r="I142" s="29">
        <v>0.5</v>
      </c>
      <c r="J142" s="44"/>
    </row>
    <row r="143" spans="1:10" ht="45" x14ac:dyDescent="0.25">
      <c r="A143" s="14"/>
      <c r="B143" s="25"/>
      <c r="C143" s="8" t="s">
        <v>5</v>
      </c>
      <c r="D143" s="25" t="s">
        <v>26</v>
      </c>
      <c r="E143" s="14"/>
      <c r="F143" s="27" t="s">
        <v>158</v>
      </c>
      <c r="G143" s="14"/>
      <c r="H143" s="14">
        <v>1</v>
      </c>
      <c r="I143" s="29">
        <v>0.5</v>
      </c>
    </row>
    <row r="144" spans="1:10" ht="30" x14ac:dyDescent="0.25">
      <c r="A144" s="14"/>
      <c r="B144" s="25"/>
      <c r="C144" s="8" t="s">
        <v>5</v>
      </c>
      <c r="D144" s="25" t="s">
        <v>31</v>
      </c>
      <c r="E144" s="14"/>
      <c r="F144" s="28" t="s">
        <v>186</v>
      </c>
      <c r="G144" s="14"/>
      <c r="H144" s="14">
        <v>2</v>
      </c>
      <c r="I144" s="29">
        <v>1.5</v>
      </c>
    </row>
    <row r="145" spans="1:10" ht="30" x14ac:dyDescent="0.25">
      <c r="A145" s="14"/>
      <c r="B145" s="25"/>
      <c r="C145" s="8" t="s">
        <v>5</v>
      </c>
      <c r="D145" s="25" t="s">
        <v>33</v>
      </c>
      <c r="E145" s="14"/>
      <c r="F145" s="28" t="s">
        <v>34</v>
      </c>
      <c r="G145" s="14"/>
      <c r="H145" s="14">
        <v>1</v>
      </c>
      <c r="I145" s="29">
        <v>0.5</v>
      </c>
    </row>
    <row r="146" spans="1:10" x14ac:dyDescent="0.25">
      <c r="A146" s="14"/>
      <c r="B146" s="25"/>
      <c r="C146" s="14" t="s">
        <v>6</v>
      </c>
      <c r="D146" s="25" t="s">
        <v>82</v>
      </c>
      <c r="E146" s="14"/>
      <c r="F146" s="25"/>
      <c r="G146" s="14"/>
      <c r="H146" s="14">
        <v>3</v>
      </c>
      <c r="I146" s="29">
        <v>0.5</v>
      </c>
    </row>
    <row r="147" spans="1:10" x14ac:dyDescent="0.25">
      <c r="A147" s="14"/>
      <c r="B147" s="25"/>
      <c r="C147" s="14"/>
      <c r="D147" s="25"/>
      <c r="E147" s="14">
        <v>0</v>
      </c>
      <c r="F147" s="25" t="s">
        <v>83</v>
      </c>
      <c r="G147" s="14"/>
      <c r="H147" s="14"/>
      <c r="I147" s="29"/>
    </row>
    <row r="148" spans="1:10" x14ac:dyDescent="0.25">
      <c r="A148" s="14"/>
      <c r="B148" s="25"/>
      <c r="C148" s="14"/>
      <c r="D148" s="25"/>
      <c r="E148" s="14">
        <v>1</v>
      </c>
      <c r="F148" s="25" t="s">
        <v>84</v>
      </c>
      <c r="G148" s="14"/>
      <c r="H148" s="14"/>
      <c r="I148" s="29"/>
    </row>
    <row r="149" spans="1:10" x14ac:dyDescent="0.25">
      <c r="A149" s="14"/>
      <c r="B149" s="25"/>
      <c r="C149" s="14"/>
      <c r="D149" s="25"/>
      <c r="E149" s="14">
        <v>2</v>
      </c>
      <c r="F149" s="25" t="s">
        <v>85</v>
      </c>
      <c r="G149" s="14"/>
      <c r="H149" s="14"/>
      <c r="I149" s="29"/>
    </row>
    <row r="150" spans="1:10" ht="72.599999999999994" customHeight="1" x14ac:dyDescent="0.25">
      <c r="A150" s="14"/>
      <c r="B150" s="25"/>
      <c r="C150" s="14"/>
      <c r="D150" s="25"/>
      <c r="E150" s="14">
        <v>3</v>
      </c>
      <c r="F150" s="25" t="s">
        <v>187</v>
      </c>
      <c r="G150" s="14"/>
      <c r="H150" s="14"/>
      <c r="I150" s="29"/>
    </row>
    <row r="151" spans="1:10" ht="60" x14ac:dyDescent="0.25">
      <c r="A151" s="14"/>
      <c r="B151" s="25"/>
      <c r="C151" s="14" t="s">
        <v>6</v>
      </c>
      <c r="D151" s="25" t="s">
        <v>86</v>
      </c>
      <c r="E151" s="14"/>
      <c r="F151" s="25"/>
      <c r="G151" s="14"/>
      <c r="H151" s="14">
        <v>3</v>
      </c>
      <c r="I151" s="29">
        <v>1</v>
      </c>
    </row>
    <row r="152" spans="1:10" x14ac:dyDescent="0.25">
      <c r="A152" s="14"/>
      <c r="B152" s="25"/>
      <c r="C152" s="14"/>
      <c r="D152" s="25"/>
      <c r="E152" s="14">
        <v>0</v>
      </c>
      <c r="F152" s="25" t="s">
        <v>87</v>
      </c>
      <c r="G152" s="14"/>
      <c r="H152" s="14"/>
      <c r="I152" s="29"/>
    </row>
    <row r="153" spans="1:10" x14ac:dyDescent="0.25">
      <c r="A153" s="14"/>
      <c r="B153" s="25"/>
      <c r="C153" s="14"/>
      <c r="D153" s="25"/>
      <c r="E153" s="14">
        <v>1</v>
      </c>
      <c r="F153" s="25" t="s">
        <v>88</v>
      </c>
      <c r="G153" s="14"/>
      <c r="H153" s="14"/>
      <c r="I153" s="29"/>
    </row>
    <row r="154" spans="1:10" x14ac:dyDescent="0.25">
      <c r="A154" s="14"/>
      <c r="B154" s="25"/>
      <c r="C154" s="14"/>
      <c r="D154" s="25"/>
      <c r="E154" s="14">
        <v>2</v>
      </c>
      <c r="F154" s="25" t="s">
        <v>89</v>
      </c>
      <c r="G154" s="14"/>
      <c r="H154" s="14"/>
      <c r="I154" s="29"/>
    </row>
    <row r="155" spans="1:10" ht="53.45" customHeight="1" x14ac:dyDescent="0.25">
      <c r="A155" s="18"/>
      <c r="B155" s="67"/>
      <c r="C155" s="18"/>
      <c r="D155" s="67"/>
      <c r="E155" s="18">
        <v>3</v>
      </c>
      <c r="F155" s="67" t="s">
        <v>188</v>
      </c>
      <c r="G155" s="18"/>
      <c r="H155" s="18"/>
      <c r="I155" s="56"/>
    </row>
    <row r="156" spans="1:10" s="60" customFormat="1" ht="56.25" customHeight="1" x14ac:dyDescent="0.3">
      <c r="A156" s="48" t="s">
        <v>68</v>
      </c>
      <c r="B156" s="58" t="s">
        <v>247</v>
      </c>
      <c r="C156" s="48"/>
      <c r="D156" s="58"/>
      <c r="E156" s="48"/>
      <c r="F156" s="58"/>
      <c r="G156" s="48"/>
      <c r="H156" s="48"/>
      <c r="I156" s="48">
        <f>SUM(I158:I201)</f>
        <v>16.5</v>
      </c>
      <c r="J156" s="59"/>
    </row>
    <row r="157" spans="1:10" ht="27.6" customHeight="1" x14ac:dyDescent="0.25">
      <c r="A157" s="39">
        <v>1</v>
      </c>
      <c r="B157" s="66" t="s">
        <v>247</v>
      </c>
      <c r="C157" s="39"/>
      <c r="D157" s="66"/>
      <c r="E157" s="39"/>
      <c r="F157" s="66"/>
      <c r="G157" s="39"/>
      <c r="H157" s="39"/>
      <c r="I157" s="45"/>
    </row>
    <row r="158" spans="1:10" ht="53.45" customHeight="1" x14ac:dyDescent="0.25">
      <c r="A158" s="14"/>
      <c r="B158" s="25"/>
      <c r="C158" s="8" t="s">
        <v>5</v>
      </c>
      <c r="D158" s="9" t="s">
        <v>18</v>
      </c>
      <c r="E158" s="14"/>
      <c r="F158" s="10" t="s">
        <v>19</v>
      </c>
      <c r="G158" s="14"/>
      <c r="H158" s="14">
        <v>2</v>
      </c>
      <c r="I158" s="29">
        <v>1</v>
      </c>
    </row>
    <row r="159" spans="1:10" ht="54.6" customHeight="1" x14ac:dyDescent="0.25">
      <c r="A159" s="14"/>
      <c r="B159" s="25"/>
      <c r="C159" s="11" t="s">
        <v>5</v>
      </c>
      <c r="D159" s="24" t="s">
        <v>115</v>
      </c>
      <c r="E159" s="12"/>
      <c r="F159" s="23" t="s">
        <v>194</v>
      </c>
      <c r="G159" s="14"/>
      <c r="H159" s="14">
        <v>4</v>
      </c>
      <c r="I159" s="29">
        <v>0.5</v>
      </c>
    </row>
    <row r="160" spans="1:10" ht="55.15" customHeight="1" x14ac:dyDescent="0.25">
      <c r="A160" s="14"/>
      <c r="B160" s="25"/>
      <c r="C160" s="11" t="s">
        <v>5</v>
      </c>
      <c r="D160" s="24" t="s">
        <v>21</v>
      </c>
      <c r="E160" s="12"/>
      <c r="F160" s="25" t="s">
        <v>195</v>
      </c>
      <c r="G160" s="14"/>
      <c r="H160" s="14">
        <v>4</v>
      </c>
      <c r="I160" s="29">
        <v>0.5</v>
      </c>
    </row>
    <row r="161" spans="1:9" ht="34.15" customHeight="1" x14ac:dyDescent="0.25">
      <c r="A161" s="14"/>
      <c r="B161" s="25"/>
      <c r="C161" s="11" t="s">
        <v>5</v>
      </c>
      <c r="D161" s="24" t="s">
        <v>22</v>
      </c>
      <c r="E161" s="12"/>
      <c r="F161" s="26" t="s">
        <v>196</v>
      </c>
      <c r="G161" s="14"/>
      <c r="H161" s="14">
        <v>4</v>
      </c>
      <c r="I161" s="29">
        <v>0.5</v>
      </c>
    </row>
    <row r="162" spans="1:9" ht="54" customHeight="1" x14ac:dyDescent="0.25">
      <c r="A162" s="14"/>
      <c r="B162" s="25"/>
      <c r="C162" s="11" t="s">
        <v>5</v>
      </c>
      <c r="D162" s="24" t="s">
        <v>116</v>
      </c>
      <c r="E162" s="12"/>
      <c r="F162" s="27" t="s">
        <v>248</v>
      </c>
      <c r="G162" s="14"/>
      <c r="H162" s="14">
        <v>4</v>
      </c>
      <c r="I162" s="29">
        <v>0.5</v>
      </c>
    </row>
    <row r="163" spans="1:9" ht="39.6" customHeight="1" x14ac:dyDescent="0.25">
      <c r="A163" s="14"/>
      <c r="B163" s="25"/>
      <c r="C163" s="8" t="s">
        <v>5</v>
      </c>
      <c r="D163" s="25" t="s">
        <v>249</v>
      </c>
      <c r="E163" s="14"/>
      <c r="F163" s="28" t="s">
        <v>250</v>
      </c>
      <c r="G163" s="14"/>
      <c r="H163" s="14">
        <v>4</v>
      </c>
      <c r="I163" s="29">
        <v>0.5</v>
      </c>
    </row>
    <row r="164" spans="1:9" ht="57.6" customHeight="1" x14ac:dyDescent="0.25">
      <c r="A164" s="14"/>
      <c r="B164" s="25"/>
      <c r="C164" s="8" t="s">
        <v>5</v>
      </c>
      <c r="D164" s="25" t="s">
        <v>297</v>
      </c>
      <c r="E164" s="14"/>
      <c r="F164" s="25" t="s">
        <v>298</v>
      </c>
      <c r="G164" s="14"/>
      <c r="H164" s="14">
        <v>4</v>
      </c>
      <c r="I164" s="29">
        <v>1</v>
      </c>
    </row>
    <row r="165" spans="1:9" ht="37.9" customHeight="1" x14ac:dyDescent="0.25">
      <c r="A165" s="14"/>
      <c r="B165" s="25"/>
      <c r="C165" s="14" t="s">
        <v>5</v>
      </c>
      <c r="D165" s="25" t="s">
        <v>251</v>
      </c>
      <c r="E165" s="14"/>
      <c r="F165" s="25" t="s">
        <v>299</v>
      </c>
      <c r="G165" s="14"/>
      <c r="H165" s="14">
        <v>4</v>
      </c>
      <c r="I165" s="29">
        <v>1</v>
      </c>
    </row>
    <row r="166" spans="1:9" ht="35.450000000000003" customHeight="1" x14ac:dyDescent="0.25">
      <c r="A166" s="14"/>
      <c r="B166" s="25"/>
      <c r="C166" s="8" t="s">
        <v>5</v>
      </c>
      <c r="D166" s="25" t="s">
        <v>252</v>
      </c>
      <c r="E166" s="14"/>
      <c r="F166" s="25" t="s">
        <v>253</v>
      </c>
      <c r="G166" s="14"/>
      <c r="H166" s="14">
        <v>4</v>
      </c>
      <c r="I166" s="29">
        <v>0.5</v>
      </c>
    </row>
    <row r="167" spans="1:9" ht="49.9" customHeight="1" x14ac:dyDescent="0.25">
      <c r="A167" s="14"/>
      <c r="B167" s="25"/>
      <c r="C167" s="8" t="s">
        <v>254</v>
      </c>
      <c r="D167" s="68" t="s">
        <v>256</v>
      </c>
      <c r="E167" s="14"/>
      <c r="F167" s="28" t="s">
        <v>255</v>
      </c>
      <c r="G167" s="14"/>
      <c r="H167" s="14">
        <v>4</v>
      </c>
      <c r="I167" s="29">
        <v>1</v>
      </c>
    </row>
    <row r="168" spans="1:9" ht="46.9" customHeight="1" x14ac:dyDescent="0.25">
      <c r="A168" s="14"/>
      <c r="B168" s="25"/>
      <c r="C168" s="8" t="s">
        <v>5</v>
      </c>
      <c r="D168" s="68" t="s">
        <v>257</v>
      </c>
      <c r="E168" s="14"/>
      <c r="F168" s="28" t="s">
        <v>258</v>
      </c>
      <c r="G168" s="14"/>
      <c r="H168" s="14">
        <v>4</v>
      </c>
      <c r="I168" s="29">
        <v>0.5</v>
      </c>
    </row>
    <row r="169" spans="1:9" ht="49.9" customHeight="1" x14ac:dyDescent="0.25">
      <c r="A169" s="14"/>
      <c r="B169" s="25"/>
      <c r="C169" s="11" t="s">
        <v>5</v>
      </c>
      <c r="D169" s="24" t="s">
        <v>23</v>
      </c>
      <c r="E169" s="12"/>
      <c r="F169" s="27" t="s">
        <v>69</v>
      </c>
      <c r="G169" s="14"/>
      <c r="H169" s="14">
        <v>4</v>
      </c>
      <c r="I169" s="29">
        <v>1</v>
      </c>
    </row>
    <row r="170" spans="1:9" ht="36.6" customHeight="1" x14ac:dyDescent="0.25">
      <c r="A170" s="14"/>
      <c r="B170" s="25"/>
      <c r="C170" s="11" t="s">
        <v>5</v>
      </c>
      <c r="D170" s="23" t="s">
        <v>24</v>
      </c>
      <c r="E170" s="12"/>
      <c r="F170" s="23" t="s">
        <v>25</v>
      </c>
      <c r="G170" s="14"/>
      <c r="H170" s="16">
        <v>1</v>
      </c>
      <c r="I170" s="29">
        <v>0.5</v>
      </c>
    </row>
    <row r="171" spans="1:9" ht="36.6" customHeight="1" x14ac:dyDescent="0.25">
      <c r="A171" s="14"/>
      <c r="B171" s="25"/>
      <c r="C171" s="11" t="s">
        <v>5</v>
      </c>
      <c r="D171" s="23" t="s">
        <v>26</v>
      </c>
      <c r="E171" s="12"/>
      <c r="F171" s="27" t="s">
        <v>158</v>
      </c>
      <c r="G171" s="14"/>
      <c r="H171" s="16">
        <v>1</v>
      </c>
      <c r="I171" s="29">
        <v>1</v>
      </c>
    </row>
    <row r="172" spans="1:9" ht="36.6" customHeight="1" x14ac:dyDescent="0.25">
      <c r="A172" s="14"/>
      <c r="B172" s="25"/>
      <c r="C172" s="8" t="s">
        <v>5</v>
      </c>
      <c r="D172" s="25" t="s">
        <v>27</v>
      </c>
      <c r="E172" s="14"/>
      <c r="F172" s="28" t="s">
        <v>28</v>
      </c>
      <c r="G172" s="14"/>
      <c r="H172" s="16">
        <v>1</v>
      </c>
      <c r="I172" s="29">
        <v>0.5</v>
      </c>
    </row>
    <row r="173" spans="1:9" ht="45.6" customHeight="1" x14ac:dyDescent="0.25">
      <c r="A173" s="14"/>
      <c r="B173" s="25"/>
      <c r="C173" s="8" t="s">
        <v>5</v>
      </c>
      <c r="D173" s="25" t="s">
        <v>29</v>
      </c>
      <c r="E173" s="14"/>
      <c r="F173" s="28" t="s">
        <v>30</v>
      </c>
      <c r="G173" s="14"/>
      <c r="H173" s="16">
        <v>1</v>
      </c>
      <c r="I173" s="29">
        <v>1</v>
      </c>
    </row>
    <row r="174" spans="1:9" ht="37.15" customHeight="1" x14ac:dyDescent="0.25">
      <c r="A174" s="14"/>
      <c r="B174" s="25"/>
      <c r="C174" s="8" t="s">
        <v>5</v>
      </c>
      <c r="D174" s="25" t="s">
        <v>31</v>
      </c>
      <c r="E174" s="14"/>
      <c r="F174" s="28" t="s">
        <v>32</v>
      </c>
      <c r="G174" s="14"/>
      <c r="H174" s="14">
        <v>2</v>
      </c>
      <c r="I174" s="29">
        <v>0.5</v>
      </c>
    </row>
    <row r="175" spans="1:9" ht="30" x14ac:dyDescent="0.25">
      <c r="A175" s="14"/>
      <c r="B175" s="25"/>
      <c r="C175" s="8" t="s">
        <v>5</v>
      </c>
      <c r="D175" s="25" t="s">
        <v>33</v>
      </c>
      <c r="E175" s="14"/>
      <c r="F175" s="28" t="s">
        <v>197</v>
      </c>
      <c r="G175" s="12"/>
      <c r="H175" s="16">
        <v>1</v>
      </c>
      <c r="I175" s="29">
        <v>1</v>
      </c>
    </row>
    <row r="176" spans="1:9" ht="30" x14ac:dyDescent="0.25">
      <c r="A176" s="14"/>
      <c r="B176" s="25"/>
      <c r="C176" s="13" t="s">
        <v>5</v>
      </c>
      <c r="D176" s="25" t="s">
        <v>35</v>
      </c>
      <c r="E176" s="14"/>
      <c r="F176" s="28" t="s">
        <v>259</v>
      </c>
      <c r="G176" s="12"/>
      <c r="H176" s="16">
        <v>1</v>
      </c>
      <c r="I176" s="29">
        <v>1</v>
      </c>
    </row>
    <row r="177" spans="1:9" ht="30" x14ac:dyDescent="0.25">
      <c r="A177" s="14"/>
      <c r="B177" s="25"/>
      <c r="C177" s="14" t="s">
        <v>6</v>
      </c>
      <c r="D177" s="25" t="s">
        <v>36</v>
      </c>
      <c r="E177" s="14"/>
      <c r="F177" s="28"/>
      <c r="G177" s="14"/>
      <c r="H177" s="16">
        <v>4</v>
      </c>
      <c r="I177" s="29">
        <v>0.5</v>
      </c>
    </row>
    <row r="178" spans="1:9" x14ac:dyDescent="0.25">
      <c r="A178" s="14"/>
      <c r="B178" s="25"/>
      <c r="C178" s="14"/>
      <c r="D178" s="25"/>
      <c r="E178" s="14">
        <v>0</v>
      </c>
      <c r="F178" s="28" t="s">
        <v>37</v>
      </c>
      <c r="G178" s="14"/>
      <c r="H178" s="16"/>
      <c r="I178" s="29"/>
    </row>
    <row r="179" spans="1:9" x14ac:dyDescent="0.25">
      <c r="A179" s="14"/>
      <c r="B179" s="25"/>
      <c r="C179" s="15"/>
      <c r="D179" s="25"/>
      <c r="E179" s="14">
        <v>1</v>
      </c>
      <c r="F179" s="28" t="s">
        <v>38</v>
      </c>
      <c r="G179" s="14"/>
      <c r="H179" s="5"/>
      <c r="I179" s="29"/>
    </row>
    <row r="180" spans="1:9" x14ac:dyDescent="0.25">
      <c r="A180" s="14"/>
      <c r="B180" s="25"/>
      <c r="C180" s="15"/>
      <c r="D180" s="25"/>
      <c r="E180" s="14">
        <v>2</v>
      </c>
      <c r="F180" s="28" t="s">
        <v>39</v>
      </c>
      <c r="G180" s="14"/>
      <c r="H180" s="4"/>
      <c r="I180" s="29"/>
    </row>
    <row r="181" spans="1:9" ht="45" x14ac:dyDescent="0.25">
      <c r="A181" s="14"/>
      <c r="B181" s="25"/>
      <c r="C181" s="15"/>
      <c r="D181" s="25"/>
      <c r="E181" s="14">
        <v>3</v>
      </c>
      <c r="F181" s="28" t="s">
        <v>198</v>
      </c>
      <c r="G181" s="14"/>
      <c r="H181" s="4"/>
      <c r="I181" s="29"/>
    </row>
    <row r="182" spans="1:9" ht="30" x14ac:dyDescent="0.25">
      <c r="A182" s="14"/>
      <c r="B182" s="25"/>
      <c r="C182" s="14" t="s">
        <v>6</v>
      </c>
      <c r="D182" s="25" t="s">
        <v>117</v>
      </c>
      <c r="E182" s="14"/>
      <c r="F182" s="28"/>
      <c r="G182" s="14"/>
      <c r="H182" s="16">
        <v>4</v>
      </c>
      <c r="I182" s="29">
        <v>0.5</v>
      </c>
    </row>
    <row r="183" spans="1:9" x14ac:dyDescent="0.25">
      <c r="A183" s="14"/>
      <c r="B183" s="25"/>
      <c r="C183" s="14"/>
      <c r="D183" s="25"/>
      <c r="E183" s="14">
        <v>0</v>
      </c>
      <c r="F183" s="28" t="s">
        <v>41</v>
      </c>
      <c r="G183" s="14"/>
      <c r="H183" s="16"/>
      <c r="I183" s="29"/>
    </row>
    <row r="184" spans="1:9" x14ac:dyDescent="0.25">
      <c r="A184" s="14"/>
      <c r="B184" s="25"/>
      <c r="C184" s="15"/>
      <c r="D184" s="25"/>
      <c r="E184" s="14">
        <v>1</v>
      </c>
      <c r="F184" s="28" t="s">
        <v>42</v>
      </c>
      <c r="G184" s="14"/>
      <c r="H184" s="5"/>
      <c r="I184" s="29"/>
    </row>
    <row r="185" spans="1:9" x14ac:dyDescent="0.25">
      <c r="A185" s="14"/>
      <c r="B185" s="25"/>
      <c r="C185" s="15"/>
      <c r="D185" s="25"/>
      <c r="E185" s="14">
        <v>2</v>
      </c>
      <c r="F185" s="28" t="s">
        <v>43</v>
      </c>
      <c r="G185" s="14"/>
      <c r="H185" s="5"/>
      <c r="I185" s="29"/>
    </row>
    <row r="186" spans="1:9" ht="60" x14ac:dyDescent="0.25">
      <c r="A186" s="14"/>
      <c r="B186" s="25"/>
      <c r="C186" s="15"/>
      <c r="D186" s="25"/>
      <c r="E186" s="14">
        <v>3</v>
      </c>
      <c r="F186" s="28" t="s">
        <v>260</v>
      </c>
      <c r="G186" s="14"/>
      <c r="H186" s="5"/>
      <c r="I186" s="29"/>
    </row>
    <row r="187" spans="1:9" x14ac:dyDescent="0.25">
      <c r="A187" s="14"/>
      <c r="B187" s="25"/>
      <c r="C187" s="14" t="s">
        <v>6</v>
      </c>
      <c r="D187" s="25" t="s">
        <v>45</v>
      </c>
      <c r="E187" s="14"/>
      <c r="F187" s="28"/>
      <c r="G187" s="14"/>
      <c r="H187" s="16">
        <v>4</v>
      </c>
      <c r="I187" s="29">
        <v>0.5</v>
      </c>
    </row>
    <row r="188" spans="1:9" ht="20.25" customHeight="1" x14ac:dyDescent="0.25">
      <c r="A188" s="14"/>
      <c r="B188" s="25"/>
      <c r="C188" s="15"/>
      <c r="D188" s="25"/>
      <c r="E188" s="14">
        <v>0</v>
      </c>
      <c r="F188" s="28" t="s">
        <v>46</v>
      </c>
      <c r="G188" s="14"/>
      <c r="H188" s="5"/>
      <c r="I188" s="29"/>
    </row>
    <row r="189" spans="1:9" ht="30" x14ac:dyDescent="0.25">
      <c r="A189" s="14"/>
      <c r="B189" s="25"/>
      <c r="C189" s="15"/>
      <c r="D189" s="25"/>
      <c r="E189" s="14">
        <v>1</v>
      </c>
      <c r="F189" s="28" t="s">
        <v>47</v>
      </c>
      <c r="G189" s="14"/>
      <c r="H189" s="5"/>
      <c r="I189" s="29"/>
    </row>
    <row r="190" spans="1:9" x14ac:dyDescent="0.25">
      <c r="A190" s="14"/>
      <c r="B190" s="25"/>
      <c r="C190" s="15"/>
      <c r="D190" s="25"/>
      <c r="E190" s="14">
        <v>2</v>
      </c>
      <c r="F190" s="28" t="s">
        <v>48</v>
      </c>
      <c r="G190" s="14"/>
      <c r="H190" s="5"/>
      <c r="I190" s="29"/>
    </row>
    <row r="191" spans="1:9" ht="30" x14ac:dyDescent="0.25">
      <c r="A191" s="14"/>
      <c r="B191" s="25"/>
      <c r="C191" s="15"/>
      <c r="D191" s="25"/>
      <c r="E191" s="14">
        <v>3</v>
      </c>
      <c r="F191" s="28" t="s">
        <v>49</v>
      </c>
      <c r="G191" s="14"/>
      <c r="H191" s="5"/>
      <c r="I191" s="29"/>
    </row>
    <row r="192" spans="1:9" x14ac:dyDescent="0.25">
      <c r="A192" s="14"/>
      <c r="B192" s="25"/>
      <c r="C192" s="14" t="s">
        <v>6</v>
      </c>
      <c r="D192" s="25" t="s">
        <v>50</v>
      </c>
      <c r="E192" s="14"/>
      <c r="F192" s="25"/>
      <c r="G192" s="14"/>
      <c r="H192" s="16">
        <v>4</v>
      </c>
      <c r="I192" s="29">
        <v>0.5</v>
      </c>
    </row>
    <row r="193" spans="1:10" ht="30" x14ac:dyDescent="0.25">
      <c r="A193" s="14"/>
      <c r="B193" s="25"/>
      <c r="C193" s="15"/>
      <c r="D193" s="25"/>
      <c r="E193" s="14">
        <v>0</v>
      </c>
      <c r="F193" s="28" t="s">
        <v>51</v>
      </c>
      <c r="G193" s="14"/>
      <c r="H193" s="14"/>
      <c r="I193" s="29"/>
    </row>
    <row r="194" spans="1:10" ht="45" x14ac:dyDescent="0.25">
      <c r="A194" s="14"/>
      <c r="B194" s="25"/>
      <c r="C194" s="15"/>
      <c r="D194" s="25"/>
      <c r="E194" s="14">
        <v>1</v>
      </c>
      <c r="F194" s="28" t="s">
        <v>52</v>
      </c>
      <c r="G194" s="14"/>
      <c r="H194" s="4"/>
      <c r="I194" s="29"/>
    </row>
    <row r="195" spans="1:10" x14ac:dyDescent="0.25">
      <c r="A195" s="14"/>
      <c r="B195" s="25"/>
      <c r="C195" s="15"/>
      <c r="D195" s="25"/>
      <c r="E195" s="14">
        <v>2</v>
      </c>
      <c r="F195" s="25" t="s">
        <v>53</v>
      </c>
      <c r="G195" s="14"/>
      <c r="H195" s="4"/>
      <c r="I195" s="29"/>
    </row>
    <row r="196" spans="1:10" ht="60" x14ac:dyDescent="0.25">
      <c r="A196" s="14"/>
      <c r="B196" s="25"/>
      <c r="C196" s="15"/>
      <c r="D196" s="25"/>
      <c r="E196" s="14">
        <v>3</v>
      </c>
      <c r="F196" s="25" t="s">
        <v>64</v>
      </c>
      <c r="G196" s="14"/>
      <c r="H196" s="14"/>
      <c r="I196" s="29"/>
    </row>
    <row r="197" spans="1:10" ht="30" x14ac:dyDescent="0.25">
      <c r="A197" s="14"/>
      <c r="B197" s="25"/>
      <c r="C197" s="14" t="s">
        <v>6</v>
      </c>
      <c r="D197" s="25" t="s">
        <v>58</v>
      </c>
      <c r="E197" s="14"/>
      <c r="F197" s="25"/>
      <c r="G197" s="14"/>
      <c r="H197" s="16">
        <v>4</v>
      </c>
      <c r="I197" s="29">
        <v>0.5</v>
      </c>
    </row>
    <row r="198" spans="1:10" x14ac:dyDescent="0.25">
      <c r="A198" s="14"/>
      <c r="B198" s="25"/>
      <c r="C198" s="14"/>
      <c r="D198" s="25"/>
      <c r="E198" s="14">
        <v>0</v>
      </c>
      <c r="F198" s="25" t="s">
        <v>59</v>
      </c>
      <c r="G198" s="14"/>
      <c r="H198" s="14"/>
      <c r="I198" s="29"/>
    </row>
    <row r="199" spans="1:10" ht="45" x14ac:dyDescent="0.25">
      <c r="A199" s="14"/>
      <c r="B199" s="25"/>
      <c r="C199" s="14"/>
      <c r="D199" s="25"/>
      <c r="E199" s="14">
        <v>1</v>
      </c>
      <c r="F199" s="25" t="s">
        <v>60</v>
      </c>
      <c r="G199" s="14"/>
      <c r="H199" s="14"/>
      <c r="I199" s="29"/>
    </row>
    <row r="200" spans="1:10" x14ac:dyDescent="0.25">
      <c r="A200" s="14"/>
      <c r="B200" s="25"/>
      <c r="C200" s="14"/>
      <c r="D200" s="25"/>
      <c r="E200" s="14">
        <v>2</v>
      </c>
      <c r="F200" s="25" t="s">
        <v>61</v>
      </c>
      <c r="G200" s="14"/>
      <c r="H200" s="14"/>
      <c r="I200" s="29"/>
    </row>
    <row r="201" spans="1:10" ht="75" x14ac:dyDescent="0.25">
      <c r="A201" s="18"/>
      <c r="B201" s="67"/>
      <c r="C201" s="18"/>
      <c r="D201" s="67"/>
      <c r="E201" s="18">
        <v>3</v>
      </c>
      <c r="F201" s="67" t="s">
        <v>118</v>
      </c>
      <c r="G201" s="18"/>
      <c r="H201" s="18"/>
      <c r="I201" s="56"/>
    </row>
    <row r="202" spans="1:10" s="2" customFormat="1" ht="39.75" customHeight="1" x14ac:dyDescent="0.25">
      <c r="A202" s="48" t="s">
        <v>70</v>
      </c>
      <c r="B202" s="58" t="s">
        <v>261</v>
      </c>
      <c r="C202" s="48"/>
      <c r="D202" s="58"/>
      <c r="E202" s="48"/>
      <c r="F202" s="58"/>
      <c r="G202" s="48"/>
      <c r="H202" s="48"/>
      <c r="I202" s="49">
        <f>SUM(I203:I247)</f>
        <v>14.5</v>
      </c>
      <c r="J202" s="38"/>
    </row>
    <row r="203" spans="1:10" ht="30" x14ac:dyDescent="0.25">
      <c r="A203" s="39">
        <v>1</v>
      </c>
      <c r="B203" s="66" t="s">
        <v>261</v>
      </c>
      <c r="C203" s="39"/>
      <c r="D203" s="66"/>
      <c r="E203" s="39"/>
      <c r="F203" s="66"/>
      <c r="G203" s="39"/>
      <c r="H203" s="39"/>
      <c r="I203" s="45"/>
    </row>
    <row r="204" spans="1:10" ht="45" x14ac:dyDescent="0.25">
      <c r="A204" s="14"/>
      <c r="B204" s="25"/>
      <c r="C204" s="8" t="s">
        <v>5</v>
      </c>
      <c r="D204" s="9" t="s">
        <v>18</v>
      </c>
      <c r="E204" s="14"/>
      <c r="F204" s="10" t="s">
        <v>19</v>
      </c>
      <c r="G204" s="14"/>
      <c r="H204" s="41">
        <v>2</v>
      </c>
      <c r="I204" s="29">
        <v>1</v>
      </c>
    </row>
    <row r="205" spans="1:10" ht="51" customHeight="1" x14ac:dyDescent="0.25">
      <c r="A205" s="14"/>
      <c r="B205" s="25"/>
      <c r="C205" s="8" t="s">
        <v>5</v>
      </c>
      <c r="D205" s="25" t="s">
        <v>263</v>
      </c>
      <c r="E205" s="14"/>
      <c r="F205" s="25" t="s">
        <v>264</v>
      </c>
      <c r="G205" s="14"/>
      <c r="H205" s="16">
        <v>4</v>
      </c>
      <c r="I205" s="29">
        <v>1</v>
      </c>
    </row>
    <row r="206" spans="1:10" ht="30" x14ac:dyDescent="0.25">
      <c r="A206" s="14"/>
      <c r="B206" s="25"/>
      <c r="C206" s="8" t="s">
        <v>5</v>
      </c>
      <c r="D206" s="25" t="s">
        <v>265</v>
      </c>
      <c r="E206" s="14"/>
      <c r="F206" s="31" t="s">
        <v>279</v>
      </c>
      <c r="G206" s="14"/>
      <c r="H206" s="16">
        <v>4</v>
      </c>
      <c r="I206" s="29">
        <v>0.5</v>
      </c>
    </row>
    <row r="207" spans="1:10" ht="45" x14ac:dyDescent="0.25">
      <c r="A207" s="14"/>
      <c r="B207" s="25"/>
      <c r="C207" s="8" t="s">
        <v>5</v>
      </c>
      <c r="D207" s="25" t="s">
        <v>266</v>
      </c>
      <c r="E207" s="14"/>
      <c r="F207" s="30" t="s">
        <v>280</v>
      </c>
      <c r="G207" s="14"/>
      <c r="H207" s="16">
        <v>4</v>
      </c>
      <c r="I207" s="29">
        <v>1</v>
      </c>
    </row>
    <row r="208" spans="1:10" ht="45" x14ac:dyDescent="0.25">
      <c r="A208" s="14"/>
      <c r="B208" s="25"/>
      <c r="C208" s="8" t="s">
        <v>5</v>
      </c>
      <c r="D208" s="25" t="s">
        <v>267</v>
      </c>
      <c r="E208" s="14"/>
      <c r="F208" s="31" t="s">
        <v>268</v>
      </c>
      <c r="G208" s="14"/>
      <c r="H208" s="16">
        <v>4</v>
      </c>
      <c r="I208" s="29">
        <v>1</v>
      </c>
    </row>
    <row r="209" spans="1:9" ht="30" x14ac:dyDescent="0.25">
      <c r="A209" s="14"/>
      <c r="B209" s="25"/>
      <c r="C209" s="8" t="s">
        <v>5</v>
      </c>
      <c r="D209" s="25" t="s">
        <v>269</v>
      </c>
      <c r="E209" s="14"/>
      <c r="F209" s="31" t="s">
        <v>282</v>
      </c>
      <c r="G209" s="14"/>
      <c r="H209" s="16">
        <v>4</v>
      </c>
      <c r="I209" s="29">
        <v>0.5</v>
      </c>
    </row>
    <row r="210" spans="1:9" ht="30" x14ac:dyDescent="0.25">
      <c r="A210" s="14"/>
      <c r="B210" s="25"/>
      <c r="C210" s="8" t="s">
        <v>5</v>
      </c>
      <c r="D210" s="25" t="s">
        <v>270</v>
      </c>
      <c r="E210" s="14"/>
      <c r="F210" s="10" t="s">
        <v>281</v>
      </c>
      <c r="G210" s="14"/>
      <c r="H210" s="16">
        <v>4</v>
      </c>
      <c r="I210" s="29">
        <v>1</v>
      </c>
    </row>
    <row r="211" spans="1:9" ht="41.45" customHeight="1" x14ac:dyDescent="0.25">
      <c r="A211" s="14"/>
      <c r="B211" s="25"/>
      <c r="C211" s="8" t="s">
        <v>5</v>
      </c>
      <c r="D211" s="25" t="s">
        <v>271</v>
      </c>
      <c r="E211" s="14"/>
      <c r="F211" s="25" t="s">
        <v>272</v>
      </c>
      <c r="G211" s="14"/>
      <c r="H211" s="16">
        <v>5</v>
      </c>
      <c r="I211" s="29">
        <v>0.5</v>
      </c>
    </row>
    <row r="212" spans="1:9" ht="36" customHeight="1" x14ac:dyDescent="0.25">
      <c r="A212" s="14"/>
      <c r="B212" s="25"/>
      <c r="C212" s="8" t="s">
        <v>5</v>
      </c>
      <c r="D212" s="25" t="s">
        <v>273</v>
      </c>
      <c r="E212" s="14"/>
      <c r="F212" s="25" t="s">
        <v>283</v>
      </c>
      <c r="G212" s="14"/>
      <c r="H212" s="16">
        <v>5</v>
      </c>
      <c r="I212" s="29">
        <v>0.5</v>
      </c>
    </row>
    <row r="213" spans="1:9" ht="30" x14ac:dyDescent="0.25">
      <c r="A213" s="14"/>
      <c r="B213" s="25"/>
      <c r="C213" s="8" t="s">
        <v>5</v>
      </c>
      <c r="D213" s="25" t="s">
        <v>274</v>
      </c>
      <c r="E213" s="14"/>
      <c r="F213" s="10" t="s">
        <v>275</v>
      </c>
      <c r="G213" s="14"/>
      <c r="H213" s="16">
        <v>4</v>
      </c>
      <c r="I213" s="29">
        <v>1</v>
      </c>
    </row>
    <row r="214" spans="1:9" ht="30" x14ac:dyDescent="0.25">
      <c r="A214" s="14"/>
      <c r="B214" s="25"/>
      <c r="C214" s="8" t="s">
        <v>5</v>
      </c>
      <c r="D214" s="25" t="s">
        <v>24</v>
      </c>
      <c r="E214" s="14"/>
      <c r="F214" s="25" t="s">
        <v>276</v>
      </c>
      <c r="G214" s="14"/>
      <c r="H214" s="16">
        <v>1</v>
      </c>
      <c r="I214" s="29">
        <v>0.5</v>
      </c>
    </row>
    <row r="215" spans="1:9" ht="45" x14ac:dyDescent="0.25">
      <c r="A215" s="14"/>
      <c r="B215" s="25"/>
      <c r="C215" s="8" t="s">
        <v>5</v>
      </c>
      <c r="D215" s="25" t="s">
        <v>26</v>
      </c>
      <c r="E215" s="14"/>
      <c r="F215" s="27" t="s">
        <v>158</v>
      </c>
      <c r="G215" s="14"/>
      <c r="H215" s="16">
        <v>1</v>
      </c>
      <c r="I215" s="29">
        <v>0.25</v>
      </c>
    </row>
    <row r="216" spans="1:9" x14ac:dyDescent="0.25">
      <c r="A216" s="14"/>
      <c r="B216" s="25"/>
      <c r="C216" s="8" t="s">
        <v>5</v>
      </c>
      <c r="D216" s="25" t="s">
        <v>27</v>
      </c>
      <c r="E216" s="14"/>
      <c r="F216" s="28" t="s">
        <v>28</v>
      </c>
      <c r="G216" s="14"/>
      <c r="H216" s="16">
        <v>1</v>
      </c>
      <c r="I216" s="29">
        <v>0.25</v>
      </c>
    </row>
    <row r="217" spans="1:9" ht="30" x14ac:dyDescent="0.25">
      <c r="A217" s="14"/>
      <c r="B217" s="25"/>
      <c r="C217" s="8" t="s">
        <v>5</v>
      </c>
      <c r="D217" s="25" t="s">
        <v>29</v>
      </c>
      <c r="E217" s="14"/>
      <c r="F217" s="28" t="s">
        <v>30</v>
      </c>
      <c r="G217" s="14"/>
      <c r="H217" s="16">
        <v>1</v>
      </c>
      <c r="I217" s="29">
        <v>0.25</v>
      </c>
    </row>
    <row r="218" spans="1:9" ht="30" x14ac:dyDescent="0.25">
      <c r="A218" s="14"/>
      <c r="B218" s="25"/>
      <c r="C218" s="8" t="s">
        <v>5</v>
      </c>
      <c r="D218" s="25" t="s">
        <v>31</v>
      </c>
      <c r="E218" s="14"/>
      <c r="F218" s="28" t="s">
        <v>300</v>
      </c>
      <c r="G218" s="14"/>
      <c r="H218" s="16">
        <v>2</v>
      </c>
      <c r="I218" s="29">
        <v>0.5</v>
      </c>
    </row>
    <row r="219" spans="1:9" ht="30" x14ac:dyDescent="0.25">
      <c r="A219" s="14"/>
      <c r="B219" s="25"/>
      <c r="C219" s="8" t="s">
        <v>5</v>
      </c>
      <c r="D219" s="25" t="s">
        <v>33</v>
      </c>
      <c r="E219" s="14"/>
      <c r="F219" s="28" t="s">
        <v>34</v>
      </c>
      <c r="G219" s="14"/>
      <c r="H219" s="16">
        <v>1</v>
      </c>
      <c r="I219" s="29">
        <v>0.25</v>
      </c>
    </row>
    <row r="220" spans="1:9" ht="75" x14ac:dyDescent="0.25">
      <c r="A220" s="14"/>
      <c r="B220" s="25"/>
      <c r="C220" s="13" t="s">
        <v>5</v>
      </c>
      <c r="D220" s="25" t="s">
        <v>35</v>
      </c>
      <c r="E220" s="14"/>
      <c r="F220" s="30" t="s">
        <v>284</v>
      </c>
      <c r="G220" s="14"/>
      <c r="H220" s="16">
        <v>1</v>
      </c>
      <c r="I220" s="29">
        <v>0.5</v>
      </c>
    </row>
    <row r="221" spans="1:9" ht="30" x14ac:dyDescent="0.25">
      <c r="A221" s="14"/>
      <c r="B221" s="25"/>
      <c r="C221" s="11" t="s">
        <v>5</v>
      </c>
      <c r="D221" s="24" t="s">
        <v>23</v>
      </c>
      <c r="E221" s="12"/>
      <c r="F221" s="27" t="s">
        <v>285</v>
      </c>
      <c r="G221" s="12"/>
      <c r="H221" s="16">
        <v>4</v>
      </c>
      <c r="I221" s="29">
        <v>1</v>
      </c>
    </row>
    <row r="222" spans="1:9" ht="30" x14ac:dyDescent="0.25">
      <c r="A222" s="14"/>
      <c r="B222" s="25"/>
      <c r="C222" s="14" t="s">
        <v>6</v>
      </c>
      <c r="D222" s="25" t="s">
        <v>36</v>
      </c>
      <c r="E222" s="14"/>
      <c r="F222" s="28"/>
      <c r="G222" s="14"/>
      <c r="H222" s="16">
        <v>4</v>
      </c>
      <c r="I222" s="29">
        <v>0.5</v>
      </c>
    </row>
    <row r="223" spans="1:9" x14ac:dyDescent="0.25">
      <c r="A223" s="14"/>
      <c r="B223" s="25"/>
      <c r="C223" s="14"/>
      <c r="D223" s="25"/>
      <c r="E223" s="14">
        <v>0</v>
      </c>
      <c r="F223" s="28" t="s">
        <v>37</v>
      </c>
      <c r="G223" s="14"/>
      <c r="H223" s="16"/>
      <c r="I223" s="29"/>
    </row>
    <row r="224" spans="1:9" x14ac:dyDescent="0.25">
      <c r="A224" s="14"/>
      <c r="B224" s="25"/>
      <c r="C224" s="15"/>
      <c r="D224" s="25"/>
      <c r="E224" s="14">
        <v>1</v>
      </c>
      <c r="F224" s="28" t="s">
        <v>38</v>
      </c>
      <c r="G224" s="14"/>
      <c r="H224" s="5"/>
      <c r="I224" s="29"/>
    </row>
    <row r="225" spans="1:9" x14ac:dyDescent="0.25">
      <c r="A225" s="14"/>
      <c r="B225" s="25"/>
      <c r="C225" s="15"/>
      <c r="D225" s="25"/>
      <c r="E225" s="14">
        <v>2</v>
      </c>
      <c r="F225" s="28" t="s">
        <v>39</v>
      </c>
      <c r="G225" s="14"/>
      <c r="H225" s="5"/>
      <c r="I225" s="29"/>
    </row>
    <row r="226" spans="1:9" ht="45" x14ac:dyDescent="0.25">
      <c r="A226" s="14"/>
      <c r="B226" s="25"/>
      <c r="C226" s="15"/>
      <c r="D226" s="25"/>
      <c r="E226" s="14">
        <v>3</v>
      </c>
      <c r="F226" s="28" t="s">
        <v>67</v>
      </c>
      <c r="G226" s="14"/>
      <c r="H226" s="5"/>
      <c r="I226" s="29"/>
    </row>
    <row r="227" spans="1:9" ht="30" x14ac:dyDescent="0.25">
      <c r="A227" s="14"/>
      <c r="B227" s="25"/>
      <c r="C227" s="14" t="s">
        <v>6</v>
      </c>
      <c r="D227" s="25" t="s">
        <v>40</v>
      </c>
      <c r="E227" s="14"/>
      <c r="F227" s="28"/>
      <c r="G227" s="14"/>
      <c r="H227" s="16">
        <v>4</v>
      </c>
      <c r="I227" s="29">
        <v>0.5</v>
      </c>
    </row>
    <row r="228" spans="1:9" x14ac:dyDescent="0.25">
      <c r="A228" s="14"/>
      <c r="B228" s="25"/>
      <c r="C228" s="14"/>
      <c r="D228" s="25"/>
      <c r="E228" s="14">
        <v>0</v>
      </c>
      <c r="F228" s="28" t="s">
        <v>41</v>
      </c>
      <c r="G228" s="14"/>
      <c r="H228" s="16"/>
      <c r="I228" s="29"/>
    </row>
    <row r="229" spans="1:9" x14ac:dyDescent="0.25">
      <c r="A229" s="14"/>
      <c r="B229" s="25"/>
      <c r="C229" s="15"/>
      <c r="D229" s="25"/>
      <c r="E229" s="14">
        <v>1</v>
      </c>
      <c r="F229" s="28" t="s">
        <v>42</v>
      </c>
      <c r="G229" s="14"/>
      <c r="H229" s="5"/>
      <c r="I229" s="29"/>
    </row>
    <row r="230" spans="1:9" x14ac:dyDescent="0.25">
      <c r="A230" s="14"/>
      <c r="B230" s="25"/>
      <c r="C230" s="15"/>
      <c r="D230" s="25"/>
      <c r="E230" s="14">
        <v>2</v>
      </c>
      <c r="F230" s="28" t="s">
        <v>43</v>
      </c>
      <c r="G230" s="14"/>
      <c r="H230" s="5"/>
      <c r="I230" s="29"/>
    </row>
    <row r="231" spans="1:9" ht="60" x14ac:dyDescent="0.25">
      <c r="A231" s="14"/>
      <c r="B231" s="25"/>
      <c r="C231" s="15"/>
      <c r="D231" s="25"/>
      <c r="E231" s="14">
        <v>3</v>
      </c>
      <c r="F231" s="28" t="s">
        <v>44</v>
      </c>
      <c r="G231" s="14"/>
      <c r="H231" s="5"/>
      <c r="I231" s="29"/>
    </row>
    <row r="232" spans="1:9" x14ac:dyDescent="0.25">
      <c r="A232" s="14"/>
      <c r="B232" s="25"/>
      <c r="C232" s="14" t="s">
        <v>6</v>
      </c>
      <c r="D232" s="25" t="s">
        <v>45</v>
      </c>
      <c r="E232" s="14"/>
      <c r="F232" s="28"/>
      <c r="G232" s="14"/>
      <c r="H232" s="16">
        <v>4</v>
      </c>
      <c r="I232" s="29">
        <v>0.5</v>
      </c>
    </row>
    <row r="233" spans="1:9" x14ac:dyDescent="0.25">
      <c r="A233" s="14"/>
      <c r="B233" s="25"/>
      <c r="C233" s="15"/>
      <c r="D233" s="25"/>
      <c r="E233" s="14">
        <v>0</v>
      </c>
      <c r="F233" s="28" t="s">
        <v>46</v>
      </c>
      <c r="G233" s="14"/>
      <c r="H233" s="5"/>
      <c r="I233" s="29"/>
    </row>
    <row r="234" spans="1:9" ht="30" x14ac:dyDescent="0.25">
      <c r="A234" s="14"/>
      <c r="B234" s="25"/>
      <c r="C234" s="15"/>
      <c r="D234" s="25"/>
      <c r="E234" s="14">
        <v>1</v>
      </c>
      <c r="F234" s="28" t="s">
        <v>47</v>
      </c>
      <c r="G234" s="14"/>
      <c r="H234" s="5"/>
      <c r="I234" s="29"/>
    </row>
    <row r="235" spans="1:9" x14ac:dyDescent="0.25">
      <c r="A235" s="14"/>
      <c r="B235" s="25"/>
      <c r="C235" s="15"/>
      <c r="D235" s="25"/>
      <c r="E235" s="14">
        <v>2</v>
      </c>
      <c r="F235" s="28" t="s">
        <v>48</v>
      </c>
      <c r="G235" s="14"/>
      <c r="H235" s="5"/>
      <c r="I235" s="29"/>
    </row>
    <row r="236" spans="1:9" ht="30" x14ac:dyDescent="0.25">
      <c r="A236" s="14"/>
      <c r="B236" s="25"/>
      <c r="C236" s="15"/>
      <c r="D236" s="25"/>
      <c r="E236" s="14">
        <v>3</v>
      </c>
      <c r="F236" s="28" t="s">
        <v>49</v>
      </c>
      <c r="G236" s="14"/>
      <c r="H236" s="5"/>
      <c r="I236" s="29"/>
    </row>
    <row r="237" spans="1:9" x14ac:dyDescent="0.25">
      <c r="A237" s="14"/>
      <c r="B237" s="25"/>
      <c r="C237" s="14" t="s">
        <v>6</v>
      </c>
      <c r="D237" s="25" t="s">
        <v>50</v>
      </c>
      <c r="E237" s="14"/>
      <c r="F237" s="25"/>
      <c r="G237" s="14"/>
      <c r="H237" s="16">
        <v>4</v>
      </c>
      <c r="I237" s="29">
        <v>0.5</v>
      </c>
    </row>
    <row r="238" spans="1:9" ht="30" x14ac:dyDescent="0.25">
      <c r="A238" s="14"/>
      <c r="B238" s="25"/>
      <c r="C238" s="15"/>
      <c r="D238" s="25"/>
      <c r="E238" s="14">
        <v>0</v>
      </c>
      <c r="F238" s="28" t="s">
        <v>51</v>
      </c>
      <c r="G238" s="14"/>
      <c r="H238" s="16"/>
      <c r="I238" s="29"/>
    </row>
    <row r="239" spans="1:9" ht="45" x14ac:dyDescent="0.25">
      <c r="A239" s="14"/>
      <c r="B239" s="25"/>
      <c r="C239" s="15"/>
      <c r="D239" s="25"/>
      <c r="E239" s="14">
        <v>1</v>
      </c>
      <c r="F239" s="28" t="s">
        <v>52</v>
      </c>
      <c r="G239" s="14"/>
      <c r="H239" s="5"/>
      <c r="I239" s="29"/>
    </row>
    <row r="240" spans="1:9" x14ac:dyDescent="0.25">
      <c r="A240" s="14"/>
      <c r="B240" s="25"/>
      <c r="C240" s="15"/>
      <c r="D240" s="25"/>
      <c r="E240" s="14">
        <v>2</v>
      </c>
      <c r="F240" s="25" t="s">
        <v>53</v>
      </c>
      <c r="G240" s="14"/>
      <c r="H240" s="5"/>
      <c r="I240" s="29"/>
    </row>
    <row r="241" spans="1:10" ht="60" x14ac:dyDescent="0.25">
      <c r="A241" s="14"/>
      <c r="B241" s="25"/>
      <c r="C241" s="15"/>
      <c r="D241" s="25"/>
      <c r="E241" s="14">
        <v>3</v>
      </c>
      <c r="F241" s="25" t="s">
        <v>64</v>
      </c>
      <c r="G241" s="14"/>
      <c r="H241" s="16"/>
      <c r="I241" s="29"/>
    </row>
    <row r="242" spans="1:10" x14ac:dyDescent="0.25">
      <c r="A242" s="14"/>
      <c r="B242" s="25"/>
      <c r="C242" s="14" t="s">
        <v>6</v>
      </c>
      <c r="D242" s="25" t="s">
        <v>54</v>
      </c>
      <c r="E242" s="14"/>
      <c r="F242" s="28"/>
      <c r="G242" s="14"/>
      <c r="H242" s="16">
        <v>4</v>
      </c>
      <c r="I242" s="29">
        <v>0.5</v>
      </c>
    </row>
    <row r="243" spans="1:10" x14ac:dyDescent="0.25">
      <c r="A243" s="14"/>
      <c r="B243" s="25"/>
      <c r="C243" s="15"/>
      <c r="D243" s="25"/>
      <c r="E243" s="14">
        <v>0</v>
      </c>
      <c r="F243" s="28" t="s">
        <v>55</v>
      </c>
      <c r="G243" s="14"/>
      <c r="H243" s="16"/>
      <c r="I243" s="29"/>
    </row>
    <row r="244" spans="1:10" x14ac:dyDescent="0.25">
      <c r="A244" s="14"/>
      <c r="B244" s="25"/>
      <c r="C244" s="15"/>
      <c r="D244" s="25"/>
      <c r="E244" s="14">
        <v>1</v>
      </c>
      <c r="F244" s="28" t="s">
        <v>56</v>
      </c>
      <c r="G244" s="14"/>
      <c r="H244" s="5"/>
      <c r="I244" s="29"/>
    </row>
    <row r="245" spans="1:10" x14ac:dyDescent="0.25">
      <c r="A245" s="14"/>
      <c r="B245" s="25"/>
      <c r="C245" s="15"/>
      <c r="D245" s="25"/>
      <c r="E245" s="14">
        <v>2</v>
      </c>
      <c r="F245" s="28" t="s">
        <v>57</v>
      </c>
      <c r="G245" s="14"/>
      <c r="H245" s="5"/>
      <c r="I245" s="29"/>
    </row>
    <row r="246" spans="1:10" ht="45" x14ac:dyDescent="0.25">
      <c r="A246" s="14"/>
      <c r="B246" s="25"/>
      <c r="C246" s="14"/>
      <c r="D246" s="25"/>
      <c r="E246" s="14">
        <v>3</v>
      </c>
      <c r="F246" s="25" t="s">
        <v>277</v>
      </c>
      <c r="G246" s="14"/>
      <c r="H246" s="5"/>
      <c r="I246" s="29"/>
    </row>
    <row r="247" spans="1:10" ht="30" x14ac:dyDescent="0.25">
      <c r="A247" s="14"/>
      <c r="B247" s="25"/>
      <c r="C247" s="14" t="s">
        <v>6</v>
      </c>
      <c r="D247" s="25" t="s">
        <v>58</v>
      </c>
      <c r="E247" s="14"/>
      <c r="F247" s="25"/>
      <c r="G247" s="14"/>
      <c r="H247" s="16">
        <v>4</v>
      </c>
      <c r="I247" s="29">
        <v>0.5</v>
      </c>
    </row>
    <row r="248" spans="1:10" x14ac:dyDescent="0.25">
      <c r="A248" s="14"/>
      <c r="B248" s="25"/>
      <c r="C248" s="14"/>
      <c r="D248" s="25"/>
      <c r="E248" s="14">
        <v>0</v>
      </c>
      <c r="F248" s="25" t="s">
        <v>59</v>
      </c>
      <c r="G248" s="14"/>
      <c r="H248" s="16"/>
      <c r="I248" s="29"/>
    </row>
    <row r="249" spans="1:10" ht="45" x14ac:dyDescent="0.25">
      <c r="A249" s="14"/>
      <c r="B249" s="25"/>
      <c r="C249" s="14"/>
      <c r="D249" s="25"/>
      <c r="E249" s="14">
        <v>1</v>
      </c>
      <c r="F249" s="25" t="s">
        <v>60</v>
      </c>
      <c r="G249" s="14"/>
      <c r="H249" s="16"/>
      <c r="I249" s="29"/>
    </row>
    <row r="250" spans="1:10" x14ac:dyDescent="0.25">
      <c r="A250" s="14"/>
      <c r="B250" s="25"/>
      <c r="C250" s="14"/>
      <c r="D250" s="25"/>
      <c r="E250" s="14">
        <v>2</v>
      </c>
      <c r="F250" s="25" t="s">
        <v>61</v>
      </c>
      <c r="G250" s="14"/>
      <c r="H250" s="16"/>
      <c r="I250" s="29"/>
    </row>
    <row r="251" spans="1:10" ht="60" x14ac:dyDescent="0.25">
      <c r="A251" s="18"/>
      <c r="B251" s="67"/>
      <c r="C251" s="18"/>
      <c r="D251" s="67"/>
      <c r="E251" s="18">
        <v>3</v>
      </c>
      <c r="F251" s="67" t="s">
        <v>278</v>
      </c>
      <c r="G251" s="18"/>
      <c r="H251" s="17"/>
      <c r="I251" s="56"/>
    </row>
    <row r="252" spans="1:10" s="2" customFormat="1" ht="63" customHeight="1" x14ac:dyDescent="0.25">
      <c r="A252" s="48" t="s">
        <v>71</v>
      </c>
      <c r="B252" s="58" t="s">
        <v>199</v>
      </c>
      <c r="C252" s="48"/>
      <c r="D252" s="58"/>
      <c r="E252" s="48"/>
      <c r="F252" s="58"/>
      <c r="G252" s="48"/>
      <c r="H252" s="48"/>
      <c r="I252" s="49">
        <f>SUM(I253:I297)</f>
        <v>11.5</v>
      </c>
      <c r="J252" s="38"/>
    </row>
    <row r="253" spans="1:10" ht="46.9" customHeight="1" x14ac:dyDescent="0.25">
      <c r="A253" s="39">
        <v>1</v>
      </c>
      <c r="B253" s="66" t="s">
        <v>199</v>
      </c>
      <c r="C253" s="57"/>
      <c r="D253" s="66"/>
      <c r="E253" s="39"/>
      <c r="F253" s="70"/>
      <c r="G253" s="39"/>
      <c r="H253" s="40"/>
      <c r="I253" s="45"/>
    </row>
    <row r="254" spans="1:10" ht="30" x14ac:dyDescent="0.25">
      <c r="A254" s="14"/>
      <c r="B254" s="25"/>
      <c r="C254" s="8" t="s">
        <v>5</v>
      </c>
      <c r="D254" s="9" t="s">
        <v>286</v>
      </c>
      <c r="E254" s="8"/>
      <c r="F254" s="10" t="s">
        <v>200</v>
      </c>
      <c r="G254" s="14"/>
      <c r="H254" s="32" t="s">
        <v>290</v>
      </c>
      <c r="I254" s="29">
        <v>0.5</v>
      </c>
    </row>
    <row r="255" spans="1:10" x14ac:dyDescent="0.25">
      <c r="A255" s="14"/>
      <c r="B255" s="25"/>
      <c r="C255" s="8" t="s">
        <v>5</v>
      </c>
      <c r="D255" s="9" t="s">
        <v>90</v>
      </c>
      <c r="E255" s="8"/>
      <c r="F255" s="10" t="s">
        <v>201</v>
      </c>
      <c r="G255" s="14"/>
      <c r="H255" s="32" t="s">
        <v>290</v>
      </c>
      <c r="I255" s="29">
        <v>0.5</v>
      </c>
    </row>
    <row r="256" spans="1:10" x14ac:dyDescent="0.25">
      <c r="A256" s="14"/>
      <c r="B256" s="25"/>
      <c r="C256" s="8" t="s">
        <v>5</v>
      </c>
      <c r="D256" s="9" t="s">
        <v>91</v>
      </c>
      <c r="E256" s="8"/>
      <c r="F256" s="10" t="s">
        <v>202</v>
      </c>
      <c r="G256" s="14"/>
      <c r="H256" s="32" t="s">
        <v>290</v>
      </c>
      <c r="I256" s="29">
        <v>0.5</v>
      </c>
    </row>
    <row r="257" spans="1:9" x14ac:dyDescent="0.25">
      <c r="A257" s="14"/>
      <c r="B257" s="25"/>
      <c r="C257" s="8" t="s">
        <v>5</v>
      </c>
      <c r="D257" s="68" t="s">
        <v>92</v>
      </c>
      <c r="E257" s="8"/>
      <c r="F257" s="28" t="s">
        <v>203</v>
      </c>
      <c r="G257" s="14"/>
      <c r="H257" s="33" t="s">
        <v>290</v>
      </c>
      <c r="I257" s="29">
        <v>0.5</v>
      </c>
    </row>
    <row r="258" spans="1:9" x14ac:dyDescent="0.25">
      <c r="A258" s="14"/>
      <c r="B258" s="25"/>
      <c r="C258" s="8" t="s">
        <v>5</v>
      </c>
      <c r="D258" s="68" t="s">
        <v>93</v>
      </c>
      <c r="E258" s="8"/>
      <c r="F258" s="34" t="s">
        <v>204</v>
      </c>
      <c r="G258" s="14"/>
      <c r="H258" s="33" t="s">
        <v>290</v>
      </c>
      <c r="I258" s="29">
        <v>0.5</v>
      </c>
    </row>
    <row r="259" spans="1:9" x14ac:dyDescent="0.25">
      <c r="A259" s="14"/>
      <c r="B259" s="25"/>
      <c r="C259" s="8" t="s">
        <v>5</v>
      </c>
      <c r="D259" s="68" t="s">
        <v>205</v>
      </c>
      <c r="E259" s="8"/>
      <c r="F259" s="34" t="s">
        <v>206</v>
      </c>
      <c r="G259" s="14"/>
      <c r="H259" s="33" t="s">
        <v>290</v>
      </c>
      <c r="I259" s="29">
        <v>0.5</v>
      </c>
    </row>
    <row r="260" spans="1:9" x14ac:dyDescent="0.25">
      <c r="A260" s="14"/>
      <c r="B260" s="25"/>
      <c r="C260" s="8" t="s">
        <v>5</v>
      </c>
      <c r="D260" s="68" t="s">
        <v>208</v>
      </c>
      <c r="E260" s="8"/>
      <c r="F260" s="34" t="s">
        <v>207</v>
      </c>
      <c r="G260" s="14"/>
      <c r="H260" s="33" t="s">
        <v>290</v>
      </c>
      <c r="I260" s="29">
        <v>1</v>
      </c>
    </row>
    <row r="261" spans="1:9" x14ac:dyDescent="0.25">
      <c r="A261" s="14"/>
      <c r="B261" s="25"/>
      <c r="C261" s="8" t="s">
        <v>5</v>
      </c>
      <c r="D261" s="68" t="s">
        <v>209</v>
      </c>
      <c r="E261" s="8"/>
      <c r="F261" s="34" t="s">
        <v>212</v>
      </c>
      <c r="G261" s="14"/>
      <c r="H261" s="33" t="s">
        <v>290</v>
      </c>
      <c r="I261" s="29">
        <v>1</v>
      </c>
    </row>
    <row r="262" spans="1:9" x14ac:dyDescent="0.25">
      <c r="A262" s="14"/>
      <c r="B262" s="25"/>
      <c r="C262" s="8" t="s">
        <v>5</v>
      </c>
      <c r="D262" s="68" t="s">
        <v>210</v>
      </c>
      <c r="E262" s="8"/>
      <c r="F262" s="34" t="s">
        <v>287</v>
      </c>
      <c r="G262" s="14"/>
      <c r="H262" s="33" t="s">
        <v>290</v>
      </c>
      <c r="I262" s="29">
        <v>0.5</v>
      </c>
    </row>
    <row r="263" spans="1:9" ht="30" x14ac:dyDescent="0.25">
      <c r="A263" s="14"/>
      <c r="B263" s="25"/>
      <c r="C263" s="8" t="s">
        <v>5</v>
      </c>
      <c r="D263" s="68" t="s">
        <v>94</v>
      </c>
      <c r="E263" s="8"/>
      <c r="F263" s="34" t="s">
        <v>211</v>
      </c>
      <c r="G263" s="14"/>
      <c r="H263" s="33" t="s">
        <v>290</v>
      </c>
      <c r="I263" s="29">
        <v>0.5</v>
      </c>
    </row>
    <row r="264" spans="1:9" ht="30" x14ac:dyDescent="0.25">
      <c r="A264" s="14"/>
      <c r="B264" s="25"/>
      <c r="C264" s="8" t="s">
        <v>5</v>
      </c>
      <c r="D264" s="25" t="s">
        <v>95</v>
      </c>
      <c r="E264" s="8"/>
      <c r="F264" s="28" t="s">
        <v>34</v>
      </c>
      <c r="G264" s="14"/>
      <c r="H264" s="33" t="s">
        <v>288</v>
      </c>
      <c r="I264" s="29">
        <v>0.5</v>
      </c>
    </row>
    <row r="265" spans="1:9" ht="45" x14ac:dyDescent="0.25">
      <c r="A265" s="14"/>
      <c r="B265" s="25"/>
      <c r="C265" s="8" t="s">
        <v>5</v>
      </c>
      <c r="D265" s="25" t="s">
        <v>26</v>
      </c>
      <c r="E265" s="14"/>
      <c r="F265" s="27" t="s">
        <v>158</v>
      </c>
      <c r="G265" s="14"/>
      <c r="H265" s="16">
        <v>1</v>
      </c>
      <c r="I265" s="29">
        <v>0.5</v>
      </c>
    </row>
    <row r="266" spans="1:9" ht="30" x14ac:dyDescent="0.25">
      <c r="A266" s="14"/>
      <c r="B266" s="25"/>
      <c r="C266" s="13" t="s">
        <v>5</v>
      </c>
      <c r="D266" s="25" t="s">
        <v>213</v>
      </c>
      <c r="E266" s="8"/>
      <c r="F266" s="28" t="s">
        <v>214</v>
      </c>
      <c r="G266" s="14"/>
      <c r="H266" s="33" t="s">
        <v>290</v>
      </c>
      <c r="I266" s="29">
        <v>0.5</v>
      </c>
    </row>
    <row r="267" spans="1:9" ht="30" x14ac:dyDescent="0.25">
      <c r="A267" s="14"/>
      <c r="B267" s="25"/>
      <c r="C267" s="8" t="s">
        <v>5</v>
      </c>
      <c r="D267" s="25" t="s">
        <v>31</v>
      </c>
      <c r="E267" s="14"/>
      <c r="F267" s="28" t="s">
        <v>96</v>
      </c>
      <c r="G267" s="14"/>
      <c r="H267" s="16">
        <v>2</v>
      </c>
      <c r="I267" s="29">
        <v>0.5</v>
      </c>
    </row>
    <row r="268" spans="1:9" ht="30" x14ac:dyDescent="0.25">
      <c r="A268" s="14"/>
      <c r="B268" s="25"/>
      <c r="C268" s="14" t="s">
        <v>6</v>
      </c>
      <c r="D268" s="25" t="s">
        <v>215</v>
      </c>
      <c r="E268" s="14"/>
      <c r="F268" s="28"/>
      <c r="G268" s="14"/>
      <c r="H268" s="33" t="s">
        <v>290</v>
      </c>
      <c r="I268" s="29">
        <v>0.5</v>
      </c>
    </row>
    <row r="269" spans="1:9" x14ac:dyDescent="0.25">
      <c r="A269" s="14"/>
      <c r="B269" s="25"/>
      <c r="C269" s="15"/>
      <c r="D269" s="25"/>
      <c r="E269" s="14">
        <v>0</v>
      </c>
      <c r="F269" s="28" t="s">
        <v>216</v>
      </c>
      <c r="G269" s="14"/>
      <c r="H269" s="33"/>
      <c r="I269" s="29"/>
    </row>
    <row r="270" spans="1:9" x14ac:dyDescent="0.25">
      <c r="A270" s="14"/>
      <c r="B270" s="25"/>
      <c r="C270" s="15"/>
      <c r="D270" s="25"/>
      <c r="E270" s="14">
        <v>1</v>
      </c>
      <c r="F270" s="28" t="s">
        <v>217</v>
      </c>
      <c r="G270" s="14"/>
      <c r="H270" s="33"/>
      <c r="I270" s="29"/>
    </row>
    <row r="271" spans="1:9" x14ac:dyDescent="0.25">
      <c r="A271" s="14"/>
      <c r="B271" s="25"/>
      <c r="C271" s="15"/>
      <c r="D271" s="25"/>
      <c r="E271" s="14">
        <v>2</v>
      </c>
      <c r="F271" s="28" t="s">
        <v>218</v>
      </c>
      <c r="G271" s="14"/>
      <c r="H271" s="33"/>
      <c r="I271" s="29"/>
    </row>
    <row r="272" spans="1:9" ht="75" x14ac:dyDescent="0.25">
      <c r="A272" s="14"/>
      <c r="B272" s="25"/>
      <c r="C272" s="14"/>
      <c r="D272" s="25"/>
      <c r="E272" s="14">
        <v>3</v>
      </c>
      <c r="F272" s="25" t="s">
        <v>219</v>
      </c>
      <c r="G272" s="14"/>
      <c r="H272" s="33"/>
      <c r="I272" s="29"/>
    </row>
    <row r="273" spans="1:9" ht="30" x14ac:dyDescent="0.25">
      <c r="A273" s="14"/>
      <c r="B273" s="25"/>
      <c r="C273" s="14" t="s">
        <v>6</v>
      </c>
      <c r="D273" s="25" t="s">
        <v>97</v>
      </c>
      <c r="E273" s="14"/>
      <c r="F273" s="25"/>
      <c r="G273" s="14"/>
      <c r="H273" s="33" t="s">
        <v>290</v>
      </c>
      <c r="I273" s="29">
        <v>0.5</v>
      </c>
    </row>
    <row r="274" spans="1:9" x14ac:dyDescent="0.25">
      <c r="A274" s="14"/>
      <c r="B274" s="25"/>
      <c r="C274" s="14"/>
      <c r="D274" s="25"/>
      <c r="E274" s="14">
        <v>0</v>
      </c>
      <c r="F274" s="25" t="s">
        <v>220</v>
      </c>
      <c r="G274" s="14"/>
      <c r="H274" s="8"/>
      <c r="I274" s="29"/>
    </row>
    <row r="275" spans="1:9" ht="45" x14ac:dyDescent="0.25">
      <c r="A275" s="14"/>
      <c r="B275" s="25"/>
      <c r="C275" s="14"/>
      <c r="D275" s="25"/>
      <c r="E275" s="14">
        <v>1</v>
      </c>
      <c r="F275" s="25" t="s">
        <v>221</v>
      </c>
      <c r="G275" s="14"/>
      <c r="H275" s="8"/>
      <c r="I275" s="29"/>
    </row>
    <row r="276" spans="1:9" x14ac:dyDescent="0.25">
      <c r="A276" s="14"/>
      <c r="B276" s="25"/>
      <c r="C276" s="14"/>
      <c r="D276" s="25"/>
      <c r="E276" s="14">
        <v>2</v>
      </c>
      <c r="F276" s="25" t="s">
        <v>222</v>
      </c>
      <c r="G276" s="14"/>
      <c r="H276" s="8"/>
      <c r="I276" s="29"/>
    </row>
    <row r="277" spans="1:9" ht="60" x14ac:dyDescent="0.25">
      <c r="A277" s="14"/>
      <c r="B277" s="25"/>
      <c r="C277" s="14"/>
      <c r="D277" s="25"/>
      <c r="E277" s="14">
        <v>3</v>
      </c>
      <c r="F277" s="25" t="s">
        <v>223</v>
      </c>
      <c r="G277" s="14"/>
      <c r="H277" s="8"/>
      <c r="I277" s="29"/>
    </row>
    <row r="278" spans="1:9" ht="30" x14ac:dyDescent="0.25">
      <c r="A278" s="14"/>
      <c r="B278" s="25"/>
      <c r="C278" s="14" t="s">
        <v>6</v>
      </c>
      <c r="D278" s="25" t="s">
        <v>98</v>
      </c>
      <c r="E278" s="14"/>
      <c r="F278" s="25"/>
      <c r="G278" s="14"/>
      <c r="H278" s="33" t="s">
        <v>289</v>
      </c>
      <c r="I278" s="29">
        <v>1</v>
      </c>
    </row>
    <row r="279" spans="1:9" x14ac:dyDescent="0.25">
      <c r="A279" s="14"/>
      <c r="B279" s="25"/>
      <c r="C279" s="14"/>
      <c r="D279" s="25"/>
      <c r="E279" s="14">
        <v>0</v>
      </c>
      <c r="F279" s="25" t="s">
        <v>99</v>
      </c>
      <c r="G279" s="14"/>
      <c r="H279" s="33"/>
      <c r="I279" s="29"/>
    </row>
    <row r="280" spans="1:9" x14ac:dyDescent="0.25">
      <c r="A280" s="14"/>
      <c r="B280" s="25"/>
      <c r="C280" s="14"/>
      <c r="D280" s="25"/>
      <c r="E280" s="14">
        <v>1</v>
      </c>
      <c r="F280" s="25" t="s">
        <v>224</v>
      </c>
      <c r="G280" s="14"/>
      <c r="H280" s="33"/>
      <c r="I280" s="29"/>
    </row>
    <row r="281" spans="1:9" x14ac:dyDescent="0.25">
      <c r="A281" s="14"/>
      <c r="B281" s="25"/>
      <c r="C281" s="14"/>
      <c r="D281" s="25"/>
      <c r="E281" s="14">
        <v>2</v>
      </c>
      <c r="F281" s="25" t="s">
        <v>100</v>
      </c>
      <c r="G281" s="14"/>
      <c r="H281" s="33"/>
      <c r="I281" s="29"/>
    </row>
    <row r="282" spans="1:9" ht="90" x14ac:dyDescent="0.25">
      <c r="A282" s="14"/>
      <c r="B282" s="25"/>
      <c r="C282" s="14"/>
      <c r="D282" s="25"/>
      <c r="E282" s="14">
        <v>3</v>
      </c>
      <c r="F282" s="25" t="s">
        <v>225</v>
      </c>
      <c r="G282" s="14"/>
      <c r="H282" s="33"/>
      <c r="I282" s="29"/>
    </row>
    <row r="283" spans="1:9" x14ac:dyDescent="0.25">
      <c r="A283" s="14"/>
      <c r="B283" s="25"/>
      <c r="C283" s="8" t="s">
        <v>6</v>
      </c>
      <c r="D283" s="25" t="s">
        <v>226</v>
      </c>
      <c r="E283" s="14"/>
      <c r="F283" s="25"/>
      <c r="G283" s="14"/>
      <c r="H283" s="33" t="s">
        <v>290</v>
      </c>
      <c r="I283" s="29">
        <v>0.5</v>
      </c>
    </row>
    <row r="284" spans="1:9" x14ac:dyDescent="0.25">
      <c r="A284" s="14"/>
      <c r="B284" s="25"/>
      <c r="C284" s="14"/>
      <c r="D284" s="25"/>
      <c r="E284" s="14">
        <v>0</v>
      </c>
      <c r="F284" s="25" t="s">
        <v>101</v>
      </c>
      <c r="G284" s="14"/>
      <c r="H284" s="8"/>
      <c r="I284" s="29"/>
    </row>
    <row r="285" spans="1:9" x14ac:dyDescent="0.25">
      <c r="A285" s="14"/>
      <c r="B285" s="25"/>
      <c r="C285" s="14"/>
      <c r="D285" s="25"/>
      <c r="E285" s="14">
        <v>1</v>
      </c>
      <c r="F285" s="25" t="s">
        <v>102</v>
      </c>
      <c r="G285" s="14"/>
      <c r="H285" s="8"/>
      <c r="I285" s="29"/>
    </row>
    <row r="286" spans="1:9" x14ac:dyDescent="0.25">
      <c r="A286" s="14"/>
      <c r="B286" s="25"/>
      <c r="C286" s="14"/>
      <c r="D286" s="25"/>
      <c r="E286" s="14">
        <v>2</v>
      </c>
      <c r="F286" s="25" t="s">
        <v>103</v>
      </c>
      <c r="G286" s="14"/>
      <c r="H286" s="8"/>
      <c r="I286" s="29"/>
    </row>
    <row r="287" spans="1:9" ht="30" x14ac:dyDescent="0.25">
      <c r="A287" s="14"/>
      <c r="B287" s="25"/>
      <c r="C287" s="14"/>
      <c r="D287" s="25"/>
      <c r="E287" s="14">
        <v>3</v>
      </c>
      <c r="F287" s="25" t="s">
        <v>104</v>
      </c>
      <c r="G287" s="14"/>
      <c r="H287" s="8"/>
      <c r="I287" s="29"/>
    </row>
    <row r="288" spans="1:9" x14ac:dyDescent="0.25">
      <c r="A288" s="14"/>
      <c r="B288" s="25"/>
      <c r="C288" s="14" t="s">
        <v>6</v>
      </c>
      <c r="D288" s="25" t="s">
        <v>105</v>
      </c>
      <c r="E288" s="14"/>
      <c r="F288" s="25"/>
      <c r="G288" s="14"/>
      <c r="H288" s="33" t="s">
        <v>290</v>
      </c>
      <c r="I288" s="29">
        <v>0.5</v>
      </c>
    </row>
    <row r="289" spans="1:9" x14ac:dyDescent="0.25">
      <c r="A289" s="14"/>
      <c r="B289" s="25"/>
      <c r="C289" s="14"/>
      <c r="D289" s="25"/>
      <c r="E289" s="14">
        <v>0</v>
      </c>
      <c r="F289" s="25" t="s">
        <v>106</v>
      </c>
      <c r="G289" s="14"/>
      <c r="H289" s="33"/>
      <c r="I289" s="29"/>
    </row>
    <row r="290" spans="1:9" x14ac:dyDescent="0.25">
      <c r="A290" s="14"/>
      <c r="B290" s="25"/>
      <c r="C290" s="14"/>
      <c r="D290" s="25"/>
      <c r="E290" s="14">
        <v>1</v>
      </c>
      <c r="F290" s="25" t="s">
        <v>107</v>
      </c>
      <c r="G290" s="14"/>
      <c r="H290" s="33"/>
      <c r="I290" s="29"/>
    </row>
    <row r="291" spans="1:9" x14ac:dyDescent="0.25">
      <c r="A291" s="14"/>
      <c r="B291" s="25"/>
      <c r="C291" s="14"/>
      <c r="D291" s="25"/>
      <c r="E291" s="14">
        <v>2</v>
      </c>
      <c r="F291" s="25" t="s">
        <v>108</v>
      </c>
      <c r="G291" s="14"/>
      <c r="H291" s="33"/>
      <c r="I291" s="29"/>
    </row>
    <row r="292" spans="1:9" ht="30" x14ac:dyDescent="0.25">
      <c r="A292" s="14"/>
      <c r="B292" s="25"/>
      <c r="C292" s="14"/>
      <c r="D292" s="25"/>
      <c r="E292" s="14">
        <v>3</v>
      </c>
      <c r="F292" s="25" t="s">
        <v>109</v>
      </c>
      <c r="G292" s="14"/>
      <c r="H292" s="33"/>
      <c r="I292" s="29"/>
    </row>
    <row r="293" spans="1:9" ht="30" x14ac:dyDescent="0.25">
      <c r="A293" s="14"/>
      <c r="B293" s="25"/>
      <c r="C293" s="8" t="s">
        <v>6</v>
      </c>
      <c r="D293" s="25" t="s">
        <v>110</v>
      </c>
      <c r="E293" s="8"/>
      <c r="F293" s="28"/>
      <c r="G293" s="14"/>
      <c r="H293" s="33" t="s">
        <v>290</v>
      </c>
      <c r="I293" s="29">
        <v>0.5</v>
      </c>
    </row>
    <row r="294" spans="1:9" x14ac:dyDescent="0.25">
      <c r="A294" s="14"/>
      <c r="B294" s="25"/>
      <c r="C294" s="8"/>
      <c r="D294" s="25"/>
      <c r="E294" s="14">
        <v>0</v>
      </c>
      <c r="F294" s="28" t="s">
        <v>111</v>
      </c>
      <c r="G294" s="14"/>
      <c r="H294" s="8"/>
      <c r="I294" s="29"/>
    </row>
    <row r="295" spans="1:9" ht="30" x14ac:dyDescent="0.25">
      <c r="A295" s="14"/>
      <c r="B295" s="25"/>
      <c r="C295" s="8"/>
      <c r="D295" s="25"/>
      <c r="E295" s="14">
        <v>1</v>
      </c>
      <c r="F295" s="28" t="s">
        <v>112</v>
      </c>
      <c r="G295" s="14"/>
      <c r="H295" s="8"/>
      <c r="I295" s="29"/>
    </row>
    <row r="296" spans="1:9" ht="30" x14ac:dyDescent="0.25">
      <c r="A296" s="14"/>
      <c r="B296" s="25"/>
      <c r="C296" s="15"/>
      <c r="D296" s="25"/>
      <c r="E296" s="14">
        <v>2</v>
      </c>
      <c r="F296" s="28" t="s">
        <v>113</v>
      </c>
      <c r="G296" s="14"/>
      <c r="H296" s="8"/>
      <c r="I296" s="29"/>
    </row>
    <row r="297" spans="1:9" ht="45" x14ac:dyDescent="0.25">
      <c r="A297" s="14"/>
      <c r="B297" s="25"/>
      <c r="C297" s="14"/>
      <c r="D297" s="25"/>
      <c r="E297" s="14">
        <v>3</v>
      </c>
      <c r="F297" s="28" t="s">
        <v>114</v>
      </c>
      <c r="G297" s="14"/>
      <c r="H297" s="8"/>
      <c r="I297" s="29"/>
    </row>
    <row r="299" spans="1:9" x14ac:dyDescent="0.25">
      <c r="F299" s="19" t="s">
        <v>11</v>
      </c>
      <c r="G299" s="6"/>
      <c r="H299" s="6"/>
      <c r="I299" s="20">
        <f>SUM(I6+I73+I127+I156+I202+I252)</f>
        <v>100</v>
      </c>
    </row>
  </sheetData>
  <pageMargins left="0.70866141732283472" right="0.70866141732283472" top="0.70866141732283472" bottom="0.7086614173228347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B11" sqref="B11"/>
    </sheetView>
  </sheetViews>
  <sheetFormatPr defaultColWidth="11" defaultRowHeight="15.75" x14ac:dyDescent="0.25"/>
  <cols>
    <col min="1" max="1" width="11" style="22"/>
    <col min="2" max="2" width="70.625" style="21" customWidth="1"/>
    <col min="3" max="4" width="11" style="22"/>
  </cols>
  <sheetData>
    <row r="1" spans="1:2" ht="27.95" customHeight="1" x14ac:dyDescent="0.25">
      <c r="A1" s="61" t="s">
        <v>16</v>
      </c>
      <c r="B1" s="61"/>
    </row>
    <row r="2" spans="1:2" ht="31.5" customHeight="1" x14ac:dyDescent="0.25">
      <c r="A2" s="63">
        <v>1</v>
      </c>
      <c r="B2" s="62" t="s">
        <v>126</v>
      </c>
    </row>
    <row r="3" spans="1:2" ht="31.5" customHeight="1" x14ac:dyDescent="0.25">
      <c r="A3" s="63">
        <v>2</v>
      </c>
      <c r="B3" s="62" t="s">
        <v>127</v>
      </c>
    </row>
    <row r="4" spans="1:2" ht="31.5" customHeight="1" x14ac:dyDescent="0.25">
      <c r="A4" s="63">
        <v>3</v>
      </c>
      <c r="B4" s="62" t="s">
        <v>128</v>
      </c>
    </row>
    <row r="5" spans="1:2" ht="31.5" customHeight="1" x14ac:dyDescent="0.25">
      <c r="A5" s="63">
        <v>4</v>
      </c>
      <c r="B5" s="62" t="s">
        <v>129</v>
      </c>
    </row>
    <row r="6" spans="1:2" ht="23.25" customHeight="1" x14ac:dyDescent="0.25">
      <c r="A6" s="64">
        <v>5</v>
      </c>
      <c r="B6" s="62" t="s">
        <v>130</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Жосан Дарья Андреевна</cp:lastModifiedBy>
  <cp:lastPrinted>2023-11-10T11:13:38Z</cp:lastPrinted>
  <dcterms:created xsi:type="dcterms:W3CDTF">2022-11-09T22:53:43Z</dcterms:created>
  <dcterms:modified xsi:type="dcterms:W3CDTF">2024-09-26T14:13:42Z</dcterms:modified>
</cp:coreProperties>
</file>