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User\Downloads\ИЛы итоговые\"/>
    </mc:Choice>
  </mc:AlternateContent>
  <xr:revisionPtr revIDLastSave="0" documentId="13_ncr:1_{D55901A0-4273-4459-A939-A08CAC34B92D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Информация о Чемпионате" sheetId="1" r:id="rId1"/>
    <sheet name="Общая инфраструктура" sheetId="2" r:id="rId2"/>
    <sheet name="Рабочее место конкурсантов" sheetId="3" r:id="rId3"/>
    <sheet name="Расходные материалы" sheetId="4" r:id="rId4"/>
    <sheet name="Личный инструмент конкурсанта" sheetId="5" r:id="rId5"/>
  </sheets>
  <calcPr calcId="181029"/>
</workbook>
</file>

<file path=xl/calcChain.xml><?xml version="1.0" encoding="utf-8"?>
<calcChain xmlns="http://schemas.openxmlformats.org/spreadsheetml/2006/main">
  <c r="A5" i="5" l="1"/>
  <c r="G128" i="4"/>
  <c r="G127" i="4"/>
  <c r="G126" i="4"/>
  <c r="G125" i="4"/>
  <c r="G124" i="4"/>
  <c r="C11" i="4"/>
  <c r="C10" i="4"/>
  <c r="C9" i="4"/>
  <c r="C8" i="4"/>
  <c r="G7" i="4"/>
  <c r="E7" i="4"/>
  <c r="C7" i="4"/>
  <c r="G6" i="4"/>
  <c r="E6" i="4"/>
  <c r="C6" i="4"/>
  <c r="C5" i="4"/>
  <c r="D4" i="4"/>
  <c r="C3" i="4"/>
  <c r="C11" i="3"/>
  <c r="C10" i="3"/>
  <c r="C9" i="3"/>
  <c r="C8" i="3"/>
  <c r="G7" i="3"/>
  <c r="E7" i="3"/>
  <c r="C7" i="3"/>
  <c r="G6" i="3"/>
  <c r="E6" i="3"/>
  <c r="C6" i="3"/>
  <c r="C5" i="3"/>
  <c r="D4" i="3"/>
  <c r="C3" i="3"/>
  <c r="C10" i="2"/>
  <c r="C9" i="2"/>
  <c r="C8" i="2"/>
  <c r="G7" i="2"/>
  <c r="E7" i="2"/>
  <c r="G6" i="2"/>
  <c r="E6" i="2"/>
  <c r="C5" i="2"/>
  <c r="D4" i="2"/>
  <c r="C3" i="2"/>
</calcChain>
</file>

<file path=xl/sharedStrings.xml><?xml version="1.0" encoding="utf-8"?>
<sst xmlns="http://schemas.openxmlformats.org/spreadsheetml/2006/main" count="1247" uniqueCount="477">
  <si>
    <t>Компетенция</t>
  </si>
  <si>
    <t>Фармацевтика</t>
  </si>
  <si>
    <t>Наименование этапа Чемпионата</t>
  </si>
  <si>
    <t>Субъект РФ</t>
  </si>
  <si>
    <t>Базовая организация расположения конкурсной площадки</t>
  </si>
  <si>
    <t>Адрес конкурсной площадки</t>
  </si>
  <si>
    <t>Даты проведения</t>
  </si>
  <si>
    <t>Главный эксперт</t>
  </si>
  <si>
    <t>Усатова Светлана Геннадьевна</t>
  </si>
  <si>
    <t>Электронная почта ГЭ</t>
  </si>
  <si>
    <t>usatovasg.mmfa@mail.ru</t>
  </si>
  <si>
    <t>Моб.телефон ГЭ</t>
  </si>
  <si>
    <t>Технический администратор площадки</t>
  </si>
  <si>
    <t>Электронная почта ТАП</t>
  </si>
  <si>
    <t>Моб.телефон ТАП</t>
  </si>
  <si>
    <t>Количество конкурсантов (команд)</t>
  </si>
  <si>
    <t>Количество рабочих мест</t>
  </si>
  <si>
    <t>ГЭ - главный эксперт</t>
  </si>
  <si>
    <t>ТАП - технический администратор площадки</t>
  </si>
  <si>
    <t>Основная информация о конкурсной площадке:</t>
  </si>
  <si>
    <t>Субъект Российской Федерации:</t>
  </si>
  <si>
    <t>Базовая организация расположения конкурсной площадки:</t>
  </si>
  <si>
    <r>
      <rPr>
        <b/>
        <sz val="12"/>
        <color theme="1"/>
        <rFont val="Times New Roman"/>
      </rPr>
      <t>Адрес базовой организации:</t>
    </r>
    <r>
      <rPr>
        <b/>
        <sz val="12"/>
        <color rgb="FFFF0000"/>
        <rFont val="Times New Roman"/>
      </rPr>
      <t xml:space="preserve"> </t>
    </r>
  </si>
  <si>
    <r>
      <rPr>
        <b/>
        <sz val="12"/>
        <color theme="1"/>
        <rFont val="Times New Roman"/>
      </rPr>
      <t>Главный эксперт:</t>
    </r>
    <r>
      <rPr>
        <b/>
        <sz val="12"/>
        <color rgb="FFFF0000"/>
        <rFont val="Times New Roman"/>
      </rPr>
      <t xml:space="preserve"> </t>
    </r>
  </si>
  <si>
    <t xml:space="preserve">Технический администратор площадки: </t>
  </si>
  <si>
    <t>Количество экспертов (ЭН+ГЭ+ИЭ) + ТАП:</t>
  </si>
  <si>
    <t xml:space="preserve">Количество конкурсантов (команд): </t>
  </si>
  <si>
    <t xml:space="preserve">Количество рабочих мест: </t>
  </si>
  <si>
    <t xml:space="preserve">Даты проведения: </t>
  </si>
  <si>
    <t>25.11.24-29.11.24</t>
  </si>
  <si>
    <t>Общая зона конкурсной площадки (оборудование, инструмент, мебель)</t>
  </si>
  <si>
    <t xml:space="preserve">Требования к обеспечению зоны (коммуникации, площадь, сети, количество рабочих мест и др.): </t>
  </si>
  <si>
    <t>Площадь зоны: не менее ___ кв.м.</t>
  </si>
  <si>
    <t xml:space="preserve">Освещение: Допустимо верхнее искусственное освещение ( не менее ___ люкс) </t>
  </si>
  <si>
    <t xml:space="preserve">Интернет : Подключение к проводному интернету требуется/не требуется	</t>
  </si>
  <si>
    <t>Локальная сеть: требуется/не требуется</t>
  </si>
  <si>
    <t xml:space="preserve">Электричество: ___ подключения к сети  по (220 Вольт и 380 Вольт)	</t>
  </si>
  <si>
    <t>Контур заземления для электропитания и сети слаботочных подключений (при необходимости) : требуется/не требуется</t>
  </si>
  <si>
    <t>Покрытие пола: ковролин/линолеум/бетон  - ___ кв.м на всю зону</t>
  </si>
  <si>
    <t>Подведение/ отведение ГХВС (при необходимости): требуется/не требуется</t>
  </si>
  <si>
    <t>Подведение сжатого воздуха (при необходимости): требуется/не требуется</t>
  </si>
  <si>
    <t>Принудительная вытяжка: требуется/не требуется</t>
  </si>
  <si>
    <t>№</t>
  </si>
  <si>
    <t xml:space="preserve">Наименование </t>
  </si>
  <si>
    <t>Краткие (рамочные) технические характеристики</t>
  </si>
  <si>
    <t>Вид</t>
  </si>
  <si>
    <t>Количество</t>
  </si>
  <si>
    <t>Единица измерения</t>
  </si>
  <si>
    <t>Итоговое количество</t>
  </si>
  <si>
    <t>Комментарии</t>
  </si>
  <si>
    <t>Проектор</t>
  </si>
  <si>
    <t>1920x1080, 30000:1, HDMI</t>
  </si>
  <si>
    <t>IT-оборудование</t>
  </si>
  <si>
    <t>шт</t>
  </si>
  <si>
    <t>Типовая позиция</t>
  </si>
  <si>
    <t>Экран для проектора на треноге</t>
  </si>
  <si>
    <t>ДхВ 200х200 см</t>
  </si>
  <si>
    <t>Ноутбук - тип 1</t>
  </si>
  <si>
    <t>15'6; AMD Ryzen 5 5625U 2.3ГГц, 8ГБ DDR4, 256ГБ SSD, AMD Radeon , без операционной системы</t>
  </si>
  <si>
    <t>Оборудование IT</t>
  </si>
  <si>
    <t>Кабель HDMI</t>
  </si>
  <si>
    <t>HDMI-HDMI, 3м</t>
  </si>
  <si>
    <t>Сетевой фильтр</t>
  </si>
  <si>
    <t>6 розеток, длина кабеля 5м</t>
  </si>
  <si>
    <t>Аптечная программа в режиме эмуляции Кросс-Аптека установленная на ноутбук или компьютер - сервер</t>
  </si>
  <si>
    <t>Программа, которая позволяет вести складской учет. Программа "Учёт лекарственных средств" позволяет вести учёт лекарственных средств с последующем выводом отчётов об окончании срока годности препаратов, количестве израсходованных медикаментов за выбранный период времени и наличия медикаментов. Осуществляющая возможность приходования поступившего товара, создающая акт о расхождении и возвратные накладные, имитирующая весь процесс первичного учета в аптеке.</t>
  </si>
  <si>
    <t>ПО</t>
  </si>
  <si>
    <t>Стол - тип 2</t>
  </si>
  <si>
    <t>1400х650х750 мм</t>
  </si>
  <si>
    <t>мебель</t>
  </si>
  <si>
    <t>Стелаж Тип 1</t>
  </si>
  <si>
    <t>Металлический 200x100x40 4 полки</t>
  </si>
  <si>
    <t xml:space="preserve">Поддон </t>
  </si>
  <si>
    <t>Можно деревянный можно пластик, для размещения гофрокоробок с товаром. Перфорированный вкладываемый паллет TR 400 на 4-х ножках, 600х400х135 мм, синий</t>
  </si>
  <si>
    <t>Металлический шкаф для хранения или сейф</t>
  </si>
  <si>
    <t>Сейф взломостойкий Valberg кварцит- 65Т</t>
  </si>
  <si>
    <t xml:space="preserve">Холодильник 2-8°С </t>
  </si>
  <si>
    <t>Холодильник 2-8°С  фармацевтический</t>
  </si>
  <si>
    <t>основное оборудование</t>
  </si>
  <si>
    <t xml:space="preserve">Холодильник 8-15°С </t>
  </si>
  <si>
    <t>Термометр для учета параметров микроклимата холодильного оборудования</t>
  </si>
  <si>
    <t xml:space="preserve">Термометр для холодильника с поверкой, диапазон работы от -30°С до + 30°С. </t>
  </si>
  <si>
    <t>Гигрометр для учета параметров</t>
  </si>
  <si>
    <t>"Марка: ВИТ-1. Шкала температуры воздуха – от 0 °C до +25 °C;Измерение влажности производится при t от +5  °C до +25 °C; Цена деления – 0,2  °C; Показатели влажности – от 20% до 90%; Жидкость в колбах – толуол; Размеры – 29 х 12 х 5 см Межповерочный интервал – 2 года; Упакован в индивидуальную коробку"</t>
  </si>
  <si>
    <t>Гофрокороб</t>
  </si>
  <si>
    <t>Исполнение (FEFCO): 0201;Внутренние размеры короба: 250 х 250 х 150 мм; внешние размеры короба: 254 х 254 х 160 мм; область применения: универсальная, упаковочная; наружный цвет картона: бурый. Масса груза: до 15 кг. Метод скрепления: склеен клеем ПВА.</t>
  </si>
  <si>
    <t>вспомогательное оборудование</t>
  </si>
  <si>
    <t>Электрическая настольная плита</t>
  </si>
  <si>
    <t>Электрическая варочная панель</t>
  </si>
  <si>
    <t>Ерш для мытья посуды d=25мм</t>
  </si>
  <si>
    <t>Шкаф для лабораторной посуды</t>
  </si>
  <si>
    <t>Шкаф для лабораторной посуды ЛК-800 ШЛП</t>
  </si>
  <si>
    <t>Шкаф для реактивов</t>
  </si>
  <si>
    <t>Шкаф лабораторный кислотостойкий для хранения химических реактивов ЛК-600 ШРП</t>
  </si>
  <si>
    <t>Стул - тип 1</t>
  </si>
  <si>
    <t>Cтул офисный со спинкой на ножках</t>
  </si>
  <si>
    <t>Ведро педальное</t>
  </si>
  <si>
    <t>Ведро педальное для мусора</t>
  </si>
  <si>
    <t>Стол-мойка НВ-800 МО (800*600*1650) Раковина из нержавеющей стали накладная на 1 чашу с крылом</t>
  </si>
  <si>
    <t>Шкаф для карантина</t>
  </si>
  <si>
    <t xml:space="preserve">Шкаф аптечный с закрытыми дверцами </t>
  </si>
  <si>
    <t>Шкаф для ЛРП</t>
  </si>
  <si>
    <t>Шкаф для МИ</t>
  </si>
  <si>
    <t>Самоклеющиеся этикетки/рубрикаторы для оформления полок в торговом зале</t>
  </si>
  <si>
    <t>набор рубрикаторов для оформления витрин минимальное количество групп на витрине 10</t>
  </si>
  <si>
    <t>набор</t>
  </si>
  <si>
    <t>Кулер с питьевой водой</t>
  </si>
  <si>
    <t>Кулер с горячей и холодной водой</t>
  </si>
  <si>
    <t>Комната Конкурсантов (оборудование, инструмент, мебель) (по количеству конкурсантов)</t>
  </si>
  <si>
    <t>Вешалка гардеробная</t>
  </si>
  <si>
    <t>Вешалка напольная; 22 крючка</t>
  </si>
  <si>
    <t>Мебель</t>
  </si>
  <si>
    <t>Корзина для мусора</t>
  </si>
  <si>
    <t>Корзина для мусора пластиковая, объем 10 л</t>
  </si>
  <si>
    <t>Оборудование</t>
  </si>
  <si>
    <t>Запираемый шкафчик (локер)</t>
  </si>
  <si>
    <t>Металлический шкаф на 4 секции; 1850х300х500 мм</t>
  </si>
  <si>
    <t>Комната Экспертов (включая комнату Главного эксперта) (оборудование, инструмент, мебель) (по количеству экспертов)</t>
  </si>
  <si>
    <t>Мышь компьютерная - тип 1</t>
  </si>
  <si>
    <t>Оптическая, беспроводная, USB, 1000 dpi</t>
  </si>
  <si>
    <t xml:space="preserve">МФУ Лазерное А4 - Тип 1. </t>
  </si>
  <si>
    <t>Черно-белая печать А4, 29стр/мин</t>
  </si>
  <si>
    <t xml:space="preserve">Флешка </t>
  </si>
  <si>
    <t>Карта памяти USB 64GB</t>
  </si>
  <si>
    <t>Охрана труда и техника безопасности</t>
  </si>
  <si>
    <t>Аптечка первой помощи</t>
  </si>
  <si>
    <t>Состав и содержимое соответсвует приказу Минздрава от 15 декабря 2020 года № 1331н</t>
  </si>
  <si>
    <t>Охрана труда</t>
  </si>
  <si>
    <t>Огнетушитель</t>
  </si>
  <si>
    <t xml:space="preserve">Порошковый ручной переносной, малолитражный с массой огнетушащего вещества до 5 л. </t>
  </si>
  <si>
    <r>
      <rPr>
        <b/>
        <sz val="12"/>
        <color theme="1"/>
        <rFont val="Times New Roman"/>
      </rPr>
      <t>Адрес базовой организации:</t>
    </r>
    <r>
      <rPr>
        <b/>
        <sz val="12"/>
        <color rgb="FFFF0000"/>
        <rFont val="Times New Roman"/>
      </rPr>
      <t xml:space="preserve"> </t>
    </r>
  </si>
  <si>
    <r>
      <rPr>
        <b/>
        <sz val="12"/>
        <color theme="1"/>
        <rFont val="Times New Roman"/>
      </rPr>
      <t>Главный эксперт:</t>
    </r>
    <r>
      <rPr>
        <b/>
        <sz val="12"/>
        <color rgb="FFFF0000"/>
        <rFont val="Times New Roman"/>
      </rPr>
      <t xml:space="preserve"> </t>
    </r>
  </si>
  <si>
    <t>Рабочее место Конкурсанта (основное оборудование, вспомогательное оборудование, инструмент (по количеству рабочих мест))</t>
  </si>
  <si>
    <t>IT-оборудобвание</t>
  </si>
  <si>
    <t>1 на модуль всего 3 модуля с ноутбуками (А, В, Г)</t>
  </si>
  <si>
    <t>Для корректной работы программы Кросс-Аптека необходима локальная сеть между сервером и всеми компьютерами с пограммой</t>
  </si>
  <si>
    <t>Коврик для мышки</t>
  </si>
  <si>
    <t>на усмотрение организатора</t>
  </si>
  <si>
    <t>2 на модуль всего 3 модуля с ноутбуками (А, В, Г)</t>
  </si>
  <si>
    <t>Сканер штрих-кода Honeywell Voyager 1450G2DHR</t>
  </si>
  <si>
    <t>Сканер штрих-кода Honeywell Voyager 1450G2DHR – специальный прибор, предназначенный для сканирования двумерных и линейных штрих-кодов. Оборудованный особым алгоритмом сканирования и высокоточным датчиком, он способен распознавать поврежденные, с недостаточной четкостью или частично скрытые коды. Эргономичная форма рукоятки позволяет с комфортом удерживать сканер в руках даже продолжительное время. Сканер штрих-кода Honeywell Voyager 1450G2DHR предусматривает для синхронизации порты RS232, RS485 и USB. Прочный корпус с классом защиты IP42 способен противостоять негативным воздействиям внешней среды и выдерживает падения с высоты не более 1.5 м.</t>
  </si>
  <si>
    <t>1 на модули  с ноутбуками (А, В, )</t>
  </si>
  <si>
    <t>Набор печатей и штампов</t>
  </si>
  <si>
    <t xml:space="preserve">Рецепт не действителен №1, лекарственный препарат отпущен №1 </t>
  </si>
  <si>
    <t>всопомгательное оборудование</t>
  </si>
  <si>
    <t>Печать организации</t>
  </si>
  <si>
    <t xml:space="preserve"> печать организации №1</t>
  </si>
  <si>
    <t>Стол распаковочный 600×1000×766</t>
  </si>
  <si>
    <t>Стол лабораторный АСК СЛ.00.00 Стандарт плюс (разборный)
Ширина: 1200 мм, глубина: 600 мм, высота: 850 мм, каркас: вертикальный алюминиевый, материал: ЛДСП 16 мм, кромка ПВХ 0,45 мм, столешница: ЛДСП 16 мм, кромка ПВХ 2 мм, цвет: белый, опоры: регулируемые, конструкция: разборная</t>
  </si>
  <si>
    <t>Габариты:800х450х2184; Материал: ламинированное ДСП, внутридолжно быть не менее трех полок</t>
  </si>
  <si>
    <t>2 модуль А</t>
  </si>
  <si>
    <t xml:space="preserve">Шкаф аптечный с ящиками для медикаметов </t>
  </si>
  <si>
    <t>Габариты:800х450х2184; Материал: ламинированное ДСП</t>
  </si>
  <si>
    <t>2 модуль В</t>
  </si>
  <si>
    <t>Фискальный регистратор ККМ или эмулятор регистрации чека</t>
  </si>
  <si>
    <t xml:space="preserve">"прямая термопечать; цвет корпуса: черный; Печатающая головка ROHM;Скорость печати – до 50 мм/сек ;Область печати – 48 мм или 384 точек; Разрешение – 203 dpi; Количество символов в строке (при печати стандартным шрифтом) – 32 символа; есть автоотрез и гребенка для ручного отеделения чека; Термобумага: ширина ленты – 57±0,5 мм; толщина ленты – 60-120 мкм; диаметр рулона, не более – 60 мм; Количество фискализаций/перерегистраций – 5 шт. </t>
  </si>
  <si>
    <t>Кассовый модуль(ресепшен) РО-3</t>
  </si>
  <si>
    <t>Размер: 1700х900х600 Ресепшен для аптеки на одну кассу.ЛДСП 16 мм. комка ПВХ 0,4 мм. Увеличенная столешница для монитора и кассы.</t>
  </si>
  <si>
    <t>Витрина ПВФ-2</t>
  </si>
  <si>
    <t>Витрина первая линия с фризом Размер: 2100х700х700 мм.Материал витрины- алюминиевый профиль и ЛДСП  и стекла 5 мм. 3 Стеклянные полки, регулируемые по высоте. Накопитель 800 мм.</t>
  </si>
  <si>
    <t>3 (модуль А Б и В)</t>
  </si>
  <si>
    <t>Лотки /контейнеры для хранения</t>
  </si>
  <si>
    <t xml:space="preserve">"Вес, кг: 0.34;Ширина (см): 23; Высота (см): 16; Глубина (см): 33; Крышка: Нет; Основной материал: Пластик  </t>
  </si>
  <si>
    <t>2 модуль Б</t>
  </si>
  <si>
    <t>Нож канцелярский</t>
  </si>
  <si>
    <t xml:space="preserve">Класс:  эконом; Ширина лезвия:  18 мм; Тип механизма фиксации:  защелка; Наличие металлических направляющих:  Нет; Возвратная пружина:  Нет;Материал:  пластик; Цвет материала:  красный; Обрезиненная рукоятка:  Нет; Схема вложения:  24; Страна происхождения:  Китай </t>
  </si>
  <si>
    <t>Корзинки для перемещения лекарств или контейнеры для хранения</t>
  </si>
  <si>
    <t>"Корзина  пластиковая SBP20 Габариты: 440×305×200 мм</t>
  </si>
  <si>
    <t>Весы ручные с разновесом ВР-1</t>
  </si>
  <si>
    <t>Весы аптечные ручные и разновес</t>
  </si>
  <si>
    <t>Весы ручные с разновесом ВР-5</t>
  </si>
  <si>
    <t>Разновес для весов</t>
  </si>
  <si>
    <t>Комплект разновесов</t>
  </si>
  <si>
    <t>Весы электронные 0,01-500 гр.</t>
  </si>
  <si>
    <t>Точность-0,01 гр.; максимальный вес-500 гр.; элементы питания-ААА; функция вычета тары-есть; автоматическое отключение-есть</t>
  </si>
  <si>
    <t>Весы электронные 500 гр.</t>
  </si>
  <si>
    <t xml:space="preserve">Ножницы </t>
  </si>
  <si>
    <t>Длина-169 мм; вид колец-одинаковые; покрытие лезвий-нет; форма лезвий-остроконечные; материал-сталь; длина лезвия-90 мм</t>
  </si>
  <si>
    <t>Воронка лабораторная 5drops, диаметр 60 мм</t>
  </si>
  <si>
    <t>Воронка лабораторная 5drops В-100, диаметр 100 мм,</t>
  </si>
  <si>
    <t>Воронка лабораторная 150 мм</t>
  </si>
  <si>
    <t>Флаконы. Размеры: 15 мл, 30 мл,60мл,50мл,100 мл,250 мл</t>
  </si>
  <si>
    <t>С винтовой горловиной из оранжевого стекла предназначены для расфасовки, транспортирования и хранения лекарственных средств. Размеры: 15 мл, 30 мл,60мл,50мл,100 мл,250 мл</t>
  </si>
  <si>
    <t>Флакон 15</t>
  </si>
  <si>
    <t>комплектующие для флакона</t>
  </si>
  <si>
    <t>пробка</t>
  </si>
  <si>
    <t>крышка</t>
  </si>
  <si>
    <t>Флакон 30</t>
  </si>
  <si>
    <t>Флакон 60</t>
  </si>
  <si>
    <t>Флакон 50</t>
  </si>
  <si>
    <t>Флакон 100</t>
  </si>
  <si>
    <t>Флакон 250</t>
  </si>
  <si>
    <t>Набор Мерных цилиндров с градуировкой : 10 мл, 25мл, 50 мл, 100 мл, 250 мл</t>
  </si>
  <si>
    <t>Материал-стекло; объемы-10мл, 25мл, 50 мл, 100 мл, 250 мл; ц.д.-0,2 мл; высота- 140мм;</t>
  </si>
  <si>
    <t>10мл</t>
  </si>
  <si>
    <t>Цилиндр с носиком 1-10-2 10 мл</t>
  </si>
  <si>
    <t>25мл</t>
  </si>
  <si>
    <t xml:space="preserve">Цилиндр мерный 5drops 1-25-2, 25 мл, стекло Boro 3.3, со стеклянным основанием, с носиком, градуированный </t>
  </si>
  <si>
    <t>50мл</t>
  </si>
  <si>
    <t>Цилиндр мерный 5drops 1-50-2, 50 мл, стекло Boro 3.3, со стеклянным основанием, с носиком, градуированный</t>
  </si>
  <si>
    <t>100мл</t>
  </si>
  <si>
    <t xml:space="preserve">Цилиндр стеклянный 1-100-2 </t>
  </si>
  <si>
    <t>250мл</t>
  </si>
  <si>
    <t xml:space="preserve">Цилиндр 1-250-2 с носиком и стеклянным основанием </t>
  </si>
  <si>
    <t>Пипетка стеклянная травмообезопасная в футляре</t>
  </si>
  <si>
    <t>Пипетка медицинская глазная из стекла марки ХС-3, НС-3; состоит из стеклянной части и комплектуется резиновым колпачком в пластмассовом футляре.</t>
  </si>
  <si>
    <t>Пробирка мерная 10 мл</t>
  </si>
  <si>
    <t>Объем- мл10; диаметр, мм13; цена деления- 0,1мл; длина-150мм; материал- стекло</t>
  </si>
  <si>
    <t>Склянка 250 мл (светлое стекло, широкое горло)</t>
  </si>
  <si>
    <t>Материал- светлое стекло с широким горлом; объем- 250 мл;</t>
  </si>
  <si>
    <t>Склянка 250 мл (темное стекло, широкое горло)</t>
  </si>
  <si>
    <t>Материал- темное стекло с широким горлом; объем- 250 мл;</t>
  </si>
  <si>
    <t>Склянка 125 мл (светл.стекло, шир.горло)</t>
  </si>
  <si>
    <t>Материал- светлое стекло с широким горлом; объем- 125 мл;</t>
  </si>
  <si>
    <t>Склянка 125 мл (темн.стекло, шир.горло]</t>
  </si>
  <si>
    <t>Материал- темное стекло с широким горлом; объем- 125 мл;</t>
  </si>
  <si>
    <t>Пинцет прямой 160/155/150 мм (анатомический)</t>
  </si>
  <si>
    <t>Пинцет анатомический. Размер: 150 мм. Материал: нержавеющая сталь. Страна производитель: Россия.</t>
  </si>
  <si>
    <t>Комплекты штанглазов с надписями</t>
  </si>
  <si>
    <t>Штанглазы с притертой пробкой с конусностью 1 : 7. Из бесцветного и оранжевого медицинского стекла (ГОСТ 19808—80).</t>
  </si>
  <si>
    <t>Контейнер для использованного материала</t>
  </si>
  <si>
    <t>Контейнер для твердых отходов</t>
  </si>
  <si>
    <t>Банка для слива</t>
  </si>
  <si>
    <t>Аптечная банка для слива</t>
  </si>
  <si>
    <t>Ступка с пестиком № 2</t>
  </si>
  <si>
    <t>Фарфоровая ступка № 2, ГОСТ 9147-80, 70мм для тонкого измельчения твердых веществ и тщательного перемешивания нескольких веществ</t>
  </si>
  <si>
    <t>Ступка с пестиком № 3</t>
  </si>
  <si>
    <t>Фарфоровая ступка № 3 ГОСТ 9147-80, 90мм для тонкого измельчения твердых веществ и тщательного перемешивания нескольких веществ</t>
  </si>
  <si>
    <t>Ступка с пестиком № 4</t>
  </si>
  <si>
    <t>Фарфоровая ступка № 4 ГОСТ 9147-80, 110мм для тонкого измельчения твердых веществ и тщательного перемешивания нескольких веществ</t>
  </si>
  <si>
    <t>Ступка с пестиком № 5</t>
  </si>
  <si>
    <t>Фарфоровая ступка № 5 ГОСТ 9147-80, 120мм для тонкого измельчения твердых веществ и тщательного перемешивания нескольких веществ</t>
  </si>
  <si>
    <t>Набор Шпателей аптечных</t>
  </si>
  <si>
    <t>мб суммарно 10 штук</t>
  </si>
  <si>
    <t>ШПАТЕЛЬ АПТЕЧНЫЙ № 2, 250 ММ</t>
  </si>
  <si>
    <t>№3</t>
  </si>
  <si>
    <t>№4</t>
  </si>
  <si>
    <t>Рецептурная посуда: банки мазевые</t>
  </si>
  <si>
    <t>Материал: темные стекло с широким горлом с укупорочной или навинчивающейся крышкой.</t>
  </si>
  <si>
    <t>БТС-30</t>
  </si>
  <si>
    <t>30мл</t>
  </si>
  <si>
    <t>БТС-50</t>
  </si>
  <si>
    <t xml:space="preserve">Ретген пленка </t>
  </si>
  <si>
    <t xml:space="preserve">Для изготовления скребка винилового </t>
  </si>
  <si>
    <t>уп</t>
  </si>
  <si>
    <t>Стаканы из термостойкого стекла, разных объемов</t>
  </si>
  <si>
    <t>Стакан аптечный. Разные размеры: 50 мл, 100 мл, 200 мл и 250мл</t>
  </si>
  <si>
    <t>50 мл</t>
  </si>
  <si>
    <t>100 мл</t>
  </si>
  <si>
    <t>200 мл</t>
  </si>
  <si>
    <t>250 мл</t>
  </si>
  <si>
    <t xml:space="preserve">Чашки выпарительные </t>
  </si>
  <si>
    <t>Чашки выпарительние фаянсовые №2,3,4 ГОСТ 9147-80</t>
  </si>
  <si>
    <t>Штанглазы с водой очищенной</t>
  </si>
  <si>
    <t>Емкость из толстого прозрачного стекла с притертой крышкой, 1л</t>
  </si>
  <si>
    <t>Штанглазы с ватными шариками</t>
  </si>
  <si>
    <t>Емкость из толстого прозрачного стекла с притертой крышкой, 250 мл</t>
  </si>
  <si>
    <t>Штанглазы с марлевыми салфетками</t>
  </si>
  <si>
    <t>Калькулятор</t>
  </si>
  <si>
    <t>Citizen SDC-810BN</t>
  </si>
  <si>
    <t>2 (модуль Б, Г)</t>
  </si>
  <si>
    <t>Набор вспомогательных материалов для фасовки и упаковки (капсулы вощаные, пергаментные, коробки для упаковки порошков или пакеты) не менее по 50 шт на каждое рабочее место</t>
  </si>
  <si>
    <t>Капсулы вощенные, капсулы пергаментные, коробки или пакеты бумажные</t>
  </si>
  <si>
    <t>Капсулы вощенные</t>
  </si>
  <si>
    <t>Пергамент для того, чтобы разрезать на пернаментные капсулы</t>
  </si>
  <si>
    <t>рулон</t>
  </si>
  <si>
    <t xml:space="preserve">Пакеты бумажные крафт 14х30,5 см (100 шт) / для завтраков / для упаковки </t>
  </si>
  <si>
    <t>Стол лабораторный</t>
  </si>
  <si>
    <t>Стол лабораторный с химически стойким покрытием,с двумя ящиками, размер:1600 х 600х750 мм</t>
  </si>
  <si>
    <t>Тумба подкатная</t>
  </si>
  <si>
    <t>Тумба для стола выше (подкатная)</t>
  </si>
  <si>
    <t>Товары аптечного  ассортимента в виде муляжей</t>
  </si>
  <si>
    <t>Пустые коробки от настоящих препаратов в наборе 300 шт</t>
  </si>
  <si>
    <t xml:space="preserve">Это коробочки с инструкцией от препаратов, это нужно собиратьч </t>
  </si>
  <si>
    <t>Предметные стекла</t>
  </si>
  <si>
    <t xml:space="preserve">Лоток медицинский металлический прямоугольный </t>
  </si>
  <si>
    <t>ЛМПу-400 "Ока-Медик" (400*300*40) без крышки</t>
  </si>
  <si>
    <t>Папка на рабочем столе участнкика с нормативной документацией в виде приказов или допустимых ссылкок: Государственный Реестр лекарственных средств, Росздравнадзор, ГФ 14 и 15, Приказы 249н, 647н,646н, 1093н,1094н и др. ФЗ-61 и Постановления</t>
  </si>
  <si>
    <t>Электронный вариант</t>
  </si>
  <si>
    <t xml:space="preserve">шт ( на 1 раб.место) </t>
  </si>
  <si>
    <t>Розетки у всех столов с ноутбуками и электроприборами 220 v</t>
  </si>
  <si>
    <t>Интернет кабель с созданием внутренней локальной сети,т.к. аптечная программа у участников в эмуляторе работает через</t>
  </si>
  <si>
    <r>
      <rPr>
        <b/>
        <sz val="12"/>
        <color theme="1"/>
        <rFont val="Times New Roman"/>
      </rPr>
      <t>Адрес базовой организации:</t>
    </r>
    <r>
      <rPr>
        <b/>
        <sz val="12"/>
        <color rgb="FFFF0000"/>
        <rFont val="Times New Roman"/>
      </rPr>
      <t xml:space="preserve"> </t>
    </r>
  </si>
  <si>
    <r>
      <rPr>
        <b/>
        <sz val="12"/>
        <color theme="1"/>
        <rFont val="Times New Roman"/>
      </rPr>
      <t>Главный эксперт:</t>
    </r>
    <r>
      <rPr>
        <b/>
        <sz val="12"/>
        <color rgb="FFFF0000"/>
        <rFont val="Times New Roman"/>
      </rPr>
      <t xml:space="preserve"> </t>
    </r>
  </si>
  <si>
    <t>Рабочее место Конкурсанта (расходные материалы по количеству конкурсантов)</t>
  </si>
  <si>
    <t>Спирт этиловый 95%</t>
  </si>
  <si>
    <t>Прозрачная бесцветная гигроскопичная жидкость с характериным запахом</t>
  </si>
  <si>
    <t>Расходные материалы</t>
  </si>
  <si>
    <t xml:space="preserve">кг ( на 15 конкурсантов) </t>
  </si>
  <si>
    <t>3 кг на участника</t>
  </si>
  <si>
    <t>Магния оксид</t>
  </si>
  <si>
    <t xml:space="preserve"> Белый или почти белый мелкий легкий порошок,не растворяется в воде и спирте, растворяется в слабых кислотах</t>
  </si>
  <si>
    <t>Натрия гидрокарбонат</t>
  </si>
  <si>
    <t>Белый кристаллический порошок без запаха, соленощелочного вкуса, устойчив в сухом воздухе, медленно разлагается во влажном</t>
  </si>
  <si>
    <t>Ментол</t>
  </si>
  <si>
    <t>Бесцветные кристаллы с сильным запахом мяты перечной и холодящим вкусом. Летуч при обычной температуре. Очень мало растворим в воде, очень легко — в этаноле, хлороформе, эфире, уксусной кислоте, легко — в жирных маслах, парафине</t>
  </si>
  <si>
    <t>Вазелин</t>
  </si>
  <si>
    <t>Однородная, тянущаяся нитями мазеобразная масса без запаха, белого или желтоватого цвета</t>
  </si>
  <si>
    <t>Новокаин</t>
  </si>
  <si>
    <t>Белый или почти белый кристаллический порошок, либо бесцветные кристал­ лы без запаха, горький на вкус. Очень мало растворим в воде, легко растворим в 96. % спирте, эфире, хлороформе, умеренно растворим в кислоте хлористоводородной разведенной.</t>
  </si>
  <si>
    <t>Ланолин водный</t>
  </si>
  <si>
    <t>Густая вязкая масса желтовато-белого цвета со слабым характерным запахом. При нагревании на водяной бане плавится, разделяясь на два слоя: верхний – жироподобный и нижний – водный.</t>
  </si>
  <si>
    <t>Ланолин безводный</t>
  </si>
  <si>
    <t>Густая вязкая масса от светло-желтого до коричневато-желтого цвета, со слабым специфическим запахом.</t>
  </si>
  <si>
    <t>Натрия бензоат</t>
  </si>
  <si>
    <t xml:space="preserve">Белый кристаллический или аморфный порошок без запаха или с очень слабым запахом. Растворимость. Легко растворим в воде, умеренно растворим в спирте 90 %, практически нерастворим в эфире и хлороформе </t>
  </si>
  <si>
    <t>Коффеина бензоат натрия</t>
  </si>
  <si>
    <t>Натрия бромид</t>
  </si>
  <si>
    <t>Белый кристаллический порошок без запаха, соленого вкуса. Легко растворим в воде (1:1,5), этаноле (1:10). Гигроскопичен.</t>
  </si>
  <si>
    <t>Натрия хлорид</t>
  </si>
  <si>
    <t>Белый кристаллический порошок или крупинки, или бесцветные кристаллы, легко растворим в воде, мало растворим в спирте 96%.</t>
  </si>
  <si>
    <t>Глюкоза</t>
  </si>
  <si>
    <t>Белый кристаллический порошок, без запаха, сладкого вкуса, медленно растворим в 1,5ч воды, мало растворим в 95% спирте, практически не растворим в эфире </t>
  </si>
  <si>
    <t>Кислота борная</t>
  </si>
  <si>
    <t>Бесцветные, блестящие, слегка жирные на ощупь чешуйки или белый мелкокристаллический порошок; растворим в воде и спирте (1 : 25), легко растворим в кипящей воде (1 : 4)</t>
  </si>
  <si>
    <t>Фурацилин</t>
  </si>
  <si>
    <t>Желтый или зеленовато-желтый мелкокристаллический порошок без запаха, горького вкуса. Очень мало растворим в воде (1:4200), мало растворим в спирте, нерастворим в эфире</t>
  </si>
  <si>
    <t>Папаверина гидрохлорид</t>
  </si>
  <si>
    <t>Белые или почти белые кристаллы или белый или почти белый кристаллический порошок без запаха, растворим в хлороформе, умеренно растворим в воде, мало растворим в спирте 96 %.</t>
  </si>
  <si>
    <t>Настойка Валерианы спиртовая</t>
  </si>
  <si>
    <t xml:space="preserve">Прозрачная жидкость от коричневого до красно-корич-невого цвета с характерным запахом. </t>
  </si>
  <si>
    <t xml:space="preserve">л ( на 15 конкурсантов) </t>
  </si>
  <si>
    <t xml:space="preserve">Капельница Страшейна </t>
  </si>
  <si>
    <t>Темная 2-30 мл</t>
  </si>
  <si>
    <t>шт (на 15 конкурсантов)</t>
  </si>
  <si>
    <t>Стрептоцид</t>
  </si>
  <si>
    <t>Белый кристаллический порошок, без запаха. Мало растворим в. воде, умеренно растворим в спирте.95 %, легко растворим в кислоте хлористоводородной разведенной, растворах щелочей едких и ацетоне</t>
  </si>
  <si>
    <t>Анестезин</t>
  </si>
  <si>
    <t>Белый кристаллический порошок без запаха. Растворимость. Легко растворим в спирте 95 %, эфире, хлороформе, умеренно растворим в кислоте хлористоводородной разведённой, очень мало растворим в воде.</t>
  </si>
  <si>
    <t>Экстракт корней алтея сухой 1:1</t>
  </si>
  <si>
    <t xml:space="preserve">Порошок от светло-коричневого до коричневого цвета со слабым характерным запахом. </t>
  </si>
  <si>
    <t>Грудной эликсир</t>
  </si>
  <si>
    <t xml:space="preserve">Жидкость коричневого цвета с запахом аммиака и анисового масла. </t>
  </si>
  <si>
    <t>Сироп сахарный</t>
  </si>
  <si>
    <t>Прозрачная бесцветная или слабо желтого цвета, густоватая жидкость сладкая на вкус, без запаха, нейтральной реакции</t>
  </si>
  <si>
    <t>Салициловая кислота</t>
  </si>
  <si>
    <t>Белые или бесцветные мелкие игольчатые кристаллы или легкий кристаллический порошок от белого до почти белого цвета, без запаха.</t>
  </si>
  <si>
    <t>Левомицетин</t>
  </si>
  <si>
    <t xml:space="preserve">Белый или белый со слабым желтовато-зеленоватым оттенком кристаллический порошок без запаха, горького вкуса. Растворимость. Мало растворим в воде, легко растворим в 95% спирте, растворим в этилацетате, практически нерастворим в хлороформе. </t>
  </si>
  <si>
    <t>Масло подсолнечное</t>
  </si>
  <si>
    <t>Прозрачная густоватая жидкость светло-желтого цвета. Запах слабый своеобразный. Вкус маслянисты, приятный.</t>
  </si>
  <si>
    <t>Фильтровальная бумага</t>
  </si>
  <si>
    <t>Лабораторная фильтровальная бумага D=150 мм</t>
  </si>
  <si>
    <t xml:space="preserve">рулон ( на 15 конкурсантов) </t>
  </si>
  <si>
    <t xml:space="preserve">Набор этикеток и предупредительных надписей для оформления изготовленных ЛФ «Внутреннее» "Наружное" Хранить в прохладном месте" и др </t>
  </si>
  <si>
    <r>
      <rPr>
        <sz val="12"/>
        <color rgb="FF000000"/>
        <rFont val="Times New Roman"/>
      </rPr>
      <t>Набор этикеток и предупредительных надписей для оформления изготовленных ЛФ «Внутреннее» "Наружное" Х</t>
    </r>
    <r>
      <rPr>
        <b/>
        <sz val="12"/>
        <color rgb="FF000000"/>
        <rFont val="Times New Roman"/>
      </rPr>
      <t xml:space="preserve">ранить в прохладном месте" и др </t>
    </r>
  </si>
  <si>
    <t xml:space="preserve">набор ( на 15 конкурсантов) </t>
  </si>
  <si>
    <t>Марля медицинская 1 м</t>
  </si>
  <si>
    <t xml:space="preserve">шт ( на 15 конкурсантов) </t>
  </si>
  <si>
    <t>Вода очищенная</t>
  </si>
  <si>
    <t>Безцветная, прозрачная жидкость, без запаха и вкуса.</t>
  </si>
  <si>
    <t xml:space="preserve">л( на 15 конкурсантов) </t>
  </si>
  <si>
    <t>Полотенца бумажные для диспенсера</t>
  </si>
  <si>
    <t>Полотенца бумажные для диспенсера Z -сложения 200 листов</t>
  </si>
  <si>
    <t xml:space="preserve">шт( на 15 конкурсантов) </t>
  </si>
  <si>
    <t>Салфетка тканевая в рулоне  (для выполнения работ)</t>
  </si>
  <si>
    <t>Салфетка тканевая или из нетканного материала в рулоне, не оставляет ворсинок (бумажные не подойдут)</t>
  </si>
  <si>
    <t>Бумага бела А4 для печати</t>
  </si>
  <si>
    <t>Белая бумага А4 500 листов</t>
  </si>
  <si>
    <t>Журнал учета  неправильно выписанных рецептов</t>
  </si>
  <si>
    <t>Формат: А4 распечатать из приложения к КЗ, прошить ниткой</t>
  </si>
  <si>
    <t xml:space="preserve">шт ( на 1 конкурсанта) </t>
  </si>
  <si>
    <t>Акт об установленном расхождении по количеству и качеству при приёмке товарно-материальных ценностей или Претензия поставщику</t>
  </si>
  <si>
    <t>Шаблон акта.Формат: А4 А4 распечатать из приложения к КЗ</t>
  </si>
  <si>
    <t>Журнал ежедневной регистрации параметров температуры и влажности в помещениях для хранения лекарственных препаратов, медицинских изделий и биологически активных добавок</t>
  </si>
  <si>
    <t>Журнал регистрации температуры в холодильном оборудовании 8 - 15˚С/2-8˚С</t>
  </si>
  <si>
    <t>Журнал учета дефектуры</t>
  </si>
  <si>
    <t>Журнал регистрации результатов приемочного контроля</t>
  </si>
  <si>
    <t>Претензия поставщику</t>
  </si>
  <si>
    <t>Шаблон претензии.Формат: А4распечатать из приложения к КЗ</t>
  </si>
  <si>
    <t>Журнал рецептурный</t>
  </si>
  <si>
    <t>Журнал учета рецептуры</t>
  </si>
  <si>
    <t>Журнал регистрации операций, связанных с оборотом наркотических средств и психотропных веществ</t>
  </si>
  <si>
    <t>Журнал регистрации операций, при котором изменяется количество прекурсоров наркотических средств и психотропных в-в</t>
  </si>
  <si>
    <t>Журнал учета операций, связанных с обращением лекарственных средств для медицинского применения</t>
  </si>
  <si>
    <t>Дезинфицирующие растворы для обработки рабочих поверхностей и рук</t>
  </si>
  <si>
    <t>Моющее средство для посуды</t>
  </si>
  <si>
    <t>Губки для мытья посуды</t>
  </si>
  <si>
    <t>Мыло жидкое</t>
  </si>
  <si>
    <t>Мыло жидкое для диспенсера</t>
  </si>
  <si>
    <t>Амоксициллин</t>
  </si>
  <si>
    <t>Лекарственные препараты из списка конкурсного задания от любого поставщика и любого производителя</t>
  </si>
  <si>
    <t>Амброксол сироп</t>
  </si>
  <si>
    <t xml:space="preserve"> Анаферон </t>
  </si>
  <si>
    <t>Аллохол</t>
  </si>
  <si>
    <t xml:space="preserve">Ацетилсалициловая кислота </t>
  </si>
  <si>
    <t xml:space="preserve"> Ацикловир</t>
  </si>
  <si>
    <t>Банеоцин</t>
  </si>
  <si>
    <t>Березы листья</t>
  </si>
  <si>
    <t>Бисакодил</t>
  </si>
  <si>
    <t>Бромгексин</t>
  </si>
  <si>
    <t>Бифидумбактерин</t>
  </si>
  <si>
    <t>Брал</t>
  </si>
  <si>
    <t>Бриллиантовый зеленый спирт, фл</t>
  </si>
  <si>
    <t>Бронхолитин сироп</t>
  </si>
  <si>
    <t>Вата стерильная</t>
  </si>
  <si>
    <t>Виферон</t>
  </si>
  <si>
    <t>Диклофенак</t>
  </si>
  <si>
    <t>Душицы трава</t>
  </si>
  <si>
    <t>Йода р-р спирт. во флаконе</t>
  </si>
  <si>
    <t>Калия перманганат</t>
  </si>
  <si>
    <t>Комбилипен</t>
  </si>
  <si>
    <t>Компливит</t>
  </si>
  <si>
    <t>Корвалол</t>
  </si>
  <si>
    <t>Лозартан Н</t>
  </si>
  <si>
    <t>Мелоксикам</t>
  </si>
  <si>
    <t>Метилурацил</t>
  </si>
  <si>
    <t xml:space="preserve">Монтевизин </t>
  </si>
  <si>
    <t>Напальчник медицинский</t>
  </si>
  <si>
    <t xml:space="preserve">Нафтизин </t>
  </si>
  <si>
    <t xml:space="preserve">Нейробион </t>
  </si>
  <si>
    <t>Нимесулид</t>
  </si>
  <si>
    <t xml:space="preserve">Облепиховое масло </t>
  </si>
  <si>
    <t>Панкреатин табл.</t>
  </si>
  <si>
    <t>Пентовит табл</t>
  </si>
  <si>
    <t>Пижмы цветки</t>
  </si>
  <si>
    <t xml:space="preserve">Пикамилон </t>
  </si>
  <si>
    <t>Прегабалин</t>
  </si>
  <si>
    <t>Рыбий жир в капсулах</t>
  </si>
  <si>
    <t>Сульфацил натрия гл.капли</t>
  </si>
  <si>
    <t>Спиронолактон</t>
  </si>
  <si>
    <t>Спринцовка</t>
  </si>
  <si>
    <t>Тербинафин</t>
  </si>
  <si>
    <t>Тимолол</t>
  </si>
  <si>
    <t>Укроп пахучий плоды</t>
  </si>
  <si>
    <t>Фенобарбитал</t>
  </si>
  <si>
    <t xml:space="preserve">Фурацилин </t>
  </si>
  <si>
    <t>Фуросемид</t>
  </si>
  <si>
    <t>Цинковая мазь</t>
  </si>
  <si>
    <t>Ципрофлоксацин</t>
  </si>
  <si>
    <t>Расходные материалы на всех конкурсантов и экспертов</t>
  </si>
  <si>
    <t>Папка скоросшиватель с файлами</t>
  </si>
  <si>
    <t>Папка для документов с файлами</t>
  </si>
  <si>
    <t>Файлы № 100</t>
  </si>
  <si>
    <t>Файл формат А4 для бумаг</t>
  </si>
  <si>
    <t>Планшеты</t>
  </si>
  <si>
    <t>Держатели для бумаг формата А4</t>
  </si>
  <si>
    <t>Вола питьевая для кулера 19л</t>
  </si>
  <si>
    <t>Ручка шариковая</t>
  </si>
  <si>
    <t>Ручка шариковая канцелярская</t>
  </si>
  <si>
    <t>Степлер (на всех)</t>
  </si>
  <si>
    <t xml:space="preserve">Степлер канцелярский </t>
  </si>
  <si>
    <t>Скобы к степлеру</t>
  </si>
  <si>
    <t>По типу степлера</t>
  </si>
  <si>
    <t>Клей карандаш</t>
  </si>
  <si>
    <t>Клей карандаш канцелярский</t>
  </si>
  <si>
    <t>Карандаш</t>
  </si>
  <si>
    <t>Карандаш канцелярский (простой)</t>
  </si>
  <si>
    <t xml:space="preserve">Точилка </t>
  </si>
  <si>
    <t>Для карандашей</t>
  </si>
  <si>
    <t>Бумага формата А4 №500</t>
  </si>
  <si>
    <t>Бумага.Формат листов: А4; Количество листов в пачке: 500</t>
  </si>
  <si>
    <t>упаковка</t>
  </si>
  <si>
    <t>Ножницы</t>
  </si>
  <si>
    <t>канцелярские</t>
  </si>
  <si>
    <t xml:space="preserve">Дырокол </t>
  </si>
  <si>
    <t>Нитки для сшивания</t>
  </si>
  <si>
    <t>Иглы для сшивания документов</t>
  </si>
  <si>
    <t>ПРОЕКТ</t>
  </si>
  <si>
    <t>Инфраструктурный лист для оснащения конкурсной площадки</t>
  </si>
  <si>
    <t>по компетенции</t>
  </si>
  <si>
    <t>Личный инструмент конкурсанта</t>
  </si>
  <si>
    <t xml:space="preserve">Примечание </t>
  </si>
  <si>
    <t>Количество экспертов (ЭН+ГЭ+ИЭ) + ТАП</t>
  </si>
  <si>
    <t>ЭН - эксперт-наставник</t>
  </si>
  <si>
    <t>ИЭ - индустриальный эксперт</t>
  </si>
  <si>
    <t>Финал Чемпионата по профессиональному мастерству "Профессионалы" в 2024 г</t>
  </si>
  <si>
    <t>Финал Чемпионата по профессиональному мастерству 
"Профессионалы" в 2024 г</t>
  </si>
  <si>
    <t>г.Санкт-Петербург</t>
  </si>
  <si>
    <t>КВЦ «ЭКСПОФОРУМ»</t>
  </si>
  <si>
    <t>Петербургское ш., 64, корп. 1, посёлок Шушары</t>
  </si>
  <si>
    <t>26.11.2024 - 30.11.2024</t>
  </si>
  <si>
    <t>8-965-433-48-50</t>
  </si>
  <si>
    <t>Домрачева Надежда Автандиловна</t>
  </si>
  <si>
    <t>8-904-641-23-70</t>
  </si>
  <si>
    <t>nadezhda.domracheva@spbfarmt.ru</t>
  </si>
  <si>
    <t xml:space="preserve">Инфраструктурный лист для оснащения конкурсной площадки                                                        
Финал Чемпионата по профессиональному мастерству "Профессионалы" в 2024 г                                                        
по компетенции                                                        
Фармацевтика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</si>
</sst>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Calibri"/>
      <scheme val="minor"/>
    </font>
    <font>
      <sz val="14"/>
      <color theme="1"/>
      <name val="Times New Roman"/>
    </font>
    <font>
      <sz val="16"/>
      <color rgb="FFFFFFFF"/>
      <name val="Times New Roman"/>
    </font>
    <font>
      <sz val="11"/>
      <name val="Calibri"/>
    </font>
    <font>
      <sz val="11"/>
      <color theme="1"/>
      <name val="Calibri"/>
    </font>
    <font>
      <b/>
      <sz val="12"/>
      <color theme="1"/>
      <name val="Times New Roman"/>
    </font>
    <font>
      <b/>
      <u/>
      <sz val="12"/>
      <color rgb="FF0000FF"/>
      <name val="Times New Roman"/>
    </font>
    <font>
      <b/>
      <sz val="16"/>
      <color theme="1"/>
      <name val="Times New Roman"/>
    </font>
    <font>
      <b/>
      <sz val="11"/>
      <color theme="1"/>
      <name val="Times New Roman"/>
    </font>
    <font>
      <sz val="11"/>
      <color theme="1"/>
      <name val="Times New Roman"/>
    </font>
    <font>
      <b/>
      <sz val="11"/>
      <color theme="1"/>
      <name val="Calibri"/>
    </font>
    <font>
      <sz val="10"/>
      <color theme="1"/>
      <name val="Times New Roman"/>
    </font>
    <font>
      <sz val="12"/>
      <color theme="1"/>
      <name val="Times New Roman"/>
    </font>
    <font>
      <sz val="11"/>
      <color theme="1"/>
      <name val="Arial"/>
    </font>
    <font>
      <sz val="11"/>
      <color rgb="FF000000"/>
      <name val="&quot;Times New Roman&quot;"/>
    </font>
    <font>
      <sz val="11"/>
      <color rgb="FF000000"/>
      <name val="&quot;Times New Roman&quot;"/>
    </font>
    <font>
      <sz val="11"/>
      <color rgb="FF000000"/>
      <name val="Times New Roman"/>
    </font>
    <font>
      <sz val="12"/>
      <color theme="1"/>
      <name val="&quot;Times New Roman&quot;"/>
    </font>
    <font>
      <sz val="12"/>
      <color rgb="FFFF0000"/>
      <name val="Times New Roman"/>
    </font>
    <font>
      <sz val="12"/>
      <color rgb="FF000000"/>
      <name val="Times New Roman"/>
    </font>
    <font>
      <sz val="12"/>
      <color rgb="FF000000"/>
      <name val="&quot;Times New Roman&quot;"/>
    </font>
    <font>
      <sz val="12"/>
      <color rgb="FF333333"/>
      <name val="Times New Roman"/>
    </font>
    <font>
      <sz val="12"/>
      <color rgb="FF333333"/>
      <name val="&quot;Times New Roman&quot;"/>
    </font>
    <font>
      <sz val="12"/>
      <color rgb="FF111827"/>
      <name val="Times New Roman"/>
    </font>
    <font>
      <u/>
      <sz val="11"/>
      <color rgb="FF0000FF"/>
      <name val="Arial"/>
    </font>
    <font>
      <sz val="10"/>
      <color rgb="FF000000"/>
      <name val="Times New Roman"/>
    </font>
    <font>
      <u/>
      <sz val="11"/>
      <color rgb="FF1155CC"/>
      <name val="Arial"/>
    </font>
    <font>
      <u/>
      <sz val="11"/>
      <color rgb="FF1155CC"/>
      <name val="Arial"/>
    </font>
    <font>
      <sz val="16"/>
      <color theme="0"/>
      <name val="Times New Roman"/>
    </font>
    <font>
      <b/>
      <sz val="16"/>
      <color theme="0"/>
      <name val="Times New Roman"/>
    </font>
    <font>
      <sz val="16"/>
      <color theme="1"/>
      <name val="Times New Roman"/>
    </font>
    <font>
      <sz val="10"/>
      <color rgb="FFFF0000"/>
      <name val="Times New Roman"/>
    </font>
    <font>
      <sz val="11"/>
      <color rgb="FFFF0000"/>
      <name val="Times New Roman"/>
    </font>
    <font>
      <b/>
      <sz val="12"/>
      <color rgb="FFFF0000"/>
      <name val="Times New Roman"/>
    </font>
    <font>
      <b/>
      <sz val="12"/>
      <color rgb="FF000000"/>
      <name val="Times New Roman"/>
    </font>
  </fonts>
  <fills count="11">
    <fill>
      <patternFill patternType="none"/>
    </fill>
    <fill>
      <patternFill patternType="gray125"/>
    </fill>
    <fill>
      <patternFill patternType="solid">
        <fgColor rgb="FF3F3F3F"/>
        <bgColor rgb="FF3F3F3F"/>
      </patternFill>
    </fill>
    <fill>
      <patternFill patternType="solid">
        <fgColor rgb="FFA5A5A5"/>
        <bgColor rgb="FFA5A5A5"/>
      </patternFill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rgb="FF00FF00"/>
        <bgColor rgb="FF00FF00"/>
      </patternFill>
    </fill>
    <fill>
      <patternFill patternType="solid">
        <fgColor rgb="FFAEABAB"/>
        <bgColor rgb="FFAEABAB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C9DAF8"/>
        <bgColor rgb="FFC9DAF8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9">
    <xf numFmtId="0" fontId="0" fillId="0" borderId="0" xfId="0" applyFont="1" applyAlignment="1"/>
    <xf numFmtId="0" fontId="4" fillId="0" borderId="0" xfId="0" applyFont="1"/>
    <xf numFmtId="0" fontId="8" fillId="0" borderId="10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/>
    <xf numFmtId="0" fontId="9" fillId="0" borderId="11" xfId="0" applyFont="1" applyBorder="1" applyAlignment="1">
      <alignment horizontal="center" vertical="top"/>
    </xf>
    <xf numFmtId="0" fontId="4" fillId="0" borderId="11" xfId="0" applyFont="1" applyBorder="1" applyAlignment="1"/>
    <xf numFmtId="0" fontId="4" fillId="0" borderId="12" xfId="0" applyFont="1" applyBorder="1" applyAlignment="1"/>
    <xf numFmtId="0" fontId="11" fillId="0" borderId="1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top" wrapText="1"/>
    </xf>
    <xf numFmtId="0" fontId="12" fillId="0" borderId="11" xfId="0" applyFont="1" applyBorder="1" applyAlignment="1">
      <alignment horizontal="center" vertical="top" wrapText="1"/>
    </xf>
    <xf numFmtId="0" fontId="11" fillId="0" borderId="11" xfId="0" applyFont="1" applyBorder="1" applyAlignment="1">
      <alignment horizontal="left" vertical="top"/>
    </xf>
    <xf numFmtId="0" fontId="9" fillId="0" borderId="11" xfId="0" applyFont="1" applyBorder="1" applyAlignment="1">
      <alignment horizontal="center" vertical="top"/>
    </xf>
    <xf numFmtId="0" fontId="4" fillId="0" borderId="10" xfId="0" applyFont="1" applyBorder="1" applyAlignment="1"/>
    <xf numFmtId="0" fontId="13" fillId="0" borderId="9" xfId="0" applyFont="1" applyBorder="1" applyAlignment="1"/>
    <xf numFmtId="0" fontId="9" fillId="0" borderId="11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12" fillId="4" borderId="11" xfId="0" applyFont="1" applyFill="1" applyBorder="1" applyAlignment="1">
      <alignment wrapText="1"/>
    </xf>
    <xf numFmtId="0" fontId="11" fillId="4" borderId="11" xfId="0" applyFont="1" applyFill="1" applyBorder="1" applyAlignment="1">
      <alignment horizontal="center" vertical="top" wrapText="1"/>
    </xf>
    <xf numFmtId="0" fontId="9" fillId="4" borderId="11" xfId="0" applyFont="1" applyFill="1" applyBorder="1" applyAlignment="1">
      <alignment horizontal="center" vertical="top"/>
    </xf>
    <xf numFmtId="0" fontId="11" fillId="4" borderId="11" xfId="0" applyFont="1" applyFill="1" applyBorder="1" applyAlignment="1">
      <alignment horizontal="left" vertical="top" wrapText="1"/>
    </xf>
    <xf numFmtId="0" fontId="11" fillId="0" borderId="11" xfId="0" applyFont="1" applyBorder="1" applyAlignment="1">
      <alignment horizontal="center" vertical="top" wrapText="1"/>
    </xf>
    <xf numFmtId="0" fontId="4" fillId="0" borderId="11" xfId="0" applyFont="1" applyBorder="1" applyAlignment="1"/>
    <xf numFmtId="0" fontId="13" fillId="0" borderId="11" xfId="0" applyFont="1" applyBorder="1" applyAlignment="1"/>
    <xf numFmtId="0" fontId="14" fillId="0" borderId="11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5" fillId="0" borderId="11" xfId="0" applyFont="1" applyBorder="1" applyAlignment="1">
      <alignment horizontal="left" vertical="top"/>
    </xf>
    <xf numFmtId="0" fontId="12" fillId="0" borderId="11" xfId="0" applyFont="1" applyBorder="1" applyAlignment="1">
      <alignment wrapText="1"/>
    </xf>
    <xf numFmtId="0" fontId="11" fillId="0" borderId="11" xfId="0" applyFont="1" applyBorder="1" applyAlignment="1">
      <alignment horizontal="left" vertical="top" wrapText="1"/>
    </xf>
    <xf numFmtId="0" fontId="12" fillId="5" borderId="11" xfId="0" applyFont="1" applyFill="1" applyBorder="1" applyAlignment="1">
      <alignment vertical="center" wrapText="1"/>
    </xf>
    <xf numFmtId="0" fontId="12" fillId="0" borderId="11" xfId="0" applyFont="1" applyBorder="1" applyAlignment="1">
      <alignment vertical="center" wrapText="1"/>
    </xf>
    <xf numFmtId="0" fontId="13" fillId="0" borderId="12" xfId="0" applyFont="1" applyBorder="1" applyAlignment="1"/>
    <xf numFmtId="0" fontId="9" fillId="6" borderId="11" xfId="0" applyFont="1" applyFill="1" applyBorder="1" applyAlignment="1">
      <alignment horizontal="center" vertical="top"/>
    </xf>
    <xf numFmtId="0" fontId="9" fillId="6" borderId="11" xfId="0" applyFont="1" applyFill="1" applyBorder="1" applyAlignment="1">
      <alignment horizontal="left" vertical="top" wrapText="1"/>
    </xf>
    <xf numFmtId="0" fontId="12" fillId="6" borderId="11" xfId="0" applyFont="1" applyFill="1" applyBorder="1" applyAlignment="1">
      <alignment wrapText="1"/>
    </xf>
    <xf numFmtId="0" fontId="11" fillId="6" borderId="11" xfId="0" applyFont="1" applyFill="1" applyBorder="1" applyAlignment="1">
      <alignment horizontal="center" vertical="top" wrapText="1"/>
    </xf>
    <xf numFmtId="0" fontId="9" fillId="6" borderId="11" xfId="0" applyFont="1" applyFill="1" applyBorder="1" applyAlignment="1">
      <alignment horizontal="center" vertical="top" wrapText="1"/>
    </xf>
    <xf numFmtId="0" fontId="12" fillId="6" borderId="11" xfId="0" applyFont="1" applyFill="1" applyBorder="1" applyAlignment="1">
      <alignment horizontal="center" vertical="top" wrapText="1"/>
    </xf>
    <xf numFmtId="0" fontId="11" fillId="6" borderId="11" xfId="0" applyFont="1" applyFill="1" applyBorder="1" applyAlignment="1">
      <alignment horizontal="left" vertical="top"/>
    </xf>
    <xf numFmtId="0" fontId="12" fillId="5" borderId="11" xfId="0" applyFont="1" applyFill="1" applyBorder="1" applyAlignment="1">
      <alignment horizontal="left" vertical="center" wrapText="1"/>
    </xf>
    <xf numFmtId="0" fontId="11" fillId="8" borderId="11" xfId="0" applyFont="1" applyFill="1" applyBorder="1" applyAlignment="1">
      <alignment vertical="center" wrapText="1"/>
    </xf>
    <xf numFmtId="0" fontId="11" fillId="0" borderId="11" xfId="0" applyFont="1" applyBorder="1" applyAlignment="1">
      <alignment horizont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top" wrapText="1"/>
    </xf>
    <xf numFmtId="0" fontId="4" fillId="0" borderId="13" xfId="0" applyFont="1" applyBorder="1" applyAlignment="1"/>
    <xf numFmtId="0" fontId="4" fillId="0" borderId="4" xfId="0" applyFont="1" applyBorder="1" applyAlignment="1"/>
    <xf numFmtId="0" fontId="9" fillId="0" borderId="1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left" vertical="top"/>
    </xf>
    <xf numFmtId="0" fontId="11" fillId="0" borderId="14" xfId="0" applyFont="1" applyBorder="1" applyAlignment="1">
      <alignment horizontal="center" wrapText="1"/>
    </xf>
    <xf numFmtId="0" fontId="9" fillId="8" borderId="11" xfId="0" applyFont="1" applyFill="1" applyBorder="1" applyAlignment="1">
      <alignment horizontal="left" vertical="top" wrapText="1"/>
    </xf>
    <xf numFmtId="0" fontId="9" fillId="8" borderId="11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/>
    </xf>
    <xf numFmtId="0" fontId="9" fillId="8" borderId="10" xfId="0" applyFont="1" applyFill="1" applyBorder="1" applyAlignment="1">
      <alignment horizontal="center" vertical="center"/>
    </xf>
    <xf numFmtId="0" fontId="11" fillId="0" borderId="10" xfId="0" applyFont="1" applyBorder="1" applyAlignment="1">
      <alignment horizontal="left" vertical="top"/>
    </xf>
    <xf numFmtId="0" fontId="8" fillId="0" borderId="11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left" vertical="center" wrapText="1"/>
    </xf>
    <xf numFmtId="0" fontId="9" fillId="0" borderId="11" xfId="0" applyFont="1" applyBorder="1" applyAlignment="1">
      <alignment vertical="center" wrapText="1"/>
    </xf>
    <xf numFmtId="0" fontId="9" fillId="0" borderId="11" xfId="0" applyFont="1" applyBorder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12" fillId="0" borderId="11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top" wrapText="1"/>
    </xf>
    <xf numFmtId="0" fontId="12" fillId="0" borderId="11" xfId="0" applyFont="1" applyBorder="1" applyAlignment="1">
      <alignment wrapText="1"/>
    </xf>
    <xf numFmtId="0" fontId="11" fillId="0" borderId="11" xfId="0" applyFont="1" applyBorder="1" applyAlignment="1">
      <alignment horizontal="left" vertical="center" wrapText="1"/>
    </xf>
    <xf numFmtId="0" fontId="12" fillId="5" borderId="11" xfId="0" applyFont="1" applyFill="1" applyBorder="1" applyAlignment="1">
      <alignment vertical="center" wrapText="1"/>
    </xf>
    <xf numFmtId="0" fontId="12" fillId="0" borderId="11" xfId="0" applyFont="1" applyBorder="1" applyAlignment="1">
      <alignment vertical="center" wrapText="1"/>
    </xf>
    <xf numFmtId="0" fontId="17" fillId="5" borderId="11" xfId="0" applyFont="1" applyFill="1" applyBorder="1" applyAlignment="1">
      <alignment wrapText="1"/>
    </xf>
    <xf numFmtId="0" fontId="17" fillId="5" borderId="12" xfId="0" applyFont="1" applyFill="1" applyBorder="1" applyAlignment="1">
      <alignment wrapText="1"/>
    </xf>
    <xf numFmtId="0" fontId="17" fillId="5" borderId="10" xfId="0" applyFont="1" applyFill="1" applyBorder="1" applyAlignment="1">
      <alignment wrapText="1"/>
    </xf>
    <xf numFmtId="0" fontId="17" fillId="5" borderId="9" xfId="0" applyFont="1" applyFill="1" applyBorder="1" applyAlignment="1">
      <alignment wrapText="1"/>
    </xf>
    <xf numFmtId="0" fontId="17" fillId="5" borderId="11" xfId="0" applyFont="1" applyFill="1" applyBorder="1" applyAlignment="1">
      <alignment horizontal="center" wrapText="1"/>
    </xf>
    <xf numFmtId="0" fontId="13" fillId="5" borderId="12" xfId="0" applyFont="1" applyFill="1" applyBorder="1" applyAlignment="1"/>
    <xf numFmtId="0" fontId="17" fillId="5" borderId="10" xfId="0" applyFont="1" applyFill="1" applyBorder="1" applyAlignment="1">
      <alignment horizontal="center" wrapText="1"/>
    </xf>
    <xf numFmtId="0" fontId="13" fillId="5" borderId="9" xfId="0" applyFont="1" applyFill="1" applyBorder="1" applyAlignment="1"/>
    <xf numFmtId="0" fontId="12" fillId="6" borderId="11" xfId="0" applyFont="1" applyFill="1" applyBorder="1" applyAlignment="1">
      <alignment vertical="center" wrapText="1"/>
    </xf>
    <xf numFmtId="0" fontId="18" fillId="0" borderId="11" xfId="0" applyFont="1" applyBorder="1" applyAlignment="1">
      <alignment vertical="center" wrapText="1"/>
    </xf>
    <xf numFmtId="0" fontId="17" fillId="6" borderId="11" xfId="0" applyFont="1" applyFill="1" applyBorder="1" applyAlignment="1">
      <alignment wrapText="1"/>
    </xf>
    <xf numFmtId="0" fontId="11" fillId="6" borderId="11" xfId="0" applyFont="1" applyFill="1" applyBorder="1" applyAlignment="1">
      <alignment horizontal="left" vertical="center" wrapText="1"/>
    </xf>
    <xf numFmtId="0" fontId="17" fillId="6" borderId="10" xfId="0" applyFont="1" applyFill="1" applyBorder="1" applyAlignment="1">
      <alignment wrapText="1"/>
    </xf>
    <xf numFmtId="0" fontId="9" fillId="5" borderId="11" xfId="0" applyFont="1" applyFill="1" applyBorder="1" applyAlignment="1">
      <alignment horizontal="center" vertical="top" wrapText="1"/>
    </xf>
    <xf numFmtId="0" fontId="11" fillId="5" borderId="11" xfId="0" applyFont="1" applyFill="1" applyBorder="1" applyAlignment="1">
      <alignment horizontal="left" vertical="center" wrapText="1"/>
    </xf>
    <xf numFmtId="0" fontId="12" fillId="5" borderId="11" xfId="0" applyFont="1" applyFill="1" applyBorder="1" applyAlignment="1">
      <alignment horizontal="center" vertical="top" wrapText="1"/>
    </xf>
    <xf numFmtId="0" fontId="9" fillId="5" borderId="11" xfId="0" applyFont="1" applyFill="1" applyBorder="1" applyAlignment="1">
      <alignment horizontal="center" vertical="top" wrapText="1"/>
    </xf>
    <xf numFmtId="0" fontId="11" fillId="5" borderId="11" xfId="0" applyFont="1" applyFill="1" applyBorder="1" applyAlignment="1">
      <alignment horizontal="left" vertical="top" wrapText="1"/>
    </xf>
    <xf numFmtId="0" fontId="4" fillId="5" borderId="0" xfId="0" applyFont="1" applyFill="1"/>
    <xf numFmtId="0" fontId="12" fillId="5" borderId="11" xfId="0" applyFont="1" applyFill="1" applyBorder="1" applyAlignment="1">
      <alignment horizontal="center" vertical="top" wrapText="1"/>
    </xf>
    <xf numFmtId="0" fontId="18" fillId="5" borderId="11" xfId="0" applyFont="1" applyFill="1" applyBorder="1" applyAlignment="1">
      <alignment vertical="center" wrapText="1"/>
    </xf>
    <xf numFmtId="0" fontId="17" fillId="5" borderId="11" xfId="0" applyFont="1" applyFill="1" applyBorder="1" applyAlignment="1">
      <alignment horizontal="center" wrapText="1"/>
    </xf>
    <xf numFmtId="0" fontId="17" fillId="5" borderId="10" xfId="0" applyFont="1" applyFill="1" applyBorder="1" applyAlignment="1">
      <alignment horizontal="center" wrapText="1"/>
    </xf>
    <xf numFmtId="0" fontId="19" fillId="5" borderId="11" xfId="0" applyFont="1" applyFill="1" applyBorder="1" applyAlignment="1">
      <alignment horizontal="left" vertical="top" wrapText="1"/>
    </xf>
    <xf numFmtId="0" fontId="17" fillId="5" borderId="11" xfId="0" applyFont="1" applyFill="1" applyBorder="1" applyAlignment="1">
      <alignment vertical="top" wrapText="1"/>
    </xf>
    <xf numFmtId="0" fontId="17" fillId="5" borderId="10" xfId="0" applyFont="1" applyFill="1" applyBorder="1" applyAlignment="1">
      <alignment vertical="top" wrapText="1"/>
    </xf>
    <xf numFmtId="0" fontId="9" fillId="5" borderId="11" xfId="0" applyFont="1" applyFill="1" applyBorder="1" applyAlignment="1">
      <alignment horizontal="left" vertical="top" wrapText="1"/>
    </xf>
    <xf numFmtId="0" fontId="11" fillId="5" borderId="11" xfId="0" applyFont="1" applyFill="1" applyBorder="1" applyAlignment="1">
      <alignment horizontal="left" vertical="top" wrapText="1"/>
    </xf>
    <xf numFmtId="0" fontId="12" fillId="5" borderId="11" xfId="0" applyFont="1" applyFill="1" applyBorder="1" applyAlignment="1">
      <alignment horizontal="left" vertical="top" wrapText="1"/>
    </xf>
    <xf numFmtId="0" fontId="12" fillId="9" borderId="11" xfId="0" applyFont="1" applyFill="1" applyBorder="1" applyAlignment="1">
      <alignment horizontal="left" vertical="top" wrapText="1"/>
    </xf>
    <xf numFmtId="0" fontId="20" fillId="9" borderId="0" xfId="0" applyFont="1" applyFill="1" applyAlignment="1">
      <alignment horizontal="left"/>
    </xf>
    <xf numFmtId="0" fontId="11" fillId="9" borderId="11" xfId="0" applyFont="1" applyFill="1" applyBorder="1" applyAlignment="1">
      <alignment horizontal="left" vertical="center" wrapText="1"/>
    </xf>
    <xf numFmtId="0" fontId="9" fillId="9" borderId="11" xfId="0" applyFont="1" applyFill="1" applyBorder="1" applyAlignment="1">
      <alignment horizontal="center" vertical="top" wrapText="1"/>
    </xf>
    <xf numFmtId="0" fontId="12" fillId="9" borderId="11" xfId="0" applyFont="1" applyFill="1" applyBorder="1" applyAlignment="1">
      <alignment horizontal="center" vertical="top" wrapText="1"/>
    </xf>
    <xf numFmtId="0" fontId="12" fillId="10" borderId="11" xfId="0" applyFont="1" applyFill="1" applyBorder="1" applyAlignment="1">
      <alignment horizontal="center" vertical="top" wrapText="1"/>
    </xf>
    <xf numFmtId="0" fontId="12" fillId="4" borderId="11" xfId="0" applyFont="1" applyFill="1" applyBorder="1" applyAlignment="1">
      <alignment horizontal="left" vertical="top" wrapText="1"/>
    </xf>
    <xf numFmtId="0" fontId="9" fillId="4" borderId="11" xfId="0" applyFont="1" applyFill="1" applyBorder="1" applyAlignment="1">
      <alignment horizontal="center" vertical="center" wrapText="1"/>
    </xf>
    <xf numFmtId="0" fontId="11" fillId="4" borderId="11" xfId="0" applyFont="1" applyFill="1" applyBorder="1" applyAlignment="1">
      <alignment horizontal="left" vertical="top" wrapText="1"/>
    </xf>
    <xf numFmtId="0" fontId="9" fillId="0" borderId="0" xfId="0" applyFont="1" applyAlignment="1">
      <alignment wrapText="1"/>
    </xf>
    <xf numFmtId="0" fontId="8" fillId="0" borderId="10" xfId="0" applyFont="1" applyBorder="1" applyAlignment="1">
      <alignment horizontal="center" vertical="center"/>
    </xf>
    <xf numFmtId="0" fontId="19" fillId="8" borderId="11" xfId="0" applyFont="1" applyFill="1" applyBorder="1" applyAlignment="1">
      <alignment vertical="top" wrapText="1"/>
    </xf>
    <xf numFmtId="0" fontId="11" fillId="0" borderId="11" xfId="0" applyFont="1" applyBorder="1" applyAlignment="1">
      <alignment horizontal="left" vertical="top"/>
    </xf>
    <xf numFmtId="0" fontId="11" fillId="0" borderId="11" xfId="0" applyFont="1" applyBorder="1" applyAlignment="1">
      <alignment horizontal="left" vertical="top"/>
    </xf>
    <xf numFmtId="0" fontId="12" fillId="8" borderId="11" xfId="0" applyFont="1" applyFill="1" applyBorder="1" applyAlignment="1">
      <alignment vertical="top" wrapText="1"/>
    </xf>
    <xf numFmtId="0" fontId="12" fillId="8" borderId="11" xfId="0" applyFont="1" applyFill="1" applyBorder="1"/>
    <xf numFmtId="0" fontId="12" fillId="8" borderId="11" xfId="0" applyFont="1" applyFill="1" applyBorder="1" applyAlignment="1">
      <alignment vertical="center" wrapText="1"/>
    </xf>
    <xf numFmtId="0" fontId="21" fillId="5" borderId="11" xfId="0" applyFont="1" applyFill="1" applyBorder="1" applyAlignment="1">
      <alignment vertical="center" wrapText="1"/>
    </xf>
    <xf numFmtId="0" fontId="21" fillId="0" borderId="11" xfId="0" applyFont="1" applyBorder="1" applyAlignment="1">
      <alignment horizontal="left" wrapText="1"/>
    </xf>
    <xf numFmtId="0" fontId="17" fillId="6" borderId="11" xfId="0" applyFont="1" applyFill="1" applyBorder="1" applyAlignment="1"/>
    <xf numFmtId="0" fontId="22" fillId="6" borderId="12" xfId="0" applyFont="1" applyFill="1" applyBorder="1" applyAlignment="1">
      <alignment wrapText="1"/>
    </xf>
    <xf numFmtId="0" fontId="9" fillId="6" borderId="11" xfId="0" applyFont="1" applyFill="1" applyBorder="1" applyAlignment="1">
      <alignment horizontal="center" vertical="center" wrapText="1"/>
    </xf>
    <xf numFmtId="0" fontId="9" fillId="6" borderId="11" xfId="0" applyFont="1" applyFill="1" applyBorder="1" applyAlignment="1">
      <alignment horizontal="center" vertical="center" wrapText="1"/>
    </xf>
    <xf numFmtId="0" fontId="11" fillId="6" borderId="11" xfId="0" applyFont="1" applyFill="1" applyBorder="1" applyAlignment="1">
      <alignment horizontal="left" vertical="top"/>
    </xf>
    <xf numFmtId="0" fontId="12" fillId="0" borderId="11" xfId="0" applyFont="1" applyBorder="1" applyAlignment="1">
      <alignment horizontal="left" vertical="center"/>
    </xf>
    <xf numFmtId="0" fontId="23" fillId="0" borderId="11" xfId="0" applyFont="1" applyBorder="1" applyAlignment="1">
      <alignment horizontal="left" vertical="center"/>
    </xf>
    <xf numFmtId="0" fontId="19" fillId="0" borderId="11" xfId="0" applyFont="1" applyBorder="1" applyAlignment="1">
      <alignment horizontal="left" vertical="top" wrapText="1"/>
    </xf>
    <xf numFmtId="0" fontId="19" fillId="8" borderId="11" xfId="0" applyFont="1" applyFill="1" applyBorder="1" applyAlignment="1">
      <alignment horizontal="left" vertical="top" wrapText="1"/>
    </xf>
    <xf numFmtId="0" fontId="24" fillId="5" borderId="8" xfId="0" applyFont="1" applyFill="1" applyBorder="1" applyAlignment="1"/>
    <xf numFmtId="0" fontId="12" fillId="8" borderId="11" xfId="0" applyFont="1" applyFill="1" applyBorder="1" applyAlignment="1">
      <alignment horizontal="left" vertical="center" wrapText="1"/>
    </xf>
    <xf numFmtId="0" fontId="25" fillId="0" borderId="11" xfId="0" applyFont="1" applyBorder="1" applyAlignment="1">
      <alignment horizontal="left" vertical="top" wrapText="1"/>
    </xf>
    <xf numFmtId="0" fontId="12" fillId="8" borderId="11" xfId="0" applyFont="1" applyFill="1" applyBorder="1" applyAlignment="1">
      <alignment horizontal="left" vertical="top" wrapText="1"/>
    </xf>
    <xf numFmtId="0" fontId="26" fillId="5" borderId="11" xfId="0" applyFont="1" applyFill="1" applyBorder="1" applyAlignment="1"/>
    <xf numFmtId="0" fontId="27" fillId="5" borderId="10" xfId="0" applyFont="1" applyFill="1" applyBorder="1" applyAlignment="1"/>
    <xf numFmtId="0" fontId="12" fillId="0" borderId="11" xfId="0" applyFont="1" applyBorder="1" applyAlignment="1">
      <alignment horizontal="left" vertical="top" wrapText="1"/>
    </xf>
    <xf numFmtId="0" fontId="12" fillId="0" borderId="11" xfId="0" applyFont="1" applyBorder="1" applyAlignment="1">
      <alignment vertical="top" wrapText="1"/>
    </xf>
    <xf numFmtId="0" fontId="9" fillId="0" borderId="11" xfId="0" applyFont="1" applyBorder="1" applyAlignment="1"/>
    <xf numFmtId="0" fontId="9" fillId="0" borderId="11" xfId="0" applyFont="1" applyBorder="1" applyAlignment="1"/>
    <xf numFmtId="0" fontId="19" fillId="8" borderId="11" xfId="0" applyFont="1" applyFill="1" applyBorder="1" applyAlignment="1">
      <alignment horizontal="left" vertical="center" wrapText="1"/>
    </xf>
    <xf numFmtId="0" fontId="12" fillId="8" borderId="11" xfId="0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0" fontId="12" fillId="8" borderId="13" xfId="0" applyFont="1" applyFill="1" applyBorder="1" applyAlignment="1">
      <alignment horizontal="left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3" xfId="0" applyFont="1" applyBorder="1" applyAlignment="1"/>
    <xf numFmtId="0" fontId="9" fillId="0" borderId="11" xfId="0" applyFont="1" applyBorder="1" applyAlignment="1"/>
    <xf numFmtId="0" fontId="9" fillId="0" borderId="0" xfId="0" applyFont="1" applyAlignment="1"/>
    <xf numFmtId="0" fontId="9" fillId="0" borderId="26" xfId="0" applyFont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top" wrapText="1"/>
    </xf>
    <xf numFmtId="0" fontId="31" fillId="0" borderId="27" xfId="0" applyFont="1" applyBorder="1" applyAlignment="1">
      <alignment horizontal="left" vertical="top" wrapText="1"/>
    </xf>
    <xf numFmtId="0" fontId="31" fillId="0" borderId="25" xfId="0" applyFont="1" applyBorder="1" applyAlignment="1">
      <alignment horizontal="center" vertical="top"/>
    </xf>
    <xf numFmtId="0" fontId="32" fillId="0" borderId="25" xfId="0" applyFont="1" applyBorder="1" applyAlignment="1">
      <alignment horizontal="center" vertical="top" wrapText="1"/>
    </xf>
    <xf numFmtId="0" fontId="11" fillId="0" borderId="1" xfId="0" applyFont="1" applyBorder="1" applyAlignment="1">
      <alignment vertical="top"/>
    </xf>
    <xf numFmtId="0" fontId="11" fillId="0" borderId="1" xfId="0" applyFont="1" applyBorder="1" applyAlignment="1">
      <alignment vertical="top" wrapText="1"/>
    </xf>
    <xf numFmtId="0" fontId="11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left" vertical="top"/>
    </xf>
    <xf numFmtId="0" fontId="11" fillId="0" borderId="1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left" vertical="top" wrapText="1"/>
    </xf>
    <xf numFmtId="0" fontId="0" fillId="0" borderId="0" xfId="0" applyFont="1" applyAlignment="1"/>
    <xf numFmtId="0" fontId="3" fillId="0" borderId="6" xfId="0" applyFont="1" applyBorder="1"/>
    <xf numFmtId="0" fontId="8" fillId="0" borderId="2" xfId="0" applyFont="1" applyBorder="1" applyAlignment="1">
      <alignment horizontal="left" vertical="top" wrapText="1"/>
    </xf>
    <xf numFmtId="0" fontId="3" fillId="0" borderId="3" xfId="0" applyFont="1" applyBorder="1"/>
    <xf numFmtId="0" fontId="3" fillId="0" borderId="4" xfId="0" applyFont="1" applyBorder="1"/>
    <xf numFmtId="0" fontId="9" fillId="0" borderId="7" xfId="0" applyFont="1" applyBorder="1" applyAlignment="1">
      <alignment horizontal="left" vertical="top" wrapText="1"/>
    </xf>
    <xf numFmtId="0" fontId="3" fillId="0" borderId="8" xfId="0" applyFont="1" applyBorder="1"/>
    <xf numFmtId="0" fontId="3" fillId="0" borderId="9" xfId="0" applyFont="1" applyBorder="1"/>
    <xf numFmtId="0" fontId="7" fillId="7" borderId="2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7" fillId="3" borderId="5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7" fillId="7" borderId="14" xfId="0" applyFont="1" applyFill="1" applyBorder="1" applyAlignment="1">
      <alignment horizontal="center" vertical="center"/>
    </xf>
    <xf numFmtId="0" fontId="3" fillId="0" borderId="15" xfId="0" applyFont="1" applyBorder="1"/>
    <xf numFmtId="0" fontId="3" fillId="0" borderId="12" xfId="0" applyFont="1" applyBorder="1"/>
    <xf numFmtId="0" fontId="7" fillId="7" borderId="5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/>
    </xf>
    <xf numFmtId="0" fontId="28" fillId="2" borderId="16" xfId="0" applyFont="1" applyFill="1" applyBorder="1" applyAlignment="1">
      <alignment horizontal="center" vertical="center" wrapText="1"/>
    </xf>
    <xf numFmtId="0" fontId="29" fillId="2" borderId="19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1" fillId="0" borderId="1" xfId="0" applyFont="1" applyBorder="1" applyAlignment="1">
      <alignment horizontal="right" vertical="center" wrapText="1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 wrapText="1"/>
    </xf>
    <xf numFmtId="0" fontId="0" fillId="0" borderId="0" xfId="0" applyFont="1" applyAlignment="1">
      <alignment horizontal="right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28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0" fillId="7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0" fillId="0" borderId="0" xfId="0" applyFont="1" applyAlignment="1">
      <alignment horizontal="right" vertical="center" wrapText="1"/>
    </xf>
    <xf numFmtId="0" fontId="9" fillId="0" borderId="29" xfId="0" applyFont="1" applyBorder="1" applyAlignment="1">
      <alignment horizontal="center" vertical="center" wrapText="1"/>
    </xf>
    <xf numFmtId="0" fontId="31" fillId="0" borderId="29" xfId="0" applyFont="1" applyBorder="1" applyAlignment="1">
      <alignment horizontal="left" vertical="top" wrapText="1"/>
    </xf>
    <xf numFmtId="0" fontId="31" fillId="0" borderId="25" xfId="0" applyFont="1" applyBorder="1" applyAlignment="1">
      <alignment horizontal="left" vertical="top" wrapText="1"/>
    </xf>
    <xf numFmtId="0" fontId="31" fillId="0" borderId="26" xfId="0" applyFont="1" applyBorder="1" applyAlignment="1">
      <alignment vertical="top"/>
    </xf>
    <xf numFmtId="0" fontId="9" fillId="0" borderId="28" xfId="0" applyFont="1" applyBorder="1" applyAlignment="1">
      <alignment horizontal="center" vertical="center" wrapText="1"/>
    </xf>
    <xf numFmtId="0" fontId="31" fillId="0" borderId="28" xfId="0" applyFont="1" applyBorder="1" applyAlignment="1">
      <alignment horizontal="left" vertical="top" wrapText="1"/>
    </xf>
    <xf numFmtId="0" fontId="31" fillId="0" borderId="28" xfId="0" applyFont="1" applyBorder="1" applyAlignment="1">
      <alignment vertical="top"/>
    </xf>
    <xf numFmtId="0" fontId="31" fillId="0" borderId="28" xfId="0" applyFont="1" applyBorder="1" applyAlignment="1">
      <alignment horizontal="center" vertical="top" wrapText="1"/>
    </xf>
    <xf numFmtId="0" fontId="32" fillId="0" borderId="28" xfId="0" applyFont="1" applyBorder="1" applyAlignment="1">
      <alignment horizontal="center" vertical="top" wrapText="1"/>
    </xf>
    <xf numFmtId="0" fontId="31" fillId="0" borderId="28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nadezhda.domracheva@spbfarmt.ru" TargetMode="External"/><Relationship Id="rId1" Type="http://schemas.openxmlformats.org/officeDocument/2006/relationships/hyperlink" Target="mailto:usatovasg.mmfa@mail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00"/>
  <sheetViews>
    <sheetView workbookViewId="0">
      <selection activeCell="G1" sqref="G1"/>
    </sheetView>
  </sheetViews>
  <sheetFormatPr defaultColWidth="14.42578125" defaultRowHeight="15" customHeight="1"/>
  <cols>
    <col min="1" max="1" width="71.5703125" style="188" customWidth="1"/>
    <col min="2" max="2" width="90.5703125" style="192" customWidth="1"/>
    <col min="3" max="26" width="8.7109375" customWidth="1"/>
  </cols>
  <sheetData>
    <row r="1" spans="1:2" ht="24.95" customHeight="1">
      <c r="A1" s="186"/>
      <c r="B1" s="190"/>
    </row>
    <row r="2" spans="1:2" ht="24.95" customHeight="1">
      <c r="A2" s="186"/>
      <c r="B2" s="191"/>
    </row>
    <row r="3" spans="1:2" ht="24.95" customHeight="1">
      <c r="A3" s="187" t="s">
        <v>0</v>
      </c>
      <c r="B3" s="189" t="s">
        <v>1</v>
      </c>
    </row>
    <row r="4" spans="1:2" ht="50.25" customHeight="1">
      <c r="A4" s="187" t="s">
        <v>2</v>
      </c>
      <c r="B4" s="189" t="s">
        <v>467</v>
      </c>
    </row>
    <row r="5" spans="1:2" ht="24.95" customHeight="1">
      <c r="A5" s="187" t="s">
        <v>3</v>
      </c>
      <c r="B5" s="189" t="s">
        <v>468</v>
      </c>
    </row>
    <row r="6" spans="1:2" ht="24.95" customHeight="1">
      <c r="A6" s="187" t="s">
        <v>4</v>
      </c>
      <c r="B6" s="189" t="s">
        <v>469</v>
      </c>
    </row>
    <row r="7" spans="1:2" ht="24.95" customHeight="1">
      <c r="A7" s="187" t="s">
        <v>5</v>
      </c>
      <c r="B7" s="189" t="s">
        <v>470</v>
      </c>
    </row>
    <row r="8" spans="1:2" ht="24.95" customHeight="1">
      <c r="A8" s="187" t="s">
        <v>6</v>
      </c>
      <c r="B8" s="189" t="s">
        <v>471</v>
      </c>
    </row>
    <row r="9" spans="1:2" ht="24.95" customHeight="1">
      <c r="A9" s="187" t="s">
        <v>7</v>
      </c>
      <c r="B9" s="189" t="s">
        <v>8</v>
      </c>
    </row>
    <row r="10" spans="1:2" ht="24.95" customHeight="1">
      <c r="A10" s="187" t="s">
        <v>9</v>
      </c>
      <c r="B10" s="189" t="s">
        <v>10</v>
      </c>
    </row>
    <row r="11" spans="1:2" ht="24.95" customHeight="1">
      <c r="A11" s="187" t="s">
        <v>11</v>
      </c>
      <c r="B11" s="189" t="s">
        <v>472</v>
      </c>
    </row>
    <row r="12" spans="1:2" ht="24.95" customHeight="1">
      <c r="A12" s="187" t="s">
        <v>12</v>
      </c>
      <c r="B12" s="189" t="s">
        <v>473</v>
      </c>
    </row>
    <row r="13" spans="1:2" ht="24.95" customHeight="1">
      <c r="A13" s="187" t="s">
        <v>13</v>
      </c>
      <c r="B13" s="189" t="s">
        <v>475</v>
      </c>
    </row>
    <row r="14" spans="1:2" ht="24.95" customHeight="1">
      <c r="A14" s="187" t="s">
        <v>14</v>
      </c>
      <c r="B14" s="189" t="s">
        <v>474</v>
      </c>
    </row>
    <row r="15" spans="1:2" ht="24.95" customHeight="1">
      <c r="A15" s="187" t="s">
        <v>15</v>
      </c>
      <c r="B15" s="189">
        <v>15</v>
      </c>
    </row>
    <row r="16" spans="1:2" ht="24.95" customHeight="1">
      <c r="A16" s="187" t="s">
        <v>16</v>
      </c>
      <c r="B16" s="189">
        <v>5</v>
      </c>
    </row>
    <row r="17" spans="1:2" ht="24.95" customHeight="1">
      <c r="A17" s="187" t="s">
        <v>463</v>
      </c>
      <c r="B17" s="189">
        <v>24</v>
      </c>
    </row>
    <row r="18" spans="1:2" ht="24.95" customHeight="1">
      <c r="A18" s="186"/>
      <c r="B18" s="190"/>
    </row>
    <row r="19" spans="1:2" ht="24.95" customHeight="1">
      <c r="A19" s="186"/>
      <c r="B19" s="190"/>
    </row>
    <row r="20" spans="1:2" ht="24.95" customHeight="1">
      <c r="A20" s="186" t="s">
        <v>464</v>
      </c>
      <c r="B20" s="190"/>
    </row>
    <row r="21" spans="1:2" ht="24.95" customHeight="1">
      <c r="A21" s="186" t="s">
        <v>17</v>
      </c>
      <c r="B21" s="190"/>
    </row>
    <row r="22" spans="1:2" ht="24.95" customHeight="1">
      <c r="A22" s="186" t="s">
        <v>465</v>
      </c>
      <c r="B22" s="190"/>
    </row>
    <row r="23" spans="1:2" ht="24.95" customHeight="1">
      <c r="A23" s="186" t="s">
        <v>18</v>
      </c>
      <c r="B23" s="190"/>
    </row>
    <row r="24" spans="1:2" ht="24.95" customHeight="1">
      <c r="A24" s="186"/>
      <c r="B24" s="190"/>
    </row>
    <row r="25" spans="1:2" ht="24.95" customHeight="1">
      <c r="A25" s="186"/>
      <c r="B25" s="190"/>
    </row>
    <row r="26" spans="1:2" ht="18" customHeight="1">
      <c r="A26" s="186"/>
      <c r="B26" s="190"/>
    </row>
    <row r="27" spans="1:2" ht="18" customHeight="1">
      <c r="A27" s="186"/>
      <c r="B27" s="190"/>
    </row>
    <row r="28" spans="1:2" ht="18" customHeight="1">
      <c r="A28" s="186"/>
      <c r="B28" s="190"/>
    </row>
    <row r="29" spans="1:2" ht="18" customHeight="1">
      <c r="A29" s="186"/>
      <c r="B29" s="190"/>
    </row>
    <row r="30" spans="1:2" ht="18" customHeight="1">
      <c r="A30" s="186"/>
      <c r="B30" s="190"/>
    </row>
    <row r="31" spans="1:2" ht="18" customHeight="1">
      <c r="A31" s="186"/>
      <c r="B31" s="190"/>
    </row>
    <row r="32" spans="1:2" ht="18" customHeight="1">
      <c r="A32" s="186"/>
      <c r="B32" s="190"/>
    </row>
    <row r="33" spans="1:2" ht="18" customHeight="1">
      <c r="A33" s="186"/>
      <c r="B33" s="190"/>
    </row>
    <row r="34" spans="1:2" ht="18" customHeight="1">
      <c r="A34" s="186"/>
      <c r="B34" s="190"/>
    </row>
    <row r="35" spans="1:2" ht="18" customHeight="1">
      <c r="A35" s="186"/>
      <c r="B35" s="190"/>
    </row>
    <row r="36" spans="1:2" ht="18" customHeight="1">
      <c r="A36" s="186"/>
      <c r="B36" s="190"/>
    </row>
    <row r="37" spans="1:2" ht="18" customHeight="1">
      <c r="A37" s="186"/>
      <c r="B37" s="190"/>
    </row>
    <row r="38" spans="1:2" ht="18" customHeight="1">
      <c r="A38" s="186"/>
      <c r="B38" s="190"/>
    </row>
    <row r="39" spans="1:2" ht="18" customHeight="1">
      <c r="A39" s="186"/>
      <c r="B39" s="190"/>
    </row>
    <row r="40" spans="1:2" ht="18" customHeight="1">
      <c r="A40" s="186"/>
      <c r="B40" s="190"/>
    </row>
    <row r="41" spans="1:2" ht="18" customHeight="1">
      <c r="A41" s="186"/>
      <c r="B41" s="190"/>
    </row>
    <row r="42" spans="1:2" ht="18" customHeight="1">
      <c r="A42" s="186"/>
      <c r="B42" s="190"/>
    </row>
    <row r="43" spans="1:2" ht="18" customHeight="1">
      <c r="A43" s="186"/>
      <c r="B43" s="190"/>
    </row>
    <row r="44" spans="1:2" ht="18" customHeight="1">
      <c r="A44" s="186"/>
      <c r="B44" s="190"/>
    </row>
    <row r="45" spans="1:2" ht="18" customHeight="1">
      <c r="A45" s="186"/>
      <c r="B45" s="190"/>
    </row>
    <row r="46" spans="1:2" ht="18" customHeight="1">
      <c r="A46" s="186"/>
      <c r="B46" s="190"/>
    </row>
    <row r="47" spans="1:2" ht="18" customHeight="1">
      <c r="A47" s="186"/>
      <c r="B47" s="190"/>
    </row>
    <row r="48" spans="1:2" ht="18" customHeight="1">
      <c r="A48" s="186"/>
      <c r="B48" s="190"/>
    </row>
    <row r="49" spans="1:2" ht="18" customHeight="1">
      <c r="A49" s="186"/>
      <c r="B49" s="190"/>
    </row>
    <row r="50" spans="1:2" ht="18" customHeight="1">
      <c r="A50" s="186"/>
      <c r="B50" s="190"/>
    </row>
    <row r="51" spans="1:2" ht="18" customHeight="1">
      <c r="A51" s="186"/>
      <c r="B51" s="190"/>
    </row>
    <row r="52" spans="1:2" ht="18" customHeight="1">
      <c r="A52" s="186"/>
      <c r="B52" s="190"/>
    </row>
    <row r="53" spans="1:2" ht="18" customHeight="1">
      <c r="A53" s="186"/>
      <c r="B53" s="190"/>
    </row>
    <row r="54" spans="1:2" ht="18" customHeight="1">
      <c r="A54" s="186"/>
      <c r="B54" s="190"/>
    </row>
    <row r="55" spans="1:2" ht="18" customHeight="1">
      <c r="A55" s="186"/>
      <c r="B55" s="190"/>
    </row>
    <row r="56" spans="1:2" ht="18" customHeight="1">
      <c r="A56" s="186"/>
      <c r="B56" s="190"/>
    </row>
    <row r="57" spans="1:2" ht="18" customHeight="1">
      <c r="A57" s="186"/>
      <c r="B57" s="190"/>
    </row>
    <row r="58" spans="1:2" ht="18" customHeight="1">
      <c r="A58" s="186"/>
      <c r="B58" s="190"/>
    </row>
    <row r="59" spans="1:2" ht="18" customHeight="1">
      <c r="A59" s="186"/>
      <c r="B59" s="190"/>
    </row>
    <row r="60" spans="1:2" ht="18" customHeight="1">
      <c r="A60" s="186"/>
      <c r="B60" s="190"/>
    </row>
    <row r="61" spans="1:2" ht="18" customHeight="1">
      <c r="A61" s="186"/>
      <c r="B61" s="190"/>
    </row>
    <row r="62" spans="1:2" ht="18" customHeight="1">
      <c r="A62" s="186"/>
      <c r="B62" s="190"/>
    </row>
    <row r="63" spans="1:2" ht="18" customHeight="1">
      <c r="A63" s="186"/>
      <c r="B63" s="190"/>
    </row>
    <row r="64" spans="1:2" ht="18" customHeight="1">
      <c r="A64" s="186"/>
      <c r="B64" s="190"/>
    </row>
    <row r="65" spans="1:2" ht="18" customHeight="1">
      <c r="A65" s="186"/>
      <c r="B65" s="190"/>
    </row>
    <row r="66" spans="1:2" ht="18" customHeight="1">
      <c r="A66" s="186"/>
      <c r="B66" s="190"/>
    </row>
    <row r="67" spans="1:2" ht="18" customHeight="1">
      <c r="A67" s="186"/>
      <c r="B67" s="190"/>
    </row>
    <row r="68" spans="1:2" ht="18" customHeight="1">
      <c r="A68" s="186"/>
      <c r="B68" s="190"/>
    </row>
    <row r="69" spans="1:2" ht="18" customHeight="1">
      <c r="A69" s="186"/>
      <c r="B69" s="190"/>
    </row>
    <row r="70" spans="1:2" ht="18" customHeight="1">
      <c r="A70" s="186"/>
      <c r="B70" s="190"/>
    </row>
    <row r="71" spans="1:2" ht="18" customHeight="1">
      <c r="A71" s="186"/>
      <c r="B71" s="190"/>
    </row>
    <row r="72" spans="1:2" ht="18" customHeight="1">
      <c r="A72" s="186"/>
      <c r="B72" s="190"/>
    </row>
    <row r="73" spans="1:2" ht="18" customHeight="1">
      <c r="A73" s="186"/>
      <c r="B73" s="190"/>
    </row>
    <row r="74" spans="1:2" ht="18" customHeight="1">
      <c r="A74" s="186"/>
      <c r="B74" s="190"/>
    </row>
    <row r="75" spans="1:2" ht="18" customHeight="1">
      <c r="A75" s="186"/>
      <c r="B75" s="190"/>
    </row>
    <row r="76" spans="1:2" ht="18" customHeight="1">
      <c r="A76" s="186"/>
      <c r="B76" s="190"/>
    </row>
    <row r="77" spans="1:2" ht="18" customHeight="1">
      <c r="A77" s="186"/>
      <c r="B77" s="190"/>
    </row>
    <row r="78" spans="1:2" ht="18" customHeight="1">
      <c r="A78" s="186"/>
      <c r="B78" s="190"/>
    </row>
    <row r="79" spans="1:2" ht="18" customHeight="1">
      <c r="A79" s="186"/>
      <c r="B79" s="190"/>
    </row>
    <row r="80" spans="1:2" ht="18" customHeight="1">
      <c r="A80" s="186"/>
      <c r="B80" s="190"/>
    </row>
    <row r="81" spans="1:2" ht="18" customHeight="1">
      <c r="A81" s="186"/>
      <c r="B81" s="190"/>
    </row>
    <row r="82" spans="1:2" ht="18" customHeight="1">
      <c r="A82" s="186"/>
      <c r="B82" s="190"/>
    </row>
    <row r="83" spans="1:2" ht="18" customHeight="1">
      <c r="A83" s="186"/>
      <c r="B83" s="190"/>
    </row>
    <row r="84" spans="1:2" ht="18" customHeight="1">
      <c r="A84" s="186"/>
      <c r="B84" s="190"/>
    </row>
    <row r="85" spans="1:2" ht="18" customHeight="1">
      <c r="A85" s="186"/>
      <c r="B85" s="190"/>
    </row>
    <row r="86" spans="1:2" ht="18" customHeight="1">
      <c r="A86" s="186"/>
      <c r="B86" s="190"/>
    </row>
    <row r="87" spans="1:2" ht="18" customHeight="1">
      <c r="A87" s="186"/>
      <c r="B87" s="190"/>
    </row>
    <row r="88" spans="1:2" ht="18" customHeight="1">
      <c r="A88" s="186"/>
      <c r="B88" s="190"/>
    </row>
    <row r="89" spans="1:2" ht="18" customHeight="1">
      <c r="A89" s="186"/>
      <c r="B89" s="190"/>
    </row>
    <row r="90" spans="1:2" ht="18" customHeight="1">
      <c r="A90" s="186"/>
      <c r="B90" s="190"/>
    </row>
    <row r="91" spans="1:2" ht="18" customHeight="1">
      <c r="A91" s="186"/>
      <c r="B91" s="190"/>
    </row>
    <row r="92" spans="1:2" ht="18" customHeight="1">
      <c r="A92" s="186"/>
      <c r="B92" s="190"/>
    </row>
    <row r="93" spans="1:2" ht="18" customHeight="1">
      <c r="A93" s="186"/>
      <c r="B93" s="190"/>
    </row>
    <row r="94" spans="1:2" ht="18" customHeight="1">
      <c r="A94" s="186"/>
      <c r="B94" s="190"/>
    </row>
    <row r="95" spans="1:2" ht="18" customHeight="1">
      <c r="A95" s="186"/>
      <c r="B95" s="190"/>
    </row>
    <row r="96" spans="1:2" ht="18" customHeight="1">
      <c r="A96" s="186"/>
      <c r="B96" s="190"/>
    </row>
    <row r="97" spans="1:2" ht="18" customHeight="1">
      <c r="A97" s="186"/>
      <c r="B97" s="190"/>
    </row>
    <row r="98" spans="1:2" ht="18" customHeight="1">
      <c r="A98" s="186"/>
      <c r="B98" s="190"/>
    </row>
    <row r="99" spans="1:2" ht="18" customHeight="1">
      <c r="A99" s="186"/>
      <c r="B99" s="190"/>
    </row>
    <row r="100" spans="1:2" ht="18" customHeight="1">
      <c r="A100" s="186"/>
      <c r="B100" s="190"/>
    </row>
    <row r="101" spans="1:2" ht="18" customHeight="1">
      <c r="A101" s="186"/>
      <c r="B101" s="190"/>
    </row>
    <row r="102" spans="1:2" ht="18" customHeight="1">
      <c r="A102" s="186"/>
      <c r="B102" s="190"/>
    </row>
    <row r="103" spans="1:2" ht="18" customHeight="1">
      <c r="A103" s="186"/>
      <c r="B103" s="190"/>
    </row>
    <row r="104" spans="1:2" ht="18" customHeight="1">
      <c r="A104" s="186"/>
      <c r="B104" s="190"/>
    </row>
    <row r="105" spans="1:2" ht="18" customHeight="1">
      <c r="A105" s="186"/>
      <c r="B105" s="190"/>
    </row>
    <row r="106" spans="1:2" ht="18" customHeight="1">
      <c r="A106" s="186"/>
      <c r="B106" s="190"/>
    </row>
    <row r="107" spans="1:2" ht="18" customHeight="1">
      <c r="A107" s="186"/>
      <c r="B107" s="190"/>
    </row>
    <row r="108" spans="1:2" ht="18" customHeight="1">
      <c r="A108" s="186"/>
      <c r="B108" s="190"/>
    </row>
    <row r="109" spans="1:2" ht="18" customHeight="1">
      <c r="A109" s="186"/>
      <c r="B109" s="190"/>
    </row>
    <row r="110" spans="1:2" ht="18" customHeight="1">
      <c r="A110" s="186"/>
      <c r="B110" s="190"/>
    </row>
    <row r="111" spans="1:2" ht="18" customHeight="1">
      <c r="A111" s="186"/>
      <c r="B111" s="190"/>
    </row>
    <row r="112" spans="1:2" ht="18" customHeight="1">
      <c r="A112" s="186"/>
      <c r="B112" s="190"/>
    </row>
    <row r="113" spans="1:2" ht="18" customHeight="1">
      <c r="A113" s="186"/>
      <c r="B113" s="190"/>
    </row>
    <row r="114" spans="1:2" ht="18" customHeight="1">
      <c r="A114" s="186"/>
      <c r="B114" s="190"/>
    </row>
    <row r="115" spans="1:2" ht="18" customHeight="1">
      <c r="A115" s="186"/>
      <c r="B115" s="190"/>
    </row>
    <row r="116" spans="1:2" ht="18" customHeight="1">
      <c r="A116" s="186"/>
      <c r="B116" s="190"/>
    </row>
    <row r="117" spans="1:2" ht="18" customHeight="1">
      <c r="A117" s="186"/>
      <c r="B117" s="190"/>
    </row>
    <row r="118" spans="1:2" ht="18" customHeight="1">
      <c r="A118" s="186"/>
      <c r="B118" s="190"/>
    </row>
    <row r="119" spans="1:2" ht="18" customHeight="1">
      <c r="A119" s="186"/>
      <c r="B119" s="190"/>
    </row>
    <row r="120" spans="1:2" ht="18" customHeight="1">
      <c r="A120" s="186"/>
      <c r="B120" s="190"/>
    </row>
    <row r="121" spans="1:2" ht="18" customHeight="1">
      <c r="A121" s="186"/>
      <c r="B121" s="190"/>
    </row>
    <row r="122" spans="1:2" ht="18" customHeight="1">
      <c r="A122" s="186"/>
      <c r="B122" s="190"/>
    </row>
    <row r="123" spans="1:2" ht="18" customHeight="1">
      <c r="A123" s="186"/>
      <c r="B123" s="190"/>
    </row>
    <row r="124" spans="1:2" ht="18" customHeight="1">
      <c r="A124" s="186"/>
      <c r="B124" s="190"/>
    </row>
    <row r="125" spans="1:2" ht="18" customHeight="1">
      <c r="A125" s="186"/>
      <c r="B125" s="190"/>
    </row>
    <row r="126" spans="1:2" ht="18" customHeight="1">
      <c r="A126" s="186"/>
      <c r="B126" s="190"/>
    </row>
    <row r="127" spans="1:2" ht="18" customHeight="1">
      <c r="A127" s="186"/>
      <c r="B127" s="190"/>
    </row>
    <row r="128" spans="1:2" ht="18" customHeight="1">
      <c r="A128" s="186"/>
      <c r="B128" s="190"/>
    </row>
    <row r="129" spans="1:2" ht="18" customHeight="1">
      <c r="A129" s="186"/>
      <c r="B129" s="190"/>
    </row>
    <row r="130" spans="1:2" ht="18" customHeight="1">
      <c r="A130" s="186"/>
      <c r="B130" s="190"/>
    </row>
    <row r="131" spans="1:2" ht="18" customHeight="1">
      <c r="A131" s="186"/>
      <c r="B131" s="190"/>
    </row>
    <row r="132" spans="1:2" ht="18" customHeight="1">
      <c r="A132" s="186"/>
      <c r="B132" s="190"/>
    </row>
    <row r="133" spans="1:2" ht="18" customHeight="1">
      <c r="A133" s="186"/>
      <c r="B133" s="190"/>
    </row>
    <row r="134" spans="1:2" ht="18" customHeight="1">
      <c r="A134" s="186"/>
      <c r="B134" s="190"/>
    </row>
    <row r="135" spans="1:2" ht="18" customHeight="1">
      <c r="A135" s="186"/>
      <c r="B135" s="190"/>
    </row>
    <row r="136" spans="1:2" ht="18" customHeight="1">
      <c r="A136" s="186"/>
      <c r="B136" s="190"/>
    </row>
    <row r="137" spans="1:2" ht="18" customHeight="1">
      <c r="A137" s="186"/>
      <c r="B137" s="190"/>
    </row>
    <row r="138" spans="1:2" ht="18" customHeight="1">
      <c r="A138" s="186"/>
      <c r="B138" s="190"/>
    </row>
    <row r="139" spans="1:2" ht="18" customHeight="1">
      <c r="A139" s="186"/>
      <c r="B139" s="190"/>
    </row>
    <row r="140" spans="1:2" ht="18" customHeight="1">
      <c r="A140" s="186"/>
      <c r="B140" s="190"/>
    </row>
    <row r="141" spans="1:2" ht="18" customHeight="1">
      <c r="A141" s="186"/>
      <c r="B141" s="190"/>
    </row>
    <row r="142" spans="1:2" ht="18" customHeight="1">
      <c r="A142" s="186"/>
      <c r="B142" s="190"/>
    </row>
    <row r="143" spans="1:2" ht="18" customHeight="1">
      <c r="A143" s="186"/>
      <c r="B143" s="190"/>
    </row>
    <row r="144" spans="1:2" ht="18" customHeight="1">
      <c r="A144" s="186"/>
      <c r="B144" s="190"/>
    </row>
    <row r="145" spans="1:2" ht="18" customHeight="1">
      <c r="A145" s="186"/>
      <c r="B145" s="190"/>
    </row>
    <row r="146" spans="1:2" ht="18" customHeight="1">
      <c r="A146" s="186"/>
      <c r="B146" s="190"/>
    </row>
    <row r="147" spans="1:2" ht="18" customHeight="1">
      <c r="A147" s="186"/>
      <c r="B147" s="190"/>
    </row>
    <row r="148" spans="1:2" ht="18" customHeight="1">
      <c r="A148" s="186"/>
      <c r="B148" s="190"/>
    </row>
    <row r="149" spans="1:2" ht="18" customHeight="1">
      <c r="A149" s="186"/>
      <c r="B149" s="190"/>
    </row>
    <row r="150" spans="1:2" ht="18" customHeight="1">
      <c r="A150" s="186"/>
      <c r="B150" s="190"/>
    </row>
    <row r="151" spans="1:2" ht="18" customHeight="1">
      <c r="A151" s="186"/>
      <c r="B151" s="190"/>
    </row>
    <row r="152" spans="1:2" ht="18" customHeight="1">
      <c r="A152" s="186"/>
      <c r="B152" s="190"/>
    </row>
    <row r="153" spans="1:2" ht="18" customHeight="1">
      <c r="A153" s="186"/>
      <c r="B153" s="190"/>
    </row>
    <row r="154" spans="1:2" ht="18" customHeight="1">
      <c r="A154" s="186"/>
      <c r="B154" s="190"/>
    </row>
    <row r="155" spans="1:2" ht="18" customHeight="1">
      <c r="A155" s="186"/>
      <c r="B155" s="190"/>
    </row>
    <row r="156" spans="1:2" ht="18" customHeight="1">
      <c r="A156" s="186"/>
      <c r="B156" s="190"/>
    </row>
    <row r="157" spans="1:2" ht="18" customHeight="1">
      <c r="A157" s="186"/>
      <c r="B157" s="190"/>
    </row>
    <row r="158" spans="1:2" ht="18" customHeight="1">
      <c r="A158" s="186"/>
      <c r="B158" s="190"/>
    </row>
    <row r="159" spans="1:2" ht="18" customHeight="1">
      <c r="A159" s="186"/>
      <c r="B159" s="190"/>
    </row>
    <row r="160" spans="1:2" ht="18" customHeight="1">
      <c r="A160" s="186"/>
      <c r="B160" s="190"/>
    </row>
    <row r="161" spans="1:2" ht="18" customHeight="1">
      <c r="A161" s="186"/>
      <c r="B161" s="190"/>
    </row>
    <row r="162" spans="1:2" ht="18" customHeight="1">
      <c r="A162" s="186"/>
      <c r="B162" s="190"/>
    </row>
    <row r="163" spans="1:2" ht="18" customHeight="1">
      <c r="A163" s="186"/>
      <c r="B163" s="190"/>
    </row>
    <row r="164" spans="1:2" ht="18" customHeight="1">
      <c r="A164" s="186"/>
      <c r="B164" s="190"/>
    </row>
    <row r="165" spans="1:2" ht="18" customHeight="1">
      <c r="A165" s="186"/>
      <c r="B165" s="190"/>
    </row>
    <row r="166" spans="1:2" ht="18" customHeight="1">
      <c r="A166" s="186"/>
      <c r="B166" s="190"/>
    </row>
    <row r="167" spans="1:2" ht="18" customHeight="1">
      <c r="A167" s="186"/>
      <c r="B167" s="190"/>
    </row>
    <row r="168" spans="1:2" ht="18" customHeight="1">
      <c r="A168" s="186"/>
      <c r="B168" s="190"/>
    </row>
    <row r="169" spans="1:2" ht="18" customHeight="1">
      <c r="A169" s="186"/>
      <c r="B169" s="190"/>
    </row>
    <row r="170" spans="1:2" ht="18" customHeight="1">
      <c r="A170" s="186"/>
      <c r="B170" s="190"/>
    </row>
    <row r="171" spans="1:2" ht="18" customHeight="1">
      <c r="A171" s="186"/>
      <c r="B171" s="190"/>
    </row>
    <row r="172" spans="1:2" ht="18" customHeight="1">
      <c r="A172" s="186"/>
      <c r="B172" s="190"/>
    </row>
    <row r="173" spans="1:2" ht="18" customHeight="1">
      <c r="A173" s="186"/>
      <c r="B173" s="190"/>
    </row>
    <row r="174" spans="1:2" ht="18" customHeight="1">
      <c r="A174" s="186"/>
      <c r="B174" s="190"/>
    </row>
    <row r="175" spans="1:2" ht="18" customHeight="1">
      <c r="A175" s="186"/>
      <c r="B175" s="190"/>
    </row>
    <row r="176" spans="1:2" ht="18" customHeight="1">
      <c r="A176" s="186"/>
      <c r="B176" s="190"/>
    </row>
    <row r="177" spans="1:2" ht="18" customHeight="1">
      <c r="A177" s="186"/>
      <c r="B177" s="190"/>
    </row>
    <row r="178" spans="1:2" ht="18" customHeight="1">
      <c r="A178" s="186"/>
      <c r="B178" s="190"/>
    </row>
    <row r="179" spans="1:2" ht="18" customHeight="1">
      <c r="A179" s="186"/>
      <c r="B179" s="190"/>
    </row>
    <row r="180" spans="1:2" ht="18" customHeight="1">
      <c r="A180" s="186"/>
      <c r="B180" s="190"/>
    </row>
    <row r="181" spans="1:2" ht="18" customHeight="1">
      <c r="A181" s="186"/>
      <c r="B181" s="190"/>
    </row>
    <row r="182" spans="1:2" ht="18" customHeight="1">
      <c r="A182" s="186"/>
      <c r="B182" s="190"/>
    </row>
    <row r="183" spans="1:2" ht="18" customHeight="1">
      <c r="A183" s="186"/>
      <c r="B183" s="190"/>
    </row>
    <row r="184" spans="1:2" ht="18" customHeight="1">
      <c r="A184" s="186"/>
      <c r="B184" s="190"/>
    </row>
    <row r="185" spans="1:2" ht="18" customHeight="1">
      <c r="A185" s="186"/>
      <c r="B185" s="190"/>
    </row>
    <row r="186" spans="1:2" ht="18" customHeight="1">
      <c r="A186" s="186"/>
      <c r="B186" s="190"/>
    </row>
    <row r="187" spans="1:2" ht="18" customHeight="1">
      <c r="A187" s="186"/>
      <c r="B187" s="190"/>
    </row>
    <row r="188" spans="1:2" ht="18" customHeight="1">
      <c r="A188" s="186"/>
      <c r="B188" s="190"/>
    </row>
    <row r="189" spans="1:2" ht="18" customHeight="1">
      <c r="A189" s="186"/>
      <c r="B189" s="190"/>
    </row>
    <row r="190" spans="1:2" ht="18" customHeight="1">
      <c r="A190" s="186"/>
      <c r="B190" s="190"/>
    </row>
    <row r="191" spans="1:2" ht="18" customHeight="1">
      <c r="A191" s="186"/>
      <c r="B191" s="190"/>
    </row>
    <row r="192" spans="1:2" ht="18" customHeight="1">
      <c r="A192" s="186"/>
      <c r="B192" s="190"/>
    </row>
    <row r="193" spans="1:2" ht="18" customHeight="1">
      <c r="A193" s="186"/>
      <c r="B193" s="190"/>
    </row>
    <row r="194" spans="1:2" ht="18" customHeight="1">
      <c r="A194" s="186"/>
      <c r="B194" s="190"/>
    </row>
    <row r="195" spans="1:2" ht="18" customHeight="1">
      <c r="A195" s="186"/>
      <c r="B195" s="190"/>
    </row>
    <row r="196" spans="1:2" ht="18" customHeight="1">
      <c r="A196" s="186"/>
      <c r="B196" s="190"/>
    </row>
    <row r="197" spans="1:2" ht="18" customHeight="1">
      <c r="A197" s="186"/>
      <c r="B197" s="190"/>
    </row>
    <row r="198" spans="1:2" ht="18" customHeight="1">
      <c r="A198" s="186"/>
      <c r="B198" s="190"/>
    </row>
    <row r="199" spans="1:2" ht="18" customHeight="1">
      <c r="A199" s="186"/>
      <c r="B199" s="190"/>
    </row>
    <row r="200" spans="1:2" ht="18" customHeight="1">
      <c r="A200" s="186"/>
      <c r="B200" s="190"/>
    </row>
    <row r="201" spans="1:2" ht="18" customHeight="1">
      <c r="A201" s="186"/>
      <c r="B201" s="190"/>
    </row>
    <row r="202" spans="1:2" ht="18" customHeight="1">
      <c r="A202" s="186"/>
      <c r="B202" s="190"/>
    </row>
    <row r="203" spans="1:2" ht="18" customHeight="1">
      <c r="A203" s="186"/>
      <c r="B203" s="190"/>
    </row>
    <row r="204" spans="1:2" ht="18" customHeight="1">
      <c r="A204" s="186"/>
      <c r="B204" s="190"/>
    </row>
    <row r="205" spans="1:2" ht="18" customHeight="1">
      <c r="A205" s="186"/>
      <c r="B205" s="190"/>
    </row>
    <row r="206" spans="1:2" ht="18" customHeight="1">
      <c r="A206" s="186"/>
      <c r="B206" s="190"/>
    </row>
    <row r="207" spans="1:2" ht="18" customHeight="1">
      <c r="A207" s="186"/>
      <c r="B207" s="190"/>
    </row>
    <row r="208" spans="1:2" ht="18" customHeight="1">
      <c r="A208" s="186"/>
      <c r="B208" s="190"/>
    </row>
    <row r="209" spans="1:2" ht="18" customHeight="1">
      <c r="A209" s="186"/>
      <c r="B209" s="190"/>
    </row>
    <row r="210" spans="1:2" ht="18" customHeight="1">
      <c r="A210" s="186"/>
      <c r="B210" s="190"/>
    </row>
    <row r="211" spans="1:2" ht="18" customHeight="1">
      <c r="A211" s="186"/>
      <c r="B211" s="190"/>
    </row>
    <row r="212" spans="1:2" ht="18" customHeight="1">
      <c r="A212" s="186"/>
      <c r="B212" s="190"/>
    </row>
    <row r="213" spans="1:2" ht="18" customHeight="1">
      <c r="A213" s="186"/>
      <c r="B213" s="190"/>
    </row>
    <row r="214" spans="1:2" ht="18" customHeight="1">
      <c r="A214" s="186"/>
      <c r="B214" s="190"/>
    </row>
    <row r="215" spans="1:2" ht="18" customHeight="1">
      <c r="A215" s="186"/>
      <c r="B215" s="190"/>
    </row>
    <row r="216" spans="1:2" ht="18" customHeight="1">
      <c r="A216" s="186"/>
      <c r="B216" s="190"/>
    </row>
    <row r="217" spans="1:2" ht="18" customHeight="1">
      <c r="A217" s="186"/>
      <c r="B217" s="190"/>
    </row>
    <row r="218" spans="1:2" ht="18" customHeight="1">
      <c r="A218" s="186"/>
      <c r="B218" s="190"/>
    </row>
    <row r="219" spans="1:2" ht="18" customHeight="1">
      <c r="A219" s="186"/>
      <c r="B219" s="190"/>
    </row>
    <row r="220" spans="1:2" ht="18" customHeight="1">
      <c r="A220" s="186"/>
      <c r="B220" s="190"/>
    </row>
    <row r="221" spans="1:2" ht="18" customHeight="1">
      <c r="A221" s="186"/>
      <c r="B221" s="190"/>
    </row>
    <row r="222" spans="1:2" ht="18" customHeight="1">
      <c r="A222" s="186"/>
      <c r="B222" s="190"/>
    </row>
    <row r="223" spans="1:2" ht="18" customHeight="1">
      <c r="A223" s="186"/>
      <c r="B223" s="190"/>
    </row>
    <row r="224" spans="1:2" ht="18" customHeight="1">
      <c r="A224" s="186"/>
      <c r="B224" s="190"/>
    </row>
    <row r="225" spans="1:2" ht="18" customHeight="1">
      <c r="A225" s="186"/>
      <c r="B225" s="190"/>
    </row>
    <row r="226" spans="1:2" ht="18" customHeight="1">
      <c r="A226" s="186"/>
      <c r="B226" s="190"/>
    </row>
    <row r="227" spans="1:2" ht="18" customHeight="1">
      <c r="A227" s="186"/>
      <c r="B227" s="190"/>
    </row>
    <row r="228" spans="1:2" ht="18" customHeight="1">
      <c r="A228" s="186"/>
      <c r="B228" s="190"/>
    </row>
    <row r="229" spans="1:2" ht="18" customHeight="1">
      <c r="A229" s="186"/>
      <c r="B229" s="190"/>
    </row>
    <row r="230" spans="1:2" ht="18" customHeight="1">
      <c r="A230" s="186"/>
      <c r="B230" s="190"/>
    </row>
    <row r="231" spans="1:2" ht="18" customHeight="1">
      <c r="A231" s="186"/>
      <c r="B231" s="190"/>
    </row>
    <row r="232" spans="1:2" ht="18" customHeight="1">
      <c r="A232" s="186"/>
      <c r="B232" s="190"/>
    </row>
    <row r="233" spans="1:2" ht="18" customHeight="1">
      <c r="A233" s="186"/>
      <c r="B233" s="190"/>
    </row>
    <row r="234" spans="1:2" ht="18" customHeight="1">
      <c r="A234" s="186"/>
      <c r="B234" s="190"/>
    </row>
    <row r="235" spans="1:2" ht="18" customHeight="1">
      <c r="A235" s="186"/>
      <c r="B235" s="190"/>
    </row>
    <row r="236" spans="1:2" ht="18" customHeight="1">
      <c r="A236" s="186"/>
      <c r="B236" s="190"/>
    </row>
    <row r="237" spans="1:2" ht="18" customHeight="1">
      <c r="A237" s="186"/>
      <c r="B237" s="190"/>
    </row>
    <row r="238" spans="1:2" ht="18" customHeight="1">
      <c r="A238" s="186"/>
      <c r="B238" s="190"/>
    </row>
    <row r="239" spans="1:2" ht="18" customHeight="1">
      <c r="A239" s="186"/>
      <c r="B239" s="190"/>
    </row>
    <row r="240" spans="1:2" ht="18" customHeight="1">
      <c r="A240" s="186"/>
      <c r="B240" s="190"/>
    </row>
    <row r="241" spans="1:2" ht="18" customHeight="1">
      <c r="A241" s="186"/>
      <c r="B241" s="190"/>
    </row>
    <row r="242" spans="1:2" ht="18" customHeight="1">
      <c r="A242" s="186"/>
      <c r="B242" s="190"/>
    </row>
    <row r="243" spans="1:2" ht="18" customHeight="1">
      <c r="A243" s="186"/>
      <c r="B243" s="190"/>
    </row>
    <row r="244" spans="1:2" ht="18" customHeight="1">
      <c r="A244" s="186"/>
      <c r="B244" s="190"/>
    </row>
    <row r="245" spans="1:2" ht="18" customHeight="1">
      <c r="A245" s="186"/>
      <c r="B245" s="190"/>
    </row>
    <row r="246" spans="1:2" ht="18" customHeight="1">
      <c r="A246" s="186"/>
      <c r="B246" s="190"/>
    </row>
    <row r="247" spans="1:2" ht="18" customHeight="1">
      <c r="A247" s="186"/>
      <c r="B247" s="190"/>
    </row>
    <row r="248" spans="1:2" ht="18" customHeight="1">
      <c r="A248" s="186"/>
      <c r="B248" s="190"/>
    </row>
    <row r="249" spans="1:2" ht="18" customHeight="1">
      <c r="A249" s="186"/>
      <c r="B249" s="190"/>
    </row>
    <row r="250" spans="1:2" ht="18" customHeight="1">
      <c r="A250" s="186"/>
      <c r="B250" s="190"/>
    </row>
    <row r="251" spans="1:2" ht="18" customHeight="1">
      <c r="A251" s="186"/>
      <c r="B251" s="190"/>
    </row>
    <row r="252" spans="1:2" ht="18" customHeight="1">
      <c r="A252" s="186"/>
      <c r="B252" s="190"/>
    </row>
    <row r="253" spans="1:2" ht="18" customHeight="1">
      <c r="A253" s="186"/>
      <c r="B253" s="190"/>
    </row>
    <row r="254" spans="1:2" ht="18" customHeight="1">
      <c r="A254" s="186"/>
      <c r="B254" s="190"/>
    </row>
    <row r="255" spans="1:2" ht="18" customHeight="1">
      <c r="A255" s="186"/>
      <c r="B255" s="190"/>
    </row>
    <row r="256" spans="1:2" ht="18" customHeight="1">
      <c r="A256" s="186"/>
      <c r="B256" s="190"/>
    </row>
    <row r="257" spans="1:2" ht="18" customHeight="1">
      <c r="A257" s="186"/>
      <c r="B257" s="190"/>
    </row>
    <row r="258" spans="1:2" ht="18" customHeight="1">
      <c r="A258" s="186"/>
      <c r="B258" s="190"/>
    </row>
    <row r="259" spans="1:2" ht="18" customHeight="1">
      <c r="A259" s="186"/>
      <c r="B259" s="190"/>
    </row>
    <row r="260" spans="1:2" ht="18" customHeight="1">
      <c r="A260" s="186"/>
      <c r="B260" s="190"/>
    </row>
    <row r="261" spans="1:2" ht="18" customHeight="1">
      <c r="A261" s="186"/>
      <c r="B261" s="190"/>
    </row>
    <row r="262" spans="1:2" ht="18" customHeight="1">
      <c r="A262" s="186"/>
      <c r="B262" s="190"/>
    </row>
    <row r="263" spans="1:2" ht="18" customHeight="1">
      <c r="A263" s="186"/>
      <c r="B263" s="190"/>
    </row>
    <row r="264" spans="1:2" ht="18" customHeight="1">
      <c r="A264" s="186"/>
      <c r="B264" s="190"/>
    </row>
    <row r="265" spans="1:2" ht="18" customHeight="1">
      <c r="A265" s="186"/>
      <c r="B265" s="190"/>
    </row>
    <row r="266" spans="1:2" ht="18" customHeight="1">
      <c r="A266" s="186"/>
      <c r="B266" s="190"/>
    </row>
    <row r="267" spans="1:2" ht="18" customHeight="1">
      <c r="A267" s="186"/>
      <c r="B267" s="190"/>
    </row>
    <row r="268" spans="1:2" ht="18" customHeight="1">
      <c r="A268" s="186"/>
      <c r="B268" s="190"/>
    </row>
    <row r="269" spans="1:2" ht="18" customHeight="1">
      <c r="A269" s="186"/>
      <c r="B269" s="190"/>
    </row>
    <row r="270" spans="1:2" ht="18" customHeight="1">
      <c r="A270" s="186"/>
      <c r="B270" s="190"/>
    </row>
    <row r="271" spans="1:2" ht="18" customHeight="1">
      <c r="A271" s="186"/>
      <c r="B271" s="190"/>
    </row>
    <row r="272" spans="1:2" ht="18" customHeight="1">
      <c r="A272" s="186"/>
      <c r="B272" s="190"/>
    </row>
    <row r="273" spans="1:2" ht="18" customHeight="1">
      <c r="A273" s="186"/>
      <c r="B273" s="190"/>
    </row>
    <row r="274" spans="1:2" ht="18" customHeight="1">
      <c r="A274" s="186"/>
      <c r="B274" s="190"/>
    </row>
    <row r="275" spans="1:2" ht="18" customHeight="1">
      <c r="A275" s="186"/>
      <c r="B275" s="190"/>
    </row>
    <row r="276" spans="1:2" ht="18" customHeight="1">
      <c r="A276" s="186"/>
      <c r="B276" s="190"/>
    </row>
    <row r="277" spans="1:2" ht="18" customHeight="1">
      <c r="A277" s="186"/>
      <c r="B277" s="190"/>
    </row>
    <row r="278" spans="1:2" ht="18" customHeight="1">
      <c r="A278" s="186"/>
      <c r="B278" s="190"/>
    </row>
    <row r="279" spans="1:2" ht="18" customHeight="1">
      <c r="A279" s="186"/>
      <c r="B279" s="190"/>
    </row>
    <row r="280" spans="1:2" ht="18" customHeight="1">
      <c r="A280" s="186"/>
      <c r="B280" s="190"/>
    </row>
    <row r="281" spans="1:2" ht="18" customHeight="1">
      <c r="A281" s="186"/>
      <c r="B281" s="190"/>
    </row>
    <row r="282" spans="1:2" ht="18" customHeight="1">
      <c r="A282" s="186"/>
      <c r="B282" s="190"/>
    </row>
    <row r="283" spans="1:2" ht="18" customHeight="1">
      <c r="A283" s="186"/>
      <c r="B283" s="190"/>
    </row>
    <row r="284" spans="1:2" ht="18" customHeight="1">
      <c r="A284" s="186"/>
      <c r="B284" s="190"/>
    </row>
    <row r="285" spans="1:2" ht="18" customHeight="1">
      <c r="A285" s="186"/>
      <c r="B285" s="190"/>
    </row>
    <row r="286" spans="1:2" ht="18" customHeight="1">
      <c r="A286" s="186"/>
      <c r="B286" s="190"/>
    </row>
    <row r="287" spans="1:2" ht="18" customHeight="1">
      <c r="A287" s="186"/>
      <c r="B287" s="190"/>
    </row>
    <row r="288" spans="1:2" ht="18" customHeight="1">
      <c r="A288" s="186"/>
      <c r="B288" s="190"/>
    </row>
    <row r="289" spans="1:2" ht="18" customHeight="1">
      <c r="A289" s="186"/>
      <c r="B289" s="190"/>
    </row>
    <row r="290" spans="1:2" ht="18" customHeight="1">
      <c r="A290" s="186"/>
      <c r="B290" s="190"/>
    </row>
    <row r="291" spans="1:2" ht="18" customHeight="1">
      <c r="A291" s="186"/>
      <c r="B291" s="190"/>
    </row>
    <row r="292" spans="1:2" ht="18" customHeight="1">
      <c r="A292" s="186"/>
      <c r="B292" s="190"/>
    </row>
    <row r="293" spans="1:2" ht="18" customHeight="1">
      <c r="A293" s="186"/>
      <c r="B293" s="190"/>
    </row>
    <row r="294" spans="1:2" ht="18" customHeight="1">
      <c r="A294" s="186"/>
      <c r="B294" s="190"/>
    </row>
    <row r="295" spans="1:2" ht="18" customHeight="1">
      <c r="A295" s="186"/>
      <c r="B295" s="190"/>
    </row>
    <row r="296" spans="1:2" ht="18" customHeight="1">
      <c r="A296" s="186"/>
      <c r="B296" s="190"/>
    </row>
    <row r="297" spans="1:2" ht="18" customHeight="1">
      <c r="A297" s="186"/>
      <c r="B297" s="190"/>
    </row>
    <row r="298" spans="1:2" ht="18" customHeight="1">
      <c r="A298" s="186"/>
      <c r="B298" s="190"/>
    </row>
    <row r="299" spans="1:2" ht="18" customHeight="1">
      <c r="A299" s="186"/>
      <c r="B299" s="190"/>
    </row>
    <row r="300" spans="1:2" ht="18" customHeight="1">
      <c r="A300" s="186"/>
      <c r="B300" s="190"/>
    </row>
    <row r="301" spans="1:2" ht="18" customHeight="1">
      <c r="A301" s="186"/>
      <c r="B301" s="190"/>
    </row>
    <row r="302" spans="1:2" ht="18" customHeight="1">
      <c r="A302" s="186"/>
      <c r="B302" s="190"/>
    </row>
    <row r="303" spans="1:2" ht="18" customHeight="1">
      <c r="A303" s="186"/>
      <c r="B303" s="190"/>
    </row>
    <row r="304" spans="1:2" ht="18" customHeight="1">
      <c r="A304" s="186"/>
      <c r="B304" s="190"/>
    </row>
    <row r="305" spans="1:2" ht="18" customHeight="1">
      <c r="A305" s="186"/>
      <c r="B305" s="190"/>
    </row>
    <row r="306" spans="1:2" ht="18" customHeight="1">
      <c r="A306" s="186"/>
      <c r="B306" s="190"/>
    </row>
    <row r="307" spans="1:2" ht="18" customHeight="1">
      <c r="A307" s="186"/>
      <c r="B307" s="190"/>
    </row>
    <row r="308" spans="1:2" ht="18" customHeight="1">
      <c r="A308" s="186"/>
      <c r="B308" s="190"/>
    </row>
    <row r="309" spans="1:2" ht="18" customHeight="1">
      <c r="A309" s="186"/>
      <c r="B309" s="190"/>
    </row>
    <row r="310" spans="1:2" ht="18" customHeight="1">
      <c r="A310" s="186"/>
      <c r="B310" s="190"/>
    </row>
    <row r="311" spans="1:2" ht="18" customHeight="1">
      <c r="A311" s="186"/>
      <c r="B311" s="190"/>
    </row>
    <row r="312" spans="1:2" ht="18" customHeight="1">
      <c r="A312" s="186"/>
      <c r="B312" s="190"/>
    </row>
    <row r="313" spans="1:2" ht="18" customHeight="1">
      <c r="A313" s="186"/>
      <c r="B313" s="190"/>
    </row>
    <row r="314" spans="1:2" ht="18" customHeight="1">
      <c r="A314" s="186"/>
      <c r="B314" s="190"/>
    </row>
    <row r="315" spans="1:2" ht="18" customHeight="1">
      <c r="A315" s="186"/>
      <c r="B315" s="190"/>
    </row>
    <row r="316" spans="1:2" ht="18" customHeight="1">
      <c r="A316" s="186"/>
      <c r="B316" s="190"/>
    </row>
    <row r="317" spans="1:2" ht="18" customHeight="1">
      <c r="A317" s="186"/>
      <c r="B317" s="190"/>
    </row>
    <row r="318" spans="1:2" ht="18" customHeight="1">
      <c r="A318" s="186"/>
      <c r="B318" s="190"/>
    </row>
    <row r="319" spans="1:2" ht="18" customHeight="1">
      <c r="A319" s="186"/>
      <c r="B319" s="190"/>
    </row>
    <row r="320" spans="1:2" ht="18" customHeight="1">
      <c r="A320" s="186"/>
      <c r="B320" s="190"/>
    </row>
    <row r="321" spans="1:2" ht="18" customHeight="1">
      <c r="A321" s="186"/>
      <c r="B321" s="190"/>
    </row>
    <row r="322" spans="1:2" ht="18" customHeight="1">
      <c r="A322" s="186"/>
      <c r="B322" s="190"/>
    </row>
    <row r="323" spans="1:2" ht="18" customHeight="1">
      <c r="A323" s="186"/>
      <c r="B323" s="190"/>
    </row>
    <row r="324" spans="1:2" ht="18" customHeight="1">
      <c r="A324" s="186"/>
      <c r="B324" s="190"/>
    </row>
    <row r="325" spans="1:2" ht="18" customHeight="1">
      <c r="A325" s="186"/>
      <c r="B325" s="190"/>
    </row>
    <row r="326" spans="1:2" ht="18" customHeight="1">
      <c r="A326" s="186"/>
      <c r="B326" s="190"/>
    </row>
    <row r="327" spans="1:2" ht="18" customHeight="1">
      <c r="A327" s="186"/>
      <c r="B327" s="190"/>
    </row>
    <row r="328" spans="1:2" ht="18" customHeight="1">
      <c r="A328" s="186"/>
      <c r="B328" s="190"/>
    </row>
    <row r="329" spans="1:2" ht="18" customHeight="1">
      <c r="A329" s="186"/>
      <c r="B329" s="190"/>
    </row>
    <row r="330" spans="1:2" ht="18" customHeight="1">
      <c r="A330" s="186"/>
      <c r="B330" s="190"/>
    </row>
    <row r="331" spans="1:2" ht="18" customHeight="1">
      <c r="A331" s="186"/>
      <c r="B331" s="190"/>
    </row>
    <row r="332" spans="1:2" ht="18" customHeight="1">
      <c r="A332" s="186"/>
      <c r="B332" s="190"/>
    </row>
    <row r="333" spans="1:2" ht="18" customHeight="1">
      <c r="A333" s="186"/>
      <c r="B333" s="190"/>
    </row>
    <row r="334" spans="1:2" ht="18" customHeight="1">
      <c r="A334" s="186"/>
      <c r="B334" s="190"/>
    </row>
    <row r="335" spans="1:2" ht="18" customHeight="1">
      <c r="A335" s="186"/>
      <c r="B335" s="190"/>
    </row>
    <row r="336" spans="1:2" ht="18" customHeight="1">
      <c r="A336" s="186"/>
      <c r="B336" s="190"/>
    </row>
    <row r="337" spans="1:2" ht="18" customHeight="1">
      <c r="A337" s="186"/>
      <c r="B337" s="190"/>
    </row>
    <row r="338" spans="1:2" ht="18" customHeight="1">
      <c r="A338" s="186"/>
      <c r="B338" s="190"/>
    </row>
    <row r="339" spans="1:2" ht="18" customHeight="1">
      <c r="A339" s="186"/>
      <c r="B339" s="190"/>
    </row>
    <row r="340" spans="1:2" ht="18" customHeight="1">
      <c r="A340" s="186"/>
      <c r="B340" s="190"/>
    </row>
    <row r="341" spans="1:2" ht="18" customHeight="1">
      <c r="A341" s="186"/>
      <c r="B341" s="190"/>
    </row>
    <row r="342" spans="1:2" ht="18" customHeight="1">
      <c r="A342" s="186"/>
      <c r="B342" s="190"/>
    </row>
    <row r="343" spans="1:2" ht="18" customHeight="1">
      <c r="A343" s="186"/>
      <c r="B343" s="190"/>
    </row>
    <row r="344" spans="1:2" ht="18" customHeight="1">
      <c r="A344" s="186"/>
      <c r="B344" s="190"/>
    </row>
    <row r="345" spans="1:2" ht="18" customHeight="1">
      <c r="A345" s="186"/>
      <c r="B345" s="190"/>
    </row>
    <row r="346" spans="1:2" ht="18" customHeight="1">
      <c r="A346" s="186"/>
      <c r="B346" s="190"/>
    </row>
    <row r="347" spans="1:2" ht="18" customHeight="1">
      <c r="A347" s="186"/>
      <c r="B347" s="190"/>
    </row>
    <row r="348" spans="1:2" ht="18" customHeight="1">
      <c r="A348" s="186"/>
      <c r="B348" s="190"/>
    </row>
    <row r="349" spans="1:2" ht="18" customHeight="1">
      <c r="A349" s="186"/>
      <c r="B349" s="190"/>
    </row>
    <row r="350" spans="1:2" ht="18" customHeight="1">
      <c r="A350" s="186"/>
      <c r="B350" s="190"/>
    </row>
    <row r="351" spans="1:2" ht="18" customHeight="1">
      <c r="A351" s="186"/>
      <c r="B351" s="190"/>
    </row>
    <row r="352" spans="1:2" ht="18" customHeight="1">
      <c r="A352" s="186"/>
      <c r="B352" s="190"/>
    </row>
    <row r="353" spans="1:2" ht="18" customHeight="1">
      <c r="A353" s="186"/>
      <c r="B353" s="190"/>
    </row>
    <row r="354" spans="1:2" ht="18" customHeight="1">
      <c r="A354" s="186"/>
      <c r="B354" s="190"/>
    </row>
    <row r="355" spans="1:2" ht="18" customHeight="1">
      <c r="A355" s="186"/>
      <c r="B355" s="190"/>
    </row>
    <row r="356" spans="1:2" ht="18" customHeight="1">
      <c r="A356" s="186"/>
      <c r="B356" s="190"/>
    </row>
    <row r="357" spans="1:2" ht="18" customHeight="1">
      <c r="A357" s="186"/>
      <c r="B357" s="190"/>
    </row>
    <row r="358" spans="1:2" ht="18" customHeight="1">
      <c r="A358" s="186"/>
      <c r="B358" s="190"/>
    </row>
    <row r="359" spans="1:2" ht="18" customHeight="1">
      <c r="A359" s="186"/>
      <c r="B359" s="190"/>
    </row>
    <row r="360" spans="1:2" ht="18" customHeight="1">
      <c r="A360" s="186"/>
      <c r="B360" s="190"/>
    </row>
    <row r="361" spans="1:2" ht="18" customHeight="1">
      <c r="A361" s="186"/>
      <c r="B361" s="190"/>
    </row>
    <row r="362" spans="1:2" ht="18" customHeight="1">
      <c r="A362" s="186"/>
      <c r="B362" s="190"/>
    </row>
    <row r="363" spans="1:2" ht="18" customHeight="1">
      <c r="A363" s="186"/>
      <c r="B363" s="190"/>
    </row>
    <row r="364" spans="1:2" ht="18" customHeight="1">
      <c r="A364" s="186"/>
      <c r="B364" s="190"/>
    </row>
    <row r="365" spans="1:2" ht="18" customHeight="1">
      <c r="A365" s="186"/>
      <c r="B365" s="190"/>
    </row>
    <row r="366" spans="1:2" ht="18" customHeight="1">
      <c r="A366" s="186"/>
      <c r="B366" s="190"/>
    </row>
    <row r="367" spans="1:2" ht="18" customHeight="1">
      <c r="A367" s="186"/>
      <c r="B367" s="190"/>
    </row>
    <row r="368" spans="1:2" ht="18" customHeight="1">
      <c r="A368" s="186"/>
      <c r="B368" s="190"/>
    </row>
    <row r="369" spans="1:2" ht="18" customHeight="1">
      <c r="A369" s="186"/>
      <c r="B369" s="190"/>
    </row>
    <row r="370" spans="1:2" ht="18" customHeight="1">
      <c r="A370" s="186"/>
      <c r="B370" s="190"/>
    </row>
    <row r="371" spans="1:2" ht="18" customHeight="1">
      <c r="A371" s="186"/>
      <c r="B371" s="190"/>
    </row>
    <row r="372" spans="1:2" ht="18" customHeight="1">
      <c r="A372" s="186"/>
      <c r="B372" s="190"/>
    </row>
    <row r="373" spans="1:2" ht="18" customHeight="1">
      <c r="A373" s="186"/>
      <c r="B373" s="190"/>
    </row>
    <row r="374" spans="1:2" ht="18" customHeight="1">
      <c r="A374" s="186"/>
      <c r="B374" s="190"/>
    </row>
    <row r="375" spans="1:2" ht="18" customHeight="1">
      <c r="A375" s="186"/>
      <c r="B375" s="190"/>
    </row>
    <row r="376" spans="1:2" ht="18" customHeight="1">
      <c r="A376" s="186"/>
      <c r="B376" s="190"/>
    </row>
    <row r="377" spans="1:2" ht="18" customHeight="1">
      <c r="A377" s="186"/>
      <c r="B377" s="190"/>
    </row>
    <row r="378" spans="1:2" ht="18" customHeight="1">
      <c r="A378" s="186"/>
      <c r="B378" s="190"/>
    </row>
    <row r="379" spans="1:2" ht="18" customHeight="1">
      <c r="A379" s="186"/>
      <c r="B379" s="190"/>
    </row>
    <row r="380" spans="1:2" ht="18" customHeight="1">
      <c r="A380" s="186"/>
      <c r="B380" s="190"/>
    </row>
    <row r="381" spans="1:2" ht="18" customHeight="1">
      <c r="A381" s="186"/>
      <c r="B381" s="190"/>
    </row>
    <row r="382" spans="1:2" ht="18" customHeight="1">
      <c r="A382" s="186"/>
      <c r="B382" s="190"/>
    </row>
    <row r="383" spans="1:2" ht="18" customHeight="1">
      <c r="A383" s="186"/>
      <c r="B383" s="190"/>
    </row>
    <row r="384" spans="1:2" ht="18" customHeight="1">
      <c r="A384" s="186"/>
      <c r="B384" s="190"/>
    </row>
    <row r="385" spans="1:2" ht="18" customHeight="1">
      <c r="A385" s="186"/>
      <c r="B385" s="190"/>
    </row>
    <row r="386" spans="1:2" ht="18" customHeight="1">
      <c r="A386" s="186"/>
      <c r="B386" s="190"/>
    </row>
    <row r="387" spans="1:2" ht="18" customHeight="1">
      <c r="A387" s="186"/>
      <c r="B387" s="190"/>
    </row>
    <row r="388" spans="1:2" ht="18" customHeight="1">
      <c r="A388" s="186"/>
      <c r="B388" s="190"/>
    </row>
    <row r="389" spans="1:2" ht="18" customHeight="1">
      <c r="A389" s="186"/>
      <c r="B389" s="190"/>
    </row>
    <row r="390" spans="1:2" ht="18" customHeight="1">
      <c r="A390" s="186"/>
      <c r="B390" s="190"/>
    </row>
    <row r="391" spans="1:2" ht="18" customHeight="1">
      <c r="A391" s="186"/>
      <c r="B391" s="190"/>
    </row>
    <row r="392" spans="1:2" ht="18" customHeight="1">
      <c r="A392" s="186"/>
      <c r="B392" s="190"/>
    </row>
    <row r="393" spans="1:2" ht="18" customHeight="1">
      <c r="A393" s="186"/>
      <c r="B393" s="190"/>
    </row>
    <row r="394" spans="1:2" ht="18" customHeight="1">
      <c r="A394" s="186"/>
      <c r="B394" s="190"/>
    </row>
    <row r="395" spans="1:2" ht="18" customHeight="1">
      <c r="A395" s="186"/>
      <c r="B395" s="190"/>
    </row>
    <row r="396" spans="1:2" ht="18" customHeight="1">
      <c r="A396" s="186"/>
      <c r="B396" s="190"/>
    </row>
    <row r="397" spans="1:2" ht="18" customHeight="1">
      <c r="A397" s="186"/>
      <c r="B397" s="190"/>
    </row>
    <row r="398" spans="1:2" ht="18" customHeight="1">
      <c r="A398" s="186"/>
      <c r="B398" s="190"/>
    </row>
    <row r="399" spans="1:2" ht="18" customHeight="1">
      <c r="A399" s="186"/>
      <c r="B399" s="190"/>
    </row>
    <row r="400" spans="1:2" ht="18" customHeight="1">
      <c r="A400" s="186"/>
      <c r="B400" s="190"/>
    </row>
    <row r="401" spans="1:2" ht="18" customHeight="1">
      <c r="A401" s="186"/>
      <c r="B401" s="190"/>
    </row>
    <row r="402" spans="1:2" ht="18" customHeight="1">
      <c r="A402" s="186"/>
      <c r="B402" s="190"/>
    </row>
    <row r="403" spans="1:2" ht="18" customHeight="1">
      <c r="A403" s="186"/>
      <c r="B403" s="190"/>
    </row>
    <row r="404" spans="1:2" ht="18" customHeight="1">
      <c r="A404" s="186"/>
      <c r="B404" s="190"/>
    </row>
    <row r="405" spans="1:2" ht="18" customHeight="1">
      <c r="A405" s="186"/>
      <c r="B405" s="190"/>
    </row>
    <row r="406" spans="1:2" ht="18" customHeight="1">
      <c r="A406" s="186"/>
      <c r="B406" s="190"/>
    </row>
    <row r="407" spans="1:2" ht="18" customHeight="1">
      <c r="A407" s="186"/>
      <c r="B407" s="190"/>
    </row>
    <row r="408" spans="1:2" ht="18" customHeight="1">
      <c r="A408" s="186"/>
      <c r="B408" s="190"/>
    </row>
    <row r="409" spans="1:2" ht="18" customHeight="1">
      <c r="A409" s="186"/>
      <c r="B409" s="190"/>
    </row>
    <row r="410" spans="1:2" ht="18" customHeight="1">
      <c r="A410" s="186"/>
      <c r="B410" s="190"/>
    </row>
    <row r="411" spans="1:2" ht="18" customHeight="1">
      <c r="A411" s="186"/>
      <c r="B411" s="190"/>
    </row>
    <row r="412" spans="1:2" ht="18" customHeight="1">
      <c r="A412" s="186"/>
      <c r="B412" s="190"/>
    </row>
    <row r="413" spans="1:2" ht="18" customHeight="1">
      <c r="A413" s="186"/>
      <c r="B413" s="190"/>
    </row>
    <row r="414" spans="1:2" ht="18" customHeight="1">
      <c r="A414" s="186"/>
      <c r="B414" s="190"/>
    </row>
    <row r="415" spans="1:2" ht="18" customHeight="1">
      <c r="A415" s="186"/>
      <c r="B415" s="190"/>
    </row>
    <row r="416" spans="1:2" ht="18" customHeight="1">
      <c r="A416" s="186"/>
      <c r="B416" s="190"/>
    </row>
    <row r="417" spans="1:2" ht="18" customHeight="1">
      <c r="A417" s="186"/>
      <c r="B417" s="190"/>
    </row>
    <row r="418" spans="1:2" ht="18" customHeight="1">
      <c r="A418" s="186"/>
      <c r="B418" s="190"/>
    </row>
    <row r="419" spans="1:2" ht="18" customHeight="1">
      <c r="A419" s="186"/>
      <c r="B419" s="190"/>
    </row>
    <row r="420" spans="1:2" ht="18" customHeight="1">
      <c r="A420" s="186"/>
      <c r="B420" s="190"/>
    </row>
    <row r="421" spans="1:2" ht="18" customHeight="1">
      <c r="A421" s="186"/>
      <c r="B421" s="190"/>
    </row>
    <row r="422" spans="1:2" ht="18" customHeight="1">
      <c r="A422" s="186"/>
      <c r="B422" s="190"/>
    </row>
    <row r="423" spans="1:2" ht="18" customHeight="1">
      <c r="A423" s="186"/>
      <c r="B423" s="190"/>
    </row>
    <row r="424" spans="1:2" ht="18" customHeight="1">
      <c r="A424" s="186"/>
      <c r="B424" s="190"/>
    </row>
    <row r="425" spans="1:2" ht="18" customHeight="1">
      <c r="A425" s="186"/>
      <c r="B425" s="190"/>
    </row>
    <row r="426" spans="1:2" ht="18" customHeight="1">
      <c r="A426" s="186"/>
      <c r="B426" s="190"/>
    </row>
    <row r="427" spans="1:2" ht="18" customHeight="1">
      <c r="A427" s="186"/>
      <c r="B427" s="190"/>
    </row>
    <row r="428" spans="1:2" ht="18" customHeight="1">
      <c r="A428" s="186"/>
      <c r="B428" s="190"/>
    </row>
    <row r="429" spans="1:2" ht="18" customHeight="1">
      <c r="A429" s="186"/>
      <c r="B429" s="190"/>
    </row>
    <row r="430" spans="1:2" ht="18" customHeight="1">
      <c r="A430" s="186"/>
      <c r="B430" s="190"/>
    </row>
    <row r="431" spans="1:2" ht="18" customHeight="1">
      <c r="A431" s="186"/>
      <c r="B431" s="190"/>
    </row>
    <row r="432" spans="1:2" ht="18" customHeight="1">
      <c r="A432" s="186"/>
      <c r="B432" s="190"/>
    </row>
    <row r="433" spans="1:2" ht="18" customHeight="1">
      <c r="A433" s="186"/>
      <c r="B433" s="190"/>
    </row>
    <row r="434" spans="1:2" ht="18" customHeight="1">
      <c r="A434" s="186"/>
      <c r="B434" s="190"/>
    </row>
    <row r="435" spans="1:2" ht="18" customHeight="1">
      <c r="A435" s="186"/>
      <c r="B435" s="190"/>
    </row>
    <row r="436" spans="1:2" ht="18" customHeight="1">
      <c r="A436" s="186"/>
      <c r="B436" s="190"/>
    </row>
    <row r="437" spans="1:2" ht="18" customHeight="1">
      <c r="A437" s="186"/>
      <c r="B437" s="190"/>
    </row>
    <row r="438" spans="1:2" ht="18" customHeight="1">
      <c r="A438" s="186"/>
      <c r="B438" s="190"/>
    </row>
    <row r="439" spans="1:2" ht="18" customHeight="1">
      <c r="A439" s="186"/>
      <c r="B439" s="190"/>
    </row>
    <row r="440" spans="1:2" ht="18" customHeight="1">
      <c r="A440" s="186"/>
      <c r="B440" s="190"/>
    </row>
    <row r="441" spans="1:2" ht="18" customHeight="1">
      <c r="A441" s="186"/>
      <c r="B441" s="190"/>
    </row>
    <row r="442" spans="1:2" ht="18" customHeight="1">
      <c r="A442" s="186"/>
      <c r="B442" s="190"/>
    </row>
    <row r="443" spans="1:2" ht="18" customHeight="1">
      <c r="A443" s="186"/>
      <c r="B443" s="190"/>
    </row>
    <row r="444" spans="1:2" ht="18" customHeight="1">
      <c r="A444" s="186"/>
      <c r="B444" s="190"/>
    </row>
    <row r="445" spans="1:2" ht="18" customHeight="1">
      <c r="A445" s="186"/>
      <c r="B445" s="190"/>
    </row>
    <row r="446" spans="1:2" ht="18" customHeight="1">
      <c r="A446" s="186"/>
      <c r="B446" s="190"/>
    </row>
    <row r="447" spans="1:2" ht="18" customHeight="1">
      <c r="A447" s="186"/>
      <c r="B447" s="190"/>
    </row>
    <row r="448" spans="1:2" ht="18" customHeight="1">
      <c r="A448" s="186"/>
      <c r="B448" s="190"/>
    </row>
    <row r="449" spans="1:2" ht="18" customHeight="1">
      <c r="A449" s="186"/>
      <c r="B449" s="190"/>
    </row>
    <row r="450" spans="1:2" ht="18" customHeight="1">
      <c r="A450" s="186"/>
      <c r="B450" s="190"/>
    </row>
    <row r="451" spans="1:2" ht="18" customHeight="1">
      <c r="A451" s="186"/>
      <c r="B451" s="190"/>
    </row>
    <row r="452" spans="1:2" ht="18" customHeight="1">
      <c r="A452" s="186"/>
      <c r="B452" s="190"/>
    </row>
    <row r="453" spans="1:2" ht="18" customHeight="1">
      <c r="A453" s="186"/>
      <c r="B453" s="190"/>
    </row>
    <row r="454" spans="1:2" ht="18" customHeight="1">
      <c r="A454" s="186"/>
      <c r="B454" s="190"/>
    </row>
    <row r="455" spans="1:2" ht="18" customHeight="1">
      <c r="A455" s="186"/>
      <c r="B455" s="190"/>
    </row>
    <row r="456" spans="1:2" ht="18" customHeight="1">
      <c r="A456" s="186"/>
      <c r="B456" s="190"/>
    </row>
    <row r="457" spans="1:2" ht="18" customHeight="1">
      <c r="A457" s="186"/>
      <c r="B457" s="190"/>
    </row>
    <row r="458" spans="1:2" ht="18" customHeight="1">
      <c r="A458" s="186"/>
      <c r="B458" s="190"/>
    </row>
    <row r="459" spans="1:2" ht="18" customHeight="1">
      <c r="A459" s="186"/>
      <c r="B459" s="190"/>
    </row>
    <row r="460" spans="1:2" ht="18" customHeight="1">
      <c r="A460" s="186"/>
      <c r="B460" s="190"/>
    </row>
    <row r="461" spans="1:2" ht="18" customHeight="1">
      <c r="A461" s="186"/>
      <c r="B461" s="190"/>
    </row>
    <row r="462" spans="1:2" ht="18" customHeight="1">
      <c r="A462" s="186"/>
      <c r="B462" s="190"/>
    </row>
    <row r="463" spans="1:2" ht="18" customHeight="1">
      <c r="A463" s="186"/>
      <c r="B463" s="190"/>
    </row>
    <row r="464" spans="1:2" ht="18" customHeight="1">
      <c r="A464" s="186"/>
      <c r="B464" s="190"/>
    </row>
    <row r="465" spans="1:2" ht="18" customHeight="1">
      <c r="A465" s="186"/>
      <c r="B465" s="190"/>
    </row>
    <row r="466" spans="1:2" ht="18" customHeight="1">
      <c r="A466" s="186"/>
      <c r="B466" s="190"/>
    </row>
    <row r="467" spans="1:2" ht="18" customHeight="1">
      <c r="A467" s="186"/>
      <c r="B467" s="190"/>
    </row>
    <row r="468" spans="1:2" ht="18" customHeight="1">
      <c r="A468" s="186"/>
      <c r="B468" s="190"/>
    </row>
    <row r="469" spans="1:2" ht="18" customHeight="1">
      <c r="A469" s="186"/>
      <c r="B469" s="190"/>
    </row>
    <row r="470" spans="1:2" ht="18" customHeight="1">
      <c r="A470" s="186"/>
      <c r="B470" s="190"/>
    </row>
    <row r="471" spans="1:2" ht="18" customHeight="1">
      <c r="A471" s="186"/>
      <c r="B471" s="190"/>
    </row>
    <row r="472" spans="1:2" ht="18" customHeight="1">
      <c r="A472" s="186"/>
      <c r="B472" s="190"/>
    </row>
    <row r="473" spans="1:2" ht="18" customHeight="1">
      <c r="A473" s="186"/>
      <c r="B473" s="190"/>
    </row>
    <row r="474" spans="1:2" ht="18" customHeight="1">
      <c r="A474" s="186"/>
      <c r="B474" s="190"/>
    </row>
    <row r="475" spans="1:2" ht="18" customHeight="1">
      <c r="A475" s="186"/>
      <c r="B475" s="190"/>
    </row>
    <row r="476" spans="1:2" ht="18" customHeight="1">
      <c r="A476" s="186"/>
      <c r="B476" s="190"/>
    </row>
    <row r="477" spans="1:2" ht="18" customHeight="1">
      <c r="A477" s="186"/>
      <c r="B477" s="190"/>
    </row>
    <row r="478" spans="1:2" ht="18" customHeight="1">
      <c r="A478" s="186"/>
      <c r="B478" s="190"/>
    </row>
    <row r="479" spans="1:2" ht="18" customHeight="1">
      <c r="A479" s="186"/>
      <c r="B479" s="190"/>
    </row>
    <row r="480" spans="1:2" ht="18" customHeight="1">
      <c r="A480" s="186"/>
      <c r="B480" s="190"/>
    </row>
    <row r="481" spans="1:2" ht="18" customHeight="1">
      <c r="A481" s="186"/>
      <c r="B481" s="190"/>
    </row>
    <row r="482" spans="1:2" ht="18" customHeight="1">
      <c r="A482" s="186"/>
      <c r="B482" s="190"/>
    </row>
    <row r="483" spans="1:2" ht="18" customHeight="1">
      <c r="A483" s="186"/>
      <c r="B483" s="190"/>
    </row>
    <row r="484" spans="1:2" ht="18" customHeight="1">
      <c r="A484" s="186"/>
      <c r="B484" s="190"/>
    </row>
    <row r="485" spans="1:2" ht="18" customHeight="1">
      <c r="A485" s="186"/>
      <c r="B485" s="190"/>
    </row>
    <row r="486" spans="1:2" ht="18" customHeight="1">
      <c r="A486" s="186"/>
      <c r="B486" s="190"/>
    </row>
    <row r="487" spans="1:2" ht="18" customHeight="1">
      <c r="A487" s="186"/>
      <c r="B487" s="190"/>
    </row>
    <row r="488" spans="1:2" ht="18" customHeight="1">
      <c r="A488" s="186"/>
      <c r="B488" s="190"/>
    </row>
    <row r="489" spans="1:2" ht="18" customHeight="1">
      <c r="A489" s="186"/>
      <c r="B489" s="190"/>
    </row>
    <row r="490" spans="1:2" ht="18" customHeight="1">
      <c r="A490" s="186"/>
      <c r="B490" s="190"/>
    </row>
    <row r="491" spans="1:2" ht="18" customHeight="1">
      <c r="A491" s="186"/>
      <c r="B491" s="190"/>
    </row>
    <row r="492" spans="1:2" ht="18" customHeight="1">
      <c r="A492" s="186"/>
      <c r="B492" s="190"/>
    </row>
    <row r="493" spans="1:2" ht="18" customHeight="1">
      <c r="A493" s="186"/>
      <c r="B493" s="190"/>
    </row>
    <row r="494" spans="1:2" ht="18" customHeight="1">
      <c r="A494" s="186"/>
      <c r="B494" s="190"/>
    </row>
    <row r="495" spans="1:2" ht="18" customHeight="1">
      <c r="A495" s="186"/>
      <c r="B495" s="190"/>
    </row>
    <row r="496" spans="1:2" ht="18" customHeight="1">
      <c r="A496" s="186"/>
      <c r="B496" s="190"/>
    </row>
    <row r="497" spans="1:2" ht="18" customHeight="1">
      <c r="A497" s="186"/>
      <c r="B497" s="190"/>
    </row>
    <row r="498" spans="1:2" ht="18" customHeight="1">
      <c r="A498" s="186"/>
      <c r="B498" s="190"/>
    </row>
    <row r="499" spans="1:2" ht="18" customHeight="1">
      <c r="A499" s="186"/>
      <c r="B499" s="190"/>
    </row>
    <row r="500" spans="1:2" ht="18" customHeight="1">
      <c r="A500" s="186"/>
      <c r="B500" s="190"/>
    </row>
    <row r="501" spans="1:2" ht="18" customHeight="1">
      <c r="A501" s="186"/>
      <c r="B501" s="190"/>
    </row>
    <row r="502" spans="1:2" ht="18" customHeight="1">
      <c r="A502" s="186"/>
      <c r="B502" s="190"/>
    </row>
    <row r="503" spans="1:2" ht="18" customHeight="1">
      <c r="A503" s="186"/>
      <c r="B503" s="190"/>
    </row>
    <row r="504" spans="1:2" ht="18" customHeight="1">
      <c r="A504" s="186"/>
      <c r="B504" s="190"/>
    </row>
    <row r="505" spans="1:2" ht="18" customHeight="1">
      <c r="A505" s="186"/>
      <c r="B505" s="190"/>
    </row>
    <row r="506" spans="1:2" ht="18" customHeight="1">
      <c r="A506" s="186"/>
      <c r="B506" s="190"/>
    </row>
    <row r="507" spans="1:2" ht="18" customHeight="1">
      <c r="A507" s="186"/>
      <c r="B507" s="190"/>
    </row>
    <row r="508" spans="1:2" ht="18" customHeight="1">
      <c r="A508" s="186"/>
      <c r="B508" s="190"/>
    </row>
    <row r="509" spans="1:2" ht="18" customHeight="1">
      <c r="A509" s="186"/>
      <c r="B509" s="190"/>
    </row>
    <row r="510" spans="1:2" ht="18" customHeight="1">
      <c r="A510" s="186"/>
      <c r="B510" s="190"/>
    </row>
    <row r="511" spans="1:2" ht="18" customHeight="1">
      <c r="A511" s="186"/>
      <c r="B511" s="190"/>
    </row>
    <row r="512" spans="1:2" ht="18" customHeight="1">
      <c r="A512" s="186"/>
      <c r="B512" s="190"/>
    </row>
    <row r="513" spans="1:2" ht="18" customHeight="1">
      <c r="A513" s="186"/>
      <c r="B513" s="190"/>
    </row>
    <row r="514" spans="1:2" ht="18" customHeight="1">
      <c r="A514" s="186"/>
      <c r="B514" s="190"/>
    </row>
    <row r="515" spans="1:2" ht="18" customHeight="1">
      <c r="A515" s="186"/>
      <c r="B515" s="190"/>
    </row>
    <row r="516" spans="1:2" ht="18" customHeight="1">
      <c r="A516" s="186"/>
      <c r="B516" s="190"/>
    </row>
    <row r="517" spans="1:2" ht="18" customHeight="1">
      <c r="A517" s="186"/>
      <c r="B517" s="190"/>
    </row>
    <row r="518" spans="1:2" ht="18" customHeight="1">
      <c r="A518" s="186"/>
      <c r="B518" s="190"/>
    </row>
    <row r="519" spans="1:2" ht="18" customHeight="1">
      <c r="A519" s="186"/>
      <c r="B519" s="190"/>
    </row>
    <row r="520" spans="1:2" ht="18" customHeight="1">
      <c r="A520" s="186"/>
      <c r="B520" s="190"/>
    </row>
    <row r="521" spans="1:2" ht="18" customHeight="1">
      <c r="A521" s="186"/>
      <c r="B521" s="190"/>
    </row>
    <row r="522" spans="1:2" ht="18" customHeight="1">
      <c r="A522" s="186"/>
      <c r="B522" s="190"/>
    </row>
    <row r="523" spans="1:2" ht="18" customHeight="1">
      <c r="A523" s="186"/>
      <c r="B523" s="190"/>
    </row>
    <row r="524" spans="1:2" ht="18" customHeight="1">
      <c r="A524" s="186"/>
      <c r="B524" s="190"/>
    </row>
    <row r="525" spans="1:2" ht="18" customHeight="1">
      <c r="A525" s="186"/>
      <c r="B525" s="190"/>
    </row>
    <row r="526" spans="1:2" ht="18" customHeight="1">
      <c r="A526" s="186"/>
      <c r="B526" s="190"/>
    </row>
    <row r="527" spans="1:2" ht="18" customHeight="1">
      <c r="A527" s="186"/>
      <c r="B527" s="190"/>
    </row>
    <row r="528" spans="1:2" ht="18" customHeight="1">
      <c r="A528" s="186"/>
      <c r="B528" s="190"/>
    </row>
    <row r="529" spans="1:2" ht="18" customHeight="1">
      <c r="A529" s="186"/>
      <c r="B529" s="190"/>
    </row>
    <row r="530" spans="1:2" ht="18" customHeight="1">
      <c r="A530" s="186"/>
      <c r="B530" s="190"/>
    </row>
    <row r="531" spans="1:2" ht="18" customHeight="1">
      <c r="A531" s="186"/>
      <c r="B531" s="190"/>
    </row>
    <row r="532" spans="1:2" ht="18" customHeight="1">
      <c r="A532" s="186"/>
      <c r="B532" s="190"/>
    </row>
    <row r="533" spans="1:2" ht="18" customHeight="1">
      <c r="A533" s="186"/>
      <c r="B533" s="190"/>
    </row>
    <row r="534" spans="1:2" ht="18" customHeight="1">
      <c r="A534" s="186"/>
      <c r="B534" s="190"/>
    </row>
    <row r="535" spans="1:2" ht="18" customHeight="1">
      <c r="A535" s="186"/>
      <c r="B535" s="190"/>
    </row>
    <row r="536" spans="1:2" ht="18" customHeight="1">
      <c r="A536" s="186"/>
      <c r="B536" s="190"/>
    </row>
    <row r="537" spans="1:2" ht="18" customHeight="1">
      <c r="A537" s="186"/>
      <c r="B537" s="190"/>
    </row>
    <row r="538" spans="1:2" ht="18" customHeight="1">
      <c r="A538" s="186"/>
      <c r="B538" s="190"/>
    </row>
    <row r="539" spans="1:2" ht="18" customHeight="1">
      <c r="A539" s="186"/>
      <c r="B539" s="190"/>
    </row>
    <row r="540" spans="1:2" ht="18" customHeight="1">
      <c r="A540" s="186"/>
      <c r="B540" s="190"/>
    </row>
    <row r="541" spans="1:2" ht="18" customHeight="1">
      <c r="A541" s="186"/>
      <c r="B541" s="190"/>
    </row>
    <row r="542" spans="1:2" ht="18" customHeight="1">
      <c r="A542" s="186"/>
      <c r="B542" s="190"/>
    </row>
    <row r="543" spans="1:2" ht="18" customHeight="1">
      <c r="A543" s="186"/>
      <c r="B543" s="190"/>
    </row>
    <row r="544" spans="1:2" ht="18" customHeight="1">
      <c r="A544" s="186"/>
      <c r="B544" s="190"/>
    </row>
    <row r="545" spans="1:2" ht="18" customHeight="1">
      <c r="A545" s="186"/>
      <c r="B545" s="190"/>
    </row>
    <row r="546" spans="1:2" ht="18" customHeight="1">
      <c r="A546" s="186"/>
      <c r="B546" s="190"/>
    </row>
    <row r="547" spans="1:2" ht="18" customHeight="1">
      <c r="A547" s="186"/>
      <c r="B547" s="190"/>
    </row>
    <row r="548" spans="1:2" ht="18" customHeight="1">
      <c r="A548" s="186"/>
      <c r="B548" s="190"/>
    </row>
    <row r="549" spans="1:2" ht="18" customHeight="1">
      <c r="A549" s="186"/>
      <c r="B549" s="190"/>
    </row>
    <row r="550" spans="1:2" ht="18" customHeight="1">
      <c r="A550" s="186"/>
      <c r="B550" s="190"/>
    </row>
    <row r="551" spans="1:2" ht="18" customHeight="1">
      <c r="A551" s="186"/>
      <c r="B551" s="190"/>
    </row>
    <row r="552" spans="1:2" ht="18" customHeight="1">
      <c r="A552" s="186"/>
      <c r="B552" s="190"/>
    </row>
    <row r="553" spans="1:2" ht="18" customHeight="1">
      <c r="A553" s="186"/>
      <c r="B553" s="190"/>
    </row>
    <row r="554" spans="1:2" ht="18" customHeight="1">
      <c r="A554" s="186"/>
      <c r="B554" s="190"/>
    </row>
    <row r="555" spans="1:2" ht="18" customHeight="1">
      <c r="A555" s="186"/>
      <c r="B555" s="190"/>
    </row>
    <row r="556" spans="1:2" ht="18" customHeight="1">
      <c r="A556" s="186"/>
      <c r="B556" s="190"/>
    </row>
    <row r="557" spans="1:2" ht="18" customHeight="1">
      <c r="A557" s="186"/>
      <c r="B557" s="190"/>
    </row>
    <row r="558" spans="1:2" ht="18" customHeight="1">
      <c r="A558" s="186"/>
      <c r="B558" s="190"/>
    </row>
    <row r="559" spans="1:2" ht="18" customHeight="1">
      <c r="A559" s="186"/>
      <c r="B559" s="190"/>
    </row>
    <row r="560" spans="1:2" ht="18" customHeight="1">
      <c r="A560" s="186"/>
      <c r="B560" s="190"/>
    </row>
    <row r="561" spans="1:2" ht="18" customHeight="1">
      <c r="A561" s="186"/>
      <c r="B561" s="190"/>
    </row>
    <row r="562" spans="1:2" ht="18" customHeight="1">
      <c r="A562" s="186"/>
      <c r="B562" s="190"/>
    </row>
    <row r="563" spans="1:2" ht="18" customHeight="1">
      <c r="A563" s="186"/>
      <c r="B563" s="190"/>
    </row>
    <row r="564" spans="1:2" ht="18" customHeight="1">
      <c r="A564" s="186"/>
      <c r="B564" s="190"/>
    </row>
    <row r="565" spans="1:2" ht="18" customHeight="1">
      <c r="A565" s="186"/>
      <c r="B565" s="190"/>
    </row>
    <row r="566" spans="1:2" ht="18" customHeight="1">
      <c r="A566" s="186"/>
      <c r="B566" s="190"/>
    </row>
    <row r="567" spans="1:2" ht="18" customHeight="1">
      <c r="A567" s="186"/>
      <c r="B567" s="190"/>
    </row>
    <row r="568" spans="1:2" ht="18" customHeight="1">
      <c r="A568" s="186"/>
      <c r="B568" s="190"/>
    </row>
    <row r="569" spans="1:2" ht="18" customHeight="1">
      <c r="A569" s="186"/>
      <c r="B569" s="190"/>
    </row>
    <row r="570" spans="1:2" ht="18" customHeight="1">
      <c r="A570" s="186"/>
      <c r="B570" s="190"/>
    </row>
    <row r="571" spans="1:2" ht="18" customHeight="1">
      <c r="A571" s="186"/>
      <c r="B571" s="190"/>
    </row>
    <row r="572" spans="1:2" ht="18" customHeight="1">
      <c r="A572" s="186"/>
      <c r="B572" s="190"/>
    </row>
    <row r="573" spans="1:2" ht="18" customHeight="1">
      <c r="A573" s="186"/>
      <c r="B573" s="190"/>
    </row>
    <row r="574" spans="1:2" ht="18" customHeight="1">
      <c r="A574" s="186"/>
      <c r="B574" s="190"/>
    </row>
    <row r="575" spans="1:2" ht="18" customHeight="1">
      <c r="A575" s="186"/>
      <c r="B575" s="190"/>
    </row>
    <row r="576" spans="1:2" ht="18" customHeight="1">
      <c r="A576" s="186"/>
      <c r="B576" s="190"/>
    </row>
    <row r="577" spans="1:2" ht="18" customHeight="1">
      <c r="A577" s="186"/>
      <c r="B577" s="190"/>
    </row>
    <row r="578" spans="1:2" ht="18" customHeight="1">
      <c r="A578" s="186"/>
      <c r="B578" s="190"/>
    </row>
    <row r="579" spans="1:2" ht="18" customHeight="1">
      <c r="A579" s="186"/>
      <c r="B579" s="190"/>
    </row>
    <row r="580" spans="1:2" ht="18" customHeight="1">
      <c r="A580" s="186"/>
      <c r="B580" s="190"/>
    </row>
    <row r="581" spans="1:2" ht="18" customHeight="1">
      <c r="A581" s="186"/>
      <c r="B581" s="190"/>
    </row>
    <row r="582" spans="1:2" ht="18" customHeight="1">
      <c r="A582" s="186"/>
      <c r="B582" s="190"/>
    </row>
    <row r="583" spans="1:2" ht="18" customHeight="1">
      <c r="A583" s="186"/>
      <c r="B583" s="190"/>
    </row>
    <row r="584" spans="1:2" ht="18" customHeight="1">
      <c r="A584" s="186"/>
      <c r="B584" s="190"/>
    </row>
    <row r="585" spans="1:2" ht="18" customHeight="1">
      <c r="A585" s="186"/>
      <c r="B585" s="190"/>
    </row>
    <row r="586" spans="1:2" ht="18" customHeight="1">
      <c r="A586" s="186"/>
      <c r="B586" s="190"/>
    </row>
    <row r="587" spans="1:2" ht="18" customHeight="1">
      <c r="A587" s="186"/>
      <c r="B587" s="190"/>
    </row>
    <row r="588" spans="1:2" ht="18" customHeight="1">
      <c r="A588" s="186"/>
      <c r="B588" s="190"/>
    </row>
    <row r="589" spans="1:2" ht="18" customHeight="1">
      <c r="A589" s="186"/>
      <c r="B589" s="190"/>
    </row>
    <row r="590" spans="1:2" ht="18" customHeight="1">
      <c r="A590" s="186"/>
      <c r="B590" s="190"/>
    </row>
    <row r="591" spans="1:2" ht="18" customHeight="1">
      <c r="A591" s="186"/>
      <c r="B591" s="190"/>
    </row>
    <row r="592" spans="1:2" ht="18" customHeight="1">
      <c r="A592" s="186"/>
      <c r="B592" s="190"/>
    </row>
    <row r="593" spans="1:2" ht="18" customHeight="1">
      <c r="A593" s="186"/>
      <c r="B593" s="190"/>
    </row>
    <row r="594" spans="1:2" ht="18" customHeight="1">
      <c r="A594" s="186"/>
      <c r="B594" s="190"/>
    </row>
    <row r="595" spans="1:2" ht="18" customHeight="1">
      <c r="A595" s="186"/>
      <c r="B595" s="190"/>
    </row>
    <row r="596" spans="1:2" ht="18" customHeight="1">
      <c r="A596" s="186"/>
      <c r="B596" s="190"/>
    </row>
    <row r="597" spans="1:2" ht="18" customHeight="1">
      <c r="A597" s="186"/>
      <c r="B597" s="190"/>
    </row>
    <row r="598" spans="1:2" ht="18" customHeight="1">
      <c r="A598" s="186"/>
      <c r="B598" s="190"/>
    </row>
    <row r="599" spans="1:2" ht="18" customHeight="1">
      <c r="A599" s="186"/>
      <c r="B599" s="190"/>
    </row>
    <row r="600" spans="1:2" ht="18" customHeight="1">
      <c r="A600" s="186"/>
      <c r="B600" s="190"/>
    </row>
    <row r="601" spans="1:2" ht="18" customHeight="1">
      <c r="A601" s="186"/>
      <c r="B601" s="190"/>
    </row>
    <row r="602" spans="1:2" ht="18" customHeight="1">
      <c r="A602" s="186"/>
      <c r="B602" s="190"/>
    </row>
    <row r="603" spans="1:2" ht="18" customHeight="1">
      <c r="A603" s="186"/>
      <c r="B603" s="190"/>
    </row>
    <row r="604" spans="1:2" ht="18" customHeight="1">
      <c r="A604" s="186"/>
      <c r="B604" s="190"/>
    </row>
    <row r="605" spans="1:2" ht="18" customHeight="1">
      <c r="A605" s="186"/>
      <c r="B605" s="190"/>
    </row>
    <row r="606" spans="1:2" ht="18" customHeight="1">
      <c r="A606" s="186"/>
      <c r="B606" s="190"/>
    </row>
    <row r="607" spans="1:2" ht="18" customHeight="1">
      <c r="A607" s="186"/>
      <c r="B607" s="190"/>
    </row>
    <row r="608" spans="1:2" ht="18" customHeight="1">
      <c r="A608" s="186"/>
      <c r="B608" s="190"/>
    </row>
    <row r="609" spans="1:2" ht="18" customHeight="1">
      <c r="A609" s="186"/>
      <c r="B609" s="190"/>
    </row>
    <row r="610" spans="1:2" ht="18" customHeight="1">
      <c r="A610" s="186"/>
      <c r="B610" s="190"/>
    </row>
    <row r="611" spans="1:2" ht="18" customHeight="1">
      <c r="A611" s="186"/>
      <c r="B611" s="190"/>
    </row>
    <row r="612" spans="1:2" ht="18" customHeight="1">
      <c r="A612" s="186"/>
      <c r="B612" s="190"/>
    </row>
    <row r="613" spans="1:2" ht="18" customHeight="1">
      <c r="A613" s="186"/>
      <c r="B613" s="190"/>
    </row>
    <row r="614" spans="1:2" ht="18" customHeight="1">
      <c r="A614" s="186"/>
      <c r="B614" s="190"/>
    </row>
    <row r="615" spans="1:2" ht="18" customHeight="1">
      <c r="A615" s="186"/>
      <c r="B615" s="190"/>
    </row>
    <row r="616" spans="1:2" ht="18" customHeight="1">
      <c r="A616" s="186"/>
      <c r="B616" s="190"/>
    </row>
    <row r="617" spans="1:2" ht="18" customHeight="1">
      <c r="A617" s="186"/>
      <c r="B617" s="190"/>
    </row>
    <row r="618" spans="1:2" ht="18" customHeight="1">
      <c r="A618" s="186"/>
      <c r="B618" s="190"/>
    </row>
    <row r="619" spans="1:2" ht="18" customHeight="1">
      <c r="A619" s="186"/>
      <c r="B619" s="190"/>
    </row>
    <row r="620" spans="1:2" ht="18" customHeight="1">
      <c r="A620" s="186"/>
      <c r="B620" s="190"/>
    </row>
    <row r="621" spans="1:2" ht="18" customHeight="1">
      <c r="A621" s="186"/>
      <c r="B621" s="190"/>
    </row>
    <row r="622" spans="1:2" ht="18" customHeight="1">
      <c r="A622" s="186"/>
      <c r="B622" s="190"/>
    </row>
    <row r="623" spans="1:2" ht="18" customHeight="1">
      <c r="A623" s="186"/>
      <c r="B623" s="190"/>
    </row>
    <row r="624" spans="1:2" ht="18" customHeight="1">
      <c r="A624" s="186"/>
      <c r="B624" s="190"/>
    </row>
    <row r="625" spans="1:2" ht="18" customHeight="1">
      <c r="A625" s="186"/>
      <c r="B625" s="190"/>
    </row>
    <row r="626" spans="1:2" ht="18" customHeight="1">
      <c r="A626" s="186"/>
      <c r="B626" s="190"/>
    </row>
    <row r="627" spans="1:2" ht="18" customHeight="1">
      <c r="A627" s="186"/>
      <c r="B627" s="190"/>
    </row>
    <row r="628" spans="1:2" ht="18" customHeight="1">
      <c r="A628" s="186"/>
      <c r="B628" s="190"/>
    </row>
    <row r="629" spans="1:2" ht="18" customHeight="1">
      <c r="A629" s="186"/>
      <c r="B629" s="190"/>
    </row>
    <row r="630" spans="1:2" ht="18" customHeight="1">
      <c r="A630" s="186"/>
      <c r="B630" s="190"/>
    </row>
    <row r="631" spans="1:2" ht="18" customHeight="1">
      <c r="A631" s="186"/>
      <c r="B631" s="190"/>
    </row>
    <row r="632" spans="1:2" ht="18" customHeight="1">
      <c r="A632" s="186"/>
      <c r="B632" s="190"/>
    </row>
    <row r="633" spans="1:2" ht="18" customHeight="1">
      <c r="A633" s="186"/>
      <c r="B633" s="190"/>
    </row>
    <row r="634" spans="1:2" ht="18" customHeight="1">
      <c r="A634" s="186"/>
      <c r="B634" s="190"/>
    </row>
    <row r="635" spans="1:2" ht="18" customHeight="1">
      <c r="A635" s="186"/>
      <c r="B635" s="190"/>
    </row>
    <row r="636" spans="1:2" ht="18" customHeight="1">
      <c r="A636" s="186"/>
      <c r="B636" s="190"/>
    </row>
    <row r="637" spans="1:2" ht="18" customHeight="1">
      <c r="A637" s="186"/>
      <c r="B637" s="190"/>
    </row>
    <row r="638" spans="1:2" ht="18" customHeight="1">
      <c r="A638" s="186"/>
      <c r="B638" s="190"/>
    </row>
    <row r="639" spans="1:2" ht="18" customHeight="1">
      <c r="A639" s="186"/>
      <c r="B639" s="190"/>
    </row>
    <row r="640" spans="1:2" ht="18" customHeight="1">
      <c r="A640" s="186"/>
      <c r="B640" s="190"/>
    </row>
    <row r="641" spans="1:2" ht="18" customHeight="1">
      <c r="A641" s="186"/>
      <c r="B641" s="190"/>
    </row>
    <row r="642" spans="1:2" ht="18" customHeight="1">
      <c r="A642" s="186"/>
      <c r="B642" s="190"/>
    </row>
    <row r="643" spans="1:2" ht="18" customHeight="1">
      <c r="A643" s="186"/>
      <c r="B643" s="190"/>
    </row>
    <row r="644" spans="1:2" ht="18" customHeight="1">
      <c r="A644" s="186"/>
      <c r="B644" s="190"/>
    </row>
    <row r="645" spans="1:2" ht="18" customHeight="1">
      <c r="A645" s="186"/>
      <c r="B645" s="190"/>
    </row>
    <row r="646" spans="1:2" ht="18" customHeight="1">
      <c r="A646" s="186"/>
      <c r="B646" s="190"/>
    </row>
    <row r="647" spans="1:2" ht="18" customHeight="1">
      <c r="A647" s="186"/>
      <c r="B647" s="190"/>
    </row>
    <row r="648" spans="1:2" ht="18" customHeight="1">
      <c r="A648" s="186"/>
      <c r="B648" s="190"/>
    </row>
    <row r="649" spans="1:2" ht="18" customHeight="1">
      <c r="A649" s="186"/>
      <c r="B649" s="190"/>
    </row>
    <row r="650" spans="1:2" ht="18" customHeight="1">
      <c r="A650" s="186"/>
      <c r="B650" s="190"/>
    </row>
    <row r="651" spans="1:2" ht="18" customHeight="1">
      <c r="A651" s="186"/>
      <c r="B651" s="190"/>
    </row>
    <row r="652" spans="1:2" ht="18" customHeight="1">
      <c r="A652" s="186"/>
      <c r="B652" s="190"/>
    </row>
    <row r="653" spans="1:2" ht="18" customHeight="1">
      <c r="A653" s="186"/>
      <c r="B653" s="190"/>
    </row>
    <row r="654" spans="1:2" ht="18" customHeight="1">
      <c r="A654" s="186"/>
      <c r="B654" s="190"/>
    </row>
    <row r="655" spans="1:2" ht="18" customHeight="1">
      <c r="A655" s="186"/>
      <c r="B655" s="190"/>
    </row>
    <row r="656" spans="1:2" ht="18" customHeight="1">
      <c r="A656" s="186"/>
      <c r="B656" s="190"/>
    </row>
    <row r="657" spans="1:2" ht="18" customHeight="1">
      <c r="A657" s="186"/>
      <c r="B657" s="190"/>
    </row>
    <row r="658" spans="1:2" ht="18" customHeight="1">
      <c r="A658" s="186"/>
      <c r="B658" s="190"/>
    </row>
    <row r="659" spans="1:2" ht="18" customHeight="1">
      <c r="A659" s="186"/>
      <c r="B659" s="190"/>
    </row>
    <row r="660" spans="1:2" ht="18" customHeight="1">
      <c r="A660" s="186"/>
      <c r="B660" s="190"/>
    </row>
    <row r="661" spans="1:2" ht="18" customHeight="1">
      <c r="A661" s="186"/>
      <c r="B661" s="190"/>
    </row>
    <row r="662" spans="1:2" ht="18" customHeight="1">
      <c r="A662" s="186"/>
      <c r="B662" s="190"/>
    </row>
    <row r="663" spans="1:2" ht="18" customHeight="1">
      <c r="A663" s="186"/>
      <c r="B663" s="190"/>
    </row>
    <row r="664" spans="1:2" ht="18" customHeight="1">
      <c r="A664" s="186"/>
      <c r="B664" s="190"/>
    </row>
    <row r="665" spans="1:2" ht="18" customHeight="1">
      <c r="A665" s="186"/>
      <c r="B665" s="190"/>
    </row>
    <row r="666" spans="1:2" ht="18" customHeight="1">
      <c r="A666" s="186"/>
      <c r="B666" s="190"/>
    </row>
    <row r="667" spans="1:2" ht="18" customHeight="1">
      <c r="A667" s="186"/>
      <c r="B667" s="190"/>
    </row>
    <row r="668" spans="1:2" ht="18" customHeight="1">
      <c r="A668" s="186"/>
      <c r="B668" s="190"/>
    </row>
    <row r="669" spans="1:2" ht="18" customHeight="1">
      <c r="A669" s="186"/>
      <c r="B669" s="190"/>
    </row>
    <row r="670" spans="1:2" ht="18" customHeight="1">
      <c r="A670" s="186"/>
      <c r="B670" s="190"/>
    </row>
    <row r="671" spans="1:2" ht="18" customHeight="1">
      <c r="A671" s="186"/>
      <c r="B671" s="190"/>
    </row>
    <row r="672" spans="1:2" ht="18" customHeight="1">
      <c r="A672" s="186"/>
      <c r="B672" s="190"/>
    </row>
    <row r="673" spans="1:2" ht="18" customHeight="1">
      <c r="A673" s="186"/>
      <c r="B673" s="190"/>
    </row>
    <row r="674" spans="1:2" ht="18" customHeight="1">
      <c r="A674" s="186"/>
      <c r="B674" s="190"/>
    </row>
    <row r="675" spans="1:2" ht="18" customHeight="1">
      <c r="A675" s="186"/>
      <c r="B675" s="190"/>
    </row>
    <row r="676" spans="1:2" ht="18" customHeight="1">
      <c r="A676" s="186"/>
      <c r="B676" s="190"/>
    </row>
    <row r="677" spans="1:2" ht="18" customHeight="1">
      <c r="A677" s="186"/>
      <c r="B677" s="190"/>
    </row>
    <row r="678" spans="1:2" ht="18" customHeight="1">
      <c r="A678" s="186"/>
      <c r="B678" s="190"/>
    </row>
    <row r="679" spans="1:2" ht="18" customHeight="1">
      <c r="A679" s="186"/>
      <c r="B679" s="190"/>
    </row>
    <row r="680" spans="1:2" ht="18" customHeight="1">
      <c r="A680" s="186"/>
      <c r="B680" s="190"/>
    </row>
    <row r="681" spans="1:2" ht="18" customHeight="1">
      <c r="A681" s="186"/>
      <c r="B681" s="190"/>
    </row>
    <row r="682" spans="1:2" ht="18" customHeight="1">
      <c r="A682" s="186"/>
      <c r="B682" s="190"/>
    </row>
    <row r="683" spans="1:2" ht="18" customHeight="1">
      <c r="A683" s="186"/>
      <c r="B683" s="190"/>
    </row>
    <row r="684" spans="1:2" ht="18" customHeight="1">
      <c r="A684" s="186"/>
      <c r="B684" s="190"/>
    </row>
    <row r="685" spans="1:2" ht="18" customHeight="1">
      <c r="A685" s="186"/>
      <c r="B685" s="190"/>
    </row>
    <row r="686" spans="1:2" ht="18" customHeight="1">
      <c r="A686" s="186"/>
      <c r="B686" s="190"/>
    </row>
    <row r="687" spans="1:2" ht="18" customHeight="1">
      <c r="A687" s="186"/>
      <c r="B687" s="190"/>
    </row>
    <row r="688" spans="1:2" ht="18" customHeight="1">
      <c r="A688" s="186"/>
      <c r="B688" s="190"/>
    </row>
    <row r="689" spans="1:2" ht="18" customHeight="1">
      <c r="A689" s="186"/>
      <c r="B689" s="190"/>
    </row>
    <row r="690" spans="1:2" ht="18" customHeight="1">
      <c r="A690" s="186"/>
      <c r="B690" s="190"/>
    </row>
    <row r="691" spans="1:2" ht="18" customHeight="1">
      <c r="A691" s="186"/>
      <c r="B691" s="190"/>
    </row>
    <row r="692" spans="1:2" ht="18" customHeight="1">
      <c r="A692" s="186"/>
      <c r="B692" s="190"/>
    </row>
    <row r="693" spans="1:2" ht="18" customHeight="1">
      <c r="A693" s="186"/>
      <c r="B693" s="190"/>
    </row>
    <row r="694" spans="1:2" ht="18" customHeight="1">
      <c r="A694" s="186"/>
      <c r="B694" s="190"/>
    </row>
    <row r="695" spans="1:2" ht="18" customHeight="1">
      <c r="A695" s="186"/>
      <c r="B695" s="190"/>
    </row>
    <row r="696" spans="1:2" ht="18" customHeight="1">
      <c r="A696" s="186"/>
      <c r="B696" s="190"/>
    </row>
    <row r="697" spans="1:2" ht="18" customHeight="1">
      <c r="A697" s="186"/>
      <c r="B697" s="190"/>
    </row>
    <row r="698" spans="1:2" ht="18" customHeight="1">
      <c r="A698" s="186"/>
      <c r="B698" s="190"/>
    </row>
    <row r="699" spans="1:2" ht="18" customHeight="1">
      <c r="A699" s="186"/>
      <c r="B699" s="190"/>
    </row>
    <row r="700" spans="1:2" ht="18" customHeight="1">
      <c r="A700" s="186"/>
      <c r="B700" s="190"/>
    </row>
    <row r="701" spans="1:2" ht="18" customHeight="1">
      <c r="A701" s="186"/>
      <c r="B701" s="190"/>
    </row>
    <row r="702" spans="1:2" ht="18" customHeight="1">
      <c r="A702" s="186"/>
      <c r="B702" s="190"/>
    </row>
    <row r="703" spans="1:2" ht="18" customHeight="1">
      <c r="A703" s="186"/>
      <c r="B703" s="190"/>
    </row>
    <row r="704" spans="1:2" ht="18" customHeight="1">
      <c r="A704" s="186"/>
      <c r="B704" s="190"/>
    </row>
    <row r="705" spans="1:2" ht="18" customHeight="1">
      <c r="A705" s="186"/>
      <c r="B705" s="190"/>
    </row>
    <row r="706" spans="1:2" ht="18" customHeight="1">
      <c r="A706" s="186"/>
      <c r="B706" s="190"/>
    </row>
    <row r="707" spans="1:2" ht="18" customHeight="1">
      <c r="A707" s="186"/>
      <c r="B707" s="190"/>
    </row>
    <row r="708" spans="1:2" ht="18" customHeight="1">
      <c r="A708" s="186"/>
      <c r="B708" s="190"/>
    </row>
    <row r="709" spans="1:2" ht="18" customHeight="1">
      <c r="A709" s="186"/>
      <c r="B709" s="190"/>
    </row>
    <row r="710" spans="1:2" ht="18" customHeight="1">
      <c r="A710" s="186"/>
      <c r="B710" s="190"/>
    </row>
    <row r="711" spans="1:2" ht="18" customHeight="1">
      <c r="A711" s="186"/>
      <c r="B711" s="190"/>
    </row>
    <row r="712" spans="1:2" ht="18" customHeight="1">
      <c r="A712" s="186"/>
      <c r="B712" s="190"/>
    </row>
    <row r="713" spans="1:2" ht="18" customHeight="1">
      <c r="A713" s="186"/>
      <c r="B713" s="190"/>
    </row>
    <row r="714" spans="1:2" ht="18" customHeight="1">
      <c r="A714" s="186"/>
      <c r="B714" s="190"/>
    </row>
    <row r="715" spans="1:2" ht="18" customHeight="1">
      <c r="A715" s="186"/>
      <c r="B715" s="190"/>
    </row>
    <row r="716" spans="1:2" ht="18" customHeight="1">
      <c r="A716" s="186"/>
      <c r="B716" s="190"/>
    </row>
    <row r="717" spans="1:2" ht="18" customHeight="1">
      <c r="A717" s="186"/>
      <c r="B717" s="190"/>
    </row>
    <row r="718" spans="1:2" ht="18" customHeight="1">
      <c r="A718" s="186"/>
      <c r="B718" s="190"/>
    </row>
    <row r="719" spans="1:2" ht="18" customHeight="1">
      <c r="A719" s="186"/>
      <c r="B719" s="190"/>
    </row>
    <row r="720" spans="1:2" ht="18" customHeight="1">
      <c r="A720" s="186"/>
      <c r="B720" s="190"/>
    </row>
    <row r="721" spans="1:2" ht="18" customHeight="1">
      <c r="A721" s="186"/>
      <c r="B721" s="190"/>
    </row>
    <row r="722" spans="1:2" ht="18" customHeight="1">
      <c r="A722" s="186"/>
      <c r="B722" s="190"/>
    </row>
    <row r="723" spans="1:2" ht="18" customHeight="1">
      <c r="A723" s="186"/>
      <c r="B723" s="190"/>
    </row>
    <row r="724" spans="1:2" ht="18" customHeight="1">
      <c r="A724" s="186"/>
      <c r="B724" s="190"/>
    </row>
    <row r="725" spans="1:2" ht="18" customHeight="1">
      <c r="A725" s="186"/>
      <c r="B725" s="190"/>
    </row>
    <row r="726" spans="1:2" ht="18" customHeight="1">
      <c r="A726" s="186"/>
      <c r="B726" s="190"/>
    </row>
    <row r="727" spans="1:2" ht="18" customHeight="1">
      <c r="A727" s="186"/>
      <c r="B727" s="190"/>
    </row>
    <row r="728" spans="1:2" ht="18" customHeight="1">
      <c r="A728" s="186"/>
      <c r="B728" s="190"/>
    </row>
    <row r="729" spans="1:2" ht="18" customHeight="1">
      <c r="A729" s="186"/>
      <c r="B729" s="190"/>
    </row>
    <row r="730" spans="1:2" ht="18" customHeight="1">
      <c r="A730" s="186"/>
      <c r="B730" s="190"/>
    </row>
    <row r="731" spans="1:2" ht="18" customHeight="1">
      <c r="A731" s="186"/>
      <c r="B731" s="190"/>
    </row>
    <row r="732" spans="1:2" ht="18" customHeight="1">
      <c r="A732" s="186"/>
      <c r="B732" s="190"/>
    </row>
    <row r="733" spans="1:2" ht="18" customHeight="1">
      <c r="A733" s="186"/>
      <c r="B733" s="190"/>
    </row>
    <row r="734" spans="1:2" ht="18" customHeight="1">
      <c r="A734" s="186"/>
      <c r="B734" s="190"/>
    </row>
    <row r="735" spans="1:2" ht="18" customHeight="1">
      <c r="A735" s="186"/>
      <c r="B735" s="190"/>
    </row>
    <row r="736" spans="1:2" ht="18" customHeight="1">
      <c r="A736" s="186"/>
      <c r="B736" s="190"/>
    </row>
    <row r="737" spans="1:2" ht="18" customHeight="1">
      <c r="A737" s="186"/>
      <c r="B737" s="190"/>
    </row>
    <row r="738" spans="1:2" ht="18" customHeight="1">
      <c r="A738" s="186"/>
      <c r="B738" s="190"/>
    </row>
    <row r="739" spans="1:2" ht="18" customHeight="1">
      <c r="A739" s="186"/>
      <c r="B739" s="190"/>
    </row>
    <row r="740" spans="1:2" ht="18" customHeight="1">
      <c r="A740" s="186"/>
      <c r="B740" s="190"/>
    </row>
    <row r="741" spans="1:2" ht="18" customHeight="1">
      <c r="A741" s="186"/>
      <c r="B741" s="190"/>
    </row>
    <row r="742" spans="1:2" ht="18" customHeight="1">
      <c r="A742" s="186"/>
      <c r="B742" s="190"/>
    </row>
    <row r="743" spans="1:2" ht="18" customHeight="1">
      <c r="A743" s="186"/>
      <c r="B743" s="190"/>
    </row>
    <row r="744" spans="1:2" ht="18" customHeight="1">
      <c r="A744" s="186"/>
      <c r="B744" s="190"/>
    </row>
    <row r="745" spans="1:2" ht="18" customHeight="1">
      <c r="A745" s="186"/>
      <c r="B745" s="190"/>
    </row>
    <row r="746" spans="1:2" ht="18" customHeight="1">
      <c r="A746" s="186"/>
      <c r="B746" s="190"/>
    </row>
    <row r="747" spans="1:2" ht="18" customHeight="1">
      <c r="A747" s="186"/>
      <c r="B747" s="190"/>
    </row>
    <row r="748" spans="1:2" ht="18" customHeight="1">
      <c r="A748" s="186"/>
      <c r="B748" s="190"/>
    </row>
    <row r="749" spans="1:2" ht="18" customHeight="1">
      <c r="A749" s="186"/>
      <c r="B749" s="190"/>
    </row>
    <row r="750" spans="1:2" ht="18" customHeight="1">
      <c r="A750" s="186"/>
      <c r="B750" s="190"/>
    </row>
    <row r="751" spans="1:2" ht="18" customHeight="1">
      <c r="A751" s="186"/>
      <c r="B751" s="190"/>
    </row>
    <row r="752" spans="1:2" ht="18" customHeight="1">
      <c r="A752" s="186"/>
      <c r="B752" s="190"/>
    </row>
    <row r="753" spans="1:2" ht="18" customHeight="1">
      <c r="A753" s="186"/>
      <c r="B753" s="190"/>
    </row>
    <row r="754" spans="1:2" ht="18" customHeight="1">
      <c r="A754" s="186"/>
      <c r="B754" s="190"/>
    </row>
    <row r="755" spans="1:2" ht="18" customHeight="1">
      <c r="A755" s="186"/>
      <c r="B755" s="190"/>
    </row>
    <row r="756" spans="1:2" ht="18" customHeight="1">
      <c r="A756" s="186"/>
      <c r="B756" s="190"/>
    </row>
    <row r="757" spans="1:2" ht="18" customHeight="1">
      <c r="A757" s="186"/>
      <c r="B757" s="190"/>
    </row>
    <row r="758" spans="1:2" ht="18" customHeight="1">
      <c r="A758" s="186"/>
      <c r="B758" s="190"/>
    </row>
    <row r="759" spans="1:2" ht="18" customHeight="1">
      <c r="A759" s="186"/>
      <c r="B759" s="190"/>
    </row>
    <row r="760" spans="1:2" ht="18" customHeight="1">
      <c r="A760" s="186"/>
      <c r="B760" s="190"/>
    </row>
    <row r="761" spans="1:2" ht="18" customHeight="1">
      <c r="A761" s="186"/>
      <c r="B761" s="190"/>
    </row>
    <row r="762" spans="1:2" ht="18" customHeight="1">
      <c r="A762" s="186"/>
      <c r="B762" s="190"/>
    </row>
    <row r="763" spans="1:2" ht="18" customHeight="1">
      <c r="A763" s="186"/>
      <c r="B763" s="190"/>
    </row>
    <row r="764" spans="1:2" ht="18" customHeight="1">
      <c r="A764" s="186"/>
      <c r="B764" s="190"/>
    </row>
    <row r="765" spans="1:2" ht="18" customHeight="1">
      <c r="A765" s="186"/>
      <c r="B765" s="190"/>
    </row>
    <row r="766" spans="1:2" ht="18" customHeight="1">
      <c r="A766" s="186"/>
      <c r="B766" s="190"/>
    </row>
    <row r="767" spans="1:2" ht="18" customHeight="1">
      <c r="A767" s="186"/>
      <c r="B767" s="190"/>
    </row>
    <row r="768" spans="1:2" ht="18" customHeight="1">
      <c r="A768" s="186"/>
      <c r="B768" s="190"/>
    </row>
    <row r="769" spans="1:2" ht="18" customHeight="1">
      <c r="A769" s="186"/>
      <c r="B769" s="190"/>
    </row>
    <row r="770" spans="1:2" ht="18" customHeight="1">
      <c r="A770" s="186"/>
      <c r="B770" s="190"/>
    </row>
    <row r="771" spans="1:2" ht="18" customHeight="1">
      <c r="A771" s="186"/>
      <c r="B771" s="190"/>
    </row>
    <row r="772" spans="1:2" ht="18" customHeight="1">
      <c r="A772" s="186"/>
      <c r="B772" s="190"/>
    </row>
    <row r="773" spans="1:2" ht="18" customHeight="1">
      <c r="A773" s="186"/>
      <c r="B773" s="190"/>
    </row>
    <row r="774" spans="1:2" ht="18" customHeight="1">
      <c r="A774" s="186"/>
      <c r="B774" s="190"/>
    </row>
    <row r="775" spans="1:2" ht="18" customHeight="1">
      <c r="A775" s="186"/>
      <c r="B775" s="190"/>
    </row>
    <row r="776" spans="1:2" ht="18" customHeight="1">
      <c r="A776" s="186"/>
      <c r="B776" s="190"/>
    </row>
    <row r="777" spans="1:2" ht="18" customHeight="1">
      <c r="A777" s="186"/>
      <c r="B777" s="190"/>
    </row>
    <row r="778" spans="1:2" ht="18" customHeight="1">
      <c r="A778" s="186"/>
      <c r="B778" s="190"/>
    </row>
    <row r="779" spans="1:2" ht="18" customHeight="1">
      <c r="A779" s="186"/>
      <c r="B779" s="190"/>
    </row>
    <row r="780" spans="1:2" ht="18" customHeight="1">
      <c r="A780" s="186"/>
      <c r="B780" s="190"/>
    </row>
    <row r="781" spans="1:2" ht="18" customHeight="1">
      <c r="A781" s="186"/>
      <c r="B781" s="190"/>
    </row>
    <row r="782" spans="1:2" ht="18" customHeight="1">
      <c r="A782" s="186"/>
      <c r="B782" s="190"/>
    </row>
    <row r="783" spans="1:2" ht="18" customHeight="1">
      <c r="A783" s="186"/>
      <c r="B783" s="190"/>
    </row>
    <row r="784" spans="1:2" ht="18" customHeight="1">
      <c r="A784" s="186"/>
      <c r="B784" s="190"/>
    </row>
    <row r="785" spans="1:2" ht="18" customHeight="1">
      <c r="A785" s="186"/>
      <c r="B785" s="190"/>
    </row>
    <row r="786" spans="1:2" ht="18" customHeight="1">
      <c r="A786" s="186"/>
      <c r="B786" s="190"/>
    </row>
    <row r="787" spans="1:2" ht="18" customHeight="1">
      <c r="A787" s="186"/>
      <c r="B787" s="190"/>
    </row>
    <row r="788" spans="1:2" ht="18" customHeight="1">
      <c r="A788" s="186"/>
      <c r="B788" s="190"/>
    </row>
    <row r="789" spans="1:2" ht="18" customHeight="1">
      <c r="A789" s="186"/>
      <c r="B789" s="190"/>
    </row>
    <row r="790" spans="1:2" ht="18" customHeight="1">
      <c r="A790" s="186"/>
      <c r="B790" s="190"/>
    </row>
    <row r="791" spans="1:2" ht="18" customHeight="1">
      <c r="A791" s="186"/>
      <c r="B791" s="190"/>
    </row>
    <row r="792" spans="1:2" ht="18" customHeight="1">
      <c r="A792" s="186"/>
      <c r="B792" s="190"/>
    </row>
    <row r="793" spans="1:2" ht="18" customHeight="1">
      <c r="A793" s="186"/>
      <c r="B793" s="190"/>
    </row>
    <row r="794" spans="1:2" ht="18" customHeight="1">
      <c r="A794" s="186"/>
      <c r="B794" s="190"/>
    </row>
    <row r="795" spans="1:2" ht="18" customHeight="1">
      <c r="A795" s="186"/>
      <c r="B795" s="190"/>
    </row>
    <row r="796" spans="1:2" ht="18" customHeight="1">
      <c r="A796" s="186"/>
      <c r="B796" s="190"/>
    </row>
    <row r="797" spans="1:2" ht="18" customHeight="1">
      <c r="A797" s="186"/>
      <c r="B797" s="190"/>
    </row>
    <row r="798" spans="1:2" ht="18" customHeight="1">
      <c r="A798" s="186"/>
      <c r="B798" s="190"/>
    </row>
    <row r="799" spans="1:2" ht="18" customHeight="1">
      <c r="A799" s="186"/>
      <c r="B799" s="190"/>
    </row>
    <row r="800" spans="1:2" ht="18" customHeight="1">
      <c r="A800" s="186"/>
      <c r="B800" s="190"/>
    </row>
    <row r="801" spans="1:2" ht="18" customHeight="1">
      <c r="A801" s="186"/>
      <c r="B801" s="190"/>
    </row>
    <row r="802" spans="1:2" ht="18" customHeight="1">
      <c r="A802" s="186"/>
      <c r="B802" s="190"/>
    </row>
    <row r="803" spans="1:2" ht="18" customHeight="1">
      <c r="A803" s="186"/>
      <c r="B803" s="190"/>
    </row>
    <row r="804" spans="1:2" ht="18" customHeight="1">
      <c r="A804" s="186"/>
      <c r="B804" s="190"/>
    </row>
    <row r="805" spans="1:2" ht="18" customHeight="1">
      <c r="A805" s="186"/>
      <c r="B805" s="190"/>
    </row>
    <row r="806" spans="1:2" ht="18" customHeight="1">
      <c r="A806" s="186"/>
      <c r="B806" s="190"/>
    </row>
    <row r="807" spans="1:2" ht="18" customHeight="1">
      <c r="A807" s="186"/>
      <c r="B807" s="190"/>
    </row>
    <row r="808" spans="1:2" ht="18" customHeight="1">
      <c r="A808" s="186"/>
      <c r="B808" s="190"/>
    </row>
    <row r="809" spans="1:2" ht="18" customHeight="1">
      <c r="A809" s="186"/>
      <c r="B809" s="190"/>
    </row>
    <row r="810" spans="1:2" ht="18" customHeight="1">
      <c r="A810" s="186"/>
      <c r="B810" s="190"/>
    </row>
    <row r="811" spans="1:2" ht="18" customHeight="1">
      <c r="A811" s="186"/>
      <c r="B811" s="190"/>
    </row>
    <row r="812" spans="1:2" ht="18" customHeight="1">
      <c r="A812" s="186"/>
      <c r="B812" s="190"/>
    </row>
    <row r="813" spans="1:2" ht="18" customHeight="1">
      <c r="A813" s="186"/>
      <c r="B813" s="190"/>
    </row>
    <row r="814" spans="1:2" ht="18" customHeight="1">
      <c r="A814" s="186"/>
      <c r="B814" s="190"/>
    </row>
    <row r="815" spans="1:2" ht="18" customHeight="1">
      <c r="A815" s="186"/>
      <c r="B815" s="190"/>
    </row>
    <row r="816" spans="1:2" ht="18" customHeight="1">
      <c r="A816" s="186"/>
      <c r="B816" s="190"/>
    </row>
    <row r="817" spans="1:2" ht="18" customHeight="1">
      <c r="A817" s="186"/>
      <c r="B817" s="190"/>
    </row>
    <row r="818" spans="1:2" ht="18" customHeight="1">
      <c r="A818" s="186"/>
      <c r="B818" s="190"/>
    </row>
    <row r="819" spans="1:2" ht="18" customHeight="1">
      <c r="A819" s="186"/>
      <c r="B819" s="190"/>
    </row>
    <row r="820" spans="1:2" ht="18" customHeight="1">
      <c r="A820" s="186"/>
      <c r="B820" s="190"/>
    </row>
    <row r="821" spans="1:2" ht="18" customHeight="1">
      <c r="A821" s="186"/>
      <c r="B821" s="190"/>
    </row>
    <row r="822" spans="1:2" ht="18" customHeight="1">
      <c r="A822" s="186"/>
      <c r="B822" s="190"/>
    </row>
    <row r="823" spans="1:2" ht="18" customHeight="1">
      <c r="A823" s="186"/>
      <c r="B823" s="190"/>
    </row>
    <row r="824" spans="1:2" ht="18" customHeight="1">
      <c r="A824" s="186"/>
      <c r="B824" s="190"/>
    </row>
    <row r="825" spans="1:2" ht="18" customHeight="1">
      <c r="A825" s="186"/>
      <c r="B825" s="190"/>
    </row>
    <row r="826" spans="1:2" ht="18" customHeight="1">
      <c r="A826" s="186"/>
      <c r="B826" s="190"/>
    </row>
    <row r="827" spans="1:2" ht="18" customHeight="1">
      <c r="A827" s="186"/>
      <c r="B827" s="190"/>
    </row>
    <row r="828" spans="1:2" ht="18" customHeight="1">
      <c r="A828" s="186"/>
      <c r="B828" s="190"/>
    </row>
    <row r="829" spans="1:2" ht="18" customHeight="1">
      <c r="A829" s="186"/>
      <c r="B829" s="190"/>
    </row>
    <row r="830" spans="1:2" ht="18" customHeight="1">
      <c r="A830" s="186"/>
      <c r="B830" s="190"/>
    </row>
    <row r="831" spans="1:2" ht="18" customHeight="1">
      <c r="A831" s="186"/>
      <c r="B831" s="190"/>
    </row>
    <row r="832" spans="1:2" ht="18" customHeight="1">
      <c r="A832" s="186"/>
      <c r="B832" s="190"/>
    </row>
    <row r="833" spans="1:2" ht="18" customHeight="1">
      <c r="A833" s="186"/>
      <c r="B833" s="190"/>
    </row>
    <row r="834" spans="1:2" ht="18" customHeight="1">
      <c r="A834" s="186"/>
      <c r="B834" s="190"/>
    </row>
    <row r="835" spans="1:2" ht="18" customHeight="1">
      <c r="A835" s="186"/>
      <c r="B835" s="190"/>
    </row>
    <row r="836" spans="1:2" ht="18" customHeight="1">
      <c r="A836" s="186"/>
      <c r="B836" s="190"/>
    </row>
    <row r="837" spans="1:2" ht="18" customHeight="1">
      <c r="A837" s="186"/>
      <c r="B837" s="190"/>
    </row>
    <row r="838" spans="1:2" ht="18" customHeight="1">
      <c r="A838" s="186"/>
      <c r="B838" s="190"/>
    </row>
    <row r="839" spans="1:2" ht="18" customHeight="1">
      <c r="A839" s="186"/>
      <c r="B839" s="190"/>
    </row>
    <row r="840" spans="1:2" ht="18" customHeight="1">
      <c r="A840" s="186"/>
      <c r="B840" s="190"/>
    </row>
    <row r="841" spans="1:2" ht="18" customHeight="1">
      <c r="A841" s="186"/>
      <c r="B841" s="190"/>
    </row>
    <row r="842" spans="1:2" ht="18" customHeight="1">
      <c r="A842" s="186"/>
      <c r="B842" s="190"/>
    </row>
    <row r="843" spans="1:2" ht="18" customHeight="1">
      <c r="A843" s="186"/>
      <c r="B843" s="190"/>
    </row>
    <row r="844" spans="1:2" ht="18" customHeight="1">
      <c r="A844" s="186"/>
      <c r="B844" s="190"/>
    </row>
    <row r="845" spans="1:2" ht="18" customHeight="1">
      <c r="A845" s="186"/>
      <c r="B845" s="190"/>
    </row>
    <row r="846" spans="1:2" ht="18" customHeight="1">
      <c r="A846" s="186"/>
      <c r="B846" s="190"/>
    </row>
    <row r="847" spans="1:2" ht="18" customHeight="1">
      <c r="A847" s="186"/>
      <c r="B847" s="190"/>
    </row>
    <row r="848" spans="1:2" ht="18" customHeight="1">
      <c r="A848" s="186"/>
      <c r="B848" s="190"/>
    </row>
    <row r="849" spans="1:2" ht="18" customHeight="1">
      <c r="A849" s="186"/>
      <c r="B849" s="190"/>
    </row>
    <row r="850" spans="1:2" ht="18" customHeight="1">
      <c r="A850" s="186"/>
      <c r="B850" s="190"/>
    </row>
    <row r="851" spans="1:2" ht="18" customHeight="1">
      <c r="A851" s="186"/>
      <c r="B851" s="190"/>
    </row>
    <row r="852" spans="1:2" ht="18" customHeight="1">
      <c r="A852" s="186"/>
      <c r="B852" s="190"/>
    </row>
    <row r="853" spans="1:2" ht="18" customHeight="1">
      <c r="A853" s="186"/>
      <c r="B853" s="190"/>
    </row>
    <row r="854" spans="1:2" ht="18" customHeight="1">
      <c r="A854" s="186"/>
      <c r="B854" s="190"/>
    </row>
    <row r="855" spans="1:2" ht="18" customHeight="1">
      <c r="A855" s="186"/>
      <c r="B855" s="190"/>
    </row>
    <row r="856" spans="1:2" ht="18" customHeight="1">
      <c r="A856" s="186"/>
      <c r="B856" s="190"/>
    </row>
    <row r="857" spans="1:2" ht="18" customHeight="1">
      <c r="A857" s="186"/>
      <c r="B857" s="190"/>
    </row>
    <row r="858" spans="1:2" ht="18" customHeight="1">
      <c r="A858" s="186"/>
      <c r="B858" s="190"/>
    </row>
    <row r="859" spans="1:2" ht="18" customHeight="1">
      <c r="A859" s="186"/>
      <c r="B859" s="190"/>
    </row>
    <row r="860" spans="1:2" ht="18" customHeight="1">
      <c r="A860" s="186"/>
      <c r="B860" s="190"/>
    </row>
    <row r="861" spans="1:2" ht="18" customHeight="1">
      <c r="A861" s="186"/>
      <c r="B861" s="190"/>
    </row>
    <row r="862" spans="1:2" ht="18" customHeight="1">
      <c r="A862" s="186"/>
      <c r="B862" s="190"/>
    </row>
    <row r="863" spans="1:2" ht="18" customHeight="1">
      <c r="A863" s="186"/>
      <c r="B863" s="190"/>
    </row>
    <row r="864" spans="1:2" ht="18" customHeight="1">
      <c r="A864" s="186"/>
      <c r="B864" s="190"/>
    </row>
    <row r="865" spans="1:2" ht="18" customHeight="1">
      <c r="A865" s="186"/>
      <c r="B865" s="190"/>
    </row>
    <row r="866" spans="1:2" ht="18" customHeight="1">
      <c r="A866" s="186"/>
      <c r="B866" s="190"/>
    </row>
    <row r="867" spans="1:2" ht="18" customHeight="1">
      <c r="A867" s="186"/>
      <c r="B867" s="190"/>
    </row>
    <row r="868" spans="1:2" ht="18" customHeight="1">
      <c r="A868" s="186"/>
      <c r="B868" s="190"/>
    </row>
    <row r="869" spans="1:2" ht="18" customHeight="1">
      <c r="A869" s="186"/>
      <c r="B869" s="190"/>
    </row>
    <row r="870" spans="1:2" ht="18" customHeight="1">
      <c r="A870" s="186"/>
      <c r="B870" s="190"/>
    </row>
    <row r="871" spans="1:2" ht="18" customHeight="1">
      <c r="A871" s="186"/>
      <c r="B871" s="190"/>
    </row>
    <row r="872" spans="1:2" ht="18" customHeight="1">
      <c r="A872" s="186"/>
      <c r="B872" s="190"/>
    </row>
    <row r="873" spans="1:2" ht="18" customHeight="1">
      <c r="A873" s="186"/>
      <c r="B873" s="190"/>
    </row>
    <row r="874" spans="1:2" ht="18" customHeight="1">
      <c r="A874" s="186"/>
      <c r="B874" s="190"/>
    </row>
    <row r="875" spans="1:2" ht="18" customHeight="1">
      <c r="A875" s="186"/>
      <c r="B875" s="190"/>
    </row>
    <row r="876" spans="1:2" ht="18" customHeight="1">
      <c r="A876" s="186"/>
      <c r="B876" s="190"/>
    </row>
    <row r="877" spans="1:2" ht="18" customHeight="1">
      <c r="A877" s="186"/>
      <c r="B877" s="190"/>
    </row>
    <row r="878" spans="1:2" ht="18" customHeight="1">
      <c r="A878" s="186"/>
      <c r="B878" s="190"/>
    </row>
    <row r="879" spans="1:2" ht="18" customHeight="1">
      <c r="A879" s="186"/>
      <c r="B879" s="190"/>
    </row>
    <row r="880" spans="1:2" ht="18" customHeight="1">
      <c r="A880" s="186"/>
      <c r="B880" s="190"/>
    </row>
    <row r="881" spans="1:2" ht="18" customHeight="1">
      <c r="A881" s="186"/>
      <c r="B881" s="190"/>
    </row>
    <row r="882" spans="1:2" ht="18" customHeight="1">
      <c r="A882" s="186"/>
      <c r="B882" s="190"/>
    </row>
    <row r="883" spans="1:2" ht="18" customHeight="1">
      <c r="A883" s="186"/>
      <c r="B883" s="190"/>
    </row>
    <row r="884" spans="1:2" ht="18" customHeight="1">
      <c r="A884" s="186"/>
      <c r="B884" s="190"/>
    </row>
    <row r="885" spans="1:2" ht="18" customHeight="1">
      <c r="A885" s="186"/>
      <c r="B885" s="190"/>
    </row>
    <row r="886" spans="1:2" ht="18" customHeight="1">
      <c r="A886" s="186"/>
      <c r="B886" s="190"/>
    </row>
    <row r="887" spans="1:2" ht="18" customHeight="1">
      <c r="A887" s="186"/>
      <c r="B887" s="190"/>
    </row>
    <row r="888" spans="1:2" ht="18" customHeight="1">
      <c r="A888" s="186"/>
      <c r="B888" s="190"/>
    </row>
    <row r="889" spans="1:2" ht="18" customHeight="1">
      <c r="A889" s="186"/>
      <c r="B889" s="190"/>
    </row>
    <row r="890" spans="1:2" ht="18" customHeight="1">
      <c r="A890" s="186"/>
      <c r="B890" s="190"/>
    </row>
    <row r="891" spans="1:2" ht="18" customHeight="1">
      <c r="A891" s="186"/>
      <c r="B891" s="190"/>
    </row>
    <row r="892" spans="1:2" ht="18" customHeight="1">
      <c r="A892" s="186"/>
      <c r="B892" s="190"/>
    </row>
    <row r="893" spans="1:2" ht="18" customHeight="1">
      <c r="A893" s="186"/>
      <c r="B893" s="190"/>
    </row>
    <row r="894" spans="1:2" ht="18" customHeight="1">
      <c r="A894" s="186"/>
      <c r="B894" s="190"/>
    </row>
    <row r="895" spans="1:2" ht="18" customHeight="1">
      <c r="A895" s="186"/>
      <c r="B895" s="190"/>
    </row>
    <row r="896" spans="1:2" ht="18" customHeight="1">
      <c r="A896" s="186"/>
      <c r="B896" s="190"/>
    </row>
    <row r="897" spans="1:2" ht="18" customHeight="1">
      <c r="A897" s="186"/>
      <c r="B897" s="190"/>
    </row>
    <row r="898" spans="1:2" ht="18" customHeight="1">
      <c r="A898" s="186"/>
      <c r="B898" s="190"/>
    </row>
    <row r="899" spans="1:2" ht="18" customHeight="1">
      <c r="A899" s="186"/>
      <c r="B899" s="190"/>
    </row>
    <row r="900" spans="1:2" ht="18" customHeight="1">
      <c r="A900" s="186"/>
      <c r="B900" s="190"/>
    </row>
    <row r="901" spans="1:2" ht="18" customHeight="1">
      <c r="A901" s="186"/>
      <c r="B901" s="190"/>
    </row>
    <row r="902" spans="1:2" ht="18" customHeight="1">
      <c r="A902" s="186"/>
      <c r="B902" s="190"/>
    </row>
    <row r="903" spans="1:2" ht="18" customHeight="1">
      <c r="A903" s="186"/>
      <c r="B903" s="190"/>
    </row>
    <row r="904" spans="1:2" ht="18" customHeight="1">
      <c r="A904" s="186"/>
      <c r="B904" s="190"/>
    </row>
    <row r="905" spans="1:2" ht="18" customHeight="1">
      <c r="A905" s="186"/>
      <c r="B905" s="190"/>
    </row>
    <row r="906" spans="1:2" ht="18" customHeight="1">
      <c r="A906" s="186"/>
      <c r="B906" s="190"/>
    </row>
    <row r="907" spans="1:2" ht="18" customHeight="1">
      <c r="A907" s="186"/>
      <c r="B907" s="190"/>
    </row>
    <row r="908" spans="1:2" ht="18" customHeight="1">
      <c r="A908" s="186"/>
      <c r="B908" s="190"/>
    </row>
    <row r="909" spans="1:2" ht="18" customHeight="1">
      <c r="A909" s="186"/>
      <c r="B909" s="190"/>
    </row>
    <row r="910" spans="1:2" ht="18" customHeight="1">
      <c r="A910" s="186"/>
      <c r="B910" s="190"/>
    </row>
    <row r="911" spans="1:2" ht="18" customHeight="1">
      <c r="A911" s="186"/>
      <c r="B911" s="190"/>
    </row>
    <row r="912" spans="1:2" ht="18" customHeight="1">
      <c r="A912" s="186"/>
      <c r="B912" s="190"/>
    </row>
    <row r="913" spans="1:2" ht="18" customHeight="1">
      <c r="A913" s="186"/>
      <c r="B913" s="190"/>
    </row>
    <row r="914" spans="1:2" ht="18" customHeight="1">
      <c r="A914" s="186"/>
      <c r="B914" s="190"/>
    </row>
    <row r="915" spans="1:2" ht="18" customHeight="1">
      <c r="A915" s="186"/>
      <c r="B915" s="190"/>
    </row>
    <row r="916" spans="1:2" ht="18" customHeight="1">
      <c r="A916" s="186"/>
      <c r="B916" s="190"/>
    </row>
    <row r="917" spans="1:2" ht="18" customHeight="1">
      <c r="A917" s="186"/>
      <c r="B917" s="190"/>
    </row>
    <row r="918" spans="1:2" ht="18" customHeight="1">
      <c r="A918" s="186"/>
      <c r="B918" s="190"/>
    </row>
    <row r="919" spans="1:2" ht="18" customHeight="1">
      <c r="A919" s="186"/>
      <c r="B919" s="190"/>
    </row>
    <row r="920" spans="1:2" ht="18" customHeight="1">
      <c r="A920" s="186"/>
      <c r="B920" s="190"/>
    </row>
    <row r="921" spans="1:2" ht="18" customHeight="1">
      <c r="A921" s="186"/>
      <c r="B921" s="190"/>
    </row>
    <row r="922" spans="1:2" ht="18" customHeight="1">
      <c r="A922" s="186"/>
      <c r="B922" s="190"/>
    </row>
    <row r="923" spans="1:2" ht="18" customHeight="1">
      <c r="A923" s="186"/>
      <c r="B923" s="190"/>
    </row>
    <row r="924" spans="1:2" ht="18" customHeight="1">
      <c r="A924" s="186"/>
      <c r="B924" s="190"/>
    </row>
    <row r="925" spans="1:2" ht="18" customHeight="1">
      <c r="A925" s="186"/>
      <c r="B925" s="190"/>
    </row>
    <row r="926" spans="1:2" ht="18" customHeight="1">
      <c r="A926" s="186"/>
      <c r="B926" s="190"/>
    </row>
    <row r="927" spans="1:2" ht="18" customHeight="1">
      <c r="A927" s="186"/>
      <c r="B927" s="190"/>
    </row>
    <row r="928" spans="1:2" ht="18" customHeight="1">
      <c r="A928" s="186"/>
      <c r="B928" s="190"/>
    </row>
    <row r="929" spans="1:2" ht="18" customHeight="1">
      <c r="A929" s="186"/>
      <c r="B929" s="190"/>
    </row>
    <row r="930" spans="1:2" ht="18" customHeight="1">
      <c r="A930" s="186"/>
      <c r="B930" s="190"/>
    </row>
    <row r="931" spans="1:2" ht="18" customHeight="1">
      <c r="A931" s="186"/>
      <c r="B931" s="190"/>
    </row>
    <row r="932" spans="1:2" ht="18" customHeight="1">
      <c r="A932" s="186"/>
      <c r="B932" s="190"/>
    </row>
    <row r="933" spans="1:2" ht="18" customHeight="1">
      <c r="A933" s="186"/>
      <c r="B933" s="190"/>
    </row>
    <row r="934" spans="1:2" ht="18" customHeight="1">
      <c r="A934" s="186"/>
      <c r="B934" s="190"/>
    </row>
    <row r="935" spans="1:2" ht="18" customHeight="1">
      <c r="A935" s="186"/>
      <c r="B935" s="190"/>
    </row>
    <row r="936" spans="1:2" ht="18" customHeight="1">
      <c r="A936" s="186"/>
      <c r="B936" s="190"/>
    </row>
    <row r="937" spans="1:2" ht="18" customHeight="1">
      <c r="A937" s="186"/>
      <c r="B937" s="190"/>
    </row>
    <row r="938" spans="1:2" ht="18" customHeight="1">
      <c r="A938" s="186"/>
      <c r="B938" s="190"/>
    </row>
    <row r="939" spans="1:2" ht="18" customHeight="1">
      <c r="A939" s="186"/>
      <c r="B939" s="190"/>
    </row>
    <row r="940" spans="1:2" ht="18" customHeight="1">
      <c r="A940" s="186"/>
      <c r="B940" s="190"/>
    </row>
    <row r="941" spans="1:2" ht="18" customHeight="1">
      <c r="A941" s="186"/>
      <c r="B941" s="190"/>
    </row>
    <row r="942" spans="1:2" ht="18" customHeight="1">
      <c r="A942" s="186"/>
      <c r="B942" s="190"/>
    </row>
    <row r="943" spans="1:2" ht="18" customHeight="1">
      <c r="A943" s="186"/>
      <c r="B943" s="190"/>
    </row>
    <row r="944" spans="1:2" ht="18" customHeight="1">
      <c r="A944" s="186"/>
      <c r="B944" s="190"/>
    </row>
    <row r="945" spans="1:2" ht="18" customHeight="1">
      <c r="A945" s="186"/>
      <c r="B945" s="190"/>
    </row>
    <row r="946" spans="1:2" ht="18" customHeight="1">
      <c r="A946" s="186"/>
      <c r="B946" s="190"/>
    </row>
    <row r="947" spans="1:2" ht="18" customHeight="1">
      <c r="A947" s="186"/>
      <c r="B947" s="190"/>
    </row>
    <row r="948" spans="1:2" ht="18" customHeight="1">
      <c r="A948" s="186"/>
      <c r="B948" s="190"/>
    </row>
    <row r="949" spans="1:2" ht="18" customHeight="1">
      <c r="A949" s="186"/>
      <c r="B949" s="190"/>
    </row>
    <row r="950" spans="1:2" ht="18" customHeight="1">
      <c r="A950" s="186"/>
      <c r="B950" s="190"/>
    </row>
    <row r="951" spans="1:2" ht="18" customHeight="1">
      <c r="A951" s="186"/>
      <c r="B951" s="190"/>
    </row>
    <row r="952" spans="1:2" ht="18" customHeight="1">
      <c r="A952" s="186"/>
      <c r="B952" s="190"/>
    </row>
    <row r="953" spans="1:2" ht="18" customHeight="1">
      <c r="A953" s="186"/>
      <c r="B953" s="190"/>
    </row>
    <row r="954" spans="1:2" ht="18" customHeight="1">
      <c r="A954" s="186"/>
      <c r="B954" s="190"/>
    </row>
    <row r="955" spans="1:2" ht="18" customHeight="1">
      <c r="A955" s="186"/>
      <c r="B955" s="190"/>
    </row>
    <row r="956" spans="1:2" ht="18" customHeight="1">
      <c r="A956" s="186"/>
      <c r="B956" s="190"/>
    </row>
    <row r="957" spans="1:2" ht="18" customHeight="1">
      <c r="A957" s="186"/>
      <c r="B957" s="190"/>
    </row>
    <row r="958" spans="1:2" ht="18" customHeight="1">
      <c r="A958" s="186"/>
      <c r="B958" s="190"/>
    </row>
    <row r="959" spans="1:2" ht="18" customHeight="1">
      <c r="A959" s="186"/>
      <c r="B959" s="190"/>
    </row>
    <row r="960" spans="1:2" ht="18" customHeight="1">
      <c r="A960" s="186"/>
      <c r="B960" s="190"/>
    </row>
    <row r="961" spans="1:2" ht="18" customHeight="1">
      <c r="A961" s="186"/>
      <c r="B961" s="190"/>
    </row>
    <row r="962" spans="1:2" ht="18" customHeight="1">
      <c r="A962" s="186"/>
      <c r="B962" s="190"/>
    </row>
    <row r="963" spans="1:2" ht="18" customHeight="1">
      <c r="A963" s="186"/>
      <c r="B963" s="190"/>
    </row>
    <row r="964" spans="1:2" ht="18" customHeight="1">
      <c r="A964" s="186"/>
      <c r="B964" s="190"/>
    </row>
    <row r="965" spans="1:2" ht="18" customHeight="1">
      <c r="A965" s="186"/>
      <c r="B965" s="190"/>
    </row>
    <row r="966" spans="1:2" ht="18" customHeight="1">
      <c r="A966" s="186"/>
      <c r="B966" s="190"/>
    </row>
    <row r="967" spans="1:2" ht="18" customHeight="1">
      <c r="A967" s="186"/>
      <c r="B967" s="190"/>
    </row>
    <row r="968" spans="1:2" ht="18" customHeight="1">
      <c r="A968" s="186"/>
      <c r="B968" s="190"/>
    </row>
    <row r="969" spans="1:2" ht="18" customHeight="1">
      <c r="A969" s="186"/>
      <c r="B969" s="190"/>
    </row>
    <row r="970" spans="1:2" ht="18" customHeight="1">
      <c r="A970" s="186"/>
      <c r="B970" s="190"/>
    </row>
    <row r="971" spans="1:2" ht="18" customHeight="1">
      <c r="A971" s="186"/>
      <c r="B971" s="190"/>
    </row>
    <row r="972" spans="1:2" ht="18" customHeight="1">
      <c r="A972" s="186"/>
      <c r="B972" s="190"/>
    </row>
    <row r="973" spans="1:2" ht="18" customHeight="1">
      <c r="A973" s="186"/>
      <c r="B973" s="190"/>
    </row>
    <row r="974" spans="1:2" ht="18" customHeight="1">
      <c r="A974" s="186"/>
      <c r="B974" s="190"/>
    </row>
    <row r="975" spans="1:2" ht="18" customHeight="1">
      <c r="A975" s="186"/>
      <c r="B975" s="190"/>
    </row>
    <row r="976" spans="1:2" ht="18" customHeight="1">
      <c r="A976" s="186"/>
      <c r="B976" s="190"/>
    </row>
    <row r="977" spans="1:2" ht="18" customHeight="1">
      <c r="A977" s="186"/>
      <c r="B977" s="190"/>
    </row>
    <row r="978" spans="1:2" ht="18" customHeight="1">
      <c r="A978" s="186"/>
      <c r="B978" s="190"/>
    </row>
    <row r="979" spans="1:2" ht="18" customHeight="1">
      <c r="A979" s="186"/>
      <c r="B979" s="190"/>
    </row>
    <row r="980" spans="1:2" ht="18" customHeight="1">
      <c r="A980" s="186"/>
      <c r="B980" s="190"/>
    </row>
    <row r="981" spans="1:2" ht="18" customHeight="1">
      <c r="A981" s="186"/>
      <c r="B981" s="190"/>
    </row>
    <row r="982" spans="1:2" ht="18" customHeight="1">
      <c r="A982" s="186"/>
      <c r="B982" s="190"/>
    </row>
    <row r="983" spans="1:2" ht="18" customHeight="1">
      <c r="A983" s="186"/>
      <c r="B983" s="190"/>
    </row>
    <row r="984" spans="1:2" ht="18" customHeight="1">
      <c r="A984" s="186"/>
      <c r="B984" s="190"/>
    </row>
    <row r="985" spans="1:2" ht="18" customHeight="1">
      <c r="A985" s="186"/>
      <c r="B985" s="190"/>
    </row>
    <row r="986" spans="1:2" ht="18" customHeight="1">
      <c r="A986" s="186"/>
      <c r="B986" s="190"/>
    </row>
    <row r="987" spans="1:2" ht="18" customHeight="1">
      <c r="A987" s="186"/>
      <c r="B987" s="190"/>
    </row>
    <row r="988" spans="1:2" ht="18" customHeight="1">
      <c r="A988" s="186"/>
      <c r="B988" s="190"/>
    </row>
    <row r="989" spans="1:2" ht="18" customHeight="1">
      <c r="A989" s="186"/>
      <c r="B989" s="190"/>
    </row>
    <row r="990" spans="1:2" ht="18" customHeight="1">
      <c r="A990" s="186"/>
      <c r="B990" s="190"/>
    </row>
    <row r="991" spans="1:2" ht="18" customHeight="1">
      <c r="A991" s="186"/>
      <c r="B991" s="190"/>
    </row>
    <row r="992" spans="1:2" ht="18" customHeight="1">
      <c r="A992" s="186"/>
      <c r="B992" s="190"/>
    </row>
    <row r="993" spans="1:2" ht="18" customHeight="1">
      <c r="A993" s="186"/>
      <c r="B993" s="190"/>
    </row>
    <row r="994" spans="1:2" ht="18" customHeight="1">
      <c r="A994" s="186"/>
      <c r="B994" s="190"/>
    </row>
    <row r="995" spans="1:2" ht="18" customHeight="1">
      <c r="A995" s="186"/>
      <c r="B995" s="190"/>
    </row>
    <row r="996" spans="1:2" ht="18" customHeight="1">
      <c r="A996" s="186"/>
      <c r="B996" s="190"/>
    </row>
    <row r="997" spans="1:2" ht="18" customHeight="1">
      <c r="A997" s="186"/>
      <c r="B997" s="190"/>
    </row>
    <row r="998" spans="1:2" ht="18" customHeight="1">
      <c r="A998" s="186"/>
      <c r="B998" s="190"/>
    </row>
    <row r="999" spans="1:2" ht="18" customHeight="1">
      <c r="A999" s="186"/>
      <c r="B999" s="190"/>
    </row>
    <row r="1000" spans="1:2" ht="18" customHeight="1">
      <c r="A1000" s="186"/>
      <c r="B1000" s="190"/>
    </row>
  </sheetData>
  <hyperlinks>
    <hyperlink ref="B10" r:id="rId1" xr:uid="{00000000-0004-0000-0000-000000000000}"/>
    <hyperlink ref="B13" r:id="rId2" xr:uid="{129F1269-81D6-4378-ADC1-AD4E49E73F97}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85"/>
  <sheetViews>
    <sheetView zoomScale="80" zoomScaleNormal="80" workbookViewId="0">
      <selection sqref="A1:H1"/>
    </sheetView>
  </sheetViews>
  <sheetFormatPr defaultColWidth="14.42578125" defaultRowHeight="15" customHeight="1"/>
  <cols>
    <col min="1" max="1" width="5.140625" customWidth="1"/>
    <col min="2" max="2" width="52" customWidth="1"/>
    <col min="3" max="3" width="42.42578125" customWidth="1"/>
    <col min="4" max="4" width="22" customWidth="1"/>
    <col min="5" max="5" width="15.42578125" customWidth="1"/>
    <col min="6" max="6" width="19.7109375" customWidth="1"/>
    <col min="7" max="7" width="14.42578125" customWidth="1"/>
    <col min="8" max="8" width="25" customWidth="1"/>
    <col min="9" max="10" width="8.7109375" customWidth="1"/>
  </cols>
  <sheetData>
    <row r="1" spans="1:26" ht="95.25" customHeight="1">
      <c r="A1" s="193" t="s">
        <v>476</v>
      </c>
      <c r="B1" s="194"/>
      <c r="C1" s="194"/>
      <c r="D1" s="194"/>
      <c r="E1" s="194"/>
      <c r="F1" s="194"/>
      <c r="G1" s="194"/>
      <c r="H1" s="19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175" t="s">
        <v>19</v>
      </c>
      <c r="B2" s="163"/>
      <c r="C2" s="163"/>
      <c r="D2" s="163"/>
      <c r="E2" s="163"/>
      <c r="F2" s="163"/>
      <c r="G2" s="163"/>
      <c r="H2" s="16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>
      <c r="A3" s="172" t="s">
        <v>20</v>
      </c>
      <c r="B3" s="160"/>
      <c r="C3" s="176" t="str">
        <f>'Информация о Чемпионате'!B5</f>
        <v>г.Санкт-Петербург</v>
      </c>
      <c r="D3" s="160"/>
      <c r="E3" s="160"/>
      <c r="F3" s="160"/>
      <c r="G3" s="160"/>
      <c r="H3" s="16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>
      <c r="A4" s="172" t="s">
        <v>21</v>
      </c>
      <c r="B4" s="160"/>
      <c r="C4" s="160"/>
      <c r="D4" s="177" t="str">
        <f>'Информация о Чемпионате'!B6</f>
        <v>КВЦ «ЭКСПОФОРУМ»</v>
      </c>
      <c r="E4" s="160"/>
      <c r="F4" s="160"/>
      <c r="G4" s="160"/>
      <c r="H4" s="16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>
      <c r="A5" s="172" t="s">
        <v>22</v>
      </c>
      <c r="B5" s="160"/>
      <c r="C5" s="173" t="str">
        <f>'Информация о Чемпионате'!B7</f>
        <v>Петербургское ш., 64, корп. 1, посёлок Шушары</v>
      </c>
      <c r="D5" s="160"/>
      <c r="E5" s="160"/>
      <c r="F5" s="160"/>
      <c r="G5" s="160"/>
      <c r="H5" s="16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>
      <c r="A6" s="172" t="s">
        <v>23</v>
      </c>
      <c r="B6" s="160"/>
      <c r="C6" s="173">
        <v>1</v>
      </c>
      <c r="D6" s="160"/>
      <c r="E6" s="174" t="str">
        <f>'Информация о Чемпионате'!B10</f>
        <v>usatovasg.mmfa@mail.ru</v>
      </c>
      <c r="F6" s="160"/>
      <c r="G6" s="173" t="str">
        <f>'Информация о Чемпионате'!B11</f>
        <v>8-965-433-48-50</v>
      </c>
      <c r="H6" s="16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>
      <c r="A7" s="172" t="s">
        <v>24</v>
      </c>
      <c r="B7" s="160"/>
      <c r="C7" s="173">
        <v>1</v>
      </c>
      <c r="D7" s="160"/>
      <c r="E7" s="173" t="str">
        <f>'Информация о Чемпионате'!B13</f>
        <v>nadezhda.domracheva@spbfarmt.ru</v>
      </c>
      <c r="F7" s="160"/>
      <c r="G7" s="173" t="str">
        <f>'Информация о Чемпионате'!B14</f>
        <v>8-904-641-23-70</v>
      </c>
      <c r="H7" s="16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>
      <c r="A8" s="172" t="s">
        <v>25</v>
      </c>
      <c r="B8" s="160"/>
      <c r="C8" s="173">
        <f>'Информация о Чемпионате'!B17</f>
        <v>24</v>
      </c>
      <c r="D8" s="160"/>
      <c r="E8" s="160"/>
      <c r="F8" s="160"/>
      <c r="G8" s="160"/>
      <c r="H8" s="16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>
      <c r="A9" s="172" t="s">
        <v>26</v>
      </c>
      <c r="B9" s="160"/>
      <c r="C9" s="173">
        <f>'Информация о Чемпионате'!B15</f>
        <v>15</v>
      </c>
      <c r="D9" s="160"/>
      <c r="E9" s="160"/>
      <c r="F9" s="160"/>
      <c r="G9" s="160"/>
      <c r="H9" s="16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>
      <c r="A10" s="172" t="s">
        <v>27</v>
      </c>
      <c r="B10" s="160"/>
      <c r="C10" s="173">
        <f>'Информация о Чемпионате'!B16</f>
        <v>5</v>
      </c>
      <c r="D10" s="160"/>
      <c r="E10" s="160"/>
      <c r="F10" s="160"/>
      <c r="G10" s="160"/>
      <c r="H10" s="16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>
      <c r="A11" s="169" t="s">
        <v>28</v>
      </c>
      <c r="B11" s="166"/>
      <c r="C11" s="170" t="s">
        <v>29</v>
      </c>
      <c r="D11" s="166"/>
      <c r="E11" s="166"/>
      <c r="F11" s="166"/>
      <c r="G11" s="166"/>
      <c r="H11" s="167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25">
      <c r="A12" s="171" t="s">
        <v>30</v>
      </c>
      <c r="B12" s="160"/>
      <c r="C12" s="160"/>
      <c r="D12" s="160"/>
      <c r="E12" s="160"/>
      <c r="F12" s="160"/>
      <c r="G12" s="160"/>
      <c r="H12" s="16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162" t="s">
        <v>31</v>
      </c>
      <c r="B13" s="163"/>
      <c r="C13" s="163"/>
      <c r="D13" s="163"/>
      <c r="E13" s="163"/>
      <c r="F13" s="163"/>
      <c r="G13" s="163"/>
      <c r="H13" s="164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159" t="s">
        <v>32</v>
      </c>
      <c r="B14" s="160"/>
      <c r="C14" s="160"/>
      <c r="D14" s="160"/>
      <c r="E14" s="160"/>
      <c r="F14" s="160"/>
      <c r="G14" s="160"/>
      <c r="H14" s="16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159" t="s">
        <v>33</v>
      </c>
      <c r="B15" s="160"/>
      <c r="C15" s="160"/>
      <c r="D15" s="160"/>
      <c r="E15" s="160"/>
      <c r="F15" s="160"/>
      <c r="G15" s="160"/>
      <c r="H15" s="16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159" t="s">
        <v>34</v>
      </c>
      <c r="B16" s="160"/>
      <c r="C16" s="160"/>
      <c r="D16" s="160"/>
      <c r="E16" s="160"/>
      <c r="F16" s="160"/>
      <c r="G16" s="160"/>
      <c r="H16" s="16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>
      <c r="A17" s="159" t="s">
        <v>35</v>
      </c>
      <c r="B17" s="160"/>
      <c r="C17" s="160"/>
      <c r="D17" s="160"/>
      <c r="E17" s="160"/>
      <c r="F17" s="160"/>
      <c r="G17" s="160"/>
      <c r="H17" s="16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>
      <c r="A18" s="159" t="s">
        <v>36</v>
      </c>
      <c r="B18" s="160"/>
      <c r="C18" s="160"/>
      <c r="D18" s="160"/>
      <c r="E18" s="160"/>
      <c r="F18" s="160"/>
      <c r="G18" s="160"/>
      <c r="H18" s="16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>
      <c r="A19" s="159" t="s">
        <v>37</v>
      </c>
      <c r="B19" s="160"/>
      <c r="C19" s="160"/>
      <c r="D19" s="160"/>
      <c r="E19" s="160"/>
      <c r="F19" s="160"/>
      <c r="G19" s="160"/>
      <c r="H19" s="16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>
      <c r="A20" s="159" t="s">
        <v>38</v>
      </c>
      <c r="B20" s="160"/>
      <c r="C20" s="160"/>
      <c r="D20" s="160"/>
      <c r="E20" s="160"/>
      <c r="F20" s="160"/>
      <c r="G20" s="160"/>
      <c r="H20" s="16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59" t="s">
        <v>39</v>
      </c>
      <c r="B21" s="160"/>
      <c r="C21" s="160"/>
      <c r="D21" s="160"/>
      <c r="E21" s="160"/>
      <c r="F21" s="160"/>
      <c r="G21" s="160"/>
      <c r="H21" s="16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159" t="s">
        <v>40</v>
      </c>
      <c r="B22" s="160"/>
      <c r="C22" s="160"/>
      <c r="D22" s="160"/>
      <c r="E22" s="160"/>
      <c r="F22" s="160"/>
      <c r="G22" s="160"/>
      <c r="H22" s="16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65" t="s">
        <v>41</v>
      </c>
      <c r="B23" s="166"/>
      <c r="C23" s="166"/>
      <c r="D23" s="166"/>
      <c r="E23" s="166"/>
      <c r="F23" s="166"/>
      <c r="G23" s="166"/>
      <c r="H23" s="167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2" t="s">
        <v>42</v>
      </c>
      <c r="B24" s="3" t="s">
        <v>43</v>
      </c>
      <c r="C24" s="3" t="s">
        <v>44</v>
      </c>
      <c r="D24" s="3" t="s">
        <v>45</v>
      </c>
      <c r="E24" s="3" t="s">
        <v>46</v>
      </c>
      <c r="F24" s="3" t="s">
        <v>47</v>
      </c>
      <c r="G24" s="3" t="s">
        <v>48</v>
      </c>
      <c r="H24" s="4" t="s">
        <v>49</v>
      </c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21" customHeight="1">
      <c r="A25" s="6">
        <v>1</v>
      </c>
      <c r="B25" s="7" t="s">
        <v>50</v>
      </c>
      <c r="C25" s="8" t="s">
        <v>51</v>
      </c>
      <c r="D25" s="9" t="s">
        <v>52</v>
      </c>
      <c r="E25" s="10">
        <v>1</v>
      </c>
      <c r="F25" s="11" t="s">
        <v>53</v>
      </c>
      <c r="G25" s="10">
        <v>1</v>
      </c>
      <c r="H25" s="12" t="s">
        <v>54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3">
        <v>2</v>
      </c>
      <c r="B26" s="14" t="s">
        <v>55</v>
      </c>
      <c r="C26" s="15" t="s">
        <v>56</v>
      </c>
      <c r="D26" s="9" t="s">
        <v>52</v>
      </c>
      <c r="E26" s="10">
        <v>1</v>
      </c>
      <c r="F26" s="11" t="s">
        <v>53</v>
      </c>
      <c r="G26" s="10">
        <v>1</v>
      </c>
      <c r="H26" s="12" t="s">
        <v>54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13">
        <v>3</v>
      </c>
      <c r="B27" s="7" t="s">
        <v>57</v>
      </c>
      <c r="C27" s="8" t="s">
        <v>58</v>
      </c>
      <c r="D27" s="16" t="s">
        <v>59</v>
      </c>
      <c r="E27" s="17">
        <v>1</v>
      </c>
      <c r="F27" s="17" t="s">
        <v>53</v>
      </c>
      <c r="G27" s="17">
        <v>1</v>
      </c>
      <c r="H27" s="12" t="s">
        <v>54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6">
        <v>4</v>
      </c>
      <c r="B28" s="7" t="s">
        <v>60</v>
      </c>
      <c r="C28" s="8" t="s">
        <v>61</v>
      </c>
      <c r="D28" s="9" t="s">
        <v>52</v>
      </c>
      <c r="E28" s="10">
        <v>1</v>
      </c>
      <c r="F28" s="11" t="s">
        <v>53</v>
      </c>
      <c r="G28" s="10">
        <v>1</v>
      </c>
      <c r="H28" s="12" t="s">
        <v>54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3">
        <v>5</v>
      </c>
      <c r="B29" s="7" t="s">
        <v>62</v>
      </c>
      <c r="C29" s="8" t="s">
        <v>63</v>
      </c>
      <c r="D29" s="9" t="s">
        <v>52</v>
      </c>
      <c r="E29" s="10">
        <v>1</v>
      </c>
      <c r="F29" s="11" t="s">
        <v>53</v>
      </c>
      <c r="G29" s="10">
        <v>1</v>
      </c>
      <c r="H29" s="12" t="s">
        <v>54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3">
        <v>6</v>
      </c>
      <c r="B30" s="18" t="s">
        <v>64</v>
      </c>
      <c r="C30" s="18" t="s">
        <v>65</v>
      </c>
      <c r="D30" s="19" t="s">
        <v>66</v>
      </c>
      <c r="E30" s="20">
        <v>1</v>
      </c>
      <c r="F30" s="20" t="s">
        <v>53</v>
      </c>
      <c r="G30" s="20">
        <v>1</v>
      </c>
      <c r="H30" s="21" t="s">
        <v>66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6">
        <v>7</v>
      </c>
      <c r="B31" s="7" t="s">
        <v>67</v>
      </c>
      <c r="C31" s="8" t="s">
        <v>68</v>
      </c>
      <c r="D31" s="22" t="s">
        <v>69</v>
      </c>
      <c r="E31" s="10">
        <v>1</v>
      </c>
      <c r="F31" s="6" t="s">
        <v>53</v>
      </c>
      <c r="G31" s="6">
        <v>3</v>
      </c>
      <c r="H31" s="12" t="s">
        <v>54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3">
        <v>8</v>
      </c>
      <c r="B32" s="23" t="s">
        <v>70</v>
      </c>
      <c r="C32" s="24" t="s">
        <v>71</v>
      </c>
      <c r="D32" s="25" t="s">
        <v>69</v>
      </c>
      <c r="E32" s="26">
        <v>1</v>
      </c>
      <c r="F32" s="26" t="s">
        <v>53</v>
      </c>
      <c r="G32" s="26">
        <v>1</v>
      </c>
      <c r="H32" s="27" t="s">
        <v>54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3">
        <v>9</v>
      </c>
      <c r="B33" s="28" t="s">
        <v>72</v>
      </c>
      <c r="C33" s="28" t="s">
        <v>73</v>
      </c>
      <c r="D33" s="22" t="s">
        <v>69</v>
      </c>
      <c r="E33" s="10">
        <v>1</v>
      </c>
      <c r="F33" s="11" t="s">
        <v>53</v>
      </c>
      <c r="G33" s="10">
        <v>1</v>
      </c>
      <c r="H33" s="2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6">
        <v>10</v>
      </c>
      <c r="B34" s="28" t="s">
        <v>74</v>
      </c>
      <c r="C34" s="28" t="s">
        <v>75</v>
      </c>
      <c r="D34" s="22" t="s">
        <v>69</v>
      </c>
      <c r="E34" s="6">
        <v>3</v>
      </c>
      <c r="F34" s="11" t="s">
        <v>53</v>
      </c>
      <c r="G34" s="6">
        <v>3</v>
      </c>
      <c r="H34" s="29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3">
        <v>11</v>
      </c>
      <c r="B35" s="28" t="s">
        <v>76</v>
      </c>
      <c r="C35" s="28" t="s">
        <v>77</v>
      </c>
      <c r="D35" s="22" t="s">
        <v>78</v>
      </c>
      <c r="E35" s="6">
        <v>2</v>
      </c>
      <c r="F35" s="11" t="s">
        <v>53</v>
      </c>
      <c r="G35" s="6">
        <v>2</v>
      </c>
      <c r="H35" s="29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3">
        <v>12</v>
      </c>
      <c r="B36" s="28" t="s">
        <v>79</v>
      </c>
      <c r="C36" s="28" t="s">
        <v>79</v>
      </c>
      <c r="D36" s="22" t="s">
        <v>78</v>
      </c>
      <c r="E36" s="6">
        <v>2</v>
      </c>
      <c r="F36" s="11" t="s">
        <v>53</v>
      </c>
      <c r="G36" s="6">
        <v>2</v>
      </c>
      <c r="H36" s="29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6">
        <v>13</v>
      </c>
      <c r="B37" s="28" t="s">
        <v>80</v>
      </c>
      <c r="C37" s="28" t="s">
        <v>81</v>
      </c>
      <c r="D37" s="22" t="s">
        <v>78</v>
      </c>
      <c r="E37" s="6">
        <v>8</v>
      </c>
      <c r="F37" s="11" t="s">
        <v>53</v>
      </c>
      <c r="G37" s="6">
        <v>8</v>
      </c>
      <c r="H37" s="29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3">
        <v>14</v>
      </c>
      <c r="B38" s="28" t="s">
        <v>82</v>
      </c>
      <c r="C38" s="28" t="s">
        <v>83</v>
      </c>
      <c r="D38" s="22" t="s">
        <v>78</v>
      </c>
      <c r="E38" s="6">
        <v>3</v>
      </c>
      <c r="F38" s="11" t="s">
        <v>53</v>
      </c>
      <c r="G38" s="6">
        <v>3</v>
      </c>
      <c r="H38" s="29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3">
        <v>15</v>
      </c>
      <c r="B39" s="28" t="s">
        <v>84</v>
      </c>
      <c r="C39" s="28" t="s">
        <v>85</v>
      </c>
      <c r="D39" s="22" t="s">
        <v>86</v>
      </c>
      <c r="E39" s="6">
        <v>10</v>
      </c>
      <c r="F39" s="11" t="s">
        <v>53</v>
      </c>
      <c r="G39" s="6">
        <v>10</v>
      </c>
      <c r="H39" s="29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6">
        <v>16</v>
      </c>
      <c r="B40" s="30" t="s">
        <v>87</v>
      </c>
      <c r="C40" s="31" t="s">
        <v>88</v>
      </c>
      <c r="D40" s="22" t="s">
        <v>78</v>
      </c>
      <c r="E40" s="6">
        <v>2</v>
      </c>
      <c r="F40" s="11" t="s">
        <v>53</v>
      </c>
      <c r="G40" s="6">
        <v>2</v>
      </c>
      <c r="H40" s="29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3">
        <v>17</v>
      </c>
      <c r="B41" s="30" t="s">
        <v>89</v>
      </c>
      <c r="C41" s="31" t="s">
        <v>89</v>
      </c>
      <c r="D41" s="22" t="s">
        <v>78</v>
      </c>
      <c r="E41" s="6">
        <v>2</v>
      </c>
      <c r="F41" s="11" t="s">
        <v>53</v>
      </c>
      <c r="G41" s="6">
        <v>2</v>
      </c>
      <c r="H41" s="29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3">
        <v>18</v>
      </c>
      <c r="B42" s="30" t="s">
        <v>90</v>
      </c>
      <c r="C42" s="31" t="s">
        <v>91</v>
      </c>
      <c r="D42" s="22" t="s">
        <v>69</v>
      </c>
      <c r="E42" s="6">
        <v>1</v>
      </c>
      <c r="F42" s="11" t="s">
        <v>53</v>
      </c>
      <c r="G42" s="6">
        <v>1</v>
      </c>
      <c r="H42" s="29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6">
        <v>19</v>
      </c>
      <c r="B43" s="30" t="s">
        <v>92</v>
      </c>
      <c r="C43" s="31" t="s">
        <v>93</v>
      </c>
      <c r="D43" s="22" t="s">
        <v>69</v>
      </c>
      <c r="E43" s="6">
        <v>1</v>
      </c>
      <c r="F43" s="11" t="s">
        <v>53</v>
      </c>
      <c r="G43" s="6">
        <v>1</v>
      </c>
      <c r="H43" s="29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3">
        <v>20</v>
      </c>
      <c r="B44" s="7" t="s">
        <v>94</v>
      </c>
      <c r="C44" s="32" t="s">
        <v>95</v>
      </c>
      <c r="D44" s="22" t="s">
        <v>69</v>
      </c>
      <c r="E44" s="6">
        <v>15</v>
      </c>
      <c r="F44" s="11" t="s">
        <v>53</v>
      </c>
      <c r="G44" s="6">
        <v>15</v>
      </c>
      <c r="H44" s="12" t="s">
        <v>54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3">
        <v>21</v>
      </c>
      <c r="B45" s="30" t="s">
        <v>96</v>
      </c>
      <c r="C45" s="31" t="s">
        <v>97</v>
      </c>
      <c r="D45" s="22" t="s">
        <v>69</v>
      </c>
      <c r="E45" s="6">
        <v>3</v>
      </c>
      <c r="F45" s="11" t="s">
        <v>53</v>
      </c>
      <c r="G45" s="6">
        <v>3</v>
      </c>
      <c r="H45" s="29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6">
        <v>22</v>
      </c>
      <c r="B46" s="30" t="s">
        <v>98</v>
      </c>
      <c r="C46" s="31" t="s">
        <v>98</v>
      </c>
      <c r="D46" s="22" t="s">
        <v>78</v>
      </c>
      <c r="E46" s="6">
        <v>3</v>
      </c>
      <c r="F46" s="11" t="s">
        <v>53</v>
      </c>
      <c r="G46" s="6">
        <v>3</v>
      </c>
      <c r="H46" s="29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3">
        <v>23</v>
      </c>
      <c r="B47" s="28" t="s">
        <v>99</v>
      </c>
      <c r="C47" s="28" t="s">
        <v>100</v>
      </c>
      <c r="D47" s="22" t="s">
        <v>69</v>
      </c>
      <c r="E47" s="6">
        <v>1</v>
      </c>
      <c r="F47" s="11" t="s">
        <v>53</v>
      </c>
      <c r="G47" s="6">
        <v>1</v>
      </c>
      <c r="H47" s="29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3">
        <v>24</v>
      </c>
      <c r="B48" s="28" t="s">
        <v>101</v>
      </c>
      <c r="C48" s="28" t="s">
        <v>100</v>
      </c>
      <c r="D48" s="22" t="s">
        <v>69</v>
      </c>
      <c r="E48" s="6">
        <v>1</v>
      </c>
      <c r="F48" s="11" t="s">
        <v>53</v>
      </c>
      <c r="G48" s="6">
        <v>1</v>
      </c>
      <c r="H48" s="29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6">
        <v>25</v>
      </c>
      <c r="B49" s="28" t="s">
        <v>102</v>
      </c>
      <c r="C49" s="28" t="s">
        <v>100</v>
      </c>
      <c r="D49" s="22" t="s">
        <v>69</v>
      </c>
      <c r="E49" s="6">
        <v>1</v>
      </c>
      <c r="F49" s="11" t="s">
        <v>53</v>
      </c>
      <c r="G49" s="6">
        <v>1</v>
      </c>
      <c r="H49" s="29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33">
        <v>26</v>
      </c>
      <c r="B50" s="34" t="s">
        <v>103</v>
      </c>
      <c r="C50" s="35" t="s">
        <v>104</v>
      </c>
      <c r="D50" s="36" t="s">
        <v>86</v>
      </c>
      <c r="E50" s="37">
        <v>1</v>
      </c>
      <c r="F50" s="38" t="s">
        <v>105</v>
      </c>
      <c r="G50" s="37">
        <v>5</v>
      </c>
      <c r="H50" s="39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3">
        <v>27</v>
      </c>
      <c r="B51" s="30" t="s">
        <v>106</v>
      </c>
      <c r="C51" s="31" t="s">
        <v>107</v>
      </c>
      <c r="D51" s="22"/>
      <c r="E51" s="6">
        <v>1</v>
      </c>
      <c r="F51" s="11" t="s">
        <v>53</v>
      </c>
      <c r="G51" s="6">
        <v>1</v>
      </c>
      <c r="H51" s="12" t="s">
        <v>54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168" t="s">
        <v>108</v>
      </c>
      <c r="B52" s="163"/>
      <c r="C52" s="163"/>
      <c r="D52" s="163"/>
      <c r="E52" s="163"/>
      <c r="F52" s="163"/>
      <c r="G52" s="163"/>
      <c r="H52" s="164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62" t="s">
        <v>31</v>
      </c>
      <c r="B53" s="163"/>
      <c r="C53" s="163"/>
      <c r="D53" s="163"/>
      <c r="E53" s="163"/>
      <c r="F53" s="163"/>
      <c r="G53" s="163"/>
      <c r="H53" s="164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" customHeight="1">
      <c r="A54" s="159" t="s">
        <v>32</v>
      </c>
      <c r="B54" s="160"/>
      <c r="C54" s="160"/>
      <c r="D54" s="160"/>
      <c r="E54" s="160"/>
      <c r="F54" s="160"/>
      <c r="G54" s="160"/>
      <c r="H54" s="16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>
      <c r="A55" s="159" t="s">
        <v>33</v>
      </c>
      <c r="B55" s="160"/>
      <c r="C55" s="160"/>
      <c r="D55" s="160"/>
      <c r="E55" s="160"/>
      <c r="F55" s="160"/>
      <c r="G55" s="160"/>
      <c r="H55" s="16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>
      <c r="A56" s="159" t="s">
        <v>34</v>
      </c>
      <c r="B56" s="160"/>
      <c r="C56" s="160"/>
      <c r="D56" s="160"/>
      <c r="E56" s="160"/>
      <c r="F56" s="160"/>
      <c r="G56" s="160"/>
      <c r="H56" s="16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" customHeight="1">
      <c r="A57" s="159" t="s">
        <v>35</v>
      </c>
      <c r="B57" s="160"/>
      <c r="C57" s="160"/>
      <c r="D57" s="160"/>
      <c r="E57" s="160"/>
      <c r="F57" s="160"/>
      <c r="G57" s="160"/>
      <c r="H57" s="16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 customHeight="1">
      <c r="A58" s="159" t="s">
        <v>36</v>
      </c>
      <c r="B58" s="160"/>
      <c r="C58" s="160"/>
      <c r="D58" s="160"/>
      <c r="E58" s="160"/>
      <c r="F58" s="160"/>
      <c r="G58" s="160"/>
      <c r="H58" s="16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" customHeight="1">
      <c r="A59" s="159" t="s">
        <v>37</v>
      </c>
      <c r="B59" s="160"/>
      <c r="C59" s="160"/>
      <c r="D59" s="160"/>
      <c r="E59" s="160"/>
      <c r="F59" s="160"/>
      <c r="G59" s="160"/>
      <c r="H59" s="16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" customHeight="1">
      <c r="A60" s="159" t="s">
        <v>38</v>
      </c>
      <c r="B60" s="160"/>
      <c r="C60" s="160"/>
      <c r="D60" s="160"/>
      <c r="E60" s="160"/>
      <c r="F60" s="160"/>
      <c r="G60" s="160"/>
      <c r="H60" s="16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 customHeight="1">
      <c r="A61" s="159" t="s">
        <v>39</v>
      </c>
      <c r="B61" s="160"/>
      <c r="C61" s="160"/>
      <c r="D61" s="160"/>
      <c r="E61" s="160"/>
      <c r="F61" s="160"/>
      <c r="G61" s="160"/>
      <c r="H61" s="16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 customHeight="1">
      <c r="A62" s="159" t="s">
        <v>40</v>
      </c>
      <c r="B62" s="160"/>
      <c r="C62" s="160"/>
      <c r="D62" s="160"/>
      <c r="E62" s="160"/>
      <c r="F62" s="160"/>
      <c r="G62" s="160"/>
      <c r="H62" s="16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65" t="s">
        <v>41</v>
      </c>
      <c r="B63" s="166"/>
      <c r="C63" s="166"/>
      <c r="D63" s="166"/>
      <c r="E63" s="166"/>
      <c r="F63" s="166"/>
      <c r="G63" s="166"/>
      <c r="H63" s="167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2" t="s">
        <v>42</v>
      </c>
      <c r="B64" s="3" t="s">
        <v>43</v>
      </c>
      <c r="C64" s="3" t="s">
        <v>44</v>
      </c>
      <c r="D64" s="3" t="s">
        <v>45</v>
      </c>
      <c r="E64" s="3" t="s">
        <v>46</v>
      </c>
      <c r="F64" s="3" t="s">
        <v>47</v>
      </c>
      <c r="G64" s="3" t="s">
        <v>48</v>
      </c>
      <c r="H64" s="4" t="s">
        <v>49</v>
      </c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6.5" customHeight="1">
      <c r="A65" s="10">
        <v>1</v>
      </c>
      <c r="B65" s="7" t="s">
        <v>109</v>
      </c>
      <c r="C65" s="32" t="s">
        <v>110</v>
      </c>
      <c r="D65" s="17" t="s">
        <v>111</v>
      </c>
      <c r="E65" s="17">
        <v>1</v>
      </c>
      <c r="F65" s="9" t="s">
        <v>53</v>
      </c>
      <c r="G65" s="17">
        <v>1</v>
      </c>
      <c r="H65" s="12" t="s">
        <v>54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5" customHeight="1">
      <c r="A66" s="10">
        <v>2</v>
      </c>
      <c r="B66" s="7" t="s">
        <v>67</v>
      </c>
      <c r="C66" s="8" t="s">
        <v>68</v>
      </c>
      <c r="D66" s="17" t="s">
        <v>111</v>
      </c>
      <c r="E66" s="17">
        <v>8</v>
      </c>
      <c r="F66" s="9" t="s">
        <v>53</v>
      </c>
      <c r="G66" s="17">
        <v>8</v>
      </c>
      <c r="H66" s="12" t="s">
        <v>54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5" customHeight="1">
      <c r="A67" s="10">
        <v>3</v>
      </c>
      <c r="B67" s="7" t="s">
        <v>94</v>
      </c>
      <c r="C67" s="32" t="s">
        <v>95</v>
      </c>
      <c r="D67" s="17" t="s">
        <v>111</v>
      </c>
      <c r="E67" s="17">
        <v>16</v>
      </c>
      <c r="F67" s="9" t="s">
        <v>53</v>
      </c>
      <c r="G67" s="17">
        <v>16</v>
      </c>
      <c r="H67" s="12" t="s">
        <v>54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 customHeight="1">
      <c r="A68" s="10">
        <v>4</v>
      </c>
      <c r="B68" s="40" t="s">
        <v>112</v>
      </c>
      <c r="C68" s="41" t="s">
        <v>113</v>
      </c>
      <c r="D68" s="17" t="s">
        <v>114</v>
      </c>
      <c r="E68" s="17">
        <v>2</v>
      </c>
      <c r="F68" s="9" t="s">
        <v>53</v>
      </c>
      <c r="G68" s="17">
        <v>2</v>
      </c>
      <c r="H68" s="12" t="s">
        <v>54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7.25" customHeight="1">
      <c r="A69" s="42">
        <v>5</v>
      </c>
      <c r="B69" s="7" t="s">
        <v>115</v>
      </c>
      <c r="C69" s="32" t="s">
        <v>116</v>
      </c>
      <c r="D69" s="16" t="s">
        <v>111</v>
      </c>
      <c r="E69" s="17">
        <v>1</v>
      </c>
      <c r="F69" s="17" t="s">
        <v>53</v>
      </c>
      <c r="G69" s="43">
        <v>4</v>
      </c>
      <c r="H69" s="12" t="s">
        <v>54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3">
        <v>6</v>
      </c>
      <c r="B70" s="7" t="s">
        <v>62</v>
      </c>
      <c r="C70" s="8" t="s">
        <v>63</v>
      </c>
      <c r="D70" s="9" t="s">
        <v>52</v>
      </c>
      <c r="E70" s="10">
        <v>1</v>
      </c>
      <c r="F70" s="11" t="s">
        <v>53</v>
      </c>
      <c r="G70" s="44">
        <v>2</v>
      </c>
      <c r="H70" s="12" t="s">
        <v>54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168" t="s">
        <v>117</v>
      </c>
      <c r="B71" s="163"/>
      <c r="C71" s="163"/>
      <c r="D71" s="163"/>
      <c r="E71" s="163"/>
      <c r="F71" s="163"/>
      <c r="G71" s="163"/>
      <c r="H71" s="164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62" t="s">
        <v>31</v>
      </c>
      <c r="B72" s="163"/>
      <c r="C72" s="163"/>
      <c r="D72" s="163"/>
      <c r="E72" s="163"/>
      <c r="F72" s="163"/>
      <c r="G72" s="163"/>
      <c r="H72" s="164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" customHeight="1">
      <c r="A73" s="159" t="s">
        <v>32</v>
      </c>
      <c r="B73" s="160"/>
      <c r="C73" s="160"/>
      <c r="D73" s="160"/>
      <c r="E73" s="160"/>
      <c r="F73" s="160"/>
      <c r="G73" s="160"/>
      <c r="H73" s="16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" customHeight="1">
      <c r="A74" s="159" t="s">
        <v>33</v>
      </c>
      <c r="B74" s="160"/>
      <c r="C74" s="160"/>
      <c r="D74" s="160"/>
      <c r="E74" s="160"/>
      <c r="F74" s="160"/>
      <c r="G74" s="160"/>
      <c r="H74" s="16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" customHeight="1">
      <c r="A75" s="159" t="s">
        <v>34</v>
      </c>
      <c r="B75" s="160"/>
      <c r="C75" s="160"/>
      <c r="D75" s="160"/>
      <c r="E75" s="160"/>
      <c r="F75" s="160"/>
      <c r="G75" s="160"/>
      <c r="H75" s="16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" customHeight="1">
      <c r="A76" s="159" t="s">
        <v>35</v>
      </c>
      <c r="B76" s="160"/>
      <c r="C76" s="160"/>
      <c r="D76" s="160"/>
      <c r="E76" s="160"/>
      <c r="F76" s="160"/>
      <c r="G76" s="160"/>
      <c r="H76" s="16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" customHeight="1">
      <c r="A77" s="159" t="s">
        <v>36</v>
      </c>
      <c r="B77" s="160"/>
      <c r="C77" s="160"/>
      <c r="D77" s="160"/>
      <c r="E77" s="160"/>
      <c r="F77" s="160"/>
      <c r="G77" s="160"/>
      <c r="H77" s="16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" customHeight="1">
      <c r="A78" s="159" t="s">
        <v>37</v>
      </c>
      <c r="B78" s="160"/>
      <c r="C78" s="160"/>
      <c r="D78" s="160"/>
      <c r="E78" s="160"/>
      <c r="F78" s="160"/>
      <c r="G78" s="160"/>
      <c r="H78" s="16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" customHeight="1">
      <c r="A79" s="159" t="s">
        <v>38</v>
      </c>
      <c r="B79" s="160"/>
      <c r="C79" s="160"/>
      <c r="D79" s="160"/>
      <c r="E79" s="160"/>
      <c r="F79" s="160"/>
      <c r="G79" s="160"/>
      <c r="H79" s="16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" customHeight="1">
      <c r="A80" s="159" t="s">
        <v>39</v>
      </c>
      <c r="B80" s="160"/>
      <c r="C80" s="160"/>
      <c r="D80" s="160"/>
      <c r="E80" s="160"/>
      <c r="F80" s="160"/>
      <c r="G80" s="160"/>
      <c r="H80" s="16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" customHeight="1">
      <c r="A81" s="159" t="s">
        <v>40</v>
      </c>
      <c r="B81" s="160"/>
      <c r="C81" s="160"/>
      <c r="D81" s="160"/>
      <c r="E81" s="160"/>
      <c r="F81" s="160"/>
      <c r="G81" s="160"/>
      <c r="H81" s="16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65" t="s">
        <v>41</v>
      </c>
      <c r="B82" s="166"/>
      <c r="C82" s="166"/>
      <c r="D82" s="166"/>
      <c r="E82" s="166"/>
      <c r="F82" s="166"/>
      <c r="G82" s="166"/>
      <c r="H82" s="167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2" t="s">
        <v>42</v>
      </c>
      <c r="B83" s="3" t="s">
        <v>43</v>
      </c>
      <c r="C83" s="3" t="s">
        <v>44</v>
      </c>
      <c r="D83" s="3" t="s">
        <v>45</v>
      </c>
      <c r="E83" s="3" t="s">
        <v>46</v>
      </c>
      <c r="F83" s="3" t="s">
        <v>47</v>
      </c>
      <c r="G83" s="3" t="s">
        <v>48</v>
      </c>
      <c r="H83" s="4" t="s">
        <v>49</v>
      </c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21" customHeight="1">
      <c r="A84" s="42">
        <v>1</v>
      </c>
      <c r="B84" s="7" t="s">
        <v>57</v>
      </c>
      <c r="C84" s="8" t="s">
        <v>58</v>
      </c>
      <c r="D84" s="16" t="s">
        <v>59</v>
      </c>
      <c r="E84" s="17">
        <v>1</v>
      </c>
      <c r="F84" s="17" t="s">
        <v>53</v>
      </c>
      <c r="G84" s="17">
        <v>1</v>
      </c>
      <c r="H84" s="12" t="s">
        <v>54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3">
        <v>2</v>
      </c>
      <c r="B85" s="7" t="s">
        <v>118</v>
      </c>
      <c r="C85" s="8" t="s">
        <v>119</v>
      </c>
      <c r="D85" s="16" t="s">
        <v>59</v>
      </c>
      <c r="E85" s="17">
        <v>1</v>
      </c>
      <c r="F85" s="17" t="s">
        <v>53</v>
      </c>
      <c r="G85" s="17">
        <v>1</v>
      </c>
      <c r="H85" s="12" t="s">
        <v>54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42">
        <v>3</v>
      </c>
      <c r="B86" s="45" t="s">
        <v>120</v>
      </c>
      <c r="C86" s="46" t="s">
        <v>121</v>
      </c>
      <c r="D86" s="47" t="s">
        <v>59</v>
      </c>
      <c r="E86" s="48">
        <v>1</v>
      </c>
      <c r="F86" s="48" t="s">
        <v>53</v>
      </c>
      <c r="G86" s="48">
        <v>1</v>
      </c>
      <c r="H86" s="49" t="s">
        <v>54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50">
        <v>4</v>
      </c>
      <c r="B87" s="7" t="s">
        <v>115</v>
      </c>
      <c r="C87" s="24" t="s">
        <v>116</v>
      </c>
      <c r="D87" s="16" t="s">
        <v>111</v>
      </c>
      <c r="E87" s="17">
        <v>1</v>
      </c>
      <c r="F87" s="17" t="s">
        <v>53</v>
      </c>
      <c r="G87" s="43">
        <v>4</v>
      </c>
      <c r="H87" s="12" t="s">
        <v>54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50">
        <v>5</v>
      </c>
      <c r="B88" s="23" t="s">
        <v>70</v>
      </c>
      <c r="C88" s="24" t="s">
        <v>71</v>
      </c>
      <c r="D88" s="25" t="s">
        <v>111</v>
      </c>
      <c r="E88" s="26">
        <v>1</v>
      </c>
      <c r="F88" s="26" t="s">
        <v>53</v>
      </c>
      <c r="G88" s="26">
        <v>1</v>
      </c>
      <c r="H88" s="27" t="s">
        <v>54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50">
        <v>6</v>
      </c>
      <c r="B89" s="51" t="s">
        <v>122</v>
      </c>
      <c r="C89" s="51" t="s">
        <v>123</v>
      </c>
      <c r="D89" s="16" t="s">
        <v>59</v>
      </c>
      <c r="E89" s="17">
        <v>1</v>
      </c>
      <c r="F89" s="17" t="s">
        <v>53</v>
      </c>
      <c r="G89" s="17">
        <v>1</v>
      </c>
      <c r="H89" s="12" t="s">
        <v>54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50">
        <v>7</v>
      </c>
      <c r="B90" s="7" t="s">
        <v>67</v>
      </c>
      <c r="C90" s="7" t="s">
        <v>68</v>
      </c>
      <c r="D90" s="52" t="s">
        <v>111</v>
      </c>
      <c r="E90" s="52">
        <v>12</v>
      </c>
      <c r="F90" s="52" t="s">
        <v>53</v>
      </c>
      <c r="G90" s="53">
        <v>12</v>
      </c>
      <c r="H90" s="12" t="s">
        <v>54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42">
        <v>8</v>
      </c>
      <c r="B91" s="14" t="s">
        <v>109</v>
      </c>
      <c r="C91" s="15" t="s">
        <v>110</v>
      </c>
      <c r="D91" s="54" t="s">
        <v>111</v>
      </c>
      <c r="E91" s="55">
        <v>1</v>
      </c>
      <c r="F91" s="56" t="s">
        <v>53</v>
      </c>
      <c r="G91" s="55">
        <v>1</v>
      </c>
      <c r="H91" s="57" t="s">
        <v>54</v>
      </c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42">
        <v>9</v>
      </c>
      <c r="B92" s="7" t="s">
        <v>94</v>
      </c>
      <c r="C92" s="32" t="s">
        <v>95</v>
      </c>
      <c r="D92" s="17" t="s">
        <v>111</v>
      </c>
      <c r="E92" s="16">
        <v>24</v>
      </c>
      <c r="F92" s="16" t="s">
        <v>53</v>
      </c>
      <c r="G92" s="16">
        <v>24</v>
      </c>
      <c r="H92" s="12" t="s">
        <v>54</v>
      </c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42">
        <v>10</v>
      </c>
      <c r="B93" s="40" t="s">
        <v>112</v>
      </c>
      <c r="C93" s="40" t="s">
        <v>113</v>
      </c>
      <c r="D93" s="17" t="s">
        <v>114</v>
      </c>
      <c r="E93" s="16">
        <v>2</v>
      </c>
      <c r="F93" s="16" t="s">
        <v>53</v>
      </c>
      <c r="G93" s="16">
        <v>2</v>
      </c>
      <c r="H93" s="12" t="s">
        <v>54</v>
      </c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42">
        <v>11</v>
      </c>
      <c r="B94" s="7" t="s">
        <v>62</v>
      </c>
      <c r="C94" s="8" t="s">
        <v>63</v>
      </c>
      <c r="D94" s="9" t="s">
        <v>52</v>
      </c>
      <c r="E94" s="10">
        <v>1</v>
      </c>
      <c r="F94" s="11" t="s">
        <v>53</v>
      </c>
      <c r="G94" s="44">
        <v>3</v>
      </c>
      <c r="H94" s="12" t="s">
        <v>54</v>
      </c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25">
      <c r="A95" s="178" t="s">
        <v>124</v>
      </c>
      <c r="B95" s="179"/>
      <c r="C95" s="179"/>
      <c r="D95" s="179"/>
      <c r="E95" s="179"/>
      <c r="F95" s="179"/>
      <c r="G95" s="179"/>
      <c r="H95" s="180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58" t="s">
        <v>42</v>
      </c>
      <c r="B96" s="59" t="s">
        <v>43</v>
      </c>
      <c r="C96" s="59" t="s">
        <v>44</v>
      </c>
      <c r="D96" s="59" t="s">
        <v>45</v>
      </c>
      <c r="E96" s="59" t="s">
        <v>46</v>
      </c>
      <c r="F96" s="59" t="s">
        <v>47</v>
      </c>
      <c r="G96" s="59" t="s">
        <v>48</v>
      </c>
      <c r="H96" s="60" t="s">
        <v>49</v>
      </c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9.5" customHeight="1">
      <c r="A97" s="6">
        <v>1</v>
      </c>
      <c r="B97" s="29" t="s">
        <v>125</v>
      </c>
      <c r="C97" s="29" t="s">
        <v>126</v>
      </c>
      <c r="D97" s="16" t="s">
        <v>127</v>
      </c>
      <c r="E97" s="10">
        <v>2</v>
      </c>
      <c r="F97" s="10" t="s">
        <v>53</v>
      </c>
      <c r="G97" s="44">
        <v>1</v>
      </c>
      <c r="H97" s="12" t="s">
        <v>54</v>
      </c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9.5" customHeight="1">
      <c r="A98" s="13">
        <v>2</v>
      </c>
      <c r="B98" s="61" t="s">
        <v>128</v>
      </c>
      <c r="C98" s="62" t="s">
        <v>129</v>
      </c>
      <c r="D98" s="16" t="s">
        <v>127</v>
      </c>
      <c r="E98" s="16">
        <v>3</v>
      </c>
      <c r="F98" s="16" t="s">
        <v>53</v>
      </c>
      <c r="G98" s="63">
        <v>1</v>
      </c>
      <c r="H98" s="12" t="s">
        <v>54</v>
      </c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64"/>
      <c r="B99" s="64"/>
      <c r="C99" s="64"/>
      <c r="D99" s="65"/>
      <c r="E99" s="64"/>
      <c r="F99" s="64"/>
      <c r="G99" s="64"/>
      <c r="H99" s="64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64"/>
      <c r="B100" s="64"/>
      <c r="C100" s="64"/>
      <c r="D100" s="65"/>
      <c r="E100" s="64"/>
      <c r="F100" s="64"/>
      <c r="G100" s="64"/>
      <c r="H100" s="64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64"/>
      <c r="B101" s="64"/>
      <c r="C101" s="64"/>
      <c r="D101" s="65"/>
      <c r="E101" s="64"/>
      <c r="F101" s="64"/>
      <c r="G101" s="64"/>
      <c r="H101" s="64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64"/>
      <c r="B102" s="64"/>
      <c r="C102" s="64"/>
      <c r="D102" s="65"/>
      <c r="E102" s="64"/>
      <c r="F102" s="64"/>
      <c r="G102" s="64"/>
      <c r="H102" s="64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64"/>
      <c r="B103" s="64"/>
      <c r="C103" s="64"/>
      <c r="D103" s="65"/>
      <c r="E103" s="64"/>
      <c r="F103" s="64"/>
      <c r="G103" s="64"/>
      <c r="H103" s="64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64"/>
      <c r="B104" s="64"/>
      <c r="C104" s="64"/>
      <c r="D104" s="65"/>
      <c r="E104" s="64"/>
      <c r="F104" s="64"/>
      <c r="G104" s="64"/>
      <c r="H104" s="64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64"/>
      <c r="B105" s="64"/>
      <c r="C105" s="64"/>
      <c r="D105" s="65"/>
      <c r="E105" s="64"/>
      <c r="F105" s="64"/>
      <c r="G105" s="64"/>
      <c r="H105" s="64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64"/>
      <c r="B106" s="64"/>
      <c r="C106" s="64"/>
      <c r="D106" s="65"/>
      <c r="E106" s="64"/>
      <c r="F106" s="64"/>
      <c r="G106" s="64"/>
      <c r="H106" s="64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64"/>
      <c r="B107" s="64"/>
      <c r="C107" s="64"/>
      <c r="D107" s="65"/>
      <c r="E107" s="64"/>
      <c r="F107" s="64"/>
      <c r="G107" s="64"/>
      <c r="H107" s="64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64"/>
      <c r="B108" s="64"/>
      <c r="C108" s="64"/>
      <c r="D108" s="65"/>
      <c r="E108" s="64"/>
      <c r="F108" s="64"/>
      <c r="G108" s="64"/>
      <c r="H108" s="64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64"/>
      <c r="B109" s="64"/>
      <c r="C109" s="64"/>
      <c r="D109" s="65"/>
      <c r="E109" s="64"/>
      <c r="F109" s="64"/>
      <c r="G109" s="64"/>
      <c r="H109" s="64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64"/>
      <c r="B110" s="64"/>
      <c r="C110" s="64"/>
      <c r="D110" s="65"/>
      <c r="E110" s="64"/>
      <c r="F110" s="64"/>
      <c r="G110" s="64"/>
      <c r="H110" s="64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64"/>
      <c r="B111" s="64"/>
      <c r="C111" s="64"/>
      <c r="D111" s="65"/>
      <c r="E111" s="64"/>
      <c r="F111" s="64"/>
      <c r="G111" s="64"/>
      <c r="H111" s="64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64"/>
      <c r="B112" s="64"/>
      <c r="C112" s="64"/>
      <c r="D112" s="65"/>
      <c r="E112" s="64"/>
      <c r="F112" s="64"/>
      <c r="G112" s="64"/>
      <c r="H112" s="64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64"/>
      <c r="B113" s="64"/>
      <c r="C113" s="64"/>
      <c r="D113" s="65"/>
      <c r="E113" s="64"/>
      <c r="F113" s="64"/>
      <c r="G113" s="64"/>
      <c r="H113" s="64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64"/>
      <c r="B114" s="64"/>
      <c r="C114" s="64"/>
      <c r="D114" s="65"/>
      <c r="E114" s="64"/>
      <c r="F114" s="64"/>
      <c r="G114" s="64"/>
      <c r="H114" s="64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64"/>
      <c r="B115" s="64"/>
      <c r="C115" s="64"/>
      <c r="D115" s="65"/>
      <c r="E115" s="64"/>
      <c r="F115" s="64"/>
      <c r="G115" s="64"/>
      <c r="H115" s="64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64"/>
      <c r="B116" s="64"/>
      <c r="C116" s="64"/>
      <c r="D116" s="65"/>
      <c r="E116" s="64"/>
      <c r="F116" s="64"/>
      <c r="G116" s="64"/>
      <c r="H116" s="64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64"/>
      <c r="B117" s="64"/>
      <c r="C117" s="64"/>
      <c r="D117" s="65"/>
      <c r="E117" s="64"/>
      <c r="F117" s="64"/>
      <c r="G117" s="64"/>
      <c r="H117" s="64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64"/>
      <c r="B118" s="64"/>
      <c r="C118" s="64"/>
      <c r="D118" s="65"/>
      <c r="E118" s="64"/>
      <c r="F118" s="64"/>
      <c r="G118" s="64"/>
      <c r="H118" s="64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64"/>
      <c r="B119" s="64"/>
      <c r="C119" s="64"/>
      <c r="D119" s="65"/>
      <c r="E119" s="64"/>
      <c r="F119" s="64"/>
      <c r="G119" s="64"/>
      <c r="H119" s="64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64"/>
      <c r="B120" s="64"/>
      <c r="C120" s="64"/>
      <c r="D120" s="65"/>
      <c r="E120" s="64"/>
      <c r="F120" s="64"/>
      <c r="G120" s="64"/>
      <c r="H120" s="64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64"/>
      <c r="B121" s="64"/>
      <c r="C121" s="64"/>
      <c r="D121" s="65"/>
      <c r="E121" s="64"/>
      <c r="F121" s="64"/>
      <c r="G121" s="64"/>
      <c r="H121" s="64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64"/>
      <c r="B122" s="64"/>
      <c r="C122" s="64"/>
      <c r="D122" s="65"/>
      <c r="E122" s="64"/>
      <c r="F122" s="64"/>
      <c r="G122" s="64"/>
      <c r="H122" s="64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64"/>
      <c r="B123" s="64"/>
      <c r="C123" s="64"/>
      <c r="D123" s="65"/>
      <c r="E123" s="64"/>
      <c r="F123" s="64"/>
      <c r="G123" s="64"/>
      <c r="H123" s="64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64"/>
      <c r="B124" s="64"/>
      <c r="C124" s="64"/>
      <c r="D124" s="65"/>
      <c r="E124" s="64"/>
      <c r="F124" s="64"/>
      <c r="G124" s="64"/>
      <c r="H124" s="64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64"/>
      <c r="B125" s="64"/>
      <c r="C125" s="64"/>
      <c r="D125" s="65"/>
      <c r="E125" s="64"/>
      <c r="F125" s="64"/>
      <c r="G125" s="64"/>
      <c r="H125" s="64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64"/>
      <c r="B126" s="64"/>
      <c r="C126" s="64"/>
      <c r="D126" s="65"/>
      <c r="E126" s="64"/>
      <c r="F126" s="64"/>
      <c r="G126" s="64"/>
      <c r="H126" s="64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64"/>
      <c r="B127" s="64"/>
      <c r="C127" s="64"/>
      <c r="D127" s="65"/>
      <c r="E127" s="64"/>
      <c r="F127" s="64"/>
      <c r="G127" s="64"/>
      <c r="H127" s="64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64"/>
      <c r="B128" s="64"/>
      <c r="C128" s="64"/>
      <c r="D128" s="65"/>
      <c r="E128" s="64"/>
      <c r="F128" s="64"/>
      <c r="G128" s="64"/>
      <c r="H128" s="64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64"/>
      <c r="B129" s="64"/>
      <c r="C129" s="64"/>
      <c r="D129" s="65"/>
      <c r="E129" s="64"/>
      <c r="F129" s="64"/>
      <c r="G129" s="64"/>
      <c r="H129" s="64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64"/>
      <c r="B130" s="64"/>
      <c r="C130" s="64"/>
      <c r="D130" s="65"/>
      <c r="E130" s="64"/>
      <c r="F130" s="64"/>
      <c r="G130" s="64"/>
      <c r="H130" s="64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64"/>
      <c r="B131" s="64"/>
      <c r="C131" s="64"/>
      <c r="D131" s="65"/>
      <c r="E131" s="64"/>
      <c r="F131" s="64"/>
      <c r="G131" s="64"/>
      <c r="H131" s="64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64"/>
      <c r="B132" s="64"/>
      <c r="C132" s="64"/>
      <c r="D132" s="65"/>
      <c r="E132" s="64"/>
      <c r="F132" s="64"/>
      <c r="G132" s="64"/>
      <c r="H132" s="64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64"/>
      <c r="B133" s="64"/>
      <c r="C133" s="64"/>
      <c r="D133" s="65"/>
      <c r="E133" s="64"/>
      <c r="F133" s="64"/>
      <c r="G133" s="64"/>
      <c r="H133" s="64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64"/>
      <c r="B134" s="64"/>
      <c r="C134" s="64"/>
      <c r="D134" s="65"/>
      <c r="E134" s="64"/>
      <c r="F134" s="64"/>
      <c r="G134" s="64"/>
      <c r="H134" s="64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64"/>
      <c r="B135" s="64"/>
      <c r="C135" s="64"/>
      <c r="D135" s="65"/>
      <c r="E135" s="64"/>
      <c r="F135" s="64"/>
      <c r="G135" s="64"/>
      <c r="H135" s="64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64"/>
      <c r="B136" s="64"/>
      <c r="C136" s="64"/>
      <c r="D136" s="65"/>
      <c r="E136" s="64"/>
      <c r="F136" s="64"/>
      <c r="G136" s="64"/>
      <c r="H136" s="64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64"/>
      <c r="B137" s="64"/>
      <c r="C137" s="64"/>
      <c r="D137" s="65"/>
      <c r="E137" s="64"/>
      <c r="F137" s="64"/>
      <c r="G137" s="64"/>
      <c r="H137" s="64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64"/>
      <c r="B138" s="64"/>
      <c r="C138" s="64"/>
      <c r="D138" s="65"/>
      <c r="E138" s="64"/>
      <c r="F138" s="64"/>
      <c r="G138" s="64"/>
      <c r="H138" s="64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64"/>
      <c r="B139" s="64"/>
      <c r="C139" s="64"/>
      <c r="D139" s="65"/>
      <c r="E139" s="64"/>
      <c r="F139" s="64"/>
      <c r="G139" s="64"/>
      <c r="H139" s="64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64"/>
      <c r="B140" s="64"/>
      <c r="C140" s="64"/>
      <c r="D140" s="65"/>
      <c r="E140" s="64"/>
      <c r="F140" s="64"/>
      <c r="G140" s="64"/>
      <c r="H140" s="64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64"/>
      <c r="B141" s="64"/>
      <c r="C141" s="64"/>
      <c r="D141" s="65"/>
      <c r="E141" s="64"/>
      <c r="F141" s="64"/>
      <c r="G141" s="64"/>
      <c r="H141" s="64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64"/>
      <c r="B142" s="64"/>
      <c r="C142" s="64"/>
      <c r="D142" s="65"/>
      <c r="E142" s="64"/>
      <c r="F142" s="64"/>
      <c r="G142" s="64"/>
      <c r="H142" s="64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64"/>
      <c r="B143" s="64"/>
      <c r="C143" s="64"/>
      <c r="D143" s="65"/>
      <c r="E143" s="64"/>
      <c r="F143" s="64"/>
      <c r="G143" s="64"/>
      <c r="H143" s="64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64"/>
      <c r="B144" s="64"/>
      <c r="C144" s="64"/>
      <c r="D144" s="65"/>
      <c r="E144" s="64"/>
      <c r="F144" s="64"/>
      <c r="G144" s="64"/>
      <c r="H144" s="64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64"/>
      <c r="B145" s="64"/>
      <c r="C145" s="64"/>
      <c r="D145" s="65"/>
      <c r="E145" s="64"/>
      <c r="F145" s="64"/>
      <c r="G145" s="64"/>
      <c r="H145" s="64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64"/>
      <c r="B146" s="64"/>
      <c r="C146" s="64"/>
      <c r="D146" s="65"/>
      <c r="E146" s="64"/>
      <c r="F146" s="64"/>
      <c r="G146" s="64"/>
      <c r="H146" s="64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64"/>
      <c r="B147" s="64"/>
      <c r="C147" s="64"/>
      <c r="D147" s="65"/>
      <c r="E147" s="64"/>
      <c r="F147" s="64"/>
      <c r="G147" s="64"/>
      <c r="H147" s="64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64"/>
      <c r="B148" s="64"/>
      <c r="C148" s="64"/>
      <c r="D148" s="65"/>
      <c r="E148" s="64"/>
      <c r="F148" s="64"/>
      <c r="G148" s="64"/>
      <c r="H148" s="64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64"/>
      <c r="B149" s="64"/>
      <c r="C149" s="64"/>
      <c r="D149" s="65"/>
      <c r="E149" s="64"/>
      <c r="F149" s="64"/>
      <c r="G149" s="64"/>
      <c r="H149" s="64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64"/>
      <c r="B150" s="64"/>
      <c r="C150" s="64"/>
      <c r="D150" s="65"/>
      <c r="E150" s="64"/>
      <c r="F150" s="64"/>
      <c r="G150" s="64"/>
      <c r="H150" s="64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64"/>
      <c r="B151" s="64"/>
      <c r="C151" s="64"/>
      <c r="D151" s="65"/>
      <c r="E151" s="64"/>
      <c r="F151" s="64"/>
      <c r="G151" s="64"/>
      <c r="H151" s="64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64"/>
      <c r="B152" s="64"/>
      <c r="C152" s="64"/>
      <c r="D152" s="65"/>
      <c r="E152" s="64"/>
      <c r="F152" s="64"/>
      <c r="G152" s="64"/>
      <c r="H152" s="64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64"/>
      <c r="B153" s="64"/>
      <c r="C153" s="64"/>
      <c r="D153" s="65"/>
      <c r="E153" s="64"/>
      <c r="F153" s="64"/>
      <c r="G153" s="64"/>
      <c r="H153" s="64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64"/>
      <c r="B154" s="64"/>
      <c r="C154" s="64"/>
      <c r="D154" s="65"/>
      <c r="E154" s="64"/>
      <c r="F154" s="64"/>
      <c r="G154" s="64"/>
      <c r="H154" s="64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64"/>
      <c r="B155" s="64"/>
      <c r="C155" s="64"/>
      <c r="D155" s="65"/>
      <c r="E155" s="64"/>
      <c r="F155" s="64"/>
      <c r="G155" s="64"/>
      <c r="H155" s="64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64"/>
      <c r="B156" s="64"/>
      <c r="C156" s="64"/>
      <c r="D156" s="65"/>
      <c r="E156" s="64"/>
      <c r="F156" s="64"/>
      <c r="G156" s="64"/>
      <c r="H156" s="64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64"/>
      <c r="B157" s="64"/>
      <c r="C157" s="64"/>
      <c r="D157" s="65"/>
      <c r="E157" s="64"/>
      <c r="F157" s="64"/>
      <c r="G157" s="64"/>
      <c r="H157" s="64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64"/>
      <c r="B158" s="64"/>
      <c r="C158" s="64"/>
      <c r="D158" s="65"/>
      <c r="E158" s="64"/>
      <c r="F158" s="64"/>
      <c r="G158" s="64"/>
      <c r="H158" s="64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64"/>
      <c r="B159" s="64"/>
      <c r="C159" s="64"/>
      <c r="D159" s="65"/>
      <c r="E159" s="64"/>
      <c r="F159" s="64"/>
      <c r="G159" s="64"/>
      <c r="H159" s="64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64"/>
      <c r="B160" s="64"/>
      <c r="C160" s="64"/>
      <c r="D160" s="65"/>
      <c r="E160" s="64"/>
      <c r="F160" s="64"/>
      <c r="G160" s="64"/>
      <c r="H160" s="64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64"/>
      <c r="B161" s="64"/>
      <c r="C161" s="64"/>
      <c r="D161" s="65"/>
      <c r="E161" s="64"/>
      <c r="F161" s="64"/>
      <c r="G161" s="64"/>
      <c r="H161" s="64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64"/>
      <c r="B162" s="64"/>
      <c r="C162" s="64"/>
      <c r="D162" s="65"/>
      <c r="E162" s="64"/>
      <c r="F162" s="64"/>
      <c r="G162" s="64"/>
      <c r="H162" s="64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64"/>
      <c r="B163" s="64"/>
      <c r="C163" s="64"/>
      <c r="D163" s="65"/>
      <c r="E163" s="64"/>
      <c r="F163" s="64"/>
      <c r="G163" s="64"/>
      <c r="H163" s="64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64"/>
      <c r="B164" s="64"/>
      <c r="C164" s="64"/>
      <c r="D164" s="65"/>
      <c r="E164" s="64"/>
      <c r="F164" s="64"/>
      <c r="G164" s="64"/>
      <c r="H164" s="64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64"/>
      <c r="B165" s="64"/>
      <c r="C165" s="64"/>
      <c r="D165" s="65"/>
      <c r="E165" s="64"/>
      <c r="F165" s="64"/>
      <c r="G165" s="64"/>
      <c r="H165" s="64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64"/>
      <c r="B166" s="64"/>
      <c r="C166" s="64"/>
      <c r="D166" s="65"/>
      <c r="E166" s="64"/>
      <c r="F166" s="64"/>
      <c r="G166" s="64"/>
      <c r="H166" s="64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64"/>
      <c r="B167" s="64"/>
      <c r="C167" s="64"/>
      <c r="D167" s="65"/>
      <c r="E167" s="64"/>
      <c r="F167" s="64"/>
      <c r="G167" s="64"/>
      <c r="H167" s="64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64"/>
      <c r="B168" s="64"/>
      <c r="C168" s="64"/>
      <c r="D168" s="65"/>
      <c r="E168" s="64"/>
      <c r="F168" s="64"/>
      <c r="G168" s="64"/>
      <c r="H168" s="64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64"/>
      <c r="B169" s="64"/>
      <c r="C169" s="64"/>
      <c r="D169" s="65"/>
      <c r="E169" s="64"/>
      <c r="F169" s="64"/>
      <c r="G169" s="64"/>
      <c r="H169" s="64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64"/>
      <c r="B170" s="64"/>
      <c r="C170" s="64"/>
      <c r="D170" s="65"/>
      <c r="E170" s="64"/>
      <c r="F170" s="64"/>
      <c r="G170" s="64"/>
      <c r="H170" s="64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64"/>
      <c r="B171" s="64"/>
      <c r="C171" s="64"/>
      <c r="D171" s="65"/>
      <c r="E171" s="64"/>
      <c r="F171" s="64"/>
      <c r="G171" s="64"/>
      <c r="H171" s="64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64"/>
      <c r="B172" s="64"/>
      <c r="C172" s="64"/>
      <c r="D172" s="65"/>
      <c r="E172" s="64"/>
      <c r="F172" s="64"/>
      <c r="G172" s="64"/>
      <c r="H172" s="64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64"/>
      <c r="B173" s="64"/>
      <c r="C173" s="64"/>
      <c r="D173" s="65"/>
      <c r="E173" s="64"/>
      <c r="F173" s="64"/>
      <c r="G173" s="64"/>
      <c r="H173" s="64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64"/>
      <c r="B174" s="64"/>
      <c r="C174" s="64"/>
      <c r="D174" s="65"/>
      <c r="E174" s="64"/>
      <c r="F174" s="64"/>
      <c r="G174" s="64"/>
      <c r="H174" s="64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64"/>
      <c r="B175" s="64"/>
      <c r="C175" s="64"/>
      <c r="D175" s="65"/>
      <c r="E175" s="64"/>
      <c r="F175" s="64"/>
      <c r="G175" s="64"/>
      <c r="H175" s="64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64"/>
      <c r="B176" s="64"/>
      <c r="C176" s="64"/>
      <c r="D176" s="65"/>
      <c r="E176" s="64"/>
      <c r="F176" s="64"/>
      <c r="G176" s="64"/>
      <c r="H176" s="64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64"/>
      <c r="B177" s="64"/>
      <c r="C177" s="64"/>
      <c r="D177" s="65"/>
      <c r="E177" s="64"/>
      <c r="F177" s="64"/>
      <c r="G177" s="64"/>
      <c r="H177" s="64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64"/>
      <c r="B178" s="64"/>
      <c r="C178" s="64"/>
      <c r="D178" s="65"/>
      <c r="E178" s="64"/>
      <c r="F178" s="64"/>
      <c r="G178" s="64"/>
      <c r="H178" s="64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64"/>
      <c r="B179" s="64"/>
      <c r="C179" s="64"/>
      <c r="D179" s="65"/>
      <c r="E179" s="64"/>
      <c r="F179" s="64"/>
      <c r="G179" s="64"/>
      <c r="H179" s="64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64"/>
      <c r="B180" s="64"/>
      <c r="C180" s="64"/>
      <c r="D180" s="65"/>
      <c r="E180" s="64"/>
      <c r="F180" s="64"/>
      <c r="G180" s="64"/>
      <c r="H180" s="64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64"/>
      <c r="B181" s="64"/>
      <c r="C181" s="64"/>
      <c r="D181" s="65"/>
      <c r="E181" s="64"/>
      <c r="F181" s="64"/>
      <c r="G181" s="64"/>
      <c r="H181" s="64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64"/>
      <c r="B182" s="64"/>
      <c r="C182" s="64"/>
      <c r="D182" s="65"/>
      <c r="E182" s="64"/>
      <c r="F182" s="64"/>
      <c r="G182" s="64"/>
      <c r="H182" s="64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64"/>
      <c r="B183" s="64"/>
      <c r="C183" s="64"/>
      <c r="D183" s="65"/>
      <c r="E183" s="64"/>
      <c r="F183" s="64"/>
      <c r="G183" s="64"/>
      <c r="H183" s="64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64"/>
      <c r="B184" s="64"/>
      <c r="C184" s="64"/>
      <c r="D184" s="65"/>
      <c r="E184" s="64"/>
      <c r="F184" s="64"/>
      <c r="G184" s="64"/>
      <c r="H184" s="64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64"/>
      <c r="B185" s="64"/>
      <c r="C185" s="64"/>
      <c r="D185" s="65"/>
      <c r="E185" s="64"/>
      <c r="F185" s="64"/>
      <c r="G185" s="64"/>
      <c r="H185" s="64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64"/>
      <c r="B186" s="64"/>
      <c r="C186" s="64"/>
      <c r="D186" s="65"/>
      <c r="E186" s="64"/>
      <c r="F186" s="64"/>
      <c r="G186" s="64"/>
      <c r="H186" s="64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64"/>
      <c r="B187" s="64"/>
      <c r="C187" s="64"/>
      <c r="D187" s="65"/>
      <c r="E187" s="64"/>
      <c r="F187" s="64"/>
      <c r="G187" s="64"/>
      <c r="H187" s="64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64"/>
      <c r="B188" s="64"/>
      <c r="C188" s="64"/>
      <c r="D188" s="65"/>
      <c r="E188" s="64"/>
      <c r="F188" s="64"/>
      <c r="G188" s="64"/>
      <c r="H188" s="64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64"/>
      <c r="B189" s="64"/>
      <c r="C189" s="64"/>
      <c r="D189" s="65"/>
      <c r="E189" s="64"/>
      <c r="F189" s="64"/>
      <c r="G189" s="64"/>
      <c r="H189" s="64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64"/>
      <c r="B190" s="64"/>
      <c r="C190" s="64"/>
      <c r="D190" s="65"/>
      <c r="E190" s="64"/>
      <c r="F190" s="64"/>
      <c r="G190" s="64"/>
      <c r="H190" s="64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64"/>
      <c r="B191" s="64"/>
      <c r="C191" s="64"/>
      <c r="D191" s="65"/>
      <c r="E191" s="64"/>
      <c r="F191" s="64"/>
      <c r="G191" s="64"/>
      <c r="H191" s="64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64"/>
      <c r="B192" s="64"/>
      <c r="C192" s="64"/>
      <c r="D192" s="65"/>
      <c r="E192" s="64"/>
      <c r="F192" s="64"/>
      <c r="G192" s="64"/>
      <c r="H192" s="64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64"/>
      <c r="B193" s="64"/>
      <c r="C193" s="64"/>
      <c r="D193" s="65"/>
      <c r="E193" s="64"/>
      <c r="F193" s="64"/>
      <c r="G193" s="64"/>
      <c r="H193" s="64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64"/>
      <c r="B194" s="64"/>
      <c r="C194" s="64"/>
      <c r="D194" s="65"/>
      <c r="E194" s="64"/>
      <c r="F194" s="64"/>
      <c r="G194" s="64"/>
      <c r="H194" s="64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64"/>
      <c r="B195" s="64"/>
      <c r="C195" s="64"/>
      <c r="D195" s="65"/>
      <c r="E195" s="64"/>
      <c r="F195" s="64"/>
      <c r="G195" s="64"/>
      <c r="H195" s="64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64"/>
      <c r="B196" s="64"/>
      <c r="C196" s="64"/>
      <c r="D196" s="65"/>
      <c r="E196" s="64"/>
      <c r="F196" s="64"/>
      <c r="G196" s="64"/>
      <c r="H196" s="64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64"/>
      <c r="B197" s="64"/>
      <c r="C197" s="64"/>
      <c r="D197" s="65"/>
      <c r="E197" s="64"/>
      <c r="F197" s="64"/>
      <c r="G197" s="64"/>
      <c r="H197" s="64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64"/>
      <c r="B198" s="64"/>
      <c r="C198" s="64"/>
      <c r="D198" s="65"/>
      <c r="E198" s="64"/>
      <c r="F198" s="64"/>
      <c r="G198" s="64"/>
      <c r="H198" s="64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64"/>
      <c r="B199" s="64"/>
      <c r="C199" s="64"/>
      <c r="D199" s="65"/>
      <c r="E199" s="64"/>
      <c r="F199" s="64"/>
      <c r="G199" s="64"/>
      <c r="H199" s="64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64"/>
      <c r="B200" s="64"/>
      <c r="C200" s="64"/>
      <c r="D200" s="65"/>
      <c r="E200" s="64"/>
      <c r="F200" s="64"/>
      <c r="G200" s="64"/>
      <c r="H200" s="64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64"/>
      <c r="B201" s="64"/>
      <c r="C201" s="64"/>
      <c r="D201" s="65"/>
      <c r="E201" s="64"/>
      <c r="F201" s="64"/>
      <c r="G201" s="64"/>
      <c r="H201" s="64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64"/>
      <c r="B202" s="64"/>
      <c r="C202" s="64"/>
      <c r="D202" s="65"/>
      <c r="E202" s="64"/>
      <c r="F202" s="64"/>
      <c r="G202" s="64"/>
      <c r="H202" s="64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64"/>
      <c r="B203" s="64"/>
      <c r="C203" s="64"/>
      <c r="D203" s="65"/>
      <c r="E203" s="64"/>
      <c r="F203" s="64"/>
      <c r="G203" s="64"/>
      <c r="H203" s="64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64"/>
      <c r="B204" s="64"/>
      <c r="C204" s="64"/>
      <c r="D204" s="65"/>
      <c r="E204" s="64"/>
      <c r="F204" s="64"/>
      <c r="G204" s="64"/>
      <c r="H204" s="64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64"/>
      <c r="B205" s="64"/>
      <c r="C205" s="64"/>
      <c r="D205" s="65"/>
      <c r="E205" s="64"/>
      <c r="F205" s="64"/>
      <c r="G205" s="64"/>
      <c r="H205" s="64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64"/>
      <c r="B206" s="64"/>
      <c r="C206" s="64"/>
      <c r="D206" s="65"/>
      <c r="E206" s="64"/>
      <c r="F206" s="64"/>
      <c r="G206" s="64"/>
      <c r="H206" s="64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64"/>
      <c r="B207" s="64"/>
      <c r="C207" s="64"/>
      <c r="D207" s="65"/>
      <c r="E207" s="64"/>
      <c r="F207" s="64"/>
      <c r="G207" s="64"/>
      <c r="H207" s="64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64"/>
      <c r="B208" s="64"/>
      <c r="C208" s="64"/>
      <c r="D208" s="65"/>
      <c r="E208" s="64"/>
      <c r="F208" s="64"/>
      <c r="G208" s="64"/>
      <c r="H208" s="64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64"/>
      <c r="B209" s="64"/>
      <c r="C209" s="64"/>
      <c r="D209" s="65"/>
      <c r="E209" s="64"/>
      <c r="F209" s="64"/>
      <c r="G209" s="64"/>
      <c r="H209" s="64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64"/>
      <c r="B210" s="64"/>
      <c r="C210" s="64"/>
      <c r="D210" s="65"/>
      <c r="E210" s="64"/>
      <c r="F210" s="64"/>
      <c r="G210" s="64"/>
      <c r="H210" s="64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64"/>
      <c r="B211" s="64"/>
      <c r="C211" s="64"/>
      <c r="D211" s="65"/>
      <c r="E211" s="64"/>
      <c r="F211" s="64"/>
      <c r="G211" s="64"/>
      <c r="H211" s="64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64"/>
      <c r="B212" s="64"/>
      <c r="C212" s="64"/>
      <c r="D212" s="65"/>
      <c r="E212" s="64"/>
      <c r="F212" s="64"/>
      <c r="G212" s="64"/>
      <c r="H212" s="64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64"/>
      <c r="B213" s="64"/>
      <c r="C213" s="64"/>
      <c r="D213" s="65"/>
      <c r="E213" s="64"/>
      <c r="F213" s="64"/>
      <c r="G213" s="64"/>
      <c r="H213" s="64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64"/>
      <c r="B214" s="64"/>
      <c r="C214" s="64"/>
      <c r="D214" s="65"/>
      <c r="E214" s="64"/>
      <c r="F214" s="64"/>
      <c r="G214" s="64"/>
      <c r="H214" s="64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64"/>
      <c r="B215" s="64"/>
      <c r="C215" s="64"/>
      <c r="D215" s="65"/>
      <c r="E215" s="64"/>
      <c r="F215" s="64"/>
      <c r="G215" s="64"/>
      <c r="H215" s="64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64"/>
      <c r="B216" s="64"/>
      <c r="C216" s="64"/>
      <c r="D216" s="65"/>
      <c r="E216" s="64"/>
      <c r="F216" s="64"/>
      <c r="G216" s="64"/>
      <c r="H216" s="64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64"/>
      <c r="B217" s="64"/>
      <c r="C217" s="64"/>
      <c r="D217" s="65"/>
      <c r="E217" s="64"/>
      <c r="F217" s="64"/>
      <c r="G217" s="64"/>
      <c r="H217" s="64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64"/>
      <c r="B218" s="64"/>
      <c r="C218" s="64"/>
      <c r="D218" s="65"/>
      <c r="E218" s="64"/>
      <c r="F218" s="64"/>
      <c r="G218" s="64"/>
      <c r="H218" s="64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64"/>
      <c r="B219" s="64"/>
      <c r="C219" s="64"/>
      <c r="D219" s="65"/>
      <c r="E219" s="64"/>
      <c r="F219" s="64"/>
      <c r="G219" s="64"/>
      <c r="H219" s="64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64"/>
      <c r="B220" s="64"/>
      <c r="C220" s="64"/>
      <c r="D220" s="65"/>
      <c r="E220" s="64"/>
      <c r="F220" s="64"/>
      <c r="G220" s="64"/>
      <c r="H220" s="64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64"/>
      <c r="B221" s="64"/>
      <c r="C221" s="64"/>
      <c r="D221" s="65"/>
      <c r="E221" s="64"/>
      <c r="F221" s="64"/>
      <c r="G221" s="64"/>
      <c r="H221" s="64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64"/>
      <c r="B222" s="64"/>
      <c r="C222" s="64"/>
      <c r="D222" s="65"/>
      <c r="E222" s="64"/>
      <c r="F222" s="64"/>
      <c r="G222" s="64"/>
      <c r="H222" s="64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64"/>
      <c r="B223" s="64"/>
      <c r="C223" s="64"/>
      <c r="D223" s="65"/>
      <c r="E223" s="64"/>
      <c r="F223" s="64"/>
      <c r="G223" s="64"/>
      <c r="H223" s="64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64"/>
      <c r="B224" s="64"/>
      <c r="C224" s="64"/>
      <c r="D224" s="65"/>
      <c r="E224" s="64"/>
      <c r="F224" s="64"/>
      <c r="G224" s="64"/>
      <c r="H224" s="64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64"/>
      <c r="B225" s="64"/>
      <c r="C225" s="64"/>
      <c r="D225" s="65"/>
      <c r="E225" s="64"/>
      <c r="F225" s="64"/>
      <c r="G225" s="64"/>
      <c r="H225" s="64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64"/>
      <c r="B226" s="64"/>
      <c r="C226" s="64"/>
      <c r="D226" s="65"/>
      <c r="E226" s="64"/>
      <c r="F226" s="64"/>
      <c r="G226" s="64"/>
      <c r="H226" s="64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64"/>
      <c r="B227" s="64"/>
      <c r="C227" s="64"/>
      <c r="D227" s="65"/>
      <c r="E227" s="64"/>
      <c r="F227" s="64"/>
      <c r="G227" s="64"/>
      <c r="H227" s="64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64"/>
      <c r="B228" s="64"/>
      <c r="C228" s="64"/>
      <c r="D228" s="65"/>
      <c r="E228" s="64"/>
      <c r="F228" s="64"/>
      <c r="G228" s="64"/>
      <c r="H228" s="64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64"/>
      <c r="B229" s="64"/>
      <c r="C229" s="64"/>
      <c r="D229" s="65"/>
      <c r="E229" s="64"/>
      <c r="F229" s="64"/>
      <c r="G229" s="64"/>
      <c r="H229" s="64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64"/>
      <c r="B230" s="64"/>
      <c r="C230" s="64"/>
      <c r="D230" s="65"/>
      <c r="E230" s="64"/>
      <c r="F230" s="64"/>
      <c r="G230" s="64"/>
      <c r="H230" s="64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64"/>
      <c r="B231" s="64"/>
      <c r="C231" s="64"/>
      <c r="D231" s="65"/>
      <c r="E231" s="64"/>
      <c r="F231" s="64"/>
      <c r="G231" s="64"/>
      <c r="H231" s="64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64"/>
      <c r="B232" s="64"/>
      <c r="C232" s="64"/>
      <c r="D232" s="65"/>
      <c r="E232" s="64"/>
      <c r="F232" s="64"/>
      <c r="G232" s="64"/>
      <c r="H232" s="64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64"/>
      <c r="B233" s="64"/>
      <c r="C233" s="64"/>
      <c r="D233" s="65"/>
      <c r="E233" s="64"/>
      <c r="F233" s="64"/>
      <c r="G233" s="64"/>
      <c r="H233" s="64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64"/>
      <c r="B234" s="64"/>
      <c r="C234" s="64"/>
      <c r="D234" s="65"/>
      <c r="E234" s="64"/>
      <c r="F234" s="64"/>
      <c r="G234" s="64"/>
      <c r="H234" s="64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64"/>
      <c r="B235" s="64"/>
      <c r="C235" s="64"/>
      <c r="D235" s="65"/>
      <c r="E235" s="64"/>
      <c r="F235" s="64"/>
      <c r="G235" s="64"/>
      <c r="H235" s="64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64"/>
      <c r="B236" s="64"/>
      <c r="C236" s="64"/>
      <c r="D236" s="65"/>
      <c r="E236" s="64"/>
      <c r="F236" s="64"/>
      <c r="G236" s="64"/>
      <c r="H236" s="64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64"/>
      <c r="B237" s="64"/>
      <c r="C237" s="64"/>
      <c r="D237" s="65"/>
      <c r="E237" s="64"/>
      <c r="F237" s="64"/>
      <c r="G237" s="64"/>
      <c r="H237" s="64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64"/>
      <c r="B238" s="64"/>
      <c r="C238" s="64"/>
      <c r="D238" s="65"/>
      <c r="E238" s="64"/>
      <c r="F238" s="64"/>
      <c r="G238" s="64"/>
      <c r="H238" s="64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64"/>
      <c r="B239" s="64"/>
      <c r="C239" s="64"/>
      <c r="D239" s="65"/>
      <c r="E239" s="64"/>
      <c r="F239" s="64"/>
      <c r="G239" s="64"/>
      <c r="H239" s="64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64"/>
      <c r="B240" s="64"/>
      <c r="C240" s="64"/>
      <c r="D240" s="65"/>
      <c r="E240" s="64"/>
      <c r="F240" s="64"/>
      <c r="G240" s="64"/>
      <c r="H240" s="64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64"/>
      <c r="B241" s="64"/>
      <c r="C241" s="64"/>
      <c r="D241" s="65"/>
      <c r="E241" s="64"/>
      <c r="F241" s="64"/>
      <c r="G241" s="64"/>
      <c r="H241" s="64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64"/>
      <c r="B242" s="64"/>
      <c r="C242" s="64"/>
      <c r="D242" s="65"/>
      <c r="E242" s="64"/>
      <c r="F242" s="64"/>
      <c r="G242" s="64"/>
      <c r="H242" s="64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64"/>
      <c r="B243" s="64"/>
      <c r="C243" s="64"/>
      <c r="D243" s="65"/>
      <c r="E243" s="64"/>
      <c r="F243" s="64"/>
      <c r="G243" s="64"/>
      <c r="H243" s="64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64"/>
      <c r="B244" s="64"/>
      <c r="C244" s="64"/>
      <c r="D244" s="65"/>
      <c r="E244" s="64"/>
      <c r="F244" s="64"/>
      <c r="G244" s="64"/>
      <c r="H244" s="64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64"/>
      <c r="B245" s="64"/>
      <c r="C245" s="64"/>
      <c r="D245" s="65"/>
      <c r="E245" s="64"/>
      <c r="F245" s="64"/>
      <c r="G245" s="64"/>
      <c r="H245" s="64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64"/>
      <c r="B246" s="64"/>
      <c r="C246" s="64"/>
      <c r="D246" s="65"/>
      <c r="E246" s="64"/>
      <c r="F246" s="64"/>
      <c r="G246" s="64"/>
      <c r="H246" s="64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64"/>
      <c r="B247" s="64"/>
      <c r="C247" s="64"/>
      <c r="D247" s="65"/>
      <c r="E247" s="64"/>
      <c r="F247" s="64"/>
      <c r="G247" s="64"/>
      <c r="H247" s="64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64"/>
      <c r="B248" s="64"/>
      <c r="C248" s="64"/>
      <c r="D248" s="65"/>
      <c r="E248" s="64"/>
      <c r="F248" s="64"/>
      <c r="G248" s="64"/>
      <c r="H248" s="64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64"/>
      <c r="B249" s="64"/>
      <c r="C249" s="64"/>
      <c r="D249" s="65"/>
      <c r="E249" s="64"/>
      <c r="F249" s="64"/>
      <c r="G249" s="64"/>
      <c r="H249" s="64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64"/>
      <c r="B250" s="64"/>
      <c r="C250" s="64"/>
      <c r="D250" s="65"/>
      <c r="E250" s="64"/>
      <c r="F250" s="64"/>
      <c r="G250" s="64"/>
      <c r="H250" s="64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64"/>
      <c r="B251" s="64"/>
      <c r="C251" s="64"/>
      <c r="D251" s="65"/>
      <c r="E251" s="64"/>
      <c r="F251" s="64"/>
      <c r="G251" s="64"/>
      <c r="H251" s="64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64"/>
      <c r="B252" s="64"/>
      <c r="C252" s="64"/>
      <c r="D252" s="65"/>
      <c r="E252" s="64"/>
      <c r="F252" s="64"/>
      <c r="G252" s="64"/>
      <c r="H252" s="64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64"/>
      <c r="B253" s="64"/>
      <c r="C253" s="64"/>
      <c r="D253" s="65"/>
      <c r="E253" s="64"/>
      <c r="F253" s="64"/>
      <c r="G253" s="64"/>
      <c r="H253" s="64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64"/>
      <c r="B254" s="64"/>
      <c r="C254" s="64"/>
      <c r="D254" s="65"/>
      <c r="E254" s="64"/>
      <c r="F254" s="64"/>
      <c r="G254" s="64"/>
      <c r="H254" s="64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64"/>
      <c r="B255" s="64"/>
      <c r="C255" s="64"/>
      <c r="D255" s="65"/>
      <c r="E255" s="64"/>
      <c r="F255" s="64"/>
      <c r="G255" s="64"/>
      <c r="H255" s="64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64"/>
      <c r="B256" s="64"/>
      <c r="C256" s="64"/>
      <c r="D256" s="65"/>
      <c r="E256" s="64"/>
      <c r="F256" s="64"/>
      <c r="G256" s="64"/>
      <c r="H256" s="64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64"/>
      <c r="B257" s="64"/>
      <c r="C257" s="64"/>
      <c r="D257" s="65"/>
      <c r="E257" s="64"/>
      <c r="F257" s="64"/>
      <c r="G257" s="64"/>
      <c r="H257" s="64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64"/>
      <c r="B258" s="64"/>
      <c r="C258" s="64"/>
      <c r="D258" s="65"/>
      <c r="E258" s="64"/>
      <c r="F258" s="64"/>
      <c r="G258" s="64"/>
      <c r="H258" s="64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64"/>
      <c r="B259" s="64"/>
      <c r="C259" s="64"/>
      <c r="D259" s="65"/>
      <c r="E259" s="64"/>
      <c r="F259" s="64"/>
      <c r="G259" s="64"/>
      <c r="H259" s="64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64"/>
      <c r="B260" s="64"/>
      <c r="C260" s="64"/>
      <c r="D260" s="65"/>
      <c r="E260" s="64"/>
      <c r="F260" s="64"/>
      <c r="G260" s="64"/>
      <c r="H260" s="64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64"/>
      <c r="B261" s="64"/>
      <c r="C261" s="64"/>
      <c r="D261" s="65"/>
      <c r="E261" s="64"/>
      <c r="F261" s="64"/>
      <c r="G261" s="64"/>
      <c r="H261" s="64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64"/>
      <c r="B262" s="64"/>
      <c r="C262" s="64"/>
      <c r="D262" s="65"/>
      <c r="E262" s="64"/>
      <c r="F262" s="64"/>
      <c r="G262" s="64"/>
      <c r="H262" s="64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64"/>
      <c r="B263" s="64"/>
      <c r="C263" s="64"/>
      <c r="D263" s="65"/>
      <c r="E263" s="64"/>
      <c r="F263" s="64"/>
      <c r="G263" s="64"/>
      <c r="H263" s="64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64"/>
      <c r="B264" s="64"/>
      <c r="C264" s="64"/>
      <c r="D264" s="65"/>
      <c r="E264" s="64"/>
      <c r="F264" s="64"/>
      <c r="G264" s="64"/>
      <c r="H264" s="64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64"/>
      <c r="B265" s="64"/>
      <c r="C265" s="64"/>
      <c r="D265" s="65"/>
      <c r="E265" s="64"/>
      <c r="F265" s="64"/>
      <c r="G265" s="64"/>
      <c r="H265" s="64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64"/>
      <c r="B266" s="64"/>
      <c r="C266" s="64"/>
      <c r="D266" s="65"/>
      <c r="E266" s="64"/>
      <c r="F266" s="64"/>
      <c r="G266" s="64"/>
      <c r="H266" s="64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64"/>
      <c r="B267" s="64"/>
      <c r="C267" s="64"/>
      <c r="D267" s="65"/>
      <c r="E267" s="64"/>
      <c r="F267" s="64"/>
      <c r="G267" s="64"/>
      <c r="H267" s="64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64"/>
      <c r="B268" s="64"/>
      <c r="C268" s="64"/>
      <c r="D268" s="65"/>
      <c r="E268" s="64"/>
      <c r="F268" s="64"/>
      <c r="G268" s="64"/>
      <c r="H268" s="64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64"/>
      <c r="B269" s="64"/>
      <c r="C269" s="64"/>
      <c r="D269" s="65"/>
      <c r="E269" s="64"/>
      <c r="F269" s="64"/>
      <c r="G269" s="64"/>
      <c r="H269" s="64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64"/>
      <c r="B270" s="64"/>
      <c r="C270" s="64"/>
      <c r="D270" s="65"/>
      <c r="E270" s="64"/>
      <c r="F270" s="64"/>
      <c r="G270" s="64"/>
      <c r="H270" s="64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64"/>
      <c r="B271" s="64"/>
      <c r="C271" s="64"/>
      <c r="D271" s="65"/>
      <c r="E271" s="64"/>
      <c r="F271" s="64"/>
      <c r="G271" s="64"/>
      <c r="H271" s="64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64"/>
      <c r="B272" s="64"/>
      <c r="C272" s="64"/>
      <c r="D272" s="65"/>
      <c r="E272" s="64"/>
      <c r="F272" s="64"/>
      <c r="G272" s="64"/>
      <c r="H272" s="64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64"/>
      <c r="B273" s="64"/>
      <c r="C273" s="64"/>
      <c r="D273" s="65"/>
      <c r="E273" s="64"/>
      <c r="F273" s="64"/>
      <c r="G273" s="64"/>
      <c r="H273" s="64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64"/>
      <c r="B274" s="64"/>
      <c r="C274" s="64"/>
      <c r="D274" s="65"/>
      <c r="E274" s="64"/>
      <c r="F274" s="64"/>
      <c r="G274" s="64"/>
      <c r="H274" s="64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64"/>
      <c r="B275" s="64"/>
      <c r="C275" s="64"/>
      <c r="D275" s="65"/>
      <c r="E275" s="64"/>
      <c r="F275" s="64"/>
      <c r="G275" s="64"/>
      <c r="H275" s="64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64"/>
      <c r="B276" s="64"/>
      <c r="C276" s="64"/>
      <c r="D276" s="65"/>
      <c r="E276" s="64"/>
      <c r="F276" s="64"/>
      <c r="G276" s="64"/>
      <c r="H276" s="64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64"/>
      <c r="B277" s="64"/>
      <c r="C277" s="64"/>
      <c r="D277" s="65"/>
      <c r="E277" s="64"/>
      <c r="F277" s="64"/>
      <c r="G277" s="64"/>
      <c r="H277" s="64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64"/>
      <c r="B278" s="64"/>
      <c r="C278" s="64"/>
      <c r="D278" s="65"/>
      <c r="E278" s="64"/>
      <c r="F278" s="64"/>
      <c r="G278" s="64"/>
      <c r="H278" s="64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64"/>
      <c r="B279" s="64"/>
      <c r="C279" s="64"/>
      <c r="D279" s="65"/>
      <c r="E279" s="64"/>
      <c r="F279" s="64"/>
      <c r="G279" s="64"/>
      <c r="H279" s="64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64"/>
      <c r="B280" s="64"/>
      <c r="C280" s="64"/>
      <c r="D280" s="65"/>
      <c r="E280" s="64"/>
      <c r="F280" s="64"/>
      <c r="G280" s="64"/>
      <c r="H280" s="64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64"/>
      <c r="B281" s="64"/>
      <c r="C281" s="64"/>
      <c r="D281" s="65"/>
      <c r="E281" s="64"/>
      <c r="F281" s="64"/>
      <c r="G281" s="64"/>
      <c r="H281" s="64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64"/>
      <c r="B282" s="64"/>
      <c r="C282" s="64"/>
      <c r="D282" s="65"/>
      <c r="E282" s="64"/>
      <c r="F282" s="64"/>
      <c r="G282" s="64"/>
      <c r="H282" s="64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64"/>
      <c r="B283" s="64"/>
      <c r="C283" s="64"/>
      <c r="D283" s="65"/>
      <c r="E283" s="64"/>
      <c r="F283" s="64"/>
      <c r="G283" s="64"/>
      <c r="H283" s="64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64"/>
      <c r="B284" s="64"/>
      <c r="C284" s="64"/>
      <c r="D284" s="65"/>
      <c r="E284" s="64"/>
      <c r="F284" s="64"/>
      <c r="G284" s="64"/>
      <c r="H284" s="64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64"/>
      <c r="B285" s="64"/>
      <c r="C285" s="64"/>
      <c r="D285" s="65"/>
      <c r="E285" s="64"/>
      <c r="F285" s="64"/>
      <c r="G285" s="64"/>
      <c r="H285" s="64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64"/>
      <c r="B286" s="64"/>
      <c r="C286" s="64"/>
      <c r="D286" s="65"/>
      <c r="E286" s="64"/>
      <c r="F286" s="64"/>
      <c r="G286" s="64"/>
      <c r="H286" s="64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64"/>
      <c r="B287" s="64"/>
      <c r="C287" s="64"/>
      <c r="D287" s="65"/>
      <c r="E287" s="64"/>
      <c r="F287" s="64"/>
      <c r="G287" s="64"/>
      <c r="H287" s="64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64"/>
      <c r="B288" s="64"/>
      <c r="C288" s="64"/>
      <c r="D288" s="65"/>
      <c r="E288" s="64"/>
      <c r="F288" s="64"/>
      <c r="G288" s="64"/>
      <c r="H288" s="64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64"/>
      <c r="B289" s="64"/>
      <c r="C289" s="64"/>
      <c r="D289" s="65"/>
      <c r="E289" s="64"/>
      <c r="F289" s="64"/>
      <c r="G289" s="64"/>
      <c r="H289" s="64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64"/>
      <c r="B290" s="64"/>
      <c r="C290" s="64"/>
      <c r="D290" s="65"/>
      <c r="E290" s="64"/>
      <c r="F290" s="64"/>
      <c r="G290" s="64"/>
      <c r="H290" s="64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64"/>
      <c r="B291" s="64"/>
      <c r="C291" s="64"/>
      <c r="D291" s="65"/>
      <c r="E291" s="64"/>
      <c r="F291" s="64"/>
      <c r="G291" s="64"/>
      <c r="H291" s="64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64"/>
      <c r="B292" s="64"/>
      <c r="C292" s="64"/>
      <c r="D292" s="65"/>
      <c r="E292" s="64"/>
      <c r="F292" s="64"/>
      <c r="G292" s="64"/>
      <c r="H292" s="64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64"/>
      <c r="B293" s="64"/>
      <c r="C293" s="64"/>
      <c r="D293" s="65"/>
      <c r="E293" s="64"/>
      <c r="F293" s="64"/>
      <c r="G293" s="64"/>
      <c r="H293" s="64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64"/>
      <c r="B294" s="64"/>
      <c r="C294" s="64"/>
      <c r="D294" s="65"/>
      <c r="E294" s="64"/>
      <c r="F294" s="64"/>
      <c r="G294" s="64"/>
      <c r="H294" s="64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64"/>
      <c r="B295" s="64"/>
      <c r="C295" s="64"/>
      <c r="D295" s="65"/>
      <c r="E295" s="64"/>
      <c r="F295" s="64"/>
      <c r="G295" s="64"/>
      <c r="H295" s="64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64"/>
      <c r="B296" s="64"/>
      <c r="C296" s="64"/>
      <c r="D296" s="65"/>
      <c r="E296" s="64"/>
      <c r="F296" s="64"/>
      <c r="G296" s="64"/>
      <c r="H296" s="64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64"/>
      <c r="B297" s="64"/>
      <c r="C297" s="64"/>
      <c r="D297" s="65"/>
      <c r="E297" s="64"/>
      <c r="F297" s="64"/>
      <c r="G297" s="64"/>
      <c r="H297" s="64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64"/>
      <c r="B298" s="64"/>
      <c r="C298" s="64"/>
      <c r="D298" s="65"/>
      <c r="E298" s="64"/>
      <c r="F298" s="64"/>
      <c r="G298" s="64"/>
      <c r="H298" s="64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64"/>
      <c r="B299" s="64"/>
      <c r="C299" s="64"/>
      <c r="D299" s="65"/>
      <c r="E299" s="64"/>
      <c r="F299" s="64"/>
      <c r="G299" s="64"/>
      <c r="H299" s="64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64"/>
      <c r="B300" s="64"/>
      <c r="C300" s="64"/>
      <c r="D300" s="65"/>
      <c r="E300" s="64"/>
      <c r="F300" s="64"/>
      <c r="G300" s="64"/>
      <c r="H300" s="64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64"/>
      <c r="B301" s="64"/>
      <c r="C301" s="64"/>
      <c r="D301" s="65"/>
      <c r="E301" s="64"/>
      <c r="F301" s="64"/>
      <c r="G301" s="64"/>
      <c r="H301" s="64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64"/>
      <c r="B302" s="64"/>
      <c r="C302" s="64"/>
      <c r="D302" s="65"/>
      <c r="E302" s="64"/>
      <c r="F302" s="64"/>
      <c r="G302" s="64"/>
      <c r="H302" s="64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64"/>
      <c r="B303" s="64"/>
      <c r="C303" s="64"/>
      <c r="D303" s="65"/>
      <c r="E303" s="64"/>
      <c r="F303" s="64"/>
      <c r="G303" s="64"/>
      <c r="H303" s="64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64"/>
      <c r="B304" s="64"/>
      <c r="C304" s="64"/>
      <c r="D304" s="65"/>
      <c r="E304" s="64"/>
      <c r="F304" s="64"/>
      <c r="G304" s="64"/>
      <c r="H304" s="64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64"/>
      <c r="B305" s="64"/>
      <c r="C305" s="64"/>
      <c r="D305" s="65"/>
      <c r="E305" s="64"/>
      <c r="F305" s="64"/>
      <c r="G305" s="64"/>
      <c r="H305" s="64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64"/>
      <c r="B306" s="64"/>
      <c r="C306" s="64"/>
      <c r="D306" s="65"/>
      <c r="E306" s="64"/>
      <c r="F306" s="64"/>
      <c r="G306" s="64"/>
      <c r="H306" s="64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64"/>
      <c r="B307" s="64"/>
      <c r="C307" s="64"/>
      <c r="D307" s="65"/>
      <c r="E307" s="64"/>
      <c r="F307" s="64"/>
      <c r="G307" s="64"/>
      <c r="H307" s="64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64"/>
      <c r="B308" s="64"/>
      <c r="C308" s="64"/>
      <c r="D308" s="65"/>
      <c r="E308" s="64"/>
      <c r="F308" s="64"/>
      <c r="G308" s="64"/>
      <c r="H308" s="64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64"/>
      <c r="B309" s="64"/>
      <c r="C309" s="64"/>
      <c r="D309" s="65"/>
      <c r="E309" s="64"/>
      <c r="F309" s="64"/>
      <c r="G309" s="64"/>
      <c r="H309" s="64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64"/>
      <c r="B310" s="64"/>
      <c r="C310" s="64"/>
      <c r="D310" s="65"/>
      <c r="E310" s="64"/>
      <c r="F310" s="64"/>
      <c r="G310" s="64"/>
      <c r="H310" s="64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64"/>
      <c r="B311" s="64"/>
      <c r="C311" s="64"/>
      <c r="D311" s="65"/>
      <c r="E311" s="64"/>
      <c r="F311" s="64"/>
      <c r="G311" s="64"/>
      <c r="H311" s="64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64"/>
      <c r="B312" s="64"/>
      <c r="C312" s="64"/>
      <c r="D312" s="65"/>
      <c r="E312" s="64"/>
      <c r="F312" s="64"/>
      <c r="G312" s="64"/>
      <c r="H312" s="64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64"/>
      <c r="B313" s="64"/>
      <c r="C313" s="64"/>
      <c r="D313" s="65"/>
      <c r="E313" s="64"/>
      <c r="F313" s="64"/>
      <c r="G313" s="64"/>
      <c r="H313" s="64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64"/>
      <c r="B314" s="64"/>
      <c r="C314" s="64"/>
      <c r="D314" s="65"/>
      <c r="E314" s="64"/>
      <c r="F314" s="64"/>
      <c r="G314" s="64"/>
      <c r="H314" s="64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64"/>
      <c r="B315" s="64"/>
      <c r="C315" s="64"/>
      <c r="D315" s="65"/>
      <c r="E315" s="64"/>
      <c r="F315" s="64"/>
      <c r="G315" s="64"/>
      <c r="H315" s="64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64"/>
      <c r="B316" s="64"/>
      <c r="C316" s="64"/>
      <c r="D316" s="65"/>
      <c r="E316" s="64"/>
      <c r="F316" s="64"/>
      <c r="G316" s="64"/>
      <c r="H316" s="64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64"/>
      <c r="B317" s="64"/>
      <c r="C317" s="64"/>
      <c r="D317" s="65"/>
      <c r="E317" s="64"/>
      <c r="F317" s="64"/>
      <c r="G317" s="64"/>
      <c r="H317" s="64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64"/>
      <c r="B318" s="64"/>
      <c r="C318" s="64"/>
      <c r="D318" s="65"/>
      <c r="E318" s="64"/>
      <c r="F318" s="64"/>
      <c r="G318" s="64"/>
      <c r="H318" s="64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64"/>
      <c r="B319" s="64"/>
      <c r="C319" s="64"/>
      <c r="D319" s="65"/>
      <c r="E319" s="64"/>
      <c r="F319" s="64"/>
      <c r="G319" s="64"/>
      <c r="H319" s="64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64"/>
      <c r="B320" s="64"/>
      <c r="C320" s="64"/>
      <c r="D320" s="65"/>
      <c r="E320" s="64"/>
      <c r="F320" s="64"/>
      <c r="G320" s="64"/>
      <c r="H320" s="64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64"/>
      <c r="B321" s="64"/>
      <c r="C321" s="64"/>
      <c r="D321" s="65"/>
      <c r="E321" s="64"/>
      <c r="F321" s="64"/>
      <c r="G321" s="64"/>
      <c r="H321" s="64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64"/>
      <c r="B322" s="64"/>
      <c r="C322" s="64"/>
      <c r="D322" s="65"/>
      <c r="E322" s="64"/>
      <c r="F322" s="64"/>
      <c r="G322" s="64"/>
      <c r="H322" s="64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64"/>
      <c r="B323" s="64"/>
      <c r="C323" s="64"/>
      <c r="D323" s="65"/>
      <c r="E323" s="64"/>
      <c r="F323" s="64"/>
      <c r="G323" s="64"/>
      <c r="H323" s="64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64"/>
      <c r="B324" s="64"/>
      <c r="C324" s="64"/>
      <c r="D324" s="65"/>
      <c r="E324" s="64"/>
      <c r="F324" s="64"/>
      <c r="G324" s="64"/>
      <c r="H324" s="64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64"/>
      <c r="B325" s="64"/>
      <c r="C325" s="64"/>
      <c r="D325" s="65"/>
      <c r="E325" s="64"/>
      <c r="F325" s="64"/>
      <c r="G325" s="64"/>
      <c r="H325" s="64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64"/>
      <c r="B326" s="64"/>
      <c r="C326" s="64"/>
      <c r="D326" s="65"/>
      <c r="E326" s="64"/>
      <c r="F326" s="64"/>
      <c r="G326" s="64"/>
      <c r="H326" s="64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64"/>
      <c r="B327" s="64"/>
      <c r="C327" s="64"/>
      <c r="D327" s="65"/>
      <c r="E327" s="64"/>
      <c r="F327" s="64"/>
      <c r="G327" s="64"/>
      <c r="H327" s="64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64"/>
      <c r="B328" s="64"/>
      <c r="C328" s="64"/>
      <c r="D328" s="65"/>
      <c r="E328" s="64"/>
      <c r="F328" s="64"/>
      <c r="G328" s="64"/>
      <c r="H328" s="64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64"/>
      <c r="B329" s="64"/>
      <c r="C329" s="64"/>
      <c r="D329" s="65"/>
      <c r="E329" s="64"/>
      <c r="F329" s="64"/>
      <c r="G329" s="64"/>
      <c r="H329" s="64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64"/>
      <c r="B330" s="64"/>
      <c r="C330" s="64"/>
      <c r="D330" s="65"/>
      <c r="E330" s="64"/>
      <c r="F330" s="64"/>
      <c r="G330" s="64"/>
      <c r="H330" s="64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64"/>
      <c r="B331" s="64"/>
      <c r="C331" s="64"/>
      <c r="D331" s="65"/>
      <c r="E331" s="64"/>
      <c r="F331" s="64"/>
      <c r="G331" s="64"/>
      <c r="H331" s="64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64"/>
      <c r="B332" s="64"/>
      <c r="C332" s="64"/>
      <c r="D332" s="65"/>
      <c r="E332" s="64"/>
      <c r="F332" s="64"/>
      <c r="G332" s="64"/>
      <c r="H332" s="64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64"/>
      <c r="B333" s="64"/>
      <c r="C333" s="64"/>
      <c r="D333" s="65"/>
      <c r="E333" s="64"/>
      <c r="F333" s="64"/>
      <c r="G333" s="64"/>
      <c r="H333" s="64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64"/>
      <c r="B334" s="64"/>
      <c r="C334" s="64"/>
      <c r="D334" s="65"/>
      <c r="E334" s="64"/>
      <c r="F334" s="64"/>
      <c r="G334" s="64"/>
      <c r="H334" s="64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64"/>
      <c r="B335" s="64"/>
      <c r="C335" s="64"/>
      <c r="D335" s="65"/>
      <c r="E335" s="64"/>
      <c r="F335" s="64"/>
      <c r="G335" s="64"/>
      <c r="H335" s="64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64"/>
      <c r="B336" s="64"/>
      <c r="C336" s="64"/>
      <c r="D336" s="65"/>
      <c r="E336" s="64"/>
      <c r="F336" s="64"/>
      <c r="G336" s="64"/>
      <c r="H336" s="64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64"/>
      <c r="B337" s="64"/>
      <c r="C337" s="64"/>
      <c r="D337" s="65"/>
      <c r="E337" s="64"/>
      <c r="F337" s="64"/>
      <c r="G337" s="64"/>
      <c r="H337" s="64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64"/>
      <c r="B338" s="64"/>
      <c r="C338" s="64"/>
      <c r="D338" s="65"/>
      <c r="E338" s="64"/>
      <c r="F338" s="64"/>
      <c r="G338" s="64"/>
      <c r="H338" s="64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64"/>
      <c r="B339" s="64"/>
      <c r="C339" s="64"/>
      <c r="D339" s="65"/>
      <c r="E339" s="64"/>
      <c r="F339" s="64"/>
      <c r="G339" s="64"/>
      <c r="H339" s="64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64"/>
      <c r="B340" s="64"/>
      <c r="C340" s="64"/>
      <c r="D340" s="65"/>
      <c r="E340" s="64"/>
      <c r="F340" s="64"/>
      <c r="G340" s="64"/>
      <c r="H340" s="64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64"/>
      <c r="B341" s="64"/>
      <c r="C341" s="64"/>
      <c r="D341" s="65"/>
      <c r="E341" s="64"/>
      <c r="F341" s="64"/>
      <c r="G341" s="64"/>
      <c r="H341" s="64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64"/>
      <c r="B342" s="64"/>
      <c r="C342" s="64"/>
      <c r="D342" s="65"/>
      <c r="E342" s="64"/>
      <c r="F342" s="64"/>
      <c r="G342" s="64"/>
      <c r="H342" s="64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64"/>
      <c r="B343" s="64"/>
      <c r="C343" s="64"/>
      <c r="D343" s="65"/>
      <c r="E343" s="64"/>
      <c r="F343" s="64"/>
      <c r="G343" s="64"/>
      <c r="H343" s="64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64"/>
      <c r="B344" s="64"/>
      <c r="C344" s="64"/>
      <c r="D344" s="65"/>
      <c r="E344" s="64"/>
      <c r="F344" s="64"/>
      <c r="G344" s="64"/>
      <c r="H344" s="64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64"/>
      <c r="B345" s="64"/>
      <c r="C345" s="64"/>
      <c r="D345" s="65"/>
      <c r="E345" s="64"/>
      <c r="F345" s="64"/>
      <c r="G345" s="64"/>
      <c r="H345" s="64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64"/>
      <c r="B346" s="64"/>
      <c r="C346" s="64"/>
      <c r="D346" s="65"/>
      <c r="E346" s="64"/>
      <c r="F346" s="64"/>
      <c r="G346" s="64"/>
      <c r="H346" s="64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64"/>
      <c r="B347" s="64"/>
      <c r="C347" s="64"/>
      <c r="D347" s="65"/>
      <c r="E347" s="64"/>
      <c r="F347" s="64"/>
      <c r="G347" s="64"/>
      <c r="H347" s="64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64"/>
      <c r="B348" s="64"/>
      <c r="C348" s="64"/>
      <c r="D348" s="65"/>
      <c r="E348" s="64"/>
      <c r="F348" s="64"/>
      <c r="G348" s="64"/>
      <c r="H348" s="64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64"/>
      <c r="B349" s="64"/>
      <c r="C349" s="64"/>
      <c r="D349" s="65"/>
      <c r="E349" s="64"/>
      <c r="F349" s="64"/>
      <c r="G349" s="64"/>
      <c r="H349" s="64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64"/>
      <c r="B350" s="64"/>
      <c r="C350" s="64"/>
      <c r="D350" s="65"/>
      <c r="E350" s="64"/>
      <c r="F350" s="64"/>
      <c r="G350" s="64"/>
      <c r="H350" s="64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64"/>
      <c r="B351" s="64"/>
      <c r="C351" s="64"/>
      <c r="D351" s="65"/>
      <c r="E351" s="64"/>
      <c r="F351" s="64"/>
      <c r="G351" s="64"/>
      <c r="H351" s="64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64"/>
      <c r="B352" s="64"/>
      <c r="C352" s="64"/>
      <c r="D352" s="65"/>
      <c r="E352" s="64"/>
      <c r="F352" s="64"/>
      <c r="G352" s="64"/>
      <c r="H352" s="64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64"/>
      <c r="B353" s="64"/>
      <c r="C353" s="64"/>
      <c r="D353" s="65"/>
      <c r="E353" s="64"/>
      <c r="F353" s="64"/>
      <c r="G353" s="64"/>
      <c r="H353" s="64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64"/>
      <c r="B354" s="64"/>
      <c r="C354" s="64"/>
      <c r="D354" s="65"/>
      <c r="E354" s="64"/>
      <c r="F354" s="64"/>
      <c r="G354" s="64"/>
      <c r="H354" s="64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64"/>
      <c r="B355" s="64"/>
      <c r="C355" s="64"/>
      <c r="D355" s="65"/>
      <c r="E355" s="64"/>
      <c r="F355" s="64"/>
      <c r="G355" s="64"/>
      <c r="H355" s="64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64"/>
      <c r="B356" s="64"/>
      <c r="C356" s="64"/>
      <c r="D356" s="65"/>
      <c r="E356" s="64"/>
      <c r="F356" s="64"/>
      <c r="G356" s="64"/>
      <c r="H356" s="64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64"/>
      <c r="B357" s="64"/>
      <c r="C357" s="64"/>
      <c r="D357" s="65"/>
      <c r="E357" s="64"/>
      <c r="F357" s="64"/>
      <c r="G357" s="64"/>
      <c r="H357" s="64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64"/>
      <c r="B358" s="64"/>
      <c r="C358" s="64"/>
      <c r="D358" s="65"/>
      <c r="E358" s="64"/>
      <c r="F358" s="64"/>
      <c r="G358" s="64"/>
      <c r="H358" s="64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64"/>
      <c r="B359" s="64"/>
      <c r="C359" s="64"/>
      <c r="D359" s="65"/>
      <c r="E359" s="64"/>
      <c r="F359" s="64"/>
      <c r="G359" s="64"/>
      <c r="H359" s="64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64"/>
      <c r="B360" s="64"/>
      <c r="C360" s="64"/>
      <c r="D360" s="65"/>
      <c r="E360" s="64"/>
      <c r="F360" s="64"/>
      <c r="G360" s="64"/>
      <c r="H360" s="64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64"/>
      <c r="B361" s="64"/>
      <c r="C361" s="64"/>
      <c r="D361" s="65"/>
      <c r="E361" s="64"/>
      <c r="F361" s="64"/>
      <c r="G361" s="64"/>
      <c r="H361" s="64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64"/>
      <c r="B362" s="64"/>
      <c r="C362" s="64"/>
      <c r="D362" s="65"/>
      <c r="E362" s="64"/>
      <c r="F362" s="64"/>
      <c r="G362" s="64"/>
      <c r="H362" s="64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64"/>
      <c r="B363" s="64"/>
      <c r="C363" s="64"/>
      <c r="D363" s="65"/>
      <c r="E363" s="64"/>
      <c r="F363" s="64"/>
      <c r="G363" s="64"/>
      <c r="H363" s="64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64"/>
      <c r="B364" s="64"/>
      <c r="C364" s="64"/>
      <c r="D364" s="65"/>
      <c r="E364" s="64"/>
      <c r="F364" s="64"/>
      <c r="G364" s="64"/>
      <c r="H364" s="64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64"/>
      <c r="B365" s="64"/>
      <c r="C365" s="64"/>
      <c r="D365" s="65"/>
      <c r="E365" s="64"/>
      <c r="F365" s="64"/>
      <c r="G365" s="64"/>
      <c r="H365" s="64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64"/>
      <c r="B366" s="64"/>
      <c r="C366" s="64"/>
      <c r="D366" s="65"/>
      <c r="E366" s="64"/>
      <c r="F366" s="64"/>
      <c r="G366" s="64"/>
      <c r="H366" s="64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64"/>
      <c r="B367" s="64"/>
      <c r="C367" s="64"/>
      <c r="D367" s="65"/>
      <c r="E367" s="64"/>
      <c r="F367" s="64"/>
      <c r="G367" s="64"/>
      <c r="H367" s="64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64"/>
      <c r="B368" s="64"/>
      <c r="C368" s="64"/>
      <c r="D368" s="65"/>
      <c r="E368" s="64"/>
      <c r="F368" s="64"/>
      <c r="G368" s="64"/>
      <c r="H368" s="64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64"/>
      <c r="B369" s="64"/>
      <c r="C369" s="64"/>
      <c r="D369" s="65"/>
      <c r="E369" s="64"/>
      <c r="F369" s="64"/>
      <c r="G369" s="64"/>
      <c r="H369" s="64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64"/>
      <c r="B370" s="64"/>
      <c r="C370" s="64"/>
      <c r="D370" s="65"/>
      <c r="E370" s="64"/>
      <c r="F370" s="64"/>
      <c r="G370" s="64"/>
      <c r="H370" s="64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64"/>
      <c r="B371" s="64"/>
      <c r="C371" s="64"/>
      <c r="D371" s="65"/>
      <c r="E371" s="64"/>
      <c r="F371" s="64"/>
      <c r="G371" s="64"/>
      <c r="H371" s="64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64"/>
      <c r="B372" s="64"/>
      <c r="C372" s="64"/>
      <c r="D372" s="65"/>
      <c r="E372" s="64"/>
      <c r="F372" s="64"/>
      <c r="G372" s="64"/>
      <c r="H372" s="64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64"/>
      <c r="B373" s="64"/>
      <c r="C373" s="64"/>
      <c r="D373" s="65"/>
      <c r="E373" s="64"/>
      <c r="F373" s="64"/>
      <c r="G373" s="64"/>
      <c r="H373" s="64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64"/>
      <c r="B374" s="64"/>
      <c r="C374" s="64"/>
      <c r="D374" s="65"/>
      <c r="E374" s="64"/>
      <c r="F374" s="64"/>
      <c r="G374" s="64"/>
      <c r="H374" s="64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64"/>
      <c r="B375" s="64"/>
      <c r="C375" s="64"/>
      <c r="D375" s="65"/>
      <c r="E375" s="64"/>
      <c r="F375" s="64"/>
      <c r="G375" s="64"/>
      <c r="H375" s="64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64"/>
      <c r="B376" s="64"/>
      <c r="C376" s="64"/>
      <c r="D376" s="65"/>
      <c r="E376" s="64"/>
      <c r="F376" s="64"/>
      <c r="G376" s="64"/>
      <c r="H376" s="64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64"/>
      <c r="B377" s="64"/>
      <c r="C377" s="64"/>
      <c r="D377" s="65"/>
      <c r="E377" s="64"/>
      <c r="F377" s="64"/>
      <c r="G377" s="64"/>
      <c r="H377" s="64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64"/>
      <c r="B378" s="64"/>
      <c r="C378" s="64"/>
      <c r="D378" s="65"/>
      <c r="E378" s="64"/>
      <c r="F378" s="64"/>
      <c r="G378" s="64"/>
      <c r="H378" s="64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64"/>
      <c r="B379" s="64"/>
      <c r="C379" s="64"/>
      <c r="D379" s="65"/>
      <c r="E379" s="64"/>
      <c r="F379" s="64"/>
      <c r="G379" s="64"/>
      <c r="H379" s="64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64"/>
      <c r="B380" s="64"/>
      <c r="C380" s="64"/>
      <c r="D380" s="65"/>
      <c r="E380" s="64"/>
      <c r="F380" s="64"/>
      <c r="G380" s="64"/>
      <c r="H380" s="64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64"/>
      <c r="B381" s="64"/>
      <c r="C381" s="64"/>
      <c r="D381" s="65"/>
      <c r="E381" s="64"/>
      <c r="F381" s="64"/>
      <c r="G381" s="64"/>
      <c r="H381" s="64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64"/>
      <c r="B382" s="64"/>
      <c r="C382" s="64"/>
      <c r="D382" s="65"/>
      <c r="E382" s="64"/>
      <c r="F382" s="64"/>
      <c r="G382" s="64"/>
      <c r="H382" s="64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64"/>
      <c r="B383" s="64"/>
      <c r="C383" s="64"/>
      <c r="D383" s="65"/>
      <c r="E383" s="64"/>
      <c r="F383" s="64"/>
      <c r="G383" s="64"/>
      <c r="H383" s="64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64"/>
      <c r="B384" s="64"/>
      <c r="C384" s="64"/>
      <c r="D384" s="65"/>
      <c r="E384" s="64"/>
      <c r="F384" s="64"/>
      <c r="G384" s="64"/>
      <c r="H384" s="64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64"/>
      <c r="B385" s="64"/>
      <c r="C385" s="64"/>
      <c r="D385" s="65"/>
      <c r="E385" s="64"/>
      <c r="F385" s="64"/>
      <c r="G385" s="64"/>
      <c r="H385" s="64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64"/>
      <c r="B386" s="64"/>
      <c r="C386" s="64"/>
      <c r="D386" s="65"/>
      <c r="E386" s="64"/>
      <c r="F386" s="64"/>
      <c r="G386" s="64"/>
      <c r="H386" s="64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64"/>
      <c r="B387" s="64"/>
      <c r="C387" s="64"/>
      <c r="D387" s="65"/>
      <c r="E387" s="64"/>
      <c r="F387" s="64"/>
      <c r="G387" s="64"/>
      <c r="H387" s="64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64"/>
      <c r="B388" s="64"/>
      <c r="C388" s="64"/>
      <c r="D388" s="65"/>
      <c r="E388" s="64"/>
      <c r="F388" s="64"/>
      <c r="G388" s="64"/>
      <c r="H388" s="64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64"/>
      <c r="B389" s="64"/>
      <c r="C389" s="64"/>
      <c r="D389" s="65"/>
      <c r="E389" s="64"/>
      <c r="F389" s="64"/>
      <c r="G389" s="64"/>
      <c r="H389" s="64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64"/>
      <c r="B390" s="64"/>
      <c r="C390" s="64"/>
      <c r="D390" s="65"/>
      <c r="E390" s="64"/>
      <c r="F390" s="64"/>
      <c r="G390" s="64"/>
      <c r="H390" s="64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64"/>
      <c r="B391" s="64"/>
      <c r="C391" s="64"/>
      <c r="D391" s="65"/>
      <c r="E391" s="64"/>
      <c r="F391" s="64"/>
      <c r="G391" s="64"/>
      <c r="H391" s="64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64"/>
      <c r="B392" s="64"/>
      <c r="C392" s="64"/>
      <c r="D392" s="65"/>
      <c r="E392" s="64"/>
      <c r="F392" s="64"/>
      <c r="G392" s="64"/>
      <c r="H392" s="64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64"/>
      <c r="B393" s="64"/>
      <c r="C393" s="64"/>
      <c r="D393" s="65"/>
      <c r="E393" s="64"/>
      <c r="F393" s="64"/>
      <c r="G393" s="64"/>
      <c r="H393" s="64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64"/>
      <c r="B394" s="64"/>
      <c r="C394" s="64"/>
      <c r="D394" s="65"/>
      <c r="E394" s="64"/>
      <c r="F394" s="64"/>
      <c r="G394" s="64"/>
      <c r="H394" s="64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64"/>
      <c r="B395" s="64"/>
      <c r="C395" s="64"/>
      <c r="D395" s="65"/>
      <c r="E395" s="64"/>
      <c r="F395" s="64"/>
      <c r="G395" s="64"/>
      <c r="H395" s="64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64"/>
      <c r="B396" s="64"/>
      <c r="C396" s="64"/>
      <c r="D396" s="65"/>
      <c r="E396" s="64"/>
      <c r="F396" s="64"/>
      <c r="G396" s="64"/>
      <c r="H396" s="64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64"/>
      <c r="B397" s="64"/>
      <c r="C397" s="64"/>
      <c r="D397" s="65"/>
      <c r="E397" s="64"/>
      <c r="F397" s="64"/>
      <c r="G397" s="64"/>
      <c r="H397" s="64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64"/>
      <c r="B398" s="64"/>
      <c r="C398" s="64"/>
      <c r="D398" s="65"/>
      <c r="E398" s="64"/>
      <c r="F398" s="64"/>
      <c r="G398" s="64"/>
      <c r="H398" s="64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64"/>
      <c r="B399" s="64"/>
      <c r="C399" s="64"/>
      <c r="D399" s="65"/>
      <c r="E399" s="64"/>
      <c r="F399" s="64"/>
      <c r="G399" s="64"/>
      <c r="H399" s="64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64"/>
      <c r="B400" s="64"/>
      <c r="C400" s="64"/>
      <c r="D400" s="65"/>
      <c r="E400" s="64"/>
      <c r="F400" s="64"/>
      <c r="G400" s="64"/>
      <c r="H400" s="64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64"/>
      <c r="B401" s="64"/>
      <c r="C401" s="64"/>
      <c r="D401" s="65"/>
      <c r="E401" s="64"/>
      <c r="F401" s="64"/>
      <c r="G401" s="64"/>
      <c r="H401" s="64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64"/>
      <c r="B402" s="64"/>
      <c r="C402" s="64"/>
      <c r="D402" s="65"/>
      <c r="E402" s="64"/>
      <c r="F402" s="64"/>
      <c r="G402" s="64"/>
      <c r="H402" s="64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64"/>
      <c r="B403" s="64"/>
      <c r="C403" s="64"/>
      <c r="D403" s="65"/>
      <c r="E403" s="64"/>
      <c r="F403" s="64"/>
      <c r="G403" s="64"/>
      <c r="H403" s="64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64"/>
      <c r="B404" s="64"/>
      <c r="C404" s="64"/>
      <c r="D404" s="65"/>
      <c r="E404" s="64"/>
      <c r="F404" s="64"/>
      <c r="G404" s="64"/>
      <c r="H404" s="64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64"/>
      <c r="B405" s="64"/>
      <c r="C405" s="64"/>
      <c r="D405" s="65"/>
      <c r="E405" s="64"/>
      <c r="F405" s="64"/>
      <c r="G405" s="64"/>
      <c r="H405" s="64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64"/>
      <c r="B406" s="64"/>
      <c r="C406" s="64"/>
      <c r="D406" s="65"/>
      <c r="E406" s="64"/>
      <c r="F406" s="64"/>
      <c r="G406" s="64"/>
      <c r="H406" s="64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64"/>
      <c r="B407" s="64"/>
      <c r="C407" s="64"/>
      <c r="D407" s="65"/>
      <c r="E407" s="64"/>
      <c r="F407" s="64"/>
      <c r="G407" s="64"/>
      <c r="H407" s="64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64"/>
      <c r="B408" s="64"/>
      <c r="C408" s="64"/>
      <c r="D408" s="65"/>
      <c r="E408" s="64"/>
      <c r="F408" s="64"/>
      <c r="G408" s="64"/>
      <c r="H408" s="64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64"/>
      <c r="B409" s="64"/>
      <c r="C409" s="64"/>
      <c r="D409" s="65"/>
      <c r="E409" s="64"/>
      <c r="F409" s="64"/>
      <c r="G409" s="64"/>
      <c r="H409" s="64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64"/>
      <c r="B410" s="64"/>
      <c r="C410" s="64"/>
      <c r="D410" s="65"/>
      <c r="E410" s="64"/>
      <c r="F410" s="64"/>
      <c r="G410" s="64"/>
      <c r="H410" s="64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64"/>
      <c r="B411" s="64"/>
      <c r="C411" s="64"/>
      <c r="D411" s="65"/>
      <c r="E411" s="64"/>
      <c r="F411" s="64"/>
      <c r="G411" s="64"/>
      <c r="H411" s="64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64"/>
      <c r="B412" s="64"/>
      <c r="C412" s="64"/>
      <c r="D412" s="65"/>
      <c r="E412" s="64"/>
      <c r="F412" s="64"/>
      <c r="G412" s="64"/>
      <c r="H412" s="64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64"/>
      <c r="B413" s="64"/>
      <c r="C413" s="64"/>
      <c r="D413" s="65"/>
      <c r="E413" s="64"/>
      <c r="F413" s="64"/>
      <c r="G413" s="64"/>
      <c r="H413" s="64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64"/>
      <c r="B414" s="64"/>
      <c r="C414" s="64"/>
      <c r="D414" s="65"/>
      <c r="E414" s="64"/>
      <c r="F414" s="64"/>
      <c r="G414" s="64"/>
      <c r="H414" s="64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64"/>
      <c r="B415" s="64"/>
      <c r="C415" s="64"/>
      <c r="D415" s="65"/>
      <c r="E415" s="64"/>
      <c r="F415" s="64"/>
      <c r="G415" s="64"/>
      <c r="H415" s="64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64"/>
      <c r="B416" s="64"/>
      <c r="C416" s="64"/>
      <c r="D416" s="65"/>
      <c r="E416" s="64"/>
      <c r="F416" s="64"/>
      <c r="G416" s="64"/>
      <c r="H416" s="64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64"/>
      <c r="B417" s="64"/>
      <c r="C417" s="64"/>
      <c r="D417" s="65"/>
      <c r="E417" s="64"/>
      <c r="F417" s="64"/>
      <c r="G417" s="64"/>
      <c r="H417" s="64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64"/>
      <c r="B418" s="64"/>
      <c r="C418" s="64"/>
      <c r="D418" s="65"/>
      <c r="E418" s="64"/>
      <c r="F418" s="64"/>
      <c r="G418" s="64"/>
      <c r="H418" s="64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64"/>
      <c r="B419" s="64"/>
      <c r="C419" s="64"/>
      <c r="D419" s="65"/>
      <c r="E419" s="64"/>
      <c r="F419" s="64"/>
      <c r="G419" s="64"/>
      <c r="H419" s="64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64"/>
      <c r="B420" s="64"/>
      <c r="C420" s="64"/>
      <c r="D420" s="65"/>
      <c r="E420" s="64"/>
      <c r="F420" s="64"/>
      <c r="G420" s="64"/>
      <c r="H420" s="64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64"/>
      <c r="B421" s="64"/>
      <c r="C421" s="64"/>
      <c r="D421" s="65"/>
      <c r="E421" s="64"/>
      <c r="F421" s="64"/>
      <c r="G421" s="64"/>
      <c r="H421" s="64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64"/>
      <c r="B422" s="64"/>
      <c r="C422" s="64"/>
      <c r="D422" s="65"/>
      <c r="E422" s="64"/>
      <c r="F422" s="64"/>
      <c r="G422" s="64"/>
      <c r="H422" s="64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64"/>
      <c r="B423" s="64"/>
      <c r="C423" s="64"/>
      <c r="D423" s="65"/>
      <c r="E423" s="64"/>
      <c r="F423" s="64"/>
      <c r="G423" s="64"/>
      <c r="H423" s="64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64"/>
      <c r="B424" s="64"/>
      <c r="C424" s="64"/>
      <c r="D424" s="65"/>
      <c r="E424" s="64"/>
      <c r="F424" s="64"/>
      <c r="G424" s="64"/>
      <c r="H424" s="64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64"/>
      <c r="B425" s="64"/>
      <c r="C425" s="64"/>
      <c r="D425" s="65"/>
      <c r="E425" s="64"/>
      <c r="F425" s="64"/>
      <c r="G425" s="64"/>
      <c r="H425" s="64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64"/>
      <c r="B426" s="64"/>
      <c r="C426" s="64"/>
      <c r="D426" s="65"/>
      <c r="E426" s="64"/>
      <c r="F426" s="64"/>
      <c r="G426" s="64"/>
      <c r="H426" s="64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64"/>
      <c r="B427" s="64"/>
      <c r="C427" s="64"/>
      <c r="D427" s="65"/>
      <c r="E427" s="64"/>
      <c r="F427" s="64"/>
      <c r="G427" s="64"/>
      <c r="H427" s="64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64"/>
      <c r="B428" s="64"/>
      <c r="C428" s="64"/>
      <c r="D428" s="65"/>
      <c r="E428" s="64"/>
      <c r="F428" s="64"/>
      <c r="G428" s="64"/>
      <c r="H428" s="64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64"/>
      <c r="B429" s="64"/>
      <c r="C429" s="64"/>
      <c r="D429" s="65"/>
      <c r="E429" s="64"/>
      <c r="F429" s="64"/>
      <c r="G429" s="64"/>
      <c r="H429" s="64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64"/>
      <c r="B430" s="64"/>
      <c r="C430" s="64"/>
      <c r="D430" s="65"/>
      <c r="E430" s="64"/>
      <c r="F430" s="64"/>
      <c r="G430" s="64"/>
      <c r="H430" s="64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64"/>
      <c r="B431" s="64"/>
      <c r="C431" s="64"/>
      <c r="D431" s="65"/>
      <c r="E431" s="64"/>
      <c r="F431" s="64"/>
      <c r="G431" s="64"/>
      <c r="H431" s="64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64"/>
      <c r="B432" s="64"/>
      <c r="C432" s="64"/>
      <c r="D432" s="65"/>
      <c r="E432" s="64"/>
      <c r="F432" s="64"/>
      <c r="G432" s="64"/>
      <c r="H432" s="64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64"/>
      <c r="B433" s="64"/>
      <c r="C433" s="64"/>
      <c r="D433" s="65"/>
      <c r="E433" s="64"/>
      <c r="F433" s="64"/>
      <c r="G433" s="64"/>
      <c r="H433" s="64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64"/>
      <c r="B434" s="64"/>
      <c r="C434" s="64"/>
      <c r="D434" s="65"/>
      <c r="E434" s="64"/>
      <c r="F434" s="64"/>
      <c r="G434" s="64"/>
      <c r="H434" s="64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64"/>
      <c r="B435" s="64"/>
      <c r="C435" s="64"/>
      <c r="D435" s="65"/>
      <c r="E435" s="64"/>
      <c r="F435" s="64"/>
      <c r="G435" s="64"/>
      <c r="H435" s="64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64"/>
      <c r="B436" s="64"/>
      <c r="C436" s="64"/>
      <c r="D436" s="65"/>
      <c r="E436" s="64"/>
      <c r="F436" s="64"/>
      <c r="G436" s="64"/>
      <c r="H436" s="64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64"/>
      <c r="B437" s="64"/>
      <c r="C437" s="64"/>
      <c r="D437" s="65"/>
      <c r="E437" s="64"/>
      <c r="F437" s="64"/>
      <c r="G437" s="64"/>
      <c r="H437" s="64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64"/>
      <c r="B438" s="64"/>
      <c r="C438" s="64"/>
      <c r="D438" s="65"/>
      <c r="E438" s="64"/>
      <c r="F438" s="64"/>
      <c r="G438" s="64"/>
      <c r="H438" s="64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64"/>
      <c r="B439" s="64"/>
      <c r="C439" s="64"/>
      <c r="D439" s="65"/>
      <c r="E439" s="64"/>
      <c r="F439" s="64"/>
      <c r="G439" s="64"/>
      <c r="H439" s="64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64"/>
      <c r="B440" s="64"/>
      <c r="C440" s="64"/>
      <c r="D440" s="65"/>
      <c r="E440" s="64"/>
      <c r="F440" s="64"/>
      <c r="G440" s="64"/>
      <c r="H440" s="64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64"/>
      <c r="B441" s="64"/>
      <c r="C441" s="64"/>
      <c r="D441" s="65"/>
      <c r="E441" s="64"/>
      <c r="F441" s="64"/>
      <c r="G441" s="64"/>
      <c r="H441" s="64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64"/>
      <c r="B442" s="64"/>
      <c r="C442" s="64"/>
      <c r="D442" s="65"/>
      <c r="E442" s="64"/>
      <c r="F442" s="64"/>
      <c r="G442" s="64"/>
      <c r="H442" s="64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64"/>
      <c r="B443" s="64"/>
      <c r="C443" s="64"/>
      <c r="D443" s="65"/>
      <c r="E443" s="64"/>
      <c r="F443" s="64"/>
      <c r="G443" s="64"/>
      <c r="H443" s="64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64"/>
      <c r="B444" s="64"/>
      <c r="C444" s="64"/>
      <c r="D444" s="65"/>
      <c r="E444" s="64"/>
      <c r="F444" s="64"/>
      <c r="G444" s="64"/>
      <c r="H444" s="64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64"/>
      <c r="B445" s="64"/>
      <c r="C445" s="64"/>
      <c r="D445" s="65"/>
      <c r="E445" s="64"/>
      <c r="F445" s="64"/>
      <c r="G445" s="64"/>
      <c r="H445" s="64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64"/>
      <c r="B446" s="64"/>
      <c r="C446" s="64"/>
      <c r="D446" s="65"/>
      <c r="E446" s="64"/>
      <c r="F446" s="64"/>
      <c r="G446" s="64"/>
      <c r="H446" s="64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64"/>
      <c r="B447" s="64"/>
      <c r="C447" s="64"/>
      <c r="D447" s="65"/>
      <c r="E447" s="64"/>
      <c r="F447" s="64"/>
      <c r="G447" s="64"/>
      <c r="H447" s="64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64"/>
      <c r="B448" s="64"/>
      <c r="C448" s="64"/>
      <c r="D448" s="65"/>
      <c r="E448" s="64"/>
      <c r="F448" s="64"/>
      <c r="G448" s="64"/>
      <c r="H448" s="64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64"/>
      <c r="B449" s="64"/>
      <c r="C449" s="64"/>
      <c r="D449" s="65"/>
      <c r="E449" s="64"/>
      <c r="F449" s="64"/>
      <c r="G449" s="64"/>
      <c r="H449" s="64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64"/>
      <c r="B450" s="64"/>
      <c r="C450" s="64"/>
      <c r="D450" s="65"/>
      <c r="E450" s="64"/>
      <c r="F450" s="64"/>
      <c r="G450" s="64"/>
      <c r="H450" s="64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64"/>
      <c r="B451" s="64"/>
      <c r="C451" s="64"/>
      <c r="D451" s="65"/>
      <c r="E451" s="64"/>
      <c r="F451" s="64"/>
      <c r="G451" s="64"/>
      <c r="H451" s="64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64"/>
      <c r="B452" s="64"/>
      <c r="C452" s="64"/>
      <c r="D452" s="65"/>
      <c r="E452" s="64"/>
      <c r="F452" s="64"/>
      <c r="G452" s="64"/>
      <c r="H452" s="64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64"/>
      <c r="B453" s="64"/>
      <c r="C453" s="64"/>
      <c r="D453" s="65"/>
      <c r="E453" s="64"/>
      <c r="F453" s="64"/>
      <c r="G453" s="64"/>
      <c r="H453" s="64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64"/>
      <c r="B454" s="64"/>
      <c r="C454" s="64"/>
      <c r="D454" s="65"/>
      <c r="E454" s="64"/>
      <c r="F454" s="64"/>
      <c r="G454" s="64"/>
      <c r="H454" s="64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64"/>
      <c r="B455" s="64"/>
      <c r="C455" s="64"/>
      <c r="D455" s="65"/>
      <c r="E455" s="64"/>
      <c r="F455" s="64"/>
      <c r="G455" s="64"/>
      <c r="H455" s="64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64"/>
      <c r="B456" s="64"/>
      <c r="C456" s="64"/>
      <c r="D456" s="65"/>
      <c r="E456" s="64"/>
      <c r="F456" s="64"/>
      <c r="G456" s="64"/>
      <c r="H456" s="64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64"/>
      <c r="B457" s="64"/>
      <c r="C457" s="64"/>
      <c r="D457" s="65"/>
      <c r="E457" s="64"/>
      <c r="F457" s="64"/>
      <c r="G457" s="64"/>
      <c r="H457" s="64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64"/>
      <c r="B458" s="64"/>
      <c r="C458" s="64"/>
      <c r="D458" s="65"/>
      <c r="E458" s="64"/>
      <c r="F458" s="64"/>
      <c r="G458" s="64"/>
      <c r="H458" s="64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64"/>
      <c r="B459" s="64"/>
      <c r="C459" s="64"/>
      <c r="D459" s="65"/>
      <c r="E459" s="64"/>
      <c r="F459" s="64"/>
      <c r="G459" s="64"/>
      <c r="H459" s="64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64"/>
      <c r="B460" s="64"/>
      <c r="C460" s="64"/>
      <c r="D460" s="65"/>
      <c r="E460" s="64"/>
      <c r="F460" s="64"/>
      <c r="G460" s="64"/>
      <c r="H460" s="64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64"/>
      <c r="B461" s="64"/>
      <c r="C461" s="64"/>
      <c r="D461" s="65"/>
      <c r="E461" s="64"/>
      <c r="F461" s="64"/>
      <c r="G461" s="64"/>
      <c r="H461" s="64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64"/>
      <c r="B462" s="64"/>
      <c r="C462" s="64"/>
      <c r="D462" s="65"/>
      <c r="E462" s="64"/>
      <c r="F462" s="64"/>
      <c r="G462" s="64"/>
      <c r="H462" s="64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64"/>
      <c r="B463" s="64"/>
      <c r="C463" s="64"/>
      <c r="D463" s="65"/>
      <c r="E463" s="64"/>
      <c r="F463" s="64"/>
      <c r="G463" s="64"/>
      <c r="H463" s="64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64"/>
      <c r="B464" s="64"/>
      <c r="C464" s="64"/>
      <c r="D464" s="65"/>
      <c r="E464" s="64"/>
      <c r="F464" s="64"/>
      <c r="G464" s="64"/>
      <c r="H464" s="64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64"/>
      <c r="B465" s="64"/>
      <c r="C465" s="64"/>
      <c r="D465" s="65"/>
      <c r="E465" s="64"/>
      <c r="F465" s="64"/>
      <c r="G465" s="64"/>
      <c r="H465" s="64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64"/>
      <c r="B466" s="64"/>
      <c r="C466" s="64"/>
      <c r="D466" s="65"/>
      <c r="E466" s="64"/>
      <c r="F466" s="64"/>
      <c r="G466" s="64"/>
      <c r="H466" s="64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64"/>
      <c r="B467" s="64"/>
      <c r="C467" s="64"/>
      <c r="D467" s="65"/>
      <c r="E467" s="64"/>
      <c r="F467" s="64"/>
      <c r="G467" s="64"/>
      <c r="H467" s="64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64"/>
      <c r="B468" s="64"/>
      <c r="C468" s="64"/>
      <c r="D468" s="65"/>
      <c r="E468" s="64"/>
      <c r="F468" s="64"/>
      <c r="G468" s="64"/>
      <c r="H468" s="64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64"/>
      <c r="B469" s="64"/>
      <c r="C469" s="64"/>
      <c r="D469" s="65"/>
      <c r="E469" s="64"/>
      <c r="F469" s="64"/>
      <c r="G469" s="64"/>
      <c r="H469" s="64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64"/>
      <c r="B470" s="64"/>
      <c r="C470" s="64"/>
      <c r="D470" s="65"/>
      <c r="E470" s="64"/>
      <c r="F470" s="64"/>
      <c r="G470" s="64"/>
      <c r="H470" s="64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64"/>
      <c r="B471" s="64"/>
      <c r="C471" s="64"/>
      <c r="D471" s="65"/>
      <c r="E471" s="64"/>
      <c r="F471" s="64"/>
      <c r="G471" s="64"/>
      <c r="H471" s="64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64"/>
      <c r="B472" s="64"/>
      <c r="C472" s="64"/>
      <c r="D472" s="65"/>
      <c r="E472" s="64"/>
      <c r="F472" s="64"/>
      <c r="G472" s="64"/>
      <c r="H472" s="64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64"/>
      <c r="B473" s="64"/>
      <c r="C473" s="64"/>
      <c r="D473" s="65"/>
      <c r="E473" s="64"/>
      <c r="F473" s="64"/>
      <c r="G473" s="64"/>
      <c r="H473" s="64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64"/>
      <c r="B474" s="64"/>
      <c r="C474" s="64"/>
      <c r="D474" s="65"/>
      <c r="E474" s="64"/>
      <c r="F474" s="64"/>
      <c r="G474" s="64"/>
      <c r="H474" s="64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64"/>
      <c r="B475" s="64"/>
      <c r="C475" s="64"/>
      <c r="D475" s="65"/>
      <c r="E475" s="64"/>
      <c r="F475" s="64"/>
      <c r="G475" s="64"/>
      <c r="H475" s="64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64"/>
      <c r="B476" s="64"/>
      <c r="C476" s="64"/>
      <c r="D476" s="65"/>
      <c r="E476" s="64"/>
      <c r="F476" s="64"/>
      <c r="G476" s="64"/>
      <c r="H476" s="64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64"/>
      <c r="B477" s="64"/>
      <c r="C477" s="64"/>
      <c r="D477" s="65"/>
      <c r="E477" s="64"/>
      <c r="F477" s="64"/>
      <c r="G477" s="64"/>
      <c r="H477" s="64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64"/>
      <c r="B478" s="64"/>
      <c r="C478" s="64"/>
      <c r="D478" s="65"/>
      <c r="E478" s="64"/>
      <c r="F478" s="64"/>
      <c r="G478" s="64"/>
      <c r="H478" s="64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64"/>
      <c r="B479" s="64"/>
      <c r="C479" s="64"/>
      <c r="D479" s="65"/>
      <c r="E479" s="64"/>
      <c r="F479" s="64"/>
      <c r="G479" s="64"/>
      <c r="H479" s="64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64"/>
      <c r="B480" s="64"/>
      <c r="C480" s="64"/>
      <c r="D480" s="65"/>
      <c r="E480" s="64"/>
      <c r="F480" s="64"/>
      <c r="G480" s="64"/>
      <c r="H480" s="64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64"/>
      <c r="B481" s="64"/>
      <c r="C481" s="64"/>
      <c r="D481" s="65"/>
      <c r="E481" s="64"/>
      <c r="F481" s="64"/>
      <c r="G481" s="64"/>
      <c r="H481" s="64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64"/>
      <c r="B482" s="64"/>
      <c r="C482" s="64"/>
      <c r="D482" s="65"/>
      <c r="E482" s="64"/>
      <c r="F482" s="64"/>
      <c r="G482" s="64"/>
      <c r="H482" s="64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64"/>
      <c r="B483" s="64"/>
      <c r="C483" s="64"/>
      <c r="D483" s="65"/>
      <c r="E483" s="64"/>
      <c r="F483" s="64"/>
      <c r="G483" s="64"/>
      <c r="H483" s="64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64"/>
      <c r="B484" s="64"/>
      <c r="C484" s="64"/>
      <c r="D484" s="65"/>
      <c r="E484" s="64"/>
      <c r="F484" s="64"/>
      <c r="G484" s="64"/>
      <c r="H484" s="64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64"/>
      <c r="B485" s="64"/>
      <c r="C485" s="64"/>
      <c r="D485" s="65"/>
      <c r="E485" s="64"/>
      <c r="F485" s="64"/>
      <c r="G485" s="64"/>
      <c r="H485" s="64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64"/>
      <c r="B486" s="64"/>
      <c r="C486" s="64"/>
      <c r="D486" s="65"/>
      <c r="E486" s="64"/>
      <c r="F486" s="64"/>
      <c r="G486" s="64"/>
      <c r="H486" s="64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64"/>
      <c r="B487" s="64"/>
      <c r="C487" s="64"/>
      <c r="D487" s="65"/>
      <c r="E487" s="64"/>
      <c r="F487" s="64"/>
      <c r="G487" s="64"/>
      <c r="H487" s="64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64"/>
      <c r="B488" s="64"/>
      <c r="C488" s="64"/>
      <c r="D488" s="65"/>
      <c r="E488" s="64"/>
      <c r="F488" s="64"/>
      <c r="G488" s="64"/>
      <c r="H488" s="64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64"/>
      <c r="B489" s="64"/>
      <c r="C489" s="64"/>
      <c r="D489" s="65"/>
      <c r="E489" s="64"/>
      <c r="F489" s="64"/>
      <c r="G489" s="64"/>
      <c r="H489" s="64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64"/>
      <c r="B490" s="64"/>
      <c r="C490" s="64"/>
      <c r="D490" s="65"/>
      <c r="E490" s="64"/>
      <c r="F490" s="64"/>
      <c r="G490" s="64"/>
      <c r="H490" s="64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64"/>
      <c r="B491" s="64"/>
      <c r="C491" s="64"/>
      <c r="D491" s="65"/>
      <c r="E491" s="64"/>
      <c r="F491" s="64"/>
      <c r="G491" s="64"/>
      <c r="H491" s="64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64"/>
      <c r="B492" s="64"/>
      <c r="C492" s="64"/>
      <c r="D492" s="65"/>
      <c r="E492" s="64"/>
      <c r="F492" s="64"/>
      <c r="G492" s="64"/>
      <c r="H492" s="64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64"/>
      <c r="B493" s="64"/>
      <c r="C493" s="64"/>
      <c r="D493" s="65"/>
      <c r="E493" s="64"/>
      <c r="F493" s="64"/>
      <c r="G493" s="64"/>
      <c r="H493" s="64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64"/>
      <c r="B494" s="64"/>
      <c r="C494" s="64"/>
      <c r="D494" s="65"/>
      <c r="E494" s="64"/>
      <c r="F494" s="64"/>
      <c r="G494" s="64"/>
      <c r="H494" s="64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64"/>
      <c r="B495" s="64"/>
      <c r="C495" s="64"/>
      <c r="D495" s="65"/>
      <c r="E495" s="64"/>
      <c r="F495" s="64"/>
      <c r="G495" s="64"/>
      <c r="H495" s="64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64"/>
      <c r="B496" s="64"/>
      <c r="C496" s="64"/>
      <c r="D496" s="65"/>
      <c r="E496" s="64"/>
      <c r="F496" s="64"/>
      <c r="G496" s="64"/>
      <c r="H496" s="64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64"/>
      <c r="B497" s="64"/>
      <c r="C497" s="64"/>
      <c r="D497" s="65"/>
      <c r="E497" s="64"/>
      <c r="F497" s="64"/>
      <c r="G497" s="64"/>
      <c r="H497" s="64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64"/>
      <c r="B498" s="64"/>
      <c r="C498" s="64"/>
      <c r="D498" s="65"/>
      <c r="E498" s="64"/>
      <c r="F498" s="64"/>
      <c r="G498" s="64"/>
      <c r="H498" s="64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64"/>
      <c r="B499" s="64"/>
      <c r="C499" s="64"/>
      <c r="D499" s="65"/>
      <c r="E499" s="64"/>
      <c r="F499" s="64"/>
      <c r="G499" s="64"/>
      <c r="H499" s="64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64"/>
      <c r="B500" s="64"/>
      <c r="C500" s="64"/>
      <c r="D500" s="65"/>
      <c r="E500" s="64"/>
      <c r="F500" s="64"/>
      <c r="G500" s="64"/>
      <c r="H500" s="64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64"/>
      <c r="B501" s="64"/>
      <c r="C501" s="64"/>
      <c r="D501" s="65"/>
      <c r="E501" s="64"/>
      <c r="F501" s="64"/>
      <c r="G501" s="64"/>
      <c r="H501" s="64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64"/>
      <c r="B502" s="64"/>
      <c r="C502" s="64"/>
      <c r="D502" s="65"/>
      <c r="E502" s="64"/>
      <c r="F502" s="64"/>
      <c r="G502" s="64"/>
      <c r="H502" s="64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64"/>
      <c r="B503" s="64"/>
      <c r="C503" s="64"/>
      <c r="D503" s="65"/>
      <c r="E503" s="64"/>
      <c r="F503" s="64"/>
      <c r="G503" s="64"/>
      <c r="H503" s="64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64"/>
      <c r="B504" s="64"/>
      <c r="C504" s="64"/>
      <c r="D504" s="65"/>
      <c r="E504" s="64"/>
      <c r="F504" s="64"/>
      <c r="G504" s="64"/>
      <c r="H504" s="64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64"/>
      <c r="B505" s="64"/>
      <c r="C505" s="64"/>
      <c r="D505" s="65"/>
      <c r="E505" s="64"/>
      <c r="F505" s="64"/>
      <c r="G505" s="64"/>
      <c r="H505" s="64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64"/>
      <c r="B506" s="64"/>
      <c r="C506" s="64"/>
      <c r="D506" s="65"/>
      <c r="E506" s="64"/>
      <c r="F506" s="64"/>
      <c r="G506" s="64"/>
      <c r="H506" s="64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64"/>
      <c r="B507" s="64"/>
      <c r="C507" s="64"/>
      <c r="D507" s="65"/>
      <c r="E507" s="64"/>
      <c r="F507" s="64"/>
      <c r="G507" s="64"/>
      <c r="H507" s="64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64"/>
      <c r="B508" s="64"/>
      <c r="C508" s="64"/>
      <c r="D508" s="65"/>
      <c r="E508" s="64"/>
      <c r="F508" s="64"/>
      <c r="G508" s="64"/>
      <c r="H508" s="64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64"/>
      <c r="B509" s="64"/>
      <c r="C509" s="64"/>
      <c r="D509" s="65"/>
      <c r="E509" s="64"/>
      <c r="F509" s="64"/>
      <c r="G509" s="64"/>
      <c r="H509" s="64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64"/>
      <c r="B510" s="64"/>
      <c r="C510" s="64"/>
      <c r="D510" s="65"/>
      <c r="E510" s="64"/>
      <c r="F510" s="64"/>
      <c r="G510" s="64"/>
      <c r="H510" s="64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64"/>
      <c r="B511" s="64"/>
      <c r="C511" s="64"/>
      <c r="D511" s="65"/>
      <c r="E511" s="64"/>
      <c r="F511" s="64"/>
      <c r="G511" s="64"/>
      <c r="H511" s="64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64"/>
      <c r="B512" s="64"/>
      <c r="C512" s="64"/>
      <c r="D512" s="65"/>
      <c r="E512" s="64"/>
      <c r="F512" s="64"/>
      <c r="G512" s="64"/>
      <c r="H512" s="64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64"/>
      <c r="B513" s="64"/>
      <c r="C513" s="64"/>
      <c r="D513" s="65"/>
      <c r="E513" s="64"/>
      <c r="F513" s="64"/>
      <c r="G513" s="64"/>
      <c r="H513" s="64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64"/>
      <c r="B514" s="64"/>
      <c r="C514" s="64"/>
      <c r="D514" s="65"/>
      <c r="E514" s="64"/>
      <c r="F514" s="64"/>
      <c r="G514" s="64"/>
      <c r="H514" s="64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64"/>
      <c r="B515" s="64"/>
      <c r="C515" s="64"/>
      <c r="D515" s="65"/>
      <c r="E515" s="64"/>
      <c r="F515" s="64"/>
      <c r="G515" s="64"/>
      <c r="H515" s="64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64"/>
      <c r="B516" s="64"/>
      <c r="C516" s="64"/>
      <c r="D516" s="65"/>
      <c r="E516" s="64"/>
      <c r="F516" s="64"/>
      <c r="G516" s="64"/>
      <c r="H516" s="64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64"/>
      <c r="B517" s="64"/>
      <c r="C517" s="64"/>
      <c r="D517" s="65"/>
      <c r="E517" s="64"/>
      <c r="F517" s="64"/>
      <c r="G517" s="64"/>
      <c r="H517" s="64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64"/>
      <c r="B518" s="64"/>
      <c r="C518" s="64"/>
      <c r="D518" s="65"/>
      <c r="E518" s="64"/>
      <c r="F518" s="64"/>
      <c r="G518" s="64"/>
      <c r="H518" s="64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64"/>
      <c r="B519" s="64"/>
      <c r="C519" s="64"/>
      <c r="D519" s="65"/>
      <c r="E519" s="64"/>
      <c r="F519" s="64"/>
      <c r="G519" s="64"/>
      <c r="H519" s="64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64"/>
      <c r="B520" s="64"/>
      <c r="C520" s="64"/>
      <c r="D520" s="65"/>
      <c r="E520" s="64"/>
      <c r="F520" s="64"/>
      <c r="G520" s="64"/>
      <c r="H520" s="64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64"/>
      <c r="B521" s="64"/>
      <c r="C521" s="64"/>
      <c r="D521" s="65"/>
      <c r="E521" s="64"/>
      <c r="F521" s="64"/>
      <c r="G521" s="64"/>
      <c r="H521" s="64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64"/>
      <c r="B522" s="64"/>
      <c r="C522" s="64"/>
      <c r="D522" s="65"/>
      <c r="E522" s="64"/>
      <c r="F522" s="64"/>
      <c r="G522" s="64"/>
      <c r="H522" s="64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64"/>
      <c r="B523" s="64"/>
      <c r="C523" s="64"/>
      <c r="D523" s="65"/>
      <c r="E523" s="64"/>
      <c r="F523" s="64"/>
      <c r="G523" s="64"/>
      <c r="H523" s="64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64"/>
      <c r="B524" s="64"/>
      <c r="C524" s="64"/>
      <c r="D524" s="65"/>
      <c r="E524" s="64"/>
      <c r="F524" s="64"/>
      <c r="G524" s="64"/>
      <c r="H524" s="64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64"/>
      <c r="B525" s="64"/>
      <c r="C525" s="64"/>
      <c r="D525" s="65"/>
      <c r="E525" s="64"/>
      <c r="F525" s="64"/>
      <c r="G525" s="64"/>
      <c r="H525" s="64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64"/>
      <c r="B526" s="64"/>
      <c r="C526" s="64"/>
      <c r="D526" s="65"/>
      <c r="E526" s="64"/>
      <c r="F526" s="64"/>
      <c r="G526" s="64"/>
      <c r="H526" s="64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64"/>
      <c r="B527" s="64"/>
      <c r="C527" s="64"/>
      <c r="D527" s="65"/>
      <c r="E527" s="64"/>
      <c r="F527" s="64"/>
      <c r="G527" s="64"/>
      <c r="H527" s="64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64"/>
      <c r="B528" s="64"/>
      <c r="C528" s="64"/>
      <c r="D528" s="65"/>
      <c r="E528" s="64"/>
      <c r="F528" s="64"/>
      <c r="G528" s="64"/>
      <c r="H528" s="64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64"/>
      <c r="B529" s="64"/>
      <c r="C529" s="64"/>
      <c r="D529" s="65"/>
      <c r="E529" s="64"/>
      <c r="F529" s="64"/>
      <c r="G529" s="64"/>
      <c r="H529" s="64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64"/>
      <c r="B530" s="64"/>
      <c r="C530" s="64"/>
      <c r="D530" s="65"/>
      <c r="E530" s="64"/>
      <c r="F530" s="64"/>
      <c r="G530" s="64"/>
      <c r="H530" s="64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64"/>
      <c r="B531" s="64"/>
      <c r="C531" s="64"/>
      <c r="D531" s="65"/>
      <c r="E531" s="64"/>
      <c r="F531" s="64"/>
      <c r="G531" s="64"/>
      <c r="H531" s="64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64"/>
      <c r="B532" s="64"/>
      <c r="C532" s="64"/>
      <c r="D532" s="65"/>
      <c r="E532" s="64"/>
      <c r="F532" s="64"/>
      <c r="G532" s="64"/>
      <c r="H532" s="64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64"/>
      <c r="B533" s="64"/>
      <c r="C533" s="64"/>
      <c r="D533" s="65"/>
      <c r="E533" s="64"/>
      <c r="F533" s="64"/>
      <c r="G533" s="64"/>
      <c r="H533" s="64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64"/>
      <c r="B534" s="64"/>
      <c r="C534" s="64"/>
      <c r="D534" s="65"/>
      <c r="E534" s="64"/>
      <c r="F534" s="64"/>
      <c r="G534" s="64"/>
      <c r="H534" s="64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64"/>
      <c r="B535" s="64"/>
      <c r="C535" s="64"/>
      <c r="D535" s="65"/>
      <c r="E535" s="64"/>
      <c r="F535" s="64"/>
      <c r="G535" s="64"/>
      <c r="H535" s="64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64"/>
      <c r="B536" s="64"/>
      <c r="C536" s="64"/>
      <c r="D536" s="65"/>
      <c r="E536" s="64"/>
      <c r="F536" s="64"/>
      <c r="G536" s="64"/>
      <c r="H536" s="64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64"/>
      <c r="B537" s="64"/>
      <c r="C537" s="64"/>
      <c r="D537" s="65"/>
      <c r="E537" s="64"/>
      <c r="F537" s="64"/>
      <c r="G537" s="64"/>
      <c r="H537" s="64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64"/>
      <c r="B538" s="64"/>
      <c r="C538" s="64"/>
      <c r="D538" s="65"/>
      <c r="E538" s="64"/>
      <c r="F538" s="64"/>
      <c r="G538" s="64"/>
      <c r="H538" s="64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64"/>
      <c r="B539" s="64"/>
      <c r="C539" s="64"/>
      <c r="D539" s="65"/>
      <c r="E539" s="64"/>
      <c r="F539" s="64"/>
      <c r="G539" s="64"/>
      <c r="H539" s="64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64"/>
      <c r="B540" s="64"/>
      <c r="C540" s="64"/>
      <c r="D540" s="65"/>
      <c r="E540" s="64"/>
      <c r="F540" s="64"/>
      <c r="G540" s="64"/>
      <c r="H540" s="64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64"/>
      <c r="B541" s="64"/>
      <c r="C541" s="64"/>
      <c r="D541" s="65"/>
      <c r="E541" s="64"/>
      <c r="F541" s="64"/>
      <c r="G541" s="64"/>
      <c r="H541" s="64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64"/>
      <c r="B542" s="64"/>
      <c r="C542" s="64"/>
      <c r="D542" s="65"/>
      <c r="E542" s="64"/>
      <c r="F542" s="64"/>
      <c r="G542" s="64"/>
      <c r="H542" s="64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64"/>
      <c r="B543" s="64"/>
      <c r="C543" s="64"/>
      <c r="D543" s="65"/>
      <c r="E543" s="64"/>
      <c r="F543" s="64"/>
      <c r="G543" s="64"/>
      <c r="H543" s="64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64"/>
      <c r="B544" s="64"/>
      <c r="C544" s="64"/>
      <c r="D544" s="65"/>
      <c r="E544" s="64"/>
      <c r="F544" s="64"/>
      <c r="G544" s="64"/>
      <c r="H544" s="64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64"/>
      <c r="B545" s="64"/>
      <c r="C545" s="64"/>
      <c r="D545" s="65"/>
      <c r="E545" s="64"/>
      <c r="F545" s="64"/>
      <c r="G545" s="64"/>
      <c r="H545" s="64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64"/>
      <c r="B546" s="64"/>
      <c r="C546" s="64"/>
      <c r="D546" s="65"/>
      <c r="E546" s="64"/>
      <c r="F546" s="64"/>
      <c r="G546" s="64"/>
      <c r="H546" s="64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64"/>
      <c r="B547" s="64"/>
      <c r="C547" s="64"/>
      <c r="D547" s="65"/>
      <c r="E547" s="64"/>
      <c r="F547" s="64"/>
      <c r="G547" s="64"/>
      <c r="H547" s="64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64"/>
      <c r="B548" s="64"/>
      <c r="C548" s="64"/>
      <c r="D548" s="65"/>
      <c r="E548" s="64"/>
      <c r="F548" s="64"/>
      <c r="G548" s="64"/>
      <c r="H548" s="64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64"/>
      <c r="B549" s="64"/>
      <c r="C549" s="64"/>
      <c r="D549" s="65"/>
      <c r="E549" s="64"/>
      <c r="F549" s="64"/>
      <c r="G549" s="64"/>
      <c r="H549" s="64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64"/>
      <c r="B550" s="64"/>
      <c r="C550" s="64"/>
      <c r="D550" s="65"/>
      <c r="E550" s="64"/>
      <c r="F550" s="64"/>
      <c r="G550" s="64"/>
      <c r="H550" s="64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64"/>
      <c r="B551" s="64"/>
      <c r="C551" s="64"/>
      <c r="D551" s="65"/>
      <c r="E551" s="64"/>
      <c r="F551" s="64"/>
      <c r="G551" s="64"/>
      <c r="H551" s="64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64"/>
      <c r="B552" s="64"/>
      <c r="C552" s="64"/>
      <c r="D552" s="65"/>
      <c r="E552" s="64"/>
      <c r="F552" s="64"/>
      <c r="G552" s="64"/>
      <c r="H552" s="64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64"/>
      <c r="B553" s="64"/>
      <c r="C553" s="64"/>
      <c r="D553" s="65"/>
      <c r="E553" s="64"/>
      <c r="F553" s="64"/>
      <c r="G553" s="64"/>
      <c r="H553" s="64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64"/>
      <c r="B554" s="64"/>
      <c r="C554" s="64"/>
      <c r="D554" s="65"/>
      <c r="E554" s="64"/>
      <c r="F554" s="64"/>
      <c r="G554" s="64"/>
      <c r="H554" s="64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64"/>
      <c r="B555" s="64"/>
      <c r="C555" s="64"/>
      <c r="D555" s="65"/>
      <c r="E555" s="64"/>
      <c r="F555" s="64"/>
      <c r="G555" s="64"/>
      <c r="H555" s="64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64"/>
      <c r="B556" s="64"/>
      <c r="C556" s="64"/>
      <c r="D556" s="65"/>
      <c r="E556" s="64"/>
      <c r="F556" s="64"/>
      <c r="G556" s="64"/>
      <c r="H556" s="64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64"/>
      <c r="B557" s="64"/>
      <c r="C557" s="64"/>
      <c r="D557" s="65"/>
      <c r="E557" s="64"/>
      <c r="F557" s="64"/>
      <c r="G557" s="64"/>
      <c r="H557" s="64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64"/>
      <c r="B558" s="64"/>
      <c r="C558" s="64"/>
      <c r="D558" s="65"/>
      <c r="E558" s="64"/>
      <c r="F558" s="64"/>
      <c r="G558" s="64"/>
      <c r="H558" s="64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64"/>
      <c r="B559" s="64"/>
      <c r="C559" s="64"/>
      <c r="D559" s="65"/>
      <c r="E559" s="64"/>
      <c r="F559" s="64"/>
      <c r="G559" s="64"/>
      <c r="H559" s="64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64"/>
      <c r="B560" s="64"/>
      <c r="C560" s="64"/>
      <c r="D560" s="65"/>
      <c r="E560" s="64"/>
      <c r="F560" s="64"/>
      <c r="G560" s="64"/>
      <c r="H560" s="64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64"/>
      <c r="B561" s="64"/>
      <c r="C561" s="64"/>
      <c r="D561" s="65"/>
      <c r="E561" s="64"/>
      <c r="F561" s="64"/>
      <c r="G561" s="64"/>
      <c r="H561" s="64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64"/>
      <c r="B562" s="64"/>
      <c r="C562" s="64"/>
      <c r="D562" s="65"/>
      <c r="E562" s="64"/>
      <c r="F562" s="64"/>
      <c r="G562" s="64"/>
      <c r="H562" s="64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64"/>
      <c r="B563" s="64"/>
      <c r="C563" s="64"/>
      <c r="D563" s="65"/>
      <c r="E563" s="64"/>
      <c r="F563" s="64"/>
      <c r="G563" s="64"/>
      <c r="H563" s="64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64"/>
      <c r="B564" s="64"/>
      <c r="C564" s="64"/>
      <c r="D564" s="65"/>
      <c r="E564" s="64"/>
      <c r="F564" s="64"/>
      <c r="G564" s="64"/>
      <c r="H564" s="64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64"/>
      <c r="B565" s="64"/>
      <c r="C565" s="64"/>
      <c r="D565" s="65"/>
      <c r="E565" s="64"/>
      <c r="F565" s="64"/>
      <c r="G565" s="64"/>
      <c r="H565" s="64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64"/>
      <c r="B566" s="64"/>
      <c r="C566" s="64"/>
      <c r="D566" s="65"/>
      <c r="E566" s="64"/>
      <c r="F566" s="64"/>
      <c r="G566" s="64"/>
      <c r="H566" s="64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64"/>
      <c r="B567" s="64"/>
      <c r="C567" s="64"/>
      <c r="D567" s="65"/>
      <c r="E567" s="64"/>
      <c r="F567" s="64"/>
      <c r="G567" s="64"/>
      <c r="H567" s="64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64"/>
      <c r="B568" s="64"/>
      <c r="C568" s="64"/>
      <c r="D568" s="65"/>
      <c r="E568" s="64"/>
      <c r="F568" s="64"/>
      <c r="G568" s="64"/>
      <c r="H568" s="64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64"/>
      <c r="B569" s="64"/>
      <c r="C569" s="64"/>
      <c r="D569" s="65"/>
      <c r="E569" s="64"/>
      <c r="F569" s="64"/>
      <c r="G569" s="64"/>
      <c r="H569" s="64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64"/>
      <c r="B570" s="64"/>
      <c r="C570" s="64"/>
      <c r="D570" s="65"/>
      <c r="E570" s="64"/>
      <c r="F570" s="64"/>
      <c r="G570" s="64"/>
      <c r="H570" s="64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64"/>
      <c r="B571" s="64"/>
      <c r="C571" s="64"/>
      <c r="D571" s="65"/>
      <c r="E571" s="64"/>
      <c r="F571" s="64"/>
      <c r="G571" s="64"/>
      <c r="H571" s="64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64"/>
      <c r="B572" s="64"/>
      <c r="C572" s="64"/>
      <c r="D572" s="65"/>
      <c r="E572" s="64"/>
      <c r="F572" s="64"/>
      <c r="G572" s="64"/>
      <c r="H572" s="64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64"/>
      <c r="B573" s="64"/>
      <c r="C573" s="64"/>
      <c r="D573" s="65"/>
      <c r="E573" s="64"/>
      <c r="F573" s="64"/>
      <c r="G573" s="64"/>
      <c r="H573" s="64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64"/>
      <c r="B574" s="64"/>
      <c r="C574" s="64"/>
      <c r="D574" s="65"/>
      <c r="E574" s="64"/>
      <c r="F574" s="64"/>
      <c r="G574" s="64"/>
      <c r="H574" s="64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64"/>
      <c r="B575" s="64"/>
      <c r="C575" s="64"/>
      <c r="D575" s="65"/>
      <c r="E575" s="64"/>
      <c r="F575" s="64"/>
      <c r="G575" s="64"/>
      <c r="H575" s="64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64"/>
      <c r="B576" s="64"/>
      <c r="C576" s="64"/>
      <c r="D576" s="65"/>
      <c r="E576" s="64"/>
      <c r="F576" s="64"/>
      <c r="G576" s="64"/>
      <c r="H576" s="64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64"/>
      <c r="B577" s="64"/>
      <c r="C577" s="64"/>
      <c r="D577" s="65"/>
      <c r="E577" s="64"/>
      <c r="F577" s="64"/>
      <c r="G577" s="64"/>
      <c r="H577" s="64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64"/>
      <c r="B578" s="64"/>
      <c r="C578" s="64"/>
      <c r="D578" s="65"/>
      <c r="E578" s="64"/>
      <c r="F578" s="64"/>
      <c r="G578" s="64"/>
      <c r="H578" s="64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64"/>
      <c r="B579" s="64"/>
      <c r="C579" s="64"/>
      <c r="D579" s="65"/>
      <c r="E579" s="64"/>
      <c r="F579" s="64"/>
      <c r="G579" s="64"/>
      <c r="H579" s="64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64"/>
      <c r="B580" s="64"/>
      <c r="C580" s="64"/>
      <c r="D580" s="65"/>
      <c r="E580" s="64"/>
      <c r="F580" s="64"/>
      <c r="G580" s="64"/>
      <c r="H580" s="64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64"/>
      <c r="B581" s="64"/>
      <c r="C581" s="64"/>
      <c r="D581" s="65"/>
      <c r="E581" s="64"/>
      <c r="F581" s="64"/>
      <c r="G581" s="64"/>
      <c r="H581" s="64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64"/>
      <c r="B582" s="64"/>
      <c r="C582" s="64"/>
      <c r="D582" s="65"/>
      <c r="E582" s="64"/>
      <c r="F582" s="64"/>
      <c r="G582" s="64"/>
      <c r="H582" s="64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64"/>
      <c r="B583" s="64"/>
      <c r="C583" s="64"/>
      <c r="D583" s="65"/>
      <c r="E583" s="64"/>
      <c r="F583" s="64"/>
      <c r="G583" s="64"/>
      <c r="H583" s="64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64"/>
      <c r="B584" s="64"/>
      <c r="C584" s="64"/>
      <c r="D584" s="65"/>
      <c r="E584" s="64"/>
      <c r="F584" s="64"/>
      <c r="G584" s="64"/>
      <c r="H584" s="64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64"/>
      <c r="B585" s="64"/>
      <c r="C585" s="64"/>
      <c r="D585" s="65"/>
      <c r="E585" s="64"/>
      <c r="F585" s="64"/>
      <c r="G585" s="64"/>
      <c r="H585" s="64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64"/>
      <c r="B586" s="64"/>
      <c r="C586" s="64"/>
      <c r="D586" s="65"/>
      <c r="E586" s="64"/>
      <c r="F586" s="64"/>
      <c r="G586" s="64"/>
      <c r="H586" s="64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64"/>
      <c r="B587" s="64"/>
      <c r="C587" s="64"/>
      <c r="D587" s="65"/>
      <c r="E587" s="64"/>
      <c r="F587" s="64"/>
      <c r="G587" s="64"/>
      <c r="H587" s="64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64"/>
      <c r="B588" s="64"/>
      <c r="C588" s="64"/>
      <c r="D588" s="65"/>
      <c r="E588" s="64"/>
      <c r="F588" s="64"/>
      <c r="G588" s="64"/>
      <c r="H588" s="64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64"/>
      <c r="B589" s="64"/>
      <c r="C589" s="64"/>
      <c r="D589" s="65"/>
      <c r="E589" s="64"/>
      <c r="F589" s="64"/>
      <c r="G589" s="64"/>
      <c r="H589" s="64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64"/>
      <c r="B590" s="64"/>
      <c r="C590" s="64"/>
      <c r="D590" s="65"/>
      <c r="E590" s="64"/>
      <c r="F590" s="64"/>
      <c r="G590" s="64"/>
      <c r="H590" s="64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64"/>
      <c r="B591" s="64"/>
      <c r="C591" s="64"/>
      <c r="D591" s="65"/>
      <c r="E591" s="64"/>
      <c r="F591" s="64"/>
      <c r="G591" s="64"/>
      <c r="H591" s="64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64"/>
      <c r="B592" s="64"/>
      <c r="C592" s="64"/>
      <c r="D592" s="65"/>
      <c r="E592" s="64"/>
      <c r="F592" s="64"/>
      <c r="G592" s="64"/>
      <c r="H592" s="64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64"/>
      <c r="B593" s="64"/>
      <c r="C593" s="64"/>
      <c r="D593" s="65"/>
      <c r="E593" s="64"/>
      <c r="F593" s="64"/>
      <c r="G593" s="64"/>
      <c r="H593" s="64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64"/>
      <c r="B594" s="64"/>
      <c r="C594" s="64"/>
      <c r="D594" s="65"/>
      <c r="E594" s="64"/>
      <c r="F594" s="64"/>
      <c r="G594" s="64"/>
      <c r="H594" s="64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64"/>
      <c r="B595" s="64"/>
      <c r="C595" s="64"/>
      <c r="D595" s="65"/>
      <c r="E595" s="64"/>
      <c r="F595" s="64"/>
      <c r="G595" s="64"/>
      <c r="H595" s="64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64"/>
      <c r="B596" s="64"/>
      <c r="C596" s="64"/>
      <c r="D596" s="65"/>
      <c r="E596" s="64"/>
      <c r="F596" s="64"/>
      <c r="G596" s="64"/>
      <c r="H596" s="64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64"/>
      <c r="B597" s="64"/>
      <c r="C597" s="64"/>
      <c r="D597" s="65"/>
      <c r="E597" s="64"/>
      <c r="F597" s="64"/>
      <c r="G597" s="64"/>
      <c r="H597" s="64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64"/>
      <c r="B598" s="64"/>
      <c r="C598" s="64"/>
      <c r="D598" s="65"/>
      <c r="E598" s="64"/>
      <c r="F598" s="64"/>
      <c r="G598" s="64"/>
      <c r="H598" s="64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64"/>
      <c r="B599" s="64"/>
      <c r="C599" s="64"/>
      <c r="D599" s="65"/>
      <c r="E599" s="64"/>
      <c r="F599" s="64"/>
      <c r="G599" s="64"/>
      <c r="H599" s="64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64"/>
      <c r="B600" s="64"/>
      <c r="C600" s="64"/>
      <c r="D600" s="65"/>
      <c r="E600" s="64"/>
      <c r="F600" s="64"/>
      <c r="G600" s="64"/>
      <c r="H600" s="64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64"/>
      <c r="B601" s="64"/>
      <c r="C601" s="64"/>
      <c r="D601" s="65"/>
      <c r="E601" s="64"/>
      <c r="F601" s="64"/>
      <c r="G601" s="64"/>
      <c r="H601" s="64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64"/>
      <c r="B602" s="64"/>
      <c r="C602" s="64"/>
      <c r="D602" s="65"/>
      <c r="E602" s="64"/>
      <c r="F602" s="64"/>
      <c r="G602" s="64"/>
      <c r="H602" s="64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64"/>
      <c r="B603" s="64"/>
      <c r="C603" s="64"/>
      <c r="D603" s="65"/>
      <c r="E603" s="64"/>
      <c r="F603" s="64"/>
      <c r="G603" s="64"/>
      <c r="H603" s="64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64"/>
      <c r="B604" s="64"/>
      <c r="C604" s="64"/>
      <c r="D604" s="65"/>
      <c r="E604" s="64"/>
      <c r="F604" s="64"/>
      <c r="G604" s="64"/>
      <c r="H604" s="64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64"/>
      <c r="B605" s="64"/>
      <c r="C605" s="64"/>
      <c r="D605" s="65"/>
      <c r="E605" s="64"/>
      <c r="F605" s="64"/>
      <c r="G605" s="64"/>
      <c r="H605" s="64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64"/>
      <c r="B606" s="64"/>
      <c r="C606" s="64"/>
      <c r="D606" s="65"/>
      <c r="E606" s="64"/>
      <c r="F606" s="64"/>
      <c r="G606" s="64"/>
      <c r="H606" s="64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64"/>
      <c r="B607" s="64"/>
      <c r="C607" s="64"/>
      <c r="D607" s="65"/>
      <c r="E607" s="64"/>
      <c r="F607" s="64"/>
      <c r="G607" s="64"/>
      <c r="H607" s="64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64"/>
      <c r="B608" s="64"/>
      <c r="C608" s="64"/>
      <c r="D608" s="65"/>
      <c r="E608" s="64"/>
      <c r="F608" s="64"/>
      <c r="G608" s="64"/>
      <c r="H608" s="64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64"/>
      <c r="B609" s="64"/>
      <c r="C609" s="64"/>
      <c r="D609" s="65"/>
      <c r="E609" s="64"/>
      <c r="F609" s="64"/>
      <c r="G609" s="64"/>
      <c r="H609" s="64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64"/>
      <c r="B610" s="64"/>
      <c r="C610" s="64"/>
      <c r="D610" s="65"/>
      <c r="E610" s="64"/>
      <c r="F610" s="64"/>
      <c r="G610" s="64"/>
      <c r="H610" s="64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64"/>
      <c r="B611" s="64"/>
      <c r="C611" s="64"/>
      <c r="D611" s="65"/>
      <c r="E611" s="64"/>
      <c r="F611" s="64"/>
      <c r="G611" s="64"/>
      <c r="H611" s="64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64"/>
      <c r="B612" s="64"/>
      <c r="C612" s="64"/>
      <c r="D612" s="65"/>
      <c r="E612" s="64"/>
      <c r="F612" s="64"/>
      <c r="G612" s="64"/>
      <c r="H612" s="64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64"/>
      <c r="B613" s="64"/>
      <c r="C613" s="64"/>
      <c r="D613" s="65"/>
      <c r="E613" s="64"/>
      <c r="F613" s="64"/>
      <c r="G613" s="64"/>
      <c r="H613" s="64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64"/>
      <c r="B614" s="64"/>
      <c r="C614" s="64"/>
      <c r="D614" s="65"/>
      <c r="E614" s="64"/>
      <c r="F614" s="64"/>
      <c r="G614" s="64"/>
      <c r="H614" s="64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64"/>
      <c r="B615" s="64"/>
      <c r="C615" s="64"/>
      <c r="D615" s="65"/>
      <c r="E615" s="64"/>
      <c r="F615" s="64"/>
      <c r="G615" s="64"/>
      <c r="H615" s="64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64"/>
      <c r="B616" s="64"/>
      <c r="C616" s="64"/>
      <c r="D616" s="65"/>
      <c r="E616" s="64"/>
      <c r="F616" s="64"/>
      <c r="G616" s="64"/>
      <c r="H616" s="64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64"/>
      <c r="B617" s="64"/>
      <c r="C617" s="64"/>
      <c r="D617" s="65"/>
      <c r="E617" s="64"/>
      <c r="F617" s="64"/>
      <c r="G617" s="64"/>
      <c r="H617" s="64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64"/>
      <c r="B618" s="64"/>
      <c r="C618" s="64"/>
      <c r="D618" s="65"/>
      <c r="E618" s="64"/>
      <c r="F618" s="64"/>
      <c r="G618" s="64"/>
      <c r="H618" s="64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64"/>
      <c r="B619" s="64"/>
      <c r="C619" s="64"/>
      <c r="D619" s="65"/>
      <c r="E619" s="64"/>
      <c r="F619" s="64"/>
      <c r="G619" s="64"/>
      <c r="H619" s="64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64"/>
      <c r="B620" s="64"/>
      <c r="C620" s="64"/>
      <c r="D620" s="65"/>
      <c r="E620" s="64"/>
      <c r="F620" s="64"/>
      <c r="G620" s="64"/>
      <c r="H620" s="64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64"/>
      <c r="B621" s="64"/>
      <c r="C621" s="64"/>
      <c r="D621" s="65"/>
      <c r="E621" s="64"/>
      <c r="F621" s="64"/>
      <c r="G621" s="64"/>
      <c r="H621" s="64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64"/>
      <c r="B622" s="64"/>
      <c r="C622" s="64"/>
      <c r="D622" s="65"/>
      <c r="E622" s="64"/>
      <c r="F622" s="64"/>
      <c r="G622" s="64"/>
      <c r="H622" s="64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64"/>
      <c r="B623" s="64"/>
      <c r="C623" s="64"/>
      <c r="D623" s="65"/>
      <c r="E623" s="64"/>
      <c r="F623" s="64"/>
      <c r="G623" s="64"/>
      <c r="H623" s="64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64"/>
      <c r="B624" s="64"/>
      <c r="C624" s="64"/>
      <c r="D624" s="65"/>
      <c r="E624" s="64"/>
      <c r="F624" s="64"/>
      <c r="G624" s="64"/>
      <c r="H624" s="64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64"/>
      <c r="B625" s="64"/>
      <c r="C625" s="64"/>
      <c r="D625" s="65"/>
      <c r="E625" s="64"/>
      <c r="F625" s="64"/>
      <c r="G625" s="64"/>
      <c r="H625" s="64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64"/>
      <c r="B626" s="64"/>
      <c r="C626" s="64"/>
      <c r="D626" s="65"/>
      <c r="E626" s="64"/>
      <c r="F626" s="64"/>
      <c r="G626" s="64"/>
      <c r="H626" s="64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64"/>
      <c r="B627" s="64"/>
      <c r="C627" s="64"/>
      <c r="D627" s="65"/>
      <c r="E627" s="64"/>
      <c r="F627" s="64"/>
      <c r="G627" s="64"/>
      <c r="H627" s="64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64"/>
      <c r="B628" s="64"/>
      <c r="C628" s="64"/>
      <c r="D628" s="65"/>
      <c r="E628" s="64"/>
      <c r="F628" s="64"/>
      <c r="G628" s="64"/>
      <c r="H628" s="64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64"/>
      <c r="B629" s="64"/>
      <c r="C629" s="64"/>
      <c r="D629" s="65"/>
      <c r="E629" s="64"/>
      <c r="F629" s="64"/>
      <c r="G629" s="64"/>
      <c r="H629" s="64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64"/>
      <c r="B630" s="64"/>
      <c r="C630" s="64"/>
      <c r="D630" s="65"/>
      <c r="E630" s="64"/>
      <c r="F630" s="64"/>
      <c r="G630" s="64"/>
      <c r="H630" s="64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64"/>
      <c r="B631" s="64"/>
      <c r="C631" s="64"/>
      <c r="D631" s="65"/>
      <c r="E631" s="64"/>
      <c r="F631" s="64"/>
      <c r="G631" s="64"/>
      <c r="H631" s="64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64"/>
      <c r="B632" s="64"/>
      <c r="C632" s="64"/>
      <c r="D632" s="65"/>
      <c r="E632" s="64"/>
      <c r="F632" s="64"/>
      <c r="G632" s="64"/>
      <c r="H632" s="64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64"/>
      <c r="B633" s="64"/>
      <c r="C633" s="64"/>
      <c r="D633" s="65"/>
      <c r="E633" s="64"/>
      <c r="F633" s="64"/>
      <c r="G633" s="64"/>
      <c r="H633" s="64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64"/>
      <c r="B634" s="64"/>
      <c r="C634" s="64"/>
      <c r="D634" s="65"/>
      <c r="E634" s="64"/>
      <c r="F634" s="64"/>
      <c r="G634" s="64"/>
      <c r="H634" s="64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64"/>
      <c r="B635" s="64"/>
      <c r="C635" s="64"/>
      <c r="D635" s="65"/>
      <c r="E635" s="64"/>
      <c r="F635" s="64"/>
      <c r="G635" s="64"/>
      <c r="H635" s="64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64"/>
      <c r="B636" s="64"/>
      <c r="C636" s="64"/>
      <c r="D636" s="65"/>
      <c r="E636" s="64"/>
      <c r="F636" s="64"/>
      <c r="G636" s="64"/>
      <c r="H636" s="64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64"/>
      <c r="B637" s="64"/>
      <c r="C637" s="64"/>
      <c r="D637" s="65"/>
      <c r="E637" s="64"/>
      <c r="F637" s="64"/>
      <c r="G637" s="64"/>
      <c r="H637" s="64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64"/>
      <c r="B638" s="64"/>
      <c r="C638" s="64"/>
      <c r="D638" s="65"/>
      <c r="E638" s="64"/>
      <c r="F638" s="64"/>
      <c r="G638" s="64"/>
      <c r="H638" s="64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64"/>
      <c r="B639" s="64"/>
      <c r="C639" s="64"/>
      <c r="D639" s="65"/>
      <c r="E639" s="64"/>
      <c r="F639" s="64"/>
      <c r="G639" s="64"/>
      <c r="H639" s="64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64"/>
      <c r="B640" s="64"/>
      <c r="C640" s="64"/>
      <c r="D640" s="65"/>
      <c r="E640" s="64"/>
      <c r="F640" s="64"/>
      <c r="G640" s="64"/>
      <c r="H640" s="64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64"/>
      <c r="B641" s="64"/>
      <c r="C641" s="64"/>
      <c r="D641" s="65"/>
      <c r="E641" s="64"/>
      <c r="F641" s="64"/>
      <c r="G641" s="64"/>
      <c r="H641" s="64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64"/>
      <c r="B642" s="64"/>
      <c r="C642" s="64"/>
      <c r="D642" s="65"/>
      <c r="E642" s="64"/>
      <c r="F642" s="64"/>
      <c r="G642" s="64"/>
      <c r="H642" s="64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64"/>
      <c r="B643" s="64"/>
      <c r="C643" s="64"/>
      <c r="D643" s="65"/>
      <c r="E643" s="64"/>
      <c r="F643" s="64"/>
      <c r="G643" s="64"/>
      <c r="H643" s="64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64"/>
      <c r="B644" s="64"/>
      <c r="C644" s="64"/>
      <c r="D644" s="65"/>
      <c r="E644" s="64"/>
      <c r="F644" s="64"/>
      <c r="G644" s="64"/>
      <c r="H644" s="64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64"/>
      <c r="B645" s="64"/>
      <c r="C645" s="64"/>
      <c r="D645" s="65"/>
      <c r="E645" s="64"/>
      <c r="F645" s="64"/>
      <c r="G645" s="64"/>
      <c r="H645" s="64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64"/>
      <c r="B646" s="64"/>
      <c r="C646" s="64"/>
      <c r="D646" s="65"/>
      <c r="E646" s="64"/>
      <c r="F646" s="64"/>
      <c r="G646" s="64"/>
      <c r="H646" s="64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64"/>
      <c r="B647" s="64"/>
      <c r="C647" s="64"/>
      <c r="D647" s="65"/>
      <c r="E647" s="64"/>
      <c r="F647" s="64"/>
      <c r="G647" s="64"/>
      <c r="H647" s="64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64"/>
      <c r="B648" s="64"/>
      <c r="C648" s="64"/>
      <c r="D648" s="65"/>
      <c r="E648" s="64"/>
      <c r="F648" s="64"/>
      <c r="G648" s="64"/>
      <c r="H648" s="64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64"/>
      <c r="B649" s="64"/>
      <c r="C649" s="64"/>
      <c r="D649" s="65"/>
      <c r="E649" s="64"/>
      <c r="F649" s="64"/>
      <c r="G649" s="64"/>
      <c r="H649" s="64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64"/>
      <c r="B650" s="64"/>
      <c r="C650" s="64"/>
      <c r="D650" s="65"/>
      <c r="E650" s="64"/>
      <c r="F650" s="64"/>
      <c r="G650" s="64"/>
      <c r="H650" s="64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64"/>
      <c r="B651" s="64"/>
      <c r="C651" s="64"/>
      <c r="D651" s="65"/>
      <c r="E651" s="64"/>
      <c r="F651" s="64"/>
      <c r="G651" s="64"/>
      <c r="H651" s="64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64"/>
      <c r="B652" s="64"/>
      <c r="C652" s="64"/>
      <c r="D652" s="65"/>
      <c r="E652" s="64"/>
      <c r="F652" s="64"/>
      <c r="G652" s="64"/>
      <c r="H652" s="64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64"/>
      <c r="B653" s="64"/>
      <c r="C653" s="64"/>
      <c r="D653" s="65"/>
      <c r="E653" s="64"/>
      <c r="F653" s="64"/>
      <c r="G653" s="64"/>
      <c r="H653" s="64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64"/>
      <c r="B654" s="64"/>
      <c r="C654" s="64"/>
      <c r="D654" s="65"/>
      <c r="E654" s="64"/>
      <c r="F654" s="64"/>
      <c r="G654" s="64"/>
      <c r="H654" s="64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64"/>
      <c r="B655" s="64"/>
      <c r="C655" s="64"/>
      <c r="D655" s="65"/>
      <c r="E655" s="64"/>
      <c r="F655" s="64"/>
      <c r="G655" s="64"/>
      <c r="H655" s="64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64"/>
      <c r="B656" s="64"/>
      <c r="C656" s="64"/>
      <c r="D656" s="65"/>
      <c r="E656" s="64"/>
      <c r="F656" s="64"/>
      <c r="G656" s="64"/>
      <c r="H656" s="64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64"/>
      <c r="B657" s="64"/>
      <c r="C657" s="64"/>
      <c r="D657" s="65"/>
      <c r="E657" s="64"/>
      <c r="F657" s="64"/>
      <c r="G657" s="64"/>
      <c r="H657" s="64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64"/>
      <c r="B658" s="64"/>
      <c r="C658" s="64"/>
      <c r="D658" s="65"/>
      <c r="E658" s="64"/>
      <c r="F658" s="64"/>
      <c r="G658" s="64"/>
      <c r="H658" s="64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64"/>
      <c r="B659" s="64"/>
      <c r="C659" s="64"/>
      <c r="D659" s="65"/>
      <c r="E659" s="64"/>
      <c r="F659" s="64"/>
      <c r="G659" s="64"/>
      <c r="H659" s="64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64"/>
      <c r="B660" s="64"/>
      <c r="C660" s="64"/>
      <c r="D660" s="65"/>
      <c r="E660" s="64"/>
      <c r="F660" s="64"/>
      <c r="G660" s="64"/>
      <c r="H660" s="64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64"/>
      <c r="B661" s="64"/>
      <c r="C661" s="64"/>
      <c r="D661" s="65"/>
      <c r="E661" s="64"/>
      <c r="F661" s="64"/>
      <c r="G661" s="64"/>
      <c r="H661" s="64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64"/>
      <c r="B662" s="64"/>
      <c r="C662" s="64"/>
      <c r="D662" s="65"/>
      <c r="E662" s="64"/>
      <c r="F662" s="64"/>
      <c r="G662" s="64"/>
      <c r="H662" s="64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64"/>
      <c r="B663" s="64"/>
      <c r="C663" s="64"/>
      <c r="D663" s="65"/>
      <c r="E663" s="64"/>
      <c r="F663" s="64"/>
      <c r="G663" s="64"/>
      <c r="H663" s="64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64"/>
      <c r="B664" s="64"/>
      <c r="C664" s="64"/>
      <c r="D664" s="65"/>
      <c r="E664" s="64"/>
      <c r="F664" s="64"/>
      <c r="G664" s="64"/>
      <c r="H664" s="64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64"/>
      <c r="B665" s="64"/>
      <c r="C665" s="64"/>
      <c r="D665" s="65"/>
      <c r="E665" s="64"/>
      <c r="F665" s="64"/>
      <c r="G665" s="64"/>
      <c r="H665" s="64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64"/>
      <c r="B666" s="64"/>
      <c r="C666" s="64"/>
      <c r="D666" s="65"/>
      <c r="E666" s="64"/>
      <c r="F666" s="64"/>
      <c r="G666" s="64"/>
      <c r="H666" s="64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64"/>
      <c r="B667" s="64"/>
      <c r="C667" s="64"/>
      <c r="D667" s="65"/>
      <c r="E667" s="64"/>
      <c r="F667" s="64"/>
      <c r="G667" s="64"/>
      <c r="H667" s="64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64"/>
      <c r="B668" s="64"/>
      <c r="C668" s="64"/>
      <c r="D668" s="65"/>
      <c r="E668" s="64"/>
      <c r="F668" s="64"/>
      <c r="G668" s="64"/>
      <c r="H668" s="64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64"/>
      <c r="B669" s="64"/>
      <c r="C669" s="64"/>
      <c r="D669" s="65"/>
      <c r="E669" s="64"/>
      <c r="F669" s="64"/>
      <c r="G669" s="64"/>
      <c r="H669" s="64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64"/>
      <c r="B670" s="64"/>
      <c r="C670" s="64"/>
      <c r="D670" s="65"/>
      <c r="E670" s="64"/>
      <c r="F670" s="64"/>
      <c r="G670" s="64"/>
      <c r="H670" s="64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64"/>
      <c r="B671" s="64"/>
      <c r="C671" s="64"/>
      <c r="D671" s="65"/>
      <c r="E671" s="64"/>
      <c r="F671" s="64"/>
      <c r="G671" s="64"/>
      <c r="H671" s="64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64"/>
      <c r="B672" s="64"/>
      <c r="C672" s="64"/>
      <c r="D672" s="65"/>
      <c r="E672" s="64"/>
      <c r="F672" s="64"/>
      <c r="G672" s="64"/>
      <c r="H672" s="64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64"/>
      <c r="B673" s="64"/>
      <c r="C673" s="64"/>
      <c r="D673" s="65"/>
      <c r="E673" s="64"/>
      <c r="F673" s="64"/>
      <c r="G673" s="64"/>
      <c r="H673" s="64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64"/>
      <c r="B674" s="64"/>
      <c r="C674" s="64"/>
      <c r="D674" s="65"/>
      <c r="E674" s="64"/>
      <c r="F674" s="64"/>
      <c r="G674" s="64"/>
      <c r="H674" s="64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64"/>
      <c r="B675" s="64"/>
      <c r="C675" s="64"/>
      <c r="D675" s="65"/>
      <c r="E675" s="64"/>
      <c r="F675" s="64"/>
      <c r="G675" s="64"/>
      <c r="H675" s="64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64"/>
      <c r="B676" s="64"/>
      <c r="C676" s="64"/>
      <c r="D676" s="65"/>
      <c r="E676" s="64"/>
      <c r="F676" s="64"/>
      <c r="G676" s="64"/>
      <c r="H676" s="64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64"/>
      <c r="B677" s="64"/>
      <c r="C677" s="64"/>
      <c r="D677" s="65"/>
      <c r="E677" s="64"/>
      <c r="F677" s="64"/>
      <c r="G677" s="64"/>
      <c r="H677" s="64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64"/>
      <c r="B678" s="64"/>
      <c r="C678" s="64"/>
      <c r="D678" s="65"/>
      <c r="E678" s="64"/>
      <c r="F678" s="64"/>
      <c r="G678" s="64"/>
      <c r="H678" s="64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64"/>
      <c r="B679" s="64"/>
      <c r="C679" s="64"/>
      <c r="D679" s="65"/>
      <c r="E679" s="64"/>
      <c r="F679" s="64"/>
      <c r="G679" s="64"/>
      <c r="H679" s="64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64"/>
      <c r="B680" s="64"/>
      <c r="C680" s="64"/>
      <c r="D680" s="65"/>
      <c r="E680" s="64"/>
      <c r="F680" s="64"/>
      <c r="G680" s="64"/>
      <c r="H680" s="64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64"/>
      <c r="B681" s="64"/>
      <c r="C681" s="64"/>
      <c r="D681" s="65"/>
      <c r="E681" s="64"/>
      <c r="F681" s="64"/>
      <c r="G681" s="64"/>
      <c r="H681" s="64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64"/>
      <c r="B682" s="64"/>
      <c r="C682" s="64"/>
      <c r="D682" s="65"/>
      <c r="E682" s="64"/>
      <c r="F682" s="64"/>
      <c r="G682" s="64"/>
      <c r="H682" s="64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64"/>
      <c r="B683" s="64"/>
      <c r="C683" s="64"/>
      <c r="D683" s="65"/>
      <c r="E683" s="64"/>
      <c r="F683" s="64"/>
      <c r="G683" s="64"/>
      <c r="H683" s="64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64"/>
      <c r="B684" s="64"/>
      <c r="C684" s="64"/>
      <c r="D684" s="65"/>
      <c r="E684" s="64"/>
      <c r="F684" s="64"/>
      <c r="G684" s="64"/>
      <c r="H684" s="64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64"/>
      <c r="B685" s="64"/>
      <c r="C685" s="64"/>
      <c r="D685" s="65"/>
      <c r="E685" s="64"/>
      <c r="F685" s="64"/>
      <c r="G685" s="64"/>
      <c r="H685" s="64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64"/>
      <c r="B686" s="64"/>
      <c r="C686" s="64"/>
      <c r="D686" s="65"/>
      <c r="E686" s="64"/>
      <c r="F686" s="64"/>
      <c r="G686" s="64"/>
      <c r="H686" s="64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64"/>
      <c r="B687" s="64"/>
      <c r="C687" s="64"/>
      <c r="D687" s="65"/>
      <c r="E687" s="64"/>
      <c r="F687" s="64"/>
      <c r="G687" s="64"/>
      <c r="H687" s="64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64"/>
      <c r="B688" s="64"/>
      <c r="C688" s="64"/>
      <c r="D688" s="65"/>
      <c r="E688" s="64"/>
      <c r="F688" s="64"/>
      <c r="G688" s="64"/>
      <c r="H688" s="64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64"/>
      <c r="B689" s="64"/>
      <c r="C689" s="64"/>
      <c r="D689" s="65"/>
      <c r="E689" s="64"/>
      <c r="F689" s="64"/>
      <c r="G689" s="64"/>
      <c r="H689" s="64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64"/>
      <c r="B690" s="64"/>
      <c r="C690" s="64"/>
      <c r="D690" s="65"/>
      <c r="E690" s="64"/>
      <c r="F690" s="64"/>
      <c r="G690" s="64"/>
      <c r="H690" s="64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64"/>
      <c r="B691" s="64"/>
      <c r="C691" s="64"/>
      <c r="D691" s="65"/>
      <c r="E691" s="64"/>
      <c r="F691" s="64"/>
      <c r="G691" s="64"/>
      <c r="H691" s="64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64"/>
      <c r="B692" s="64"/>
      <c r="C692" s="64"/>
      <c r="D692" s="65"/>
      <c r="E692" s="64"/>
      <c r="F692" s="64"/>
      <c r="G692" s="64"/>
      <c r="H692" s="64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64"/>
      <c r="B693" s="64"/>
      <c r="C693" s="64"/>
      <c r="D693" s="65"/>
      <c r="E693" s="64"/>
      <c r="F693" s="64"/>
      <c r="G693" s="64"/>
      <c r="H693" s="64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64"/>
      <c r="B694" s="64"/>
      <c r="C694" s="64"/>
      <c r="D694" s="65"/>
      <c r="E694" s="64"/>
      <c r="F694" s="64"/>
      <c r="G694" s="64"/>
      <c r="H694" s="64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64"/>
      <c r="B695" s="64"/>
      <c r="C695" s="64"/>
      <c r="D695" s="65"/>
      <c r="E695" s="64"/>
      <c r="F695" s="64"/>
      <c r="G695" s="64"/>
      <c r="H695" s="64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64"/>
      <c r="B696" s="64"/>
      <c r="C696" s="64"/>
      <c r="D696" s="65"/>
      <c r="E696" s="64"/>
      <c r="F696" s="64"/>
      <c r="G696" s="64"/>
      <c r="H696" s="64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64"/>
      <c r="B697" s="64"/>
      <c r="C697" s="64"/>
      <c r="D697" s="65"/>
      <c r="E697" s="64"/>
      <c r="F697" s="64"/>
      <c r="G697" s="64"/>
      <c r="H697" s="64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64"/>
      <c r="B698" s="64"/>
      <c r="C698" s="64"/>
      <c r="D698" s="65"/>
      <c r="E698" s="64"/>
      <c r="F698" s="64"/>
      <c r="G698" s="64"/>
      <c r="H698" s="64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64"/>
      <c r="B699" s="64"/>
      <c r="C699" s="64"/>
      <c r="D699" s="65"/>
      <c r="E699" s="64"/>
      <c r="F699" s="64"/>
      <c r="G699" s="64"/>
      <c r="H699" s="64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64"/>
      <c r="B700" s="64"/>
      <c r="C700" s="64"/>
      <c r="D700" s="65"/>
      <c r="E700" s="64"/>
      <c r="F700" s="64"/>
      <c r="G700" s="64"/>
      <c r="H700" s="64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64"/>
      <c r="B701" s="64"/>
      <c r="C701" s="64"/>
      <c r="D701" s="65"/>
      <c r="E701" s="64"/>
      <c r="F701" s="64"/>
      <c r="G701" s="64"/>
      <c r="H701" s="64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64"/>
      <c r="B702" s="64"/>
      <c r="C702" s="64"/>
      <c r="D702" s="65"/>
      <c r="E702" s="64"/>
      <c r="F702" s="64"/>
      <c r="G702" s="64"/>
      <c r="H702" s="64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64"/>
      <c r="B703" s="64"/>
      <c r="C703" s="64"/>
      <c r="D703" s="65"/>
      <c r="E703" s="64"/>
      <c r="F703" s="64"/>
      <c r="G703" s="64"/>
      <c r="H703" s="64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64"/>
      <c r="B704" s="64"/>
      <c r="C704" s="64"/>
      <c r="D704" s="65"/>
      <c r="E704" s="64"/>
      <c r="F704" s="64"/>
      <c r="G704" s="64"/>
      <c r="H704" s="64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64"/>
      <c r="B705" s="64"/>
      <c r="C705" s="64"/>
      <c r="D705" s="65"/>
      <c r="E705" s="64"/>
      <c r="F705" s="64"/>
      <c r="G705" s="64"/>
      <c r="H705" s="64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64"/>
      <c r="B706" s="64"/>
      <c r="C706" s="64"/>
      <c r="D706" s="65"/>
      <c r="E706" s="64"/>
      <c r="F706" s="64"/>
      <c r="G706" s="64"/>
      <c r="H706" s="64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64"/>
      <c r="B707" s="64"/>
      <c r="C707" s="64"/>
      <c r="D707" s="65"/>
      <c r="E707" s="64"/>
      <c r="F707" s="64"/>
      <c r="G707" s="64"/>
      <c r="H707" s="64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64"/>
      <c r="B708" s="64"/>
      <c r="C708" s="64"/>
      <c r="D708" s="65"/>
      <c r="E708" s="64"/>
      <c r="F708" s="64"/>
      <c r="G708" s="64"/>
      <c r="H708" s="64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64"/>
      <c r="B709" s="64"/>
      <c r="C709" s="64"/>
      <c r="D709" s="65"/>
      <c r="E709" s="64"/>
      <c r="F709" s="64"/>
      <c r="G709" s="64"/>
      <c r="H709" s="64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64"/>
      <c r="B710" s="64"/>
      <c r="C710" s="64"/>
      <c r="D710" s="65"/>
      <c r="E710" s="64"/>
      <c r="F710" s="64"/>
      <c r="G710" s="64"/>
      <c r="H710" s="64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64"/>
      <c r="B711" s="64"/>
      <c r="C711" s="64"/>
      <c r="D711" s="65"/>
      <c r="E711" s="64"/>
      <c r="F711" s="64"/>
      <c r="G711" s="64"/>
      <c r="H711" s="64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64"/>
      <c r="B712" s="64"/>
      <c r="C712" s="64"/>
      <c r="D712" s="65"/>
      <c r="E712" s="64"/>
      <c r="F712" s="64"/>
      <c r="G712" s="64"/>
      <c r="H712" s="64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64"/>
      <c r="B713" s="64"/>
      <c r="C713" s="64"/>
      <c r="D713" s="65"/>
      <c r="E713" s="64"/>
      <c r="F713" s="64"/>
      <c r="G713" s="64"/>
      <c r="H713" s="64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64"/>
      <c r="B714" s="64"/>
      <c r="C714" s="64"/>
      <c r="D714" s="65"/>
      <c r="E714" s="64"/>
      <c r="F714" s="64"/>
      <c r="G714" s="64"/>
      <c r="H714" s="64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64"/>
      <c r="B715" s="64"/>
      <c r="C715" s="64"/>
      <c r="D715" s="65"/>
      <c r="E715" s="64"/>
      <c r="F715" s="64"/>
      <c r="G715" s="64"/>
      <c r="H715" s="64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64"/>
      <c r="B716" s="64"/>
      <c r="C716" s="64"/>
      <c r="D716" s="65"/>
      <c r="E716" s="64"/>
      <c r="F716" s="64"/>
      <c r="G716" s="64"/>
      <c r="H716" s="64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64"/>
      <c r="B717" s="64"/>
      <c r="C717" s="64"/>
      <c r="D717" s="65"/>
      <c r="E717" s="64"/>
      <c r="F717" s="64"/>
      <c r="G717" s="64"/>
      <c r="H717" s="64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64"/>
      <c r="B718" s="64"/>
      <c r="C718" s="64"/>
      <c r="D718" s="65"/>
      <c r="E718" s="64"/>
      <c r="F718" s="64"/>
      <c r="G718" s="64"/>
      <c r="H718" s="64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64"/>
      <c r="B719" s="64"/>
      <c r="C719" s="64"/>
      <c r="D719" s="65"/>
      <c r="E719" s="64"/>
      <c r="F719" s="64"/>
      <c r="G719" s="64"/>
      <c r="H719" s="64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64"/>
      <c r="B720" s="64"/>
      <c r="C720" s="64"/>
      <c r="D720" s="65"/>
      <c r="E720" s="64"/>
      <c r="F720" s="64"/>
      <c r="G720" s="64"/>
      <c r="H720" s="64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64"/>
      <c r="B721" s="64"/>
      <c r="C721" s="64"/>
      <c r="D721" s="65"/>
      <c r="E721" s="64"/>
      <c r="F721" s="64"/>
      <c r="G721" s="64"/>
      <c r="H721" s="64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64"/>
      <c r="B722" s="64"/>
      <c r="C722" s="64"/>
      <c r="D722" s="65"/>
      <c r="E722" s="64"/>
      <c r="F722" s="64"/>
      <c r="G722" s="64"/>
      <c r="H722" s="64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64"/>
      <c r="B723" s="64"/>
      <c r="C723" s="64"/>
      <c r="D723" s="65"/>
      <c r="E723" s="64"/>
      <c r="F723" s="64"/>
      <c r="G723" s="64"/>
      <c r="H723" s="64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64"/>
      <c r="B724" s="64"/>
      <c r="C724" s="64"/>
      <c r="D724" s="65"/>
      <c r="E724" s="64"/>
      <c r="F724" s="64"/>
      <c r="G724" s="64"/>
      <c r="H724" s="64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64"/>
      <c r="B725" s="64"/>
      <c r="C725" s="64"/>
      <c r="D725" s="65"/>
      <c r="E725" s="64"/>
      <c r="F725" s="64"/>
      <c r="G725" s="64"/>
      <c r="H725" s="64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64"/>
      <c r="B726" s="64"/>
      <c r="C726" s="64"/>
      <c r="D726" s="65"/>
      <c r="E726" s="64"/>
      <c r="F726" s="64"/>
      <c r="G726" s="64"/>
      <c r="H726" s="64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64"/>
      <c r="B727" s="64"/>
      <c r="C727" s="64"/>
      <c r="D727" s="65"/>
      <c r="E727" s="64"/>
      <c r="F727" s="64"/>
      <c r="G727" s="64"/>
      <c r="H727" s="64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64"/>
      <c r="B728" s="64"/>
      <c r="C728" s="64"/>
      <c r="D728" s="65"/>
      <c r="E728" s="64"/>
      <c r="F728" s="64"/>
      <c r="G728" s="64"/>
      <c r="H728" s="64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64"/>
      <c r="B729" s="64"/>
      <c r="C729" s="64"/>
      <c r="D729" s="65"/>
      <c r="E729" s="64"/>
      <c r="F729" s="64"/>
      <c r="G729" s="64"/>
      <c r="H729" s="64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64"/>
      <c r="B730" s="64"/>
      <c r="C730" s="64"/>
      <c r="D730" s="65"/>
      <c r="E730" s="64"/>
      <c r="F730" s="64"/>
      <c r="G730" s="64"/>
      <c r="H730" s="64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64"/>
      <c r="B731" s="64"/>
      <c r="C731" s="64"/>
      <c r="D731" s="65"/>
      <c r="E731" s="64"/>
      <c r="F731" s="64"/>
      <c r="G731" s="64"/>
      <c r="H731" s="64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64"/>
      <c r="B732" s="64"/>
      <c r="C732" s="64"/>
      <c r="D732" s="65"/>
      <c r="E732" s="64"/>
      <c r="F732" s="64"/>
      <c r="G732" s="64"/>
      <c r="H732" s="64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64"/>
      <c r="B733" s="64"/>
      <c r="C733" s="64"/>
      <c r="D733" s="65"/>
      <c r="E733" s="64"/>
      <c r="F733" s="64"/>
      <c r="G733" s="64"/>
      <c r="H733" s="64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64"/>
      <c r="B734" s="64"/>
      <c r="C734" s="64"/>
      <c r="D734" s="65"/>
      <c r="E734" s="64"/>
      <c r="F734" s="64"/>
      <c r="G734" s="64"/>
      <c r="H734" s="64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64"/>
      <c r="B735" s="64"/>
      <c r="C735" s="64"/>
      <c r="D735" s="65"/>
      <c r="E735" s="64"/>
      <c r="F735" s="64"/>
      <c r="G735" s="64"/>
      <c r="H735" s="64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64"/>
      <c r="B736" s="64"/>
      <c r="C736" s="64"/>
      <c r="D736" s="65"/>
      <c r="E736" s="64"/>
      <c r="F736" s="64"/>
      <c r="G736" s="64"/>
      <c r="H736" s="64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64"/>
      <c r="B737" s="64"/>
      <c r="C737" s="64"/>
      <c r="D737" s="65"/>
      <c r="E737" s="64"/>
      <c r="F737" s="64"/>
      <c r="G737" s="64"/>
      <c r="H737" s="64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64"/>
      <c r="B738" s="64"/>
      <c r="C738" s="64"/>
      <c r="D738" s="65"/>
      <c r="E738" s="64"/>
      <c r="F738" s="64"/>
      <c r="G738" s="64"/>
      <c r="H738" s="64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64"/>
      <c r="B739" s="64"/>
      <c r="C739" s="64"/>
      <c r="D739" s="65"/>
      <c r="E739" s="64"/>
      <c r="F739" s="64"/>
      <c r="G739" s="64"/>
      <c r="H739" s="64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64"/>
      <c r="B740" s="64"/>
      <c r="C740" s="64"/>
      <c r="D740" s="65"/>
      <c r="E740" s="64"/>
      <c r="F740" s="64"/>
      <c r="G740" s="64"/>
      <c r="H740" s="64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64"/>
      <c r="B741" s="64"/>
      <c r="C741" s="64"/>
      <c r="D741" s="65"/>
      <c r="E741" s="64"/>
      <c r="F741" s="64"/>
      <c r="G741" s="64"/>
      <c r="H741" s="64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64"/>
      <c r="B742" s="64"/>
      <c r="C742" s="64"/>
      <c r="D742" s="65"/>
      <c r="E742" s="64"/>
      <c r="F742" s="64"/>
      <c r="G742" s="64"/>
      <c r="H742" s="64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64"/>
      <c r="B743" s="64"/>
      <c r="C743" s="64"/>
      <c r="D743" s="65"/>
      <c r="E743" s="64"/>
      <c r="F743" s="64"/>
      <c r="G743" s="64"/>
      <c r="H743" s="64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64"/>
      <c r="B744" s="64"/>
      <c r="C744" s="64"/>
      <c r="D744" s="65"/>
      <c r="E744" s="64"/>
      <c r="F744" s="64"/>
      <c r="G744" s="64"/>
      <c r="H744" s="64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64"/>
      <c r="B745" s="64"/>
      <c r="C745" s="64"/>
      <c r="D745" s="65"/>
      <c r="E745" s="64"/>
      <c r="F745" s="64"/>
      <c r="G745" s="64"/>
      <c r="H745" s="64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64"/>
      <c r="B746" s="64"/>
      <c r="C746" s="64"/>
      <c r="D746" s="65"/>
      <c r="E746" s="64"/>
      <c r="F746" s="64"/>
      <c r="G746" s="64"/>
      <c r="H746" s="64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64"/>
      <c r="B747" s="64"/>
      <c r="C747" s="64"/>
      <c r="D747" s="65"/>
      <c r="E747" s="64"/>
      <c r="F747" s="64"/>
      <c r="G747" s="64"/>
      <c r="H747" s="64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64"/>
      <c r="B748" s="64"/>
      <c r="C748" s="64"/>
      <c r="D748" s="65"/>
      <c r="E748" s="64"/>
      <c r="F748" s="64"/>
      <c r="G748" s="64"/>
      <c r="H748" s="64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64"/>
      <c r="B749" s="64"/>
      <c r="C749" s="64"/>
      <c r="D749" s="65"/>
      <c r="E749" s="64"/>
      <c r="F749" s="64"/>
      <c r="G749" s="64"/>
      <c r="H749" s="64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64"/>
      <c r="B750" s="64"/>
      <c r="C750" s="64"/>
      <c r="D750" s="65"/>
      <c r="E750" s="64"/>
      <c r="F750" s="64"/>
      <c r="G750" s="64"/>
      <c r="H750" s="64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64"/>
      <c r="B751" s="64"/>
      <c r="C751" s="64"/>
      <c r="D751" s="65"/>
      <c r="E751" s="64"/>
      <c r="F751" s="64"/>
      <c r="G751" s="64"/>
      <c r="H751" s="64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64"/>
      <c r="B752" s="64"/>
      <c r="C752" s="64"/>
      <c r="D752" s="65"/>
      <c r="E752" s="64"/>
      <c r="F752" s="64"/>
      <c r="G752" s="64"/>
      <c r="H752" s="64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64"/>
      <c r="B753" s="64"/>
      <c r="C753" s="64"/>
      <c r="D753" s="65"/>
      <c r="E753" s="64"/>
      <c r="F753" s="64"/>
      <c r="G753" s="64"/>
      <c r="H753" s="64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64"/>
      <c r="B754" s="64"/>
      <c r="C754" s="64"/>
      <c r="D754" s="65"/>
      <c r="E754" s="64"/>
      <c r="F754" s="64"/>
      <c r="G754" s="64"/>
      <c r="H754" s="64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64"/>
      <c r="B755" s="64"/>
      <c r="C755" s="64"/>
      <c r="D755" s="65"/>
      <c r="E755" s="64"/>
      <c r="F755" s="64"/>
      <c r="G755" s="64"/>
      <c r="H755" s="64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64"/>
      <c r="B756" s="64"/>
      <c r="C756" s="64"/>
      <c r="D756" s="65"/>
      <c r="E756" s="64"/>
      <c r="F756" s="64"/>
      <c r="G756" s="64"/>
      <c r="H756" s="64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64"/>
      <c r="B757" s="64"/>
      <c r="C757" s="64"/>
      <c r="D757" s="65"/>
      <c r="E757" s="64"/>
      <c r="F757" s="64"/>
      <c r="G757" s="64"/>
      <c r="H757" s="64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64"/>
      <c r="B758" s="64"/>
      <c r="C758" s="64"/>
      <c r="D758" s="65"/>
      <c r="E758" s="64"/>
      <c r="F758" s="64"/>
      <c r="G758" s="64"/>
      <c r="H758" s="64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64"/>
      <c r="B759" s="64"/>
      <c r="C759" s="64"/>
      <c r="D759" s="65"/>
      <c r="E759" s="64"/>
      <c r="F759" s="64"/>
      <c r="G759" s="64"/>
      <c r="H759" s="64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64"/>
      <c r="B760" s="64"/>
      <c r="C760" s="64"/>
      <c r="D760" s="65"/>
      <c r="E760" s="64"/>
      <c r="F760" s="64"/>
      <c r="G760" s="64"/>
      <c r="H760" s="64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64"/>
      <c r="B761" s="64"/>
      <c r="C761" s="64"/>
      <c r="D761" s="65"/>
      <c r="E761" s="64"/>
      <c r="F761" s="64"/>
      <c r="G761" s="64"/>
      <c r="H761" s="64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64"/>
      <c r="B762" s="64"/>
      <c r="C762" s="64"/>
      <c r="D762" s="65"/>
      <c r="E762" s="64"/>
      <c r="F762" s="64"/>
      <c r="G762" s="64"/>
      <c r="H762" s="64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64"/>
      <c r="B763" s="64"/>
      <c r="C763" s="64"/>
      <c r="D763" s="65"/>
      <c r="E763" s="64"/>
      <c r="F763" s="64"/>
      <c r="G763" s="64"/>
      <c r="H763" s="64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64"/>
      <c r="B764" s="64"/>
      <c r="C764" s="64"/>
      <c r="D764" s="65"/>
      <c r="E764" s="64"/>
      <c r="F764" s="64"/>
      <c r="G764" s="64"/>
      <c r="H764" s="64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64"/>
      <c r="B765" s="64"/>
      <c r="C765" s="64"/>
      <c r="D765" s="65"/>
      <c r="E765" s="64"/>
      <c r="F765" s="64"/>
      <c r="G765" s="64"/>
      <c r="H765" s="64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64"/>
      <c r="B766" s="64"/>
      <c r="C766" s="64"/>
      <c r="D766" s="65"/>
      <c r="E766" s="64"/>
      <c r="F766" s="64"/>
      <c r="G766" s="64"/>
      <c r="H766" s="64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64"/>
      <c r="B767" s="64"/>
      <c r="C767" s="64"/>
      <c r="D767" s="65"/>
      <c r="E767" s="64"/>
      <c r="F767" s="64"/>
      <c r="G767" s="64"/>
      <c r="H767" s="64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64"/>
      <c r="B768" s="64"/>
      <c r="C768" s="64"/>
      <c r="D768" s="65"/>
      <c r="E768" s="64"/>
      <c r="F768" s="64"/>
      <c r="G768" s="64"/>
      <c r="H768" s="64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64"/>
      <c r="B769" s="64"/>
      <c r="C769" s="64"/>
      <c r="D769" s="65"/>
      <c r="E769" s="64"/>
      <c r="F769" s="64"/>
      <c r="G769" s="64"/>
      <c r="H769" s="64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64"/>
      <c r="B770" s="64"/>
      <c r="C770" s="64"/>
      <c r="D770" s="65"/>
      <c r="E770" s="64"/>
      <c r="F770" s="64"/>
      <c r="G770" s="64"/>
      <c r="H770" s="64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64"/>
      <c r="B771" s="64"/>
      <c r="C771" s="64"/>
      <c r="D771" s="65"/>
      <c r="E771" s="64"/>
      <c r="F771" s="64"/>
      <c r="G771" s="64"/>
      <c r="H771" s="64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64"/>
      <c r="B772" s="64"/>
      <c r="C772" s="64"/>
      <c r="D772" s="65"/>
      <c r="E772" s="64"/>
      <c r="F772" s="64"/>
      <c r="G772" s="64"/>
      <c r="H772" s="64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64"/>
      <c r="B773" s="64"/>
      <c r="C773" s="64"/>
      <c r="D773" s="65"/>
      <c r="E773" s="64"/>
      <c r="F773" s="64"/>
      <c r="G773" s="64"/>
      <c r="H773" s="64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64"/>
      <c r="B774" s="64"/>
      <c r="C774" s="64"/>
      <c r="D774" s="65"/>
      <c r="E774" s="64"/>
      <c r="F774" s="64"/>
      <c r="G774" s="64"/>
      <c r="H774" s="64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64"/>
      <c r="B775" s="64"/>
      <c r="C775" s="64"/>
      <c r="D775" s="65"/>
      <c r="E775" s="64"/>
      <c r="F775" s="64"/>
      <c r="G775" s="64"/>
      <c r="H775" s="64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64"/>
      <c r="B776" s="64"/>
      <c r="C776" s="64"/>
      <c r="D776" s="65"/>
      <c r="E776" s="64"/>
      <c r="F776" s="64"/>
      <c r="G776" s="64"/>
      <c r="H776" s="64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64"/>
      <c r="B777" s="64"/>
      <c r="C777" s="64"/>
      <c r="D777" s="65"/>
      <c r="E777" s="64"/>
      <c r="F777" s="64"/>
      <c r="G777" s="64"/>
      <c r="H777" s="64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64"/>
      <c r="B778" s="64"/>
      <c r="C778" s="64"/>
      <c r="D778" s="65"/>
      <c r="E778" s="64"/>
      <c r="F778" s="64"/>
      <c r="G778" s="64"/>
      <c r="H778" s="64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64"/>
      <c r="B779" s="64"/>
      <c r="C779" s="64"/>
      <c r="D779" s="65"/>
      <c r="E779" s="64"/>
      <c r="F779" s="64"/>
      <c r="G779" s="64"/>
      <c r="H779" s="64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64"/>
      <c r="B780" s="64"/>
      <c r="C780" s="64"/>
      <c r="D780" s="65"/>
      <c r="E780" s="64"/>
      <c r="F780" s="64"/>
      <c r="G780" s="64"/>
      <c r="H780" s="64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64"/>
      <c r="B781" s="64"/>
      <c r="C781" s="64"/>
      <c r="D781" s="65"/>
      <c r="E781" s="64"/>
      <c r="F781" s="64"/>
      <c r="G781" s="64"/>
      <c r="H781" s="64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64"/>
      <c r="B782" s="64"/>
      <c r="C782" s="64"/>
      <c r="D782" s="65"/>
      <c r="E782" s="64"/>
      <c r="F782" s="64"/>
      <c r="G782" s="64"/>
      <c r="H782" s="64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64"/>
      <c r="B783" s="64"/>
      <c r="C783" s="64"/>
      <c r="D783" s="65"/>
      <c r="E783" s="64"/>
      <c r="F783" s="64"/>
      <c r="G783" s="64"/>
      <c r="H783" s="64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64"/>
      <c r="B784" s="64"/>
      <c r="C784" s="64"/>
      <c r="D784" s="65"/>
      <c r="E784" s="64"/>
      <c r="F784" s="64"/>
      <c r="G784" s="64"/>
      <c r="H784" s="64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64"/>
      <c r="B785" s="64"/>
      <c r="C785" s="64"/>
      <c r="D785" s="65"/>
      <c r="E785" s="64"/>
      <c r="F785" s="64"/>
      <c r="G785" s="64"/>
      <c r="H785" s="64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64"/>
      <c r="B786" s="64"/>
      <c r="C786" s="64"/>
      <c r="D786" s="65"/>
      <c r="E786" s="64"/>
      <c r="F786" s="64"/>
      <c r="G786" s="64"/>
      <c r="H786" s="64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64"/>
      <c r="B787" s="64"/>
      <c r="C787" s="64"/>
      <c r="D787" s="65"/>
      <c r="E787" s="64"/>
      <c r="F787" s="64"/>
      <c r="G787" s="64"/>
      <c r="H787" s="64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64"/>
      <c r="B788" s="64"/>
      <c r="C788" s="64"/>
      <c r="D788" s="65"/>
      <c r="E788" s="64"/>
      <c r="F788" s="64"/>
      <c r="G788" s="64"/>
      <c r="H788" s="64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64"/>
      <c r="B789" s="64"/>
      <c r="C789" s="64"/>
      <c r="D789" s="65"/>
      <c r="E789" s="64"/>
      <c r="F789" s="64"/>
      <c r="G789" s="64"/>
      <c r="H789" s="64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64"/>
      <c r="B790" s="64"/>
      <c r="C790" s="64"/>
      <c r="D790" s="65"/>
      <c r="E790" s="64"/>
      <c r="F790" s="64"/>
      <c r="G790" s="64"/>
      <c r="H790" s="64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64"/>
      <c r="B791" s="64"/>
      <c r="C791" s="64"/>
      <c r="D791" s="65"/>
      <c r="E791" s="64"/>
      <c r="F791" s="64"/>
      <c r="G791" s="64"/>
      <c r="H791" s="64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64"/>
      <c r="B792" s="64"/>
      <c r="C792" s="64"/>
      <c r="D792" s="65"/>
      <c r="E792" s="64"/>
      <c r="F792" s="64"/>
      <c r="G792" s="64"/>
      <c r="H792" s="64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64"/>
      <c r="B793" s="64"/>
      <c r="C793" s="64"/>
      <c r="D793" s="65"/>
      <c r="E793" s="64"/>
      <c r="F793" s="64"/>
      <c r="G793" s="64"/>
      <c r="H793" s="64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64"/>
      <c r="B794" s="64"/>
      <c r="C794" s="64"/>
      <c r="D794" s="65"/>
      <c r="E794" s="64"/>
      <c r="F794" s="64"/>
      <c r="G794" s="64"/>
      <c r="H794" s="64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64"/>
      <c r="B795" s="64"/>
      <c r="C795" s="64"/>
      <c r="D795" s="65"/>
      <c r="E795" s="64"/>
      <c r="F795" s="64"/>
      <c r="G795" s="64"/>
      <c r="H795" s="64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64"/>
      <c r="B796" s="64"/>
      <c r="C796" s="64"/>
      <c r="D796" s="65"/>
      <c r="E796" s="64"/>
      <c r="F796" s="64"/>
      <c r="G796" s="64"/>
      <c r="H796" s="64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64"/>
      <c r="B797" s="64"/>
      <c r="C797" s="64"/>
      <c r="D797" s="65"/>
      <c r="E797" s="64"/>
      <c r="F797" s="64"/>
      <c r="G797" s="64"/>
      <c r="H797" s="64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64"/>
      <c r="B798" s="64"/>
      <c r="C798" s="64"/>
      <c r="D798" s="65"/>
      <c r="E798" s="64"/>
      <c r="F798" s="64"/>
      <c r="G798" s="64"/>
      <c r="H798" s="64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64"/>
      <c r="B799" s="64"/>
      <c r="C799" s="64"/>
      <c r="D799" s="65"/>
      <c r="E799" s="64"/>
      <c r="F799" s="64"/>
      <c r="G799" s="64"/>
      <c r="H799" s="64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64"/>
      <c r="B800" s="64"/>
      <c r="C800" s="64"/>
      <c r="D800" s="65"/>
      <c r="E800" s="64"/>
      <c r="F800" s="64"/>
      <c r="G800" s="64"/>
      <c r="H800" s="64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64"/>
      <c r="B801" s="64"/>
      <c r="C801" s="64"/>
      <c r="D801" s="65"/>
      <c r="E801" s="64"/>
      <c r="F801" s="64"/>
      <c r="G801" s="64"/>
      <c r="H801" s="64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64"/>
      <c r="B802" s="64"/>
      <c r="C802" s="64"/>
      <c r="D802" s="65"/>
      <c r="E802" s="64"/>
      <c r="F802" s="64"/>
      <c r="G802" s="64"/>
      <c r="H802" s="64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64"/>
      <c r="B803" s="64"/>
      <c r="C803" s="64"/>
      <c r="D803" s="65"/>
      <c r="E803" s="64"/>
      <c r="F803" s="64"/>
      <c r="G803" s="64"/>
      <c r="H803" s="64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64"/>
      <c r="B804" s="64"/>
      <c r="C804" s="64"/>
      <c r="D804" s="65"/>
      <c r="E804" s="64"/>
      <c r="F804" s="64"/>
      <c r="G804" s="64"/>
      <c r="H804" s="64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64"/>
      <c r="B805" s="64"/>
      <c r="C805" s="64"/>
      <c r="D805" s="65"/>
      <c r="E805" s="64"/>
      <c r="F805" s="64"/>
      <c r="G805" s="64"/>
      <c r="H805" s="64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64"/>
      <c r="B806" s="64"/>
      <c r="C806" s="64"/>
      <c r="D806" s="65"/>
      <c r="E806" s="64"/>
      <c r="F806" s="64"/>
      <c r="G806" s="64"/>
      <c r="H806" s="64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64"/>
      <c r="B807" s="64"/>
      <c r="C807" s="64"/>
      <c r="D807" s="65"/>
      <c r="E807" s="64"/>
      <c r="F807" s="64"/>
      <c r="G807" s="64"/>
      <c r="H807" s="64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64"/>
      <c r="B808" s="64"/>
      <c r="C808" s="64"/>
      <c r="D808" s="65"/>
      <c r="E808" s="64"/>
      <c r="F808" s="64"/>
      <c r="G808" s="64"/>
      <c r="H808" s="64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64"/>
      <c r="B809" s="64"/>
      <c r="C809" s="64"/>
      <c r="D809" s="65"/>
      <c r="E809" s="64"/>
      <c r="F809" s="64"/>
      <c r="G809" s="64"/>
      <c r="H809" s="64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64"/>
      <c r="B810" s="64"/>
      <c r="C810" s="64"/>
      <c r="D810" s="65"/>
      <c r="E810" s="64"/>
      <c r="F810" s="64"/>
      <c r="G810" s="64"/>
      <c r="H810" s="64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64"/>
      <c r="B811" s="64"/>
      <c r="C811" s="64"/>
      <c r="D811" s="65"/>
      <c r="E811" s="64"/>
      <c r="F811" s="64"/>
      <c r="G811" s="64"/>
      <c r="H811" s="64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64"/>
      <c r="B812" s="64"/>
      <c r="C812" s="64"/>
      <c r="D812" s="65"/>
      <c r="E812" s="64"/>
      <c r="F812" s="64"/>
      <c r="G812" s="64"/>
      <c r="H812" s="64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64"/>
      <c r="B813" s="64"/>
      <c r="C813" s="64"/>
      <c r="D813" s="65"/>
      <c r="E813" s="64"/>
      <c r="F813" s="64"/>
      <c r="G813" s="64"/>
      <c r="H813" s="64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64"/>
      <c r="B814" s="64"/>
      <c r="C814" s="64"/>
      <c r="D814" s="65"/>
      <c r="E814" s="64"/>
      <c r="F814" s="64"/>
      <c r="G814" s="64"/>
      <c r="H814" s="64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64"/>
      <c r="B815" s="64"/>
      <c r="C815" s="64"/>
      <c r="D815" s="65"/>
      <c r="E815" s="64"/>
      <c r="F815" s="64"/>
      <c r="G815" s="64"/>
      <c r="H815" s="64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64"/>
      <c r="B816" s="64"/>
      <c r="C816" s="64"/>
      <c r="D816" s="65"/>
      <c r="E816" s="64"/>
      <c r="F816" s="64"/>
      <c r="G816" s="64"/>
      <c r="H816" s="64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64"/>
      <c r="B817" s="64"/>
      <c r="C817" s="64"/>
      <c r="D817" s="65"/>
      <c r="E817" s="64"/>
      <c r="F817" s="64"/>
      <c r="G817" s="64"/>
      <c r="H817" s="64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64"/>
      <c r="B818" s="64"/>
      <c r="C818" s="64"/>
      <c r="D818" s="65"/>
      <c r="E818" s="64"/>
      <c r="F818" s="64"/>
      <c r="G818" s="64"/>
      <c r="H818" s="64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64"/>
      <c r="B819" s="64"/>
      <c r="C819" s="64"/>
      <c r="D819" s="65"/>
      <c r="E819" s="64"/>
      <c r="F819" s="64"/>
      <c r="G819" s="64"/>
      <c r="H819" s="64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64"/>
      <c r="B820" s="64"/>
      <c r="C820" s="64"/>
      <c r="D820" s="65"/>
      <c r="E820" s="64"/>
      <c r="F820" s="64"/>
      <c r="G820" s="64"/>
      <c r="H820" s="64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64"/>
      <c r="B821" s="64"/>
      <c r="C821" s="64"/>
      <c r="D821" s="65"/>
      <c r="E821" s="64"/>
      <c r="F821" s="64"/>
      <c r="G821" s="64"/>
      <c r="H821" s="64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64"/>
      <c r="B822" s="64"/>
      <c r="C822" s="64"/>
      <c r="D822" s="65"/>
      <c r="E822" s="64"/>
      <c r="F822" s="64"/>
      <c r="G822" s="64"/>
      <c r="H822" s="64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64"/>
      <c r="B823" s="64"/>
      <c r="C823" s="64"/>
      <c r="D823" s="65"/>
      <c r="E823" s="64"/>
      <c r="F823" s="64"/>
      <c r="G823" s="64"/>
      <c r="H823" s="64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64"/>
      <c r="B824" s="64"/>
      <c r="C824" s="64"/>
      <c r="D824" s="65"/>
      <c r="E824" s="64"/>
      <c r="F824" s="64"/>
      <c r="G824" s="64"/>
      <c r="H824" s="64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64"/>
      <c r="B825" s="64"/>
      <c r="C825" s="64"/>
      <c r="D825" s="65"/>
      <c r="E825" s="64"/>
      <c r="F825" s="64"/>
      <c r="G825" s="64"/>
      <c r="H825" s="64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64"/>
      <c r="B826" s="64"/>
      <c r="C826" s="64"/>
      <c r="D826" s="65"/>
      <c r="E826" s="64"/>
      <c r="F826" s="64"/>
      <c r="G826" s="64"/>
      <c r="H826" s="64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64"/>
      <c r="B827" s="64"/>
      <c r="C827" s="64"/>
      <c r="D827" s="65"/>
      <c r="E827" s="64"/>
      <c r="F827" s="64"/>
      <c r="G827" s="64"/>
      <c r="H827" s="64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64"/>
      <c r="B828" s="64"/>
      <c r="C828" s="64"/>
      <c r="D828" s="65"/>
      <c r="E828" s="64"/>
      <c r="F828" s="64"/>
      <c r="G828" s="64"/>
      <c r="H828" s="64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64"/>
      <c r="B829" s="64"/>
      <c r="C829" s="64"/>
      <c r="D829" s="65"/>
      <c r="E829" s="64"/>
      <c r="F829" s="64"/>
      <c r="G829" s="64"/>
      <c r="H829" s="64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64"/>
      <c r="B830" s="64"/>
      <c r="C830" s="64"/>
      <c r="D830" s="65"/>
      <c r="E830" s="64"/>
      <c r="F830" s="64"/>
      <c r="G830" s="64"/>
      <c r="H830" s="64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64"/>
      <c r="B831" s="64"/>
      <c r="C831" s="64"/>
      <c r="D831" s="65"/>
      <c r="E831" s="64"/>
      <c r="F831" s="64"/>
      <c r="G831" s="64"/>
      <c r="H831" s="64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64"/>
      <c r="B832" s="64"/>
      <c r="C832" s="64"/>
      <c r="D832" s="65"/>
      <c r="E832" s="64"/>
      <c r="F832" s="64"/>
      <c r="G832" s="64"/>
      <c r="H832" s="64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64"/>
      <c r="B833" s="64"/>
      <c r="C833" s="64"/>
      <c r="D833" s="65"/>
      <c r="E833" s="64"/>
      <c r="F833" s="64"/>
      <c r="G833" s="64"/>
      <c r="H833" s="64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64"/>
      <c r="B834" s="64"/>
      <c r="C834" s="64"/>
      <c r="D834" s="65"/>
      <c r="E834" s="64"/>
      <c r="F834" s="64"/>
      <c r="G834" s="64"/>
      <c r="H834" s="64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64"/>
      <c r="B835" s="64"/>
      <c r="C835" s="64"/>
      <c r="D835" s="65"/>
      <c r="E835" s="64"/>
      <c r="F835" s="64"/>
      <c r="G835" s="64"/>
      <c r="H835" s="64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64"/>
      <c r="B836" s="64"/>
      <c r="C836" s="64"/>
      <c r="D836" s="65"/>
      <c r="E836" s="64"/>
      <c r="F836" s="64"/>
      <c r="G836" s="64"/>
      <c r="H836" s="64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64"/>
      <c r="B837" s="64"/>
      <c r="C837" s="64"/>
      <c r="D837" s="65"/>
      <c r="E837" s="64"/>
      <c r="F837" s="64"/>
      <c r="G837" s="64"/>
      <c r="H837" s="64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64"/>
      <c r="B838" s="64"/>
      <c r="C838" s="64"/>
      <c r="D838" s="65"/>
      <c r="E838" s="64"/>
      <c r="F838" s="64"/>
      <c r="G838" s="64"/>
      <c r="H838" s="64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64"/>
      <c r="B839" s="64"/>
      <c r="C839" s="64"/>
      <c r="D839" s="65"/>
      <c r="E839" s="64"/>
      <c r="F839" s="64"/>
      <c r="G839" s="64"/>
      <c r="H839" s="64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64"/>
      <c r="B840" s="64"/>
      <c r="C840" s="64"/>
      <c r="D840" s="65"/>
      <c r="E840" s="64"/>
      <c r="F840" s="64"/>
      <c r="G840" s="64"/>
      <c r="H840" s="64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64"/>
      <c r="B841" s="64"/>
      <c r="C841" s="64"/>
      <c r="D841" s="65"/>
      <c r="E841" s="64"/>
      <c r="F841" s="64"/>
      <c r="G841" s="64"/>
      <c r="H841" s="64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64"/>
      <c r="B842" s="64"/>
      <c r="C842" s="64"/>
      <c r="D842" s="65"/>
      <c r="E842" s="64"/>
      <c r="F842" s="64"/>
      <c r="G842" s="64"/>
      <c r="H842" s="64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64"/>
      <c r="B843" s="64"/>
      <c r="C843" s="64"/>
      <c r="D843" s="65"/>
      <c r="E843" s="64"/>
      <c r="F843" s="64"/>
      <c r="G843" s="64"/>
      <c r="H843" s="64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64"/>
      <c r="B844" s="64"/>
      <c r="C844" s="64"/>
      <c r="D844" s="65"/>
      <c r="E844" s="64"/>
      <c r="F844" s="64"/>
      <c r="G844" s="64"/>
      <c r="H844" s="64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64"/>
      <c r="B845" s="64"/>
      <c r="C845" s="64"/>
      <c r="D845" s="65"/>
      <c r="E845" s="64"/>
      <c r="F845" s="64"/>
      <c r="G845" s="64"/>
      <c r="H845" s="64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64"/>
      <c r="B846" s="64"/>
      <c r="C846" s="64"/>
      <c r="D846" s="65"/>
      <c r="E846" s="64"/>
      <c r="F846" s="64"/>
      <c r="G846" s="64"/>
      <c r="H846" s="64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64"/>
      <c r="B847" s="64"/>
      <c r="C847" s="64"/>
      <c r="D847" s="65"/>
      <c r="E847" s="64"/>
      <c r="F847" s="64"/>
      <c r="G847" s="64"/>
      <c r="H847" s="64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64"/>
      <c r="B848" s="64"/>
      <c r="C848" s="64"/>
      <c r="D848" s="65"/>
      <c r="E848" s="64"/>
      <c r="F848" s="64"/>
      <c r="G848" s="64"/>
      <c r="H848" s="64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64"/>
      <c r="B849" s="64"/>
      <c r="C849" s="64"/>
      <c r="D849" s="65"/>
      <c r="E849" s="64"/>
      <c r="F849" s="64"/>
      <c r="G849" s="64"/>
      <c r="H849" s="64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64"/>
      <c r="B850" s="64"/>
      <c r="C850" s="64"/>
      <c r="D850" s="65"/>
      <c r="E850" s="64"/>
      <c r="F850" s="64"/>
      <c r="G850" s="64"/>
      <c r="H850" s="64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64"/>
      <c r="B851" s="64"/>
      <c r="C851" s="64"/>
      <c r="D851" s="65"/>
      <c r="E851" s="64"/>
      <c r="F851" s="64"/>
      <c r="G851" s="64"/>
      <c r="H851" s="64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64"/>
      <c r="B852" s="64"/>
      <c r="C852" s="64"/>
      <c r="D852" s="65"/>
      <c r="E852" s="64"/>
      <c r="F852" s="64"/>
      <c r="G852" s="64"/>
      <c r="H852" s="64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64"/>
      <c r="B853" s="64"/>
      <c r="C853" s="64"/>
      <c r="D853" s="65"/>
      <c r="E853" s="64"/>
      <c r="F853" s="64"/>
      <c r="G853" s="64"/>
      <c r="H853" s="64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64"/>
      <c r="B854" s="64"/>
      <c r="C854" s="64"/>
      <c r="D854" s="65"/>
      <c r="E854" s="64"/>
      <c r="F854" s="64"/>
      <c r="G854" s="64"/>
      <c r="H854" s="64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64"/>
      <c r="B855" s="64"/>
      <c r="C855" s="64"/>
      <c r="D855" s="65"/>
      <c r="E855" s="64"/>
      <c r="F855" s="64"/>
      <c r="G855" s="64"/>
      <c r="H855" s="64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64"/>
      <c r="B856" s="64"/>
      <c r="C856" s="64"/>
      <c r="D856" s="65"/>
      <c r="E856" s="64"/>
      <c r="F856" s="64"/>
      <c r="G856" s="64"/>
      <c r="H856" s="64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64"/>
      <c r="B857" s="64"/>
      <c r="C857" s="64"/>
      <c r="D857" s="65"/>
      <c r="E857" s="64"/>
      <c r="F857" s="64"/>
      <c r="G857" s="64"/>
      <c r="H857" s="64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64"/>
      <c r="B858" s="64"/>
      <c r="C858" s="64"/>
      <c r="D858" s="65"/>
      <c r="E858" s="64"/>
      <c r="F858" s="64"/>
      <c r="G858" s="64"/>
      <c r="H858" s="64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64"/>
      <c r="B859" s="64"/>
      <c r="C859" s="64"/>
      <c r="D859" s="65"/>
      <c r="E859" s="64"/>
      <c r="F859" s="64"/>
      <c r="G859" s="64"/>
      <c r="H859" s="64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64"/>
      <c r="B860" s="64"/>
      <c r="C860" s="64"/>
      <c r="D860" s="65"/>
      <c r="E860" s="64"/>
      <c r="F860" s="64"/>
      <c r="G860" s="64"/>
      <c r="H860" s="64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64"/>
      <c r="B861" s="64"/>
      <c r="C861" s="64"/>
      <c r="D861" s="65"/>
      <c r="E861" s="64"/>
      <c r="F861" s="64"/>
      <c r="G861" s="64"/>
      <c r="H861" s="64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64"/>
      <c r="B862" s="64"/>
      <c r="C862" s="64"/>
      <c r="D862" s="65"/>
      <c r="E862" s="64"/>
      <c r="F862" s="64"/>
      <c r="G862" s="64"/>
      <c r="H862" s="64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64"/>
      <c r="B863" s="64"/>
      <c r="C863" s="64"/>
      <c r="D863" s="65"/>
      <c r="E863" s="64"/>
      <c r="F863" s="64"/>
      <c r="G863" s="64"/>
      <c r="H863" s="64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64"/>
      <c r="B864" s="64"/>
      <c r="C864" s="64"/>
      <c r="D864" s="65"/>
      <c r="E864" s="64"/>
      <c r="F864" s="64"/>
      <c r="G864" s="64"/>
      <c r="H864" s="64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64"/>
      <c r="B865" s="64"/>
      <c r="C865" s="64"/>
      <c r="D865" s="65"/>
      <c r="E865" s="64"/>
      <c r="F865" s="64"/>
      <c r="G865" s="64"/>
      <c r="H865" s="64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64"/>
      <c r="B866" s="64"/>
      <c r="C866" s="64"/>
      <c r="D866" s="65"/>
      <c r="E866" s="64"/>
      <c r="F866" s="64"/>
      <c r="G866" s="64"/>
      <c r="H866" s="64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64"/>
      <c r="B867" s="64"/>
      <c r="C867" s="64"/>
      <c r="D867" s="65"/>
      <c r="E867" s="64"/>
      <c r="F867" s="64"/>
      <c r="G867" s="64"/>
      <c r="H867" s="64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64"/>
      <c r="B868" s="64"/>
      <c r="C868" s="64"/>
      <c r="D868" s="65"/>
      <c r="E868" s="64"/>
      <c r="F868" s="64"/>
      <c r="G868" s="64"/>
      <c r="H868" s="64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64"/>
      <c r="B869" s="64"/>
      <c r="C869" s="64"/>
      <c r="D869" s="65"/>
      <c r="E869" s="64"/>
      <c r="F869" s="64"/>
      <c r="G869" s="64"/>
      <c r="H869" s="64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64"/>
      <c r="B870" s="64"/>
      <c r="C870" s="64"/>
      <c r="D870" s="65"/>
      <c r="E870" s="64"/>
      <c r="F870" s="64"/>
      <c r="G870" s="64"/>
      <c r="H870" s="64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64"/>
      <c r="B871" s="64"/>
      <c r="C871" s="64"/>
      <c r="D871" s="65"/>
      <c r="E871" s="64"/>
      <c r="F871" s="64"/>
      <c r="G871" s="64"/>
      <c r="H871" s="64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64"/>
      <c r="B872" s="64"/>
      <c r="C872" s="64"/>
      <c r="D872" s="65"/>
      <c r="E872" s="64"/>
      <c r="F872" s="64"/>
      <c r="G872" s="64"/>
      <c r="H872" s="64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64"/>
      <c r="B873" s="64"/>
      <c r="C873" s="64"/>
      <c r="D873" s="65"/>
      <c r="E873" s="64"/>
      <c r="F873" s="64"/>
      <c r="G873" s="64"/>
      <c r="H873" s="64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64"/>
      <c r="B874" s="64"/>
      <c r="C874" s="64"/>
      <c r="D874" s="65"/>
      <c r="E874" s="64"/>
      <c r="F874" s="64"/>
      <c r="G874" s="64"/>
      <c r="H874" s="64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64"/>
      <c r="B875" s="64"/>
      <c r="C875" s="64"/>
      <c r="D875" s="65"/>
      <c r="E875" s="64"/>
      <c r="F875" s="64"/>
      <c r="G875" s="64"/>
      <c r="H875" s="64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64"/>
      <c r="B876" s="64"/>
      <c r="C876" s="64"/>
      <c r="D876" s="65"/>
      <c r="E876" s="64"/>
      <c r="F876" s="64"/>
      <c r="G876" s="64"/>
      <c r="H876" s="64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64"/>
      <c r="B877" s="64"/>
      <c r="C877" s="64"/>
      <c r="D877" s="65"/>
      <c r="E877" s="64"/>
      <c r="F877" s="64"/>
      <c r="G877" s="64"/>
      <c r="H877" s="64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64"/>
      <c r="B878" s="64"/>
      <c r="C878" s="64"/>
      <c r="D878" s="65"/>
      <c r="E878" s="64"/>
      <c r="F878" s="64"/>
      <c r="G878" s="64"/>
      <c r="H878" s="64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64"/>
      <c r="B879" s="64"/>
      <c r="C879" s="64"/>
      <c r="D879" s="65"/>
      <c r="E879" s="64"/>
      <c r="F879" s="64"/>
      <c r="G879" s="64"/>
      <c r="H879" s="64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64"/>
      <c r="B880" s="64"/>
      <c r="C880" s="64"/>
      <c r="D880" s="65"/>
      <c r="E880" s="64"/>
      <c r="F880" s="64"/>
      <c r="G880" s="64"/>
      <c r="H880" s="64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64"/>
      <c r="B881" s="64"/>
      <c r="C881" s="64"/>
      <c r="D881" s="65"/>
      <c r="E881" s="64"/>
      <c r="F881" s="64"/>
      <c r="G881" s="64"/>
      <c r="H881" s="64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64"/>
      <c r="B882" s="64"/>
      <c r="C882" s="64"/>
      <c r="D882" s="65"/>
      <c r="E882" s="64"/>
      <c r="F882" s="64"/>
      <c r="G882" s="64"/>
      <c r="H882" s="64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64"/>
      <c r="B883" s="64"/>
      <c r="C883" s="64"/>
      <c r="D883" s="65"/>
      <c r="E883" s="64"/>
      <c r="F883" s="64"/>
      <c r="G883" s="64"/>
      <c r="H883" s="64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64"/>
      <c r="B884" s="64"/>
      <c r="C884" s="64"/>
      <c r="D884" s="65"/>
      <c r="E884" s="64"/>
      <c r="F884" s="64"/>
      <c r="G884" s="64"/>
      <c r="H884" s="64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64"/>
      <c r="B885" s="64"/>
      <c r="C885" s="64"/>
      <c r="D885" s="65"/>
      <c r="E885" s="64"/>
      <c r="F885" s="64"/>
      <c r="G885" s="64"/>
      <c r="H885" s="64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64"/>
      <c r="B886" s="64"/>
      <c r="C886" s="64"/>
      <c r="D886" s="65"/>
      <c r="E886" s="64"/>
      <c r="F886" s="64"/>
      <c r="G886" s="64"/>
      <c r="H886" s="64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64"/>
      <c r="B887" s="64"/>
      <c r="C887" s="64"/>
      <c r="D887" s="65"/>
      <c r="E887" s="64"/>
      <c r="F887" s="64"/>
      <c r="G887" s="64"/>
      <c r="H887" s="64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64"/>
      <c r="B888" s="64"/>
      <c r="C888" s="64"/>
      <c r="D888" s="65"/>
      <c r="E888" s="64"/>
      <c r="F888" s="64"/>
      <c r="G888" s="64"/>
      <c r="H888" s="64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64"/>
      <c r="B889" s="64"/>
      <c r="C889" s="64"/>
      <c r="D889" s="65"/>
      <c r="E889" s="64"/>
      <c r="F889" s="64"/>
      <c r="G889" s="64"/>
      <c r="H889" s="64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64"/>
      <c r="B890" s="64"/>
      <c r="C890" s="64"/>
      <c r="D890" s="65"/>
      <c r="E890" s="64"/>
      <c r="F890" s="64"/>
      <c r="G890" s="64"/>
      <c r="H890" s="64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64"/>
      <c r="B891" s="64"/>
      <c r="C891" s="64"/>
      <c r="D891" s="65"/>
      <c r="E891" s="64"/>
      <c r="F891" s="64"/>
      <c r="G891" s="64"/>
      <c r="H891" s="64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64"/>
      <c r="B892" s="64"/>
      <c r="C892" s="64"/>
      <c r="D892" s="65"/>
      <c r="E892" s="64"/>
      <c r="F892" s="64"/>
      <c r="G892" s="64"/>
      <c r="H892" s="64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64"/>
      <c r="B893" s="64"/>
      <c r="C893" s="64"/>
      <c r="D893" s="65"/>
      <c r="E893" s="64"/>
      <c r="F893" s="64"/>
      <c r="G893" s="64"/>
      <c r="H893" s="64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64"/>
      <c r="B894" s="64"/>
      <c r="C894" s="64"/>
      <c r="D894" s="65"/>
      <c r="E894" s="64"/>
      <c r="F894" s="64"/>
      <c r="G894" s="64"/>
      <c r="H894" s="64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64"/>
      <c r="B895" s="64"/>
      <c r="C895" s="64"/>
      <c r="D895" s="65"/>
      <c r="E895" s="64"/>
      <c r="F895" s="64"/>
      <c r="G895" s="64"/>
      <c r="H895" s="64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64"/>
      <c r="B896" s="64"/>
      <c r="C896" s="64"/>
      <c r="D896" s="65"/>
      <c r="E896" s="64"/>
      <c r="F896" s="64"/>
      <c r="G896" s="64"/>
      <c r="H896" s="64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64"/>
      <c r="B897" s="64"/>
      <c r="C897" s="64"/>
      <c r="D897" s="65"/>
      <c r="E897" s="64"/>
      <c r="F897" s="64"/>
      <c r="G897" s="64"/>
      <c r="H897" s="64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64"/>
      <c r="B898" s="64"/>
      <c r="C898" s="64"/>
      <c r="D898" s="65"/>
      <c r="E898" s="64"/>
      <c r="F898" s="64"/>
      <c r="G898" s="64"/>
      <c r="H898" s="64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64"/>
      <c r="B899" s="64"/>
      <c r="C899" s="64"/>
      <c r="D899" s="65"/>
      <c r="E899" s="64"/>
      <c r="F899" s="64"/>
      <c r="G899" s="64"/>
      <c r="H899" s="64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64"/>
      <c r="B900" s="64"/>
      <c r="C900" s="64"/>
      <c r="D900" s="65"/>
      <c r="E900" s="64"/>
      <c r="F900" s="64"/>
      <c r="G900" s="64"/>
      <c r="H900" s="64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64"/>
      <c r="B901" s="64"/>
      <c r="C901" s="64"/>
      <c r="D901" s="65"/>
      <c r="E901" s="64"/>
      <c r="F901" s="64"/>
      <c r="G901" s="64"/>
      <c r="H901" s="64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64"/>
      <c r="B902" s="64"/>
      <c r="C902" s="64"/>
      <c r="D902" s="65"/>
      <c r="E902" s="64"/>
      <c r="F902" s="64"/>
      <c r="G902" s="64"/>
      <c r="H902" s="64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64"/>
      <c r="B903" s="64"/>
      <c r="C903" s="64"/>
      <c r="D903" s="65"/>
      <c r="E903" s="64"/>
      <c r="F903" s="64"/>
      <c r="G903" s="64"/>
      <c r="H903" s="64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64"/>
      <c r="B904" s="64"/>
      <c r="C904" s="64"/>
      <c r="D904" s="65"/>
      <c r="E904" s="64"/>
      <c r="F904" s="64"/>
      <c r="G904" s="64"/>
      <c r="H904" s="64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64"/>
      <c r="B905" s="64"/>
      <c r="C905" s="64"/>
      <c r="D905" s="65"/>
      <c r="E905" s="64"/>
      <c r="F905" s="64"/>
      <c r="G905" s="64"/>
      <c r="H905" s="64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64"/>
      <c r="B906" s="64"/>
      <c r="C906" s="64"/>
      <c r="D906" s="65"/>
      <c r="E906" s="64"/>
      <c r="F906" s="64"/>
      <c r="G906" s="64"/>
      <c r="H906" s="64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64"/>
      <c r="B907" s="64"/>
      <c r="C907" s="64"/>
      <c r="D907" s="65"/>
      <c r="E907" s="64"/>
      <c r="F907" s="64"/>
      <c r="G907" s="64"/>
      <c r="H907" s="64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64"/>
      <c r="B908" s="64"/>
      <c r="C908" s="64"/>
      <c r="D908" s="65"/>
      <c r="E908" s="64"/>
      <c r="F908" s="64"/>
      <c r="G908" s="64"/>
      <c r="H908" s="64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64"/>
      <c r="B909" s="64"/>
      <c r="C909" s="64"/>
      <c r="D909" s="65"/>
      <c r="E909" s="64"/>
      <c r="F909" s="64"/>
      <c r="G909" s="64"/>
      <c r="H909" s="64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64"/>
      <c r="B910" s="64"/>
      <c r="C910" s="64"/>
      <c r="D910" s="65"/>
      <c r="E910" s="64"/>
      <c r="F910" s="64"/>
      <c r="G910" s="64"/>
      <c r="H910" s="64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64"/>
      <c r="B911" s="64"/>
      <c r="C911" s="64"/>
      <c r="D911" s="65"/>
      <c r="E911" s="64"/>
      <c r="F911" s="64"/>
      <c r="G911" s="64"/>
      <c r="H911" s="64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64"/>
      <c r="B912" s="64"/>
      <c r="C912" s="64"/>
      <c r="D912" s="65"/>
      <c r="E912" s="64"/>
      <c r="F912" s="64"/>
      <c r="G912" s="64"/>
      <c r="H912" s="64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64"/>
      <c r="B913" s="64"/>
      <c r="C913" s="64"/>
      <c r="D913" s="65"/>
      <c r="E913" s="64"/>
      <c r="F913" s="64"/>
      <c r="G913" s="64"/>
      <c r="H913" s="64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64"/>
      <c r="B914" s="64"/>
      <c r="C914" s="64"/>
      <c r="D914" s="65"/>
      <c r="E914" s="64"/>
      <c r="F914" s="64"/>
      <c r="G914" s="64"/>
      <c r="H914" s="64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64"/>
      <c r="B915" s="64"/>
      <c r="C915" s="64"/>
      <c r="D915" s="65"/>
      <c r="E915" s="64"/>
      <c r="F915" s="64"/>
      <c r="G915" s="64"/>
      <c r="H915" s="64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64"/>
      <c r="B916" s="64"/>
      <c r="C916" s="64"/>
      <c r="D916" s="65"/>
      <c r="E916" s="64"/>
      <c r="F916" s="64"/>
      <c r="G916" s="64"/>
      <c r="H916" s="64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64"/>
      <c r="B917" s="64"/>
      <c r="C917" s="64"/>
      <c r="D917" s="65"/>
      <c r="E917" s="64"/>
      <c r="F917" s="64"/>
      <c r="G917" s="64"/>
      <c r="H917" s="64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64"/>
      <c r="B918" s="64"/>
      <c r="C918" s="64"/>
      <c r="D918" s="65"/>
      <c r="E918" s="64"/>
      <c r="F918" s="64"/>
      <c r="G918" s="64"/>
      <c r="H918" s="64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64"/>
      <c r="B919" s="64"/>
      <c r="C919" s="64"/>
      <c r="D919" s="65"/>
      <c r="E919" s="64"/>
      <c r="F919" s="64"/>
      <c r="G919" s="64"/>
      <c r="H919" s="64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64"/>
      <c r="B920" s="64"/>
      <c r="C920" s="64"/>
      <c r="D920" s="65"/>
      <c r="E920" s="64"/>
      <c r="F920" s="64"/>
      <c r="G920" s="64"/>
      <c r="H920" s="64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64"/>
      <c r="B921" s="64"/>
      <c r="C921" s="64"/>
      <c r="D921" s="65"/>
      <c r="E921" s="64"/>
      <c r="F921" s="64"/>
      <c r="G921" s="64"/>
      <c r="H921" s="64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64"/>
      <c r="B922" s="64"/>
      <c r="C922" s="64"/>
      <c r="D922" s="65"/>
      <c r="E922" s="64"/>
      <c r="F922" s="64"/>
      <c r="G922" s="64"/>
      <c r="H922" s="64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64"/>
      <c r="B923" s="64"/>
      <c r="C923" s="64"/>
      <c r="D923" s="65"/>
      <c r="E923" s="64"/>
      <c r="F923" s="64"/>
      <c r="G923" s="64"/>
      <c r="H923" s="64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64"/>
      <c r="B924" s="64"/>
      <c r="C924" s="64"/>
      <c r="D924" s="65"/>
      <c r="E924" s="64"/>
      <c r="F924" s="64"/>
      <c r="G924" s="64"/>
      <c r="H924" s="64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64"/>
      <c r="B925" s="64"/>
      <c r="C925" s="64"/>
      <c r="D925" s="65"/>
      <c r="E925" s="64"/>
      <c r="F925" s="64"/>
      <c r="G925" s="64"/>
      <c r="H925" s="64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64"/>
      <c r="B926" s="64"/>
      <c r="C926" s="64"/>
      <c r="D926" s="65"/>
      <c r="E926" s="64"/>
      <c r="F926" s="64"/>
      <c r="G926" s="64"/>
      <c r="H926" s="64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64"/>
      <c r="B927" s="64"/>
      <c r="C927" s="64"/>
      <c r="D927" s="65"/>
      <c r="E927" s="64"/>
      <c r="F927" s="64"/>
      <c r="G927" s="64"/>
      <c r="H927" s="64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64"/>
      <c r="B928" s="64"/>
      <c r="C928" s="64"/>
      <c r="D928" s="65"/>
      <c r="E928" s="64"/>
      <c r="F928" s="64"/>
      <c r="G928" s="64"/>
      <c r="H928" s="64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64"/>
      <c r="B929" s="64"/>
      <c r="C929" s="64"/>
      <c r="D929" s="65"/>
      <c r="E929" s="64"/>
      <c r="F929" s="64"/>
      <c r="G929" s="64"/>
      <c r="H929" s="64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64"/>
      <c r="B930" s="64"/>
      <c r="C930" s="64"/>
      <c r="D930" s="65"/>
      <c r="E930" s="64"/>
      <c r="F930" s="64"/>
      <c r="G930" s="64"/>
      <c r="H930" s="64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64"/>
      <c r="B931" s="64"/>
      <c r="C931" s="64"/>
      <c r="D931" s="65"/>
      <c r="E931" s="64"/>
      <c r="F931" s="64"/>
      <c r="G931" s="64"/>
      <c r="H931" s="64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64"/>
      <c r="B932" s="64"/>
      <c r="C932" s="64"/>
      <c r="D932" s="65"/>
      <c r="E932" s="64"/>
      <c r="F932" s="64"/>
      <c r="G932" s="64"/>
      <c r="H932" s="64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64"/>
      <c r="B933" s="64"/>
      <c r="C933" s="64"/>
      <c r="D933" s="65"/>
      <c r="E933" s="64"/>
      <c r="F933" s="64"/>
      <c r="G933" s="64"/>
      <c r="H933" s="64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64"/>
      <c r="B934" s="64"/>
      <c r="C934" s="64"/>
      <c r="D934" s="65"/>
      <c r="E934" s="64"/>
      <c r="F934" s="64"/>
      <c r="G934" s="64"/>
      <c r="H934" s="64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64"/>
      <c r="B935" s="64"/>
      <c r="C935" s="64"/>
      <c r="D935" s="65"/>
      <c r="E935" s="64"/>
      <c r="F935" s="64"/>
      <c r="G935" s="64"/>
      <c r="H935" s="64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64"/>
      <c r="B936" s="64"/>
      <c r="C936" s="64"/>
      <c r="D936" s="65"/>
      <c r="E936" s="64"/>
      <c r="F936" s="64"/>
      <c r="G936" s="64"/>
      <c r="H936" s="64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64"/>
      <c r="B937" s="64"/>
      <c r="C937" s="64"/>
      <c r="D937" s="65"/>
      <c r="E937" s="64"/>
      <c r="F937" s="64"/>
      <c r="G937" s="64"/>
      <c r="H937" s="64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64"/>
      <c r="B938" s="64"/>
      <c r="C938" s="64"/>
      <c r="D938" s="65"/>
      <c r="E938" s="64"/>
      <c r="F938" s="64"/>
      <c r="G938" s="64"/>
      <c r="H938" s="64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64"/>
      <c r="B939" s="64"/>
      <c r="C939" s="64"/>
      <c r="D939" s="65"/>
      <c r="E939" s="64"/>
      <c r="F939" s="64"/>
      <c r="G939" s="64"/>
      <c r="H939" s="64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64"/>
      <c r="B940" s="64"/>
      <c r="C940" s="64"/>
      <c r="D940" s="65"/>
      <c r="E940" s="64"/>
      <c r="F940" s="64"/>
      <c r="G940" s="64"/>
      <c r="H940" s="64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64"/>
      <c r="B941" s="64"/>
      <c r="C941" s="64"/>
      <c r="D941" s="65"/>
      <c r="E941" s="64"/>
      <c r="F941" s="64"/>
      <c r="G941" s="64"/>
      <c r="H941" s="64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64"/>
      <c r="B942" s="64"/>
      <c r="C942" s="64"/>
      <c r="D942" s="65"/>
      <c r="E942" s="64"/>
      <c r="F942" s="64"/>
      <c r="G942" s="64"/>
      <c r="H942" s="64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64"/>
      <c r="B943" s="64"/>
      <c r="C943" s="64"/>
      <c r="D943" s="65"/>
      <c r="E943" s="64"/>
      <c r="F943" s="64"/>
      <c r="G943" s="64"/>
      <c r="H943" s="64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64"/>
      <c r="B944" s="64"/>
      <c r="C944" s="64"/>
      <c r="D944" s="65"/>
      <c r="E944" s="64"/>
      <c r="F944" s="64"/>
      <c r="G944" s="64"/>
      <c r="H944" s="64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64"/>
      <c r="B945" s="64"/>
      <c r="C945" s="64"/>
      <c r="D945" s="65"/>
      <c r="E945" s="64"/>
      <c r="F945" s="64"/>
      <c r="G945" s="64"/>
      <c r="H945" s="64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64"/>
      <c r="B946" s="64"/>
      <c r="C946" s="64"/>
      <c r="D946" s="65"/>
      <c r="E946" s="64"/>
      <c r="F946" s="64"/>
      <c r="G946" s="64"/>
      <c r="H946" s="64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64"/>
      <c r="B947" s="64"/>
      <c r="C947" s="64"/>
      <c r="D947" s="65"/>
      <c r="E947" s="64"/>
      <c r="F947" s="64"/>
      <c r="G947" s="64"/>
      <c r="H947" s="64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64"/>
      <c r="B948" s="64"/>
      <c r="C948" s="64"/>
      <c r="D948" s="65"/>
      <c r="E948" s="64"/>
      <c r="F948" s="64"/>
      <c r="G948" s="64"/>
      <c r="H948" s="64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64"/>
      <c r="B949" s="64"/>
      <c r="C949" s="64"/>
      <c r="D949" s="65"/>
      <c r="E949" s="64"/>
      <c r="F949" s="64"/>
      <c r="G949" s="64"/>
      <c r="H949" s="64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64"/>
      <c r="B950" s="64"/>
      <c r="C950" s="64"/>
      <c r="D950" s="65"/>
      <c r="E950" s="64"/>
      <c r="F950" s="64"/>
      <c r="G950" s="64"/>
      <c r="H950" s="64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64"/>
      <c r="B951" s="64"/>
      <c r="C951" s="64"/>
      <c r="D951" s="65"/>
      <c r="E951" s="64"/>
      <c r="F951" s="64"/>
      <c r="G951" s="64"/>
      <c r="H951" s="64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64"/>
      <c r="B952" s="64"/>
      <c r="C952" s="64"/>
      <c r="D952" s="65"/>
      <c r="E952" s="64"/>
      <c r="F952" s="64"/>
      <c r="G952" s="64"/>
      <c r="H952" s="64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64"/>
      <c r="B953" s="64"/>
      <c r="C953" s="64"/>
      <c r="D953" s="65"/>
      <c r="E953" s="64"/>
      <c r="F953" s="64"/>
      <c r="G953" s="64"/>
      <c r="H953" s="64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64"/>
      <c r="B954" s="64"/>
      <c r="C954" s="64"/>
      <c r="D954" s="65"/>
      <c r="E954" s="64"/>
      <c r="F954" s="64"/>
      <c r="G954" s="64"/>
      <c r="H954" s="64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64"/>
      <c r="B955" s="64"/>
      <c r="C955" s="64"/>
      <c r="D955" s="65"/>
      <c r="E955" s="64"/>
      <c r="F955" s="64"/>
      <c r="G955" s="64"/>
      <c r="H955" s="64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64"/>
      <c r="B956" s="64"/>
      <c r="C956" s="64"/>
      <c r="D956" s="65"/>
      <c r="E956" s="64"/>
      <c r="F956" s="64"/>
      <c r="G956" s="64"/>
      <c r="H956" s="64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64"/>
      <c r="B957" s="64"/>
      <c r="C957" s="64"/>
      <c r="D957" s="65"/>
      <c r="E957" s="64"/>
      <c r="F957" s="64"/>
      <c r="G957" s="64"/>
      <c r="H957" s="64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64"/>
      <c r="B958" s="64"/>
      <c r="C958" s="64"/>
      <c r="D958" s="65"/>
      <c r="E958" s="64"/>
      <c r="F958" s="64"/>
      <c r="G958" s="64"/>
      <c r="H958" s="64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64"/>
      <c r="B959" s="64"/>
      <c r="C959" s="64"/>
      <c r="D959" s="65"/>
      <c r="E959" s="64"/>
      <c r="F959" s="64"/>
      <c r="G959" s="64"/>
      <c r="H959" s="64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64"/>
      <c r="B960" s="64"/>
      <c r="C960" s="64"/>
      <c r="D960" s="65"/>
      <c r="E960" s="64"/>
      <c r="F960" s="64"/>
      <c r="G960" s="64"/>
      <c r="H960" s="64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64"/>
      <c r="B961" s="64"/>
      <c r="C961" s="64"/>
      <c r="D961" s="65"/>
      <c r="E961" s="64"/>
      <c r="F961" s="64"/>
      <c r="G961" s="64"/>
      <c r="H961" s="64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64"/>
      <c r="B962" s="64"/>
      <c r="C962" s="64"/>
      <c r="D962" s="65"/>
      <c r="E962" s="64"/>
      <c r="F962" s="64"/>
      <c r="G962" s="64"/>
      <c r="H962" s="64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64"/>
      <c r="B963" s="64"/>
      <c r="C963" s="64"/>
      <c r="D963" s="65"/>
      <c r="E963" s="64"/>
      <c r="F963" s="64"/>
      <c r="G963" s="64"/>
      <c r="H963" s="64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64"/>
      <c r="B964" s="64"/>
      <c r="C964" s="64"/>
      <c r="D964" s="65"/>
      <c r="E964" s="64"/>
      <c r="F964" s="64"/>
      <c r="G964" s="64"/>
      <c r="H964" s="64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64"/>
      <c r="B965" s="64"/>
      <c r="C965" s="64"/>
      <c r="D965" s="65"/>
      <c r="E965" s="64"/>
      <c r="F965" s="64"/>
      <c r="G965" s="64"/>
      <c r="H965" s="64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64"/>
      <c r="B966" s="64"/>
      <c r="C966" s="64"/>
      <c r="D966" s="65"/>
      <c r="E966" s="64"/>
      <c r="F966" s="64"/>
      <c r="G966" s="64"/>
      <c r="H966" s="64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64"/>
      <c r="B967" s="64"/>
      <c r="C967" s="64"/>
      <c r="D967" s="65"/>
      <c r="E967" s="64"/>
      <c r="F967" s="64"/>
      <c r="G967" s="64"/>
      <c r="H967" s="64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64"/>
      <c r="B968" s="64"/>
      <c r="C968" s="64"/>
      <c r="D968" s="65"/>
      <c r="E968" s="64"/>
      <c r="F968" s="64"/>
      <c r="G968" s="64"/>
      <c r="H968" s="64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64"/>
      <c r="B969" s="64"/>
      <c r="C969" s="64"/>
      <c r="D969" s="65"/>
      <c r="E969" s="64"/>
      <c r="F969" s="64"/>
      <c r="G969" s="64"/>
      <c r="H969" s="64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64"/>
      <c r="B970" s="64"/>
      <c r="C970" s="64"/>
      <c r="D970" s="65"/>
      <c r="E970" s="64"/>
      <c r="F970" s="64"/>
      <c r="G970" s="64"/>
      <c r="H970" s="64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64"/>
      <c r="B971" s="64"/>
      <c r="C971" s="64"/>
      <c r="D971" s="65"/>
      <c r="E971" s="64"/>
      <c r="F971" s="64"/>
      <c r="G971" s="64"/>
      <c r="H971" s="64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64"/>
      <c r="B972" s="64"/>
      <c r="C972" s="64"/>
      <c r="D972" s="65"/>
      <c r="E972" s="64"/>
      <c r="F972" s="64"/>
      <c r="G972" s="64"/>
      <c r="H972" s="64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64"/>
      <c r="B973" s="64"/>
      <c r="C973" s="64"/>
      <c r="D973" s="65"/>
      <c r="E973" s="64"/>
      <c r="F973" s="64"/>
      <c r="G973" s="64"/>
      <c r="H973" s="64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64"/>
      <c r="B974" s="64"/>
      <c r="C974" s="64"/>
      <c r="D974" s="65"/>
      <c r="E974" s="64"/>
      <c r="F974" s="64"/>
      <c r="G974" s="64"/>
      <c r="H974" s="64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64"/>
      <c r="B975" s="64"/>
      <c r="C975" s="64"/>
      <c r="D975" s="65"/>
      <c r="E975" s="64"/>
      <c r="F975" s="64"/>
      <c r="G975" s="64"/>
      <c r="H975" s="64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64"/>
      <c r="B976" s="64"/>
      <c r="C976" s="64"/>
      <c r="D976" s="65"/>
      <c r="E976" s="64"/>
      <c r="F976" s="64"/>
      <c r="G976" s="64"/>
      <c r="H976" s="64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64"/>
      <c r="B977" s="64"/>
      <c r="C977" s="64"/>
      <c r="D977" s="65"/>
      <c r="E977" s="64"/>
      <c r="F977" s="64"/>
      <c r="G977" s="64"/>
      <c r="H977" s="64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64"/>
      <c r="B978" s="64"/>
      <c r="C978" s="64"/>
      <c r="D978" s="65"/>
      <c r="E978" s="64"/>
      <c r="F978" s="64"/>
      <c r="G978" s="64"/>
      <c r="H978" s="64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64"/>
      <c r="B979" s="64"/>
      <c r="C979" s="64"/>
      <c r="D979" s="65"/>
      <c r="E979" s="64"/>
      <c r="F979" s="64"/>
      <c r="G979" s="64"/>
      <c r="H979" s="64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64"/>
      <c r="B980" s="64"/>
      <c r="C980" s="64"/>
      <c r="D980" s="65"/>
      <c r="E980" s="64"/>
      <c r="F980" s="64"/>
      <c r="G980" s="64"/>
      <c r="H980" s="64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64"/>
      <c r="B981" s="64"/>
      <c r="C981" s="64"/>
      <c r="D981" s="65"/>
      <c r="E981" s="64"/>
      <c r="F981" s="64"/>
      <c r="G981" s="64"/>
      <c r="H981" s="64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64"/>
      <c r="B982" s="64"/>
      <c r="C982" s="64"/>
      <c r="D982" s="65"/>
      <c r="E982" s="64"/>
      <c r="F982" s="64"/>
      <c r="G982" s="64"/>
      <c r="H982" s="64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64"/>
      <c r="B983" s="64"/>
      <c r="C983" s="64"/>
      <c r="D983" s="65"/>
      <c r="E983" s="64"/>
      <c r="F983" s="64"/>
      <c r="G983" s="64"/>
      <c r="H983" s="64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64"/>
      <c r="B984" s="64"/>
      <c r="C984" s="64"/>
      <c r="D984" s="65"/>
      <c r="E984" s="64"/>
      <c r="F984" s="64"/>
      <c r="G984" s="64"/>
      <c r="H984" s="64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64"/>
      <c r="B985" s="64"/>
      <c r="C985" s="64"/>
      <c r="D985" s="65"/>
      <c r="E985" s="64"/>
      <c r="F985" s="64"/>
      <c r="G985" s="64"/>
      <c r="H985" s="64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</sheetData>
  <mergeCells count="61">
    <mergeCell ref="A60:H60"/>
    <mergeCell ref="A61:H61"/>
    <mergeCell ref="A62:H62"/>
    <mergeCell ref="A63:H63"/>
    <mergeCell ref="A71:H71"/>
    <mergeCell ref="A72:H72"/>
    <mergeCell ref="A73:H73"/>
    <mergeCell ref="A81:H81"/>
    <mergeCell ref="A82:H82"/>
    <mergeCell ref="A95:H95"/>
    <mergeCell ref="A74:H74"/>
    <mergeCell ref="A75:H75"/>
    <mergeCell ref="A76:H76"/>
    <mergeCell ref="A77:H77"/>
    <mergeCell ref="A78:H78"/>
    <mergeCell ref="A79:H79"/>
    <mergeCell ref="A80:H80"/>
    <mergeCell ref="A1:H1"/>
    <mergeCell ref="A2:H2"/>
    <mergeCell ref="A3:B3"/>
    <mergeCell ref="C3:H3"/>
    <mergeCell ref="A4:C4"/>
    <mergeCell ref="D4:H4"/>
    <mergeCell ref="C5:H5"/>
    <mergeCell ref="E7:F7"/>
    <mergeCell ref="G7:H7"/>
    <mergeCell ref="A5:B5"/>
    <mergeCell ref="A6:B6"/>
    <mergeCell ref="C6:D6"/>
    <mergeCell ref="E6:F6"/>
    <mergeCell ref="G6:H6"/>
    <mergeCell ref="A7:B7"/>
    <mergeCell ref="C7:D7"/>
    <mergeCell ref="A8:B8"/>
    <mergeCell ref="C8:H8"/>
    <mergeCell ref="A9:B9"/>
    <mergeCell ref="C9:H9"/>
    <mergeCell ref="A10:B10"/>
    <mergeCell ref="C10:H10"/>
    <mergeCell ref="A11:B11"/>
    <mergeCell ref="C11:H11"/>
    <mergeCell ref="A12:H12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52:H52"/>
    <mergeCell ref="A58:H58"/>
    <mergeCell ref="A59:H59"/>
    <mergeCell ref="A53:H53"/>
    <mergeCell ref="A54:H54"/>
    <mergeCell ref="A55:H55"/>
    <mergeCell ref="A56:H56"/>
    <mergeCell ref="A57:H57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34"/>
  <sheetViews>
    <sheetView zoomScale="80" zoomScaleNormal="80" workbookViewId="0">
      <selection sqref="A1:XFD1"/>
    </sheetView>
  </sheetViews>
  <sheetFormatPr defaultColWidth="14.42578125" defaultRowHeight="15" customHeight="1"/>
  <cols>
    <col min="1" max="1" width="5.140625" customWidth="1"/>
    <col min="2" max="2" width="33.7109375" customWidth="1"/>
    <col min="3" max="3" width="51.5703125" customWidth="1"/>
    <col min="4" max="4" width="14.85546875" customWidth="1"/>
    <col min="5" max="5" width="15.42578125" customWidth="1"/>
    <col min="6" max="6" width="19.7109375" customWidth="1"/>
    <col min="7" max="7" width="14.42578125" customWidth="1"/>
    <col min="8" max="8" width="34.5703125" customWidth="1"/>
  </cols>
  <sheetData>
    <row r="1" spans="1:26" ht="94.5" customHeight="1">
      <c r="A1" s="193" t="s">
        <v>476</v>
      </c>
      <c r="B1" s="194"/>
      <c r="C1" s="194"/>
      <c r="D1" s="194"/>
      <c r="E1" s="194"/>
      <c r="F1" s="194"/>
      <c r="G1" s="194"/>
      <c r="H1" s="19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>
      <c r="A2" s="175" t="s">
        <v>19</v>
      </c>
      <c r="B2" s="163"/>
      <c r="C2" s="163"/>
      <c r="D2" s="163"/>
      <c r="E2" s="163"/>
      <c r="F2" s="163"/>
      <c r="G2" s="163"/>
      <c r="H2" s="16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172" t="s">
        <v>20</v>
      </c>
      <c r="B3" s="160"/>
      <c r="C3" s="176" t="str">
        <f>'Информация о Чемпионате'!B5</f>
        <v>г.Санкт-Петербург</v>
      </c>
      <c r="D3" s="160"/>
      <c r="E3" s="160"/>
      <c r="F3" s="160"/>
      <c r="G3" s="160"/>
      <c r="H3" s="16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>
      <c r="A4" s="172" t="s">
        <v>21</v>
      </c>
      <c r="B4" s="160"/>
      <c r="C4" s="160"/>
      <c r="D4" s="176" t="str">
        <f>'Информация о Чемпионате'!B6</f>
        <v>КВЦ «ЭКСПОФОРУМ»</v>
      </c>
      <c r="E4" s="160"/>
      <c r="F4" s="160"/>
      <c r="G4" s="160"/>
      <c r="H4" s="16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25" customHeight="1">
      <c r="A5" s="172" t="s">
        <v>130</v>
      </c>
      <c r="B5" s="160"/>
      <c r="C5" s="173" t="str">
        <f>'Информация о Чемпионате'!B7</f>
        <v>Петербургское ш., 64, корп. 1, посёлок Шушары</v>
      </c>
      <c r="D5" s="160"/>
      <c r="E5" s="160"/>
      <c r="F5" s="160"/>
      <c r="G5" s="160"/>
      <c r="H5" s="16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4.25" customHeight="1">
      <c r="A6" s="172" t="s">
        <v>131</v>
      </c>
      <c r="B6" s="160"/>
      <c r="C6" s="173" t="str">
        <f>'Информация о Чемпионате'!B9</f>
        <v>Усатова Светлана Геннадьевна</v>
      </c>
      <c r="D6" s="160"/>
      <c r="E6" s="174" t="str">
        <f>'Информация о Чемпионате'!B10</f>
        <v>usatovasg.mmfa@mail.ru</v>
      </c>
      <c r="F6" s="160"/>
      <c r="G6" s="173" t="str">
        <f>'Информация о Чемпионате'!B11</f>
        <v>8-965-433-48-50</v>
      </c>
      <c r="H6" s="16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>
      <c r="A7" s="172" t="s">
        <v>24</v>
      </c>
      <c r="B7" s="160"/>
      <c r="C7" s="173" t="str">
        <f>'Информация о Чемпионате'!B12</f>
        <v>Домрачева Надежда Автандиловна</v>
      </c>
      <c r="D7" s="160"/>
      <c r="E7" s="173" t="str">
        <f>'Информация о Чемпионате'!B13</f>
        <v>nadezhda.domracheva@spbfarmt.ru</v>
      </c>
      <c r="F7" s="160"/>
      <c r="G7" s="173" t="str">
        <f>'Информация о Чемпионате'!B14</f>
        <v>8-904-641-23-70</v>
      </c>
      <c r="H7" s="16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>
      <c r="A8" s="172" t="s">
        <v>25</v>
      </c>
      <c r="B8" s="160"/>
      <c r="C8" s="173">
        <f>'Информация о Чемпионате'!B17</f>
        <v>24</v>
      </c>
      <c r="D8" s="160"/>
      <c r="E8" s="160"/>
      <c r="F8" s="160"/>
      <c r="G8" s="160"/>
      <c r="H8" s="16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25" customHeight="1">
      <c r="A9" s="172" t="s">
        <v>26</v>
      </c>
      <c r="B9" s="160"/>
      <c r="C9" s="173">
        <f>'Информация о Чемпионате'!B15</f>
        <v>15</v>
      </c>
      <c r="D9" s="160"/>
      <c r="E9" s="160"/>
      <c r="F9" s="160"/>
      <c r="G9" s="160"/>
      <c r="H9" s="16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25" customHeight="1">
      <c r="A10" s="172" t="s">
        <v>27</v>
      </c>
      <c r="B10" s="160"/>
      <c r="C10" s="173">
        <f>'Информация о Чемпионате'!B16</f>
        <v>5</v>
      </c>
      <c r="D10" s="160"/>
      <c r="E10" s="160"/>
      <c r="F10" s="160"/>
      <c r="G10" s="160"/>
      <c r="H10" s="16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25" customHeight="1">
      <c r="A11" s="169" t="s">
        <v>28</v>
      </c>
      <c r="B11" s="166"/>
      <c r="C11" s="170" t="str">
        <f>'Информация о Чемпионате'!B8</f>
        <v>26.11.2024 - 30.11.2024</v>
      </c>
      <c r="D11" s="166"/>
      <c r="E11" s="166"/>
      <c r="F11" s="166"/>
      <c r="G11" s="166"/>
      <c r="H11" s="167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4.25" customHeight="1">
      <c r="A12" s="181" t="s">
        <v>132</v>
      </c>
      <c r="B12" s="160"/>
      <c r="C12" s="160"/>
      <c r="D12" s="160"/>
      <c r="E12" s="160"/>
      <c r="F12" s="160"/>
      <c r="G12" s="160"/>
      <c r="H12" s="16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.25" customHeight="1">
      <c r="A13" s="162" t="s">
        <v>31</v>
      </c>
      <c r="B13" s="163"/>
      <c r="C13" s="163"/>
      <c r="D13" s="163"/>
      <c r="E13" s="163"/>
      <c r="F13" s="163"/>
      <c r="G13" s="163"/>
      <c r="H13" s="164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25" customHeight="1">
      <c r="A14" s="159" t="s">
        <v>32</v>
      </c>
      <c r="B14" s="160"/>
      <c r="C14" s="160"/>
      <c r="D14" s="160"/>
      <c r="E14" s="160"/>
      <c r="F14" s="160"/>
      <c r="G14" s="160"/>
      <c r="H14" s="16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>
      <c r="A15" s="159" t="s">
        <v>33</v>
      </c>
      <c r="B15" s="160"/>
      <c r="C15" s="160"/>
      <c r="D15" s="160"/>
      <c r="E15" s="160"/>
      <c r="F15" s="160"/>
      <c r="G15" s="160"/>
      <c r="H15" s="16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>
      <c r="A16" s="159" t="s">
        <v>34</v>
      </c>
      <c r="B16" s="160"/>
      <c r="C16" s="160"/>
      <c r="D16" s="160"/>
      <c r="E16" s="160"/>
      <c r="F16" s="160"/>
      <c r="G16" s="160"/>
      <c r="H16" s="16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>
      <c r="A17" s="159" t="s">
        <v>35</v>
      </c>
      <c r="B17" s="160"/>
      <c r="C17" s="160"/>
      <c r="D17" s="160"/>
      <c r="E17" s="160"/>
      <c r="F17" s="160"/>
      <c r="G17" s="160"/>
      <c r="H17" s="16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>
      <c r="A18" s="159" t="s">
        <v>36</v>
      </c>
      <c r="B18" s="160"/>
      <c r="C18" s="160"/>
      <c r="D18" s="160"/>
      <c r="E18" s="160"/>
      <c r="F18" s="160"/>
      <c r="G18" s="160"/>
      <c r="H18" s="16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>
      <c r="A19" s="159" t="s">
        <v>37</v>
      </c>
      <c r="B19" s="160"/>
      <c r="C19" s="160"/>
      <c r="D19" s="160"/>
      <c r="E19" s="160"/>
      <c r="F19" s="160"/>
      <c r="G19" s="160"/>
      <c r="H19" s="16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>
      <c r="A20" s="159" t="s">
        <v>38</v>
      </c>
      <c r="B20" s="160"/>
      <c r="C20" s="160"/>
      <c r="D20" s="160"/>
      <c r="E20" s="160"/>
      <c r="F20" s="160"/>
      <c r="G20" s="160"/>
      <c r="H20" s="16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 customHeight="1">
      <c r="A21" s="159" t="s">
        <v>39</v>
      </c>
      <c r="B21" s="160"/>
      <c r="C21" s="160"/>
      <c r="D21" s="160"/>
      <c r="E21" s="160"/>
      <c r="F21" s="160"/>
      <c r="G21" s="160"/>
      <c r="H21" s="16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 customHeight="1">
      <c r="A22" s="159" t="s">
        <v>40</v>
      </c>
      <c r="B22" s="160"/>
      <c r="C22" s="160"/>
      <c r="D22" s="160"/>
      <c r="E22" s="160"/>
      <c r="F22" s="160"/>
      <c r="G22" s="160"/>
      <c r="H22" s="16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65" t="s">
        <v>41</v>
      </c>
      <c r="B23" s="166"/>
      <c r="C23" s="166"/>
      <c r="D23" s="166"/>
      <c r="E23" s="166"/>
      <c r="F23" s="166"/>
      <c r="G23" s="166"/>
      <c r="H23" s="167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2" t="s">
        <v>42</v>
      </c>
      <c r="B24" s="3" t="s">
        <v>43</v>
      </c>
      <c r="C24" s="3" t="s">
        <v>44</v>
      </c>
      <c r="D24" s="3" t="s">
        <v>45</v>
      </c>
      <c r="E24" s="3" t="s">
        <v>46</v>
      </c>
      <c r="F24" s="3" t="s">
        <v>47</v>
      </c>
      <c r="G24" s="3" t="s">
        <v>48</v>
      </c>
      <c r="H24" s="4" t="s">
        <v>49</v>
      </c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21" customHeight="1">
      <c r="A25" s="11">
        <v>1</v>
      </c>
      <c r="B25" s="7" t="s">
        <v>57</v>
      </c>
      <c r="C25" s="8" t="s">
        <v>58</v>
      </c>
      <c r="D25" s="66" t="s">
        <v>133</v>
      </c>
      <c r="E25" s="11" t="s">
        <v>134</v>
      </c>
      <c r="F25" s="11" t="s">
        <v>53</v>
      </c>
      <c r="G25" s="11">
        <v>15</v>
      </c>
      <c r="H25" s="67" t="s">
        <v>54</v>
      </c>
      <c r="I25" s="1" t="s">
        <v>135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0">
        <v>2</v>
      </c>
      <c r="B26" s="7" t="s">
        <v>118</v>
      </c>
      <c r="C26" s="8" t="s">
        <v>119</v>
      </c>
      <c r="D26" s="66" t="s">
        <v>133</v>
      </c>
      <c r="E26" s="11" t="s">
        <v>134</v>
      </c>
      <c r="F26" s="11" t="s">
        <v>53</v>
      </c>
      <c r="G26" s="11">
        <v>15</v>
      </c>
      <c r="H26" s="67" t="s">
        <v>54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11">
        <v>3</v>
      </c>
      <c r="B27" s="68" t="s">
        <v>136</v>
      </c>
      <c r="C27" s="68" t="s">
        <v>137</v>
      </c>
      <c r="D27" s="66" t="s">
        <v>133</v>
      </c>
      <c r="E27" s="11" t="s">
        <v>138</v>
      </c>
      <c r="F27" s="11" t="s">
        <v>53</v>
      </c>
      <c r="G27" s="11">
        <v>15</v>
      </c>
      <c r="H27" s="67" t="s">
        <v>54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1">
        <v>4</v>
      </c>
      <c r="B28" s="28" t="s">
        <v>139</v>
      </c>
      <c r="C28" s="28" t="s">
        <v>140</v>
      </c>
      <c r="D28" s="66" t="s">
        <v>133</v>
      </c>
      <c r="E28" s="11" t="s">
        <v>141</v>
      </c>
      <c r="F28" s="11" t="s">
        <v>53</v>
      </c>
      <c r="G28" s="10">
        <v>10</v>
      </c>
      <c r="H28" s="29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0">
        <v>5</v>
      </c>
      <c r="B29" s="28" t="s">
        <v>142</v>
      </c>
      <c r="C29" s="28" t="s">
        <v>143</v>
      </c>
      <c r="D29" s="69" t="s">
        <v>144</v>
      </c>
      <c r="E29" s="10">
        <v>1</v>
      </c>
      <c r="F29" s="10" t="s">
        <v>105</v>
      </c>
      <c r="G29" s="10">
        <v>5</v>
      </c>
      <c r="H29" s="29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1">
        <v>6</v>
      </c>
      <c r="B30" s="28" t="s">
        <v>145</v>
      </c>
      <c r="C30" s="28" t="s">
        <v>146</v>
      </c>
      <c r="D30" s="69" t="s">
        <v>144</v>
      </c>
      <c r="E30" s="10">
        <v>1</v>
      </c>
      <c r="F30" s="11" t="s">
        <v>53</v>
      </c>
      <c r="G30" s="10">
        <v>15</v>
      </c>
      <c r="H30" s="29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1">
        <v>7</v>
      </c>
      <c r="B31" s="28" t="s">
        <v>147</v>
      </c>
      <c r="C31" s="28" t="s">
        <v>148</v>
      </c>
      <c r="D31" s="69" t="s">
        <v>69</v>
      </c>
      <c r="E31" s="10">
        <v>1</v>
      </c>
      <c r="F31" s="11" t="s">
        <v>53</v>
      </c>
      <c r="G31" s="10">
        <v>5</v>
      </c>
      <c r="H31" s="29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0">
        <v>8</v>
      </c>
      <c r="B32" s="28" t="s">
        <v>72</v>
      </c>
      <c r="C32" s="28" t="s">
        <v>73</v>
      </c>
      <c r="D32" s="69" t="s">
        <v>69</v>
      </c>
      <c r="E32" s="10">
        <v>1</v>
      </c>
      <c r="F32" s="11" t="s">
        <v>53</v>
      </c>
      <c r="G32" s="10">
        <v>5</v>
      </c>
      <c r="H32" s="29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1">
        <v>9</v>
      </c>
      <c r="B33" s="28" t="s">
        <v>100</v>
      </c>
      <c r="C33" s="28" t="s">
        <v>149</v>
      </c>
      <c r="D33" s="69" t="s">
        <v>69</v>
      </c>
      <c r="E33" s="10" t="s">
        <v>150</v>
      </c>
      <c r="F33" s="11" t="s">
        <v>53</v>
      </c>
      <c r="G33" s="10">
        <v>10</v>
      </c>
      <c r="H33" s="2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1">
        <v>10</v>
      </c>
      <c r="B34" s="28" t="s">
        <v>151</v>
      </c>
      <c r="C34" s="28" t="s">
        <v>152</v>
      </c>
      <c r="D34" s="69" t="s">
        <v>69</v>
      </c>
      <c r="E34" s="10" t="s">
        <v>153</v>
      </c>
      <c r="F34" s="11" t="s">
        <v>53</v>
      </c>
      <c r="G34" s="10">
        <v>10</v>
      </c>
      <c r="H34" s="29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0">
        <v>11</v>
      </c>
      <c r="B35" s="30" t="s">
        <v>154</v>
      </c>
      <c r="C35" s="31" t="s">
        <v>155</v>
      </c>
      <c r="D35" s="66" t="s">
        <v>133</v>
      </c>
      <c r="E35" s="10">
        <v>1</v>
      </c>
      <c r="F35" s="11" t="s">
        <v>53</v>
      </c>
      <c r="G35" s="10">
        <v>5</v>
      </c>
      <c r="H35" s="29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1">
        <v>12</v>
      </c>
      <c r="B36" s="30" t="s">
        <v>156</v>
      </c>
      <c r="C36" s="31" t="s">
        <v>157</v>
      </c>
      <c r="D36" s="69" t="s">
        <v>69</v>
      </c>
      <c r="E36" s="44">
        <v>1</v>
      </c>
      <c r="F36" s="11" t="s">
        <v>53</v>
      </c>
      <c r="G36" s="44">
        <v>5</v>
      </c>
      <c r="H36" s="29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1">
        <v>13</v>
      </c>
      <c r="B37" s="28" t="s">
        <v>158</v>
      </c>
      <c r="C37" s="28" t="s">
        <v>159</v>
      </c>
      <c r="D37" s="69" t="s">
        <v>69</v>
      </c>
      <c r="E37" s="10">
        <v>1</v>
      </c>
      <c r="F37" s="11" t="s">
        <v>53</v>
      </c>
      <c r="G37" s="10">
        <v>5</v>
      </c>
      <c r="H37" s="29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0">
        <v>14</v>
      </c>
      <c r="B38" s="7" t="s">
        <v>94</v>
      </c>
      <c r="C38" s="32" t="s">
        <v>95</v>
      </c>
      <c r="D38" s="69" t="s">
        <v>69</v>
      </c>
      <c r="E38" s="10">
        <v>1</v>
      </c>
      <c r="F38" s="11" t="s">
        <v>53</v>
      </c>
      <c r="G38" s="10">
        <v>15</v>
      </c>
      <c r="H38" s="67" t="s">
        <v>54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1">
        <v>15</v>
      </c>
      <c r="B39" s="28" t="s">
        <v>96</v>
      </c>
      <c r="C39" s="28" t="s">
        <v>97</v>
      </c>
      <c r="D39" s="69" t="s">
        <v>69</v>
      </c>
      <c r="E39" s="10" t="s">
        <v>160</v>
      </c>
      <c r="F39" s="11" t="s">
        <v>53</v>
      </c>
      <c r="G39" s="10">
        <v>15</v>
      </c>
      <c r="H39" s="29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1">
        <v>16</v>
      </c>
      <c r="B40" s="28" t="s">
        <v>161</v>
      </c>
      <c r="C40" s="28" t="s">
        <v>162</v>
      </c>
      <c r="D40" s="69" t="s">
        <v>144</v>
      </c>
      <c r="E40" s="10" t="s">
        <v>163</v>
      </c>
      <c r="F40" s="11" t="s">
        <v>53</v>
      </c>
      <c r="G40" s="10">
        <v>10</v>
      </c>
      <c r="H40" s="29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0">
        <v>17</v>
      </c>
      <c r="B41" s="28" t="s">
        <v>164</v>
      </c>
      <c r="C41" s="28" t="s">
        <v>165</v>
      </c>
      <c r="D41" s="69" t="s">
        <v>144</v>
      </c>
      <c r="E41" s="10">
        <v>1</v>
      </c>
      <c r="F41" s="11" t="s">
        <v>53</v>
      </c>
      <c r="G41" s="10">
        <v>5</v>
      </c>
      <c r="H41" s="67" t="s">
        <v>54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1">
        <v>18</v>
      </c>
      <c r="B42" s="28" t="s">
        <v>166</v>
      </c>
      <c r="C42" s="28" t="s">
        <v>167</v>
      </c>
      <c r="D42" s="69" t="s">
        <v>144</v>
      </c>
      <c r="E42" s="10">
        <v>1</v>
      </c>
      <c r="F42" s="11" t="s">
        <v>53</v>
      </c>
      <c r="G42" s="10">
        <v>5</v>
      </c>
      <c r="H42" s="29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1">
        <v>19</v>
      </c>
      <c r="B43" s="30" t="s">
        <v>168</v>
      </c>
      <c r="C43" s="31" t="s">
        <v>169</v>
      </c>
      <c r="D43" s="69" t="s">
        <v>78</v>
      </c>
      <c r="E43" s="10">
        <v>1</v>
      </c>
      <c r="F43" s="11" t="s">
        <v>53</v>
      </c>
      <c r="G43" s="10">
        <v>5</v>
      </c>
      <c r="H43" s="29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0">
        <v>20</v>
      </c>
      <c r="B44" s="30" t="s">
        <v>170</v>
      </c>
      <c r="C44" s="31" t="s">
        <v>169</v>
      </c>
      <c r="D44" s="69" t="s">
        <v>78</v>
      </c>
      <c r="E44" s="10">
        <v>1</v>
      </c>
      <c r="F44" s="11" t="s">
        <v>53</v>
      </c>
      <c r="G44" s="10">
        <v>5</v>
      </c>
      <c r="H44" s="29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1">
        <v>21</v>
      </c>
      <c r="B45" s="70" t="s">
        <v>171</v>
      </c>
      <c r="C45" s="71" t="s">
        <v>172</v>
      </c>
      <c r="D45" s="69" t="s">
        <v>78</v>
      </c>
      <c r="E45" s="10">
        <v>1</v>
      </c>
      <c r="F45" s="11" t="s">
        <v>53</v>
      </c>
      <c r="G45" s="44">
        <v>10</v>
      </c>
      <c r="H45" s="29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1">
        <v>22</v>
      </c>
      <c r="B46" s="30" t="s">
        <v>173</v>
      </c>
      <c r="C46" s="31" t="s">
        <v>174</v>
      </c>
      <c r="D46" s="69" t="s">
        <v>78</v>
      </c>
      <c r="E46" s="10">
        <v>1</v>
      </c>
      <c r="F46" s="11" t="s">
        <v>53</v>
      </c>
      <c r="G46" s="10">
        <v>5</v>
      </c>
      <c r="H46" s="29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0">
        <v>23</v>
      </c>
      <c r="B47" s="72" t="s">
        <v>175</v>
      </c>
      <c r="C47" s="73" t="s">
        <v>174</v>
      </c>
      <c r="D47" s="69" t="s">
        <v>78</v>
      </c>
      <c r="E47" s="10">
        <v>1</v>
      </c>
      <c r="F47" s="11" t="s">
        <v>53</v>
      </c>
      <c r="G47" s="10">
        <v>5</v>
      </c>
      <c r="H47" s="29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1">
        <v>24</v>
      </c>
      <c r="B48" s="30" t="s">
        <v>176</v>
      </c>
      <c r="C48" s="31" t="s">
        <v>177</v>
      </c>
      <c r="D48" s="69" t="s">
        <v>144</v>
      </c>
      <c r="E48" s="10">
        <v>1</v>
      </c>
      <c r="F48" s="11" t="s">
        <v>53</v>
      </c>
      <c r="G48" s="10">
        <v>5</v>
      </c>
      <c r="H48" s="29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1">
        <v>25</v>
      </c>
      <c r="B49" s="72" t="s">
        <v>178</v>
      </c>
      <c r="C49" s="73" t="s">
        <v>178</v>
      </c>
      <c r="D49" s="69" t="s">
        <v>78</v>
      </c>
      <c r="E49" s="10">
        <v>1</v>
      </c>
      <c r="F49" s="44" t="s">
        <v>53</v>
      </c>
      <c r="G49" s="10">
        <v>5</v>
      </c>
      <c r="H49" s="29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0">
        <v>26</v>
      </c>
      <c r="B50" s="74" t="s">
        <v>179</v>
      </c>
      <c r="C50" s="75" t="s">
        <v>179</v>
      </c>
      <c r="D50" s="69" t="s">
        <v>78</v>
      </c>
      <c r="E50" s="10">
        <v>1</v>
      </c>
      <c r="F50" s="44" t="s">
        <v>53</v>
      </c>
      <c r="G50" s="10">
        <v>5</v>
      </c>
      <c r="H50" s="29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1">
        <v>27</v>
      </c>
      <c r="B51" s="74" t="s">
        <v>180</v>
      </c>
      <c r="C51" s="75" t="s">
        <v>180</v>
      </c>
      <c r="D51" s="69" t="s">
        <v>78</v>
      </c>
      <c r="E51" s="10">
        <v>1</v>
      </c>
      <c r="F51" s="44" t="s">
        <v>53</v>
      </c>
      <c r="G51" s="10">
        <v>5</v>
      </c>
      <c r="H51" s="29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1">
        <v>28</v>
      </c>
      <c r="B52" s="74" t="s">
        <v>181</v>
      </c>
      <c r="C52" s="75" t="s">
        <v>182</v>
      </c>
      <c r="D52" s="69" t="s">
        <v>78</v>
      </c>
      <c r="E52" s="10"/>
      <c r="F52" s="44" t="s">
        <v>105</v>
      </c>
      <c r="G52" s="10"/>
      <c r="H52" s="29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0">
        <v>29</v>
      </c>
      <c r="B53" s="76" t="s">
        <v>183</v>
      </c>
      <c r="C53" s="77"/>
      <c r="D53" s="69" t="s">
        <v>78</v>
      </c>
      <c r="E53" s="10">
        <v>1</v>
      </c>
      <c r="F53" s="44" t="s">
        <v>53</v>
      </c>
      <c r="G53" s="44">
        <v>5</v>
      </c>
      <c r="H53" s="29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1">
        <v>30</v>
      </c>
      <c r="B54" s="78" t="s">
        <v>184</v>
      </c>
      <c r="C54" s="79" t="s">
        <v>185</v>
      </c>
      <c r="D54" s="69" t="s">
        <v>78</v>
      </c>
      <c r="E54" s="10">
        <v>1</v>
      </c>
      <c r="F54" s="44" t="s">
        <v>53</v>
      </c>
      <c r="G54" s="44">
        <v>5</v>
      </c>
      <c r="H54" s="29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0">
        <v>31</v>
      </c>
      <c r="B55" s="78" t="s">
        <v>184</v>
      </c>
      <c r="C55" s="79" t="s">
        <v>186</v>
      </c>
      <c r="D55" s="69" t="s">
        <v>78</v>
      </c>
      <c r="E55" s="10">
        <v>1</v>
      </c>
      <c r="F55" s="44" t="s">
        <v>53</v>
      </c>
      <c r="G55" s="44">
        <v>5</v>
      </c>
      <c r="H55" s="29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1">
        <v>32</v>
      </c>
      <c r="B56" s="78" t="s">
        <v>187</v>
      </c>
      <c r="C56" s="79"/>
      <c r="D56" s="69" t="s">
        <v>78</v>
      </c>
      <c r="E56" s="10">
        <v>1</v>
      </c>
      <c r="F56" s="44" t="s">
        <v>53</v>
      </c>
      <c r="G56" s="44">
        <v>5</v>
      </c>
      <c r="H56" s="29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1">
        <v>33</v>
      </c>
      <c r="B57" s="78" t="s">
        <v>184</v>
      </c>
      <c r="C57" s="79" t="s">
        <v>185</v>
      </c>
      <c r="D57" s="69" t="s">
        <v>78</v>
      </c>
      <c r="E57" s="10">
        <v>1</v>
      </c>
      <c r="F57" s="44" t="s">
        <v>53</v>
      </c>
      <c r="G57" s="44">
        <v>5</v>
      </c>
      <c r="H57" s="29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0">
        <v>34</v>
      </c>
      <c r="B58" s="78" t="s">
        <v>184</v>
      </c>
      <c r="C58" s="79" t="s">
        <v>186</v>
      </c>
      <c r="D58" s="69" t="s">
        <v>78</v>
      </c>
      <c r="E58" s="10">
        <v>1</v>
      </c>
      <c r="F58" s="44" t="s">
        <v>53</v>
      </c>
      <c r="G58" s="44">
        <v>5</v>
      </c>
      <c r="H58" s="29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1">
        <v>35</v>
      </c>
      <c r="B59" s="78" t="s">
        <v>188</v>
      </c>
      <c r="C59" s="79"/>
      <c r="D59" s="69" t="s">
        <v>78</v>
      </c>
      <c r="E59" s="10">
        <v>1</v>
      </c>
      <c r="F59" s="44" t="s">
        <v>53</v>
      </c>
      <c r="G59" s="44">
        <v>5</v>
      </c>
      <c r="H59" s="29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1">
        <v>36</v>
      </c>
      <c r="B60" s="78" t="s">
        <v>184</v>
      </c>
      <c r="C60" s="79" t="s">
        <v>185</v>
      </c>
      <c r="D60" s="69" t="s">
        <v>78</v>
      </c>
      <c r="E60" s="10">
        <v>1</v>
      </c>
      <c r="F60" s="44" t="s">
        <v>53</v>
      </c>
      <c r="G60" s="44">
        <v>5</v>
      </c>
      <c r="H60" s="29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0">
        <v>37</v>
      </c>
      <c r="B61" s="78" t="s">
        <v>184</v>
      </c>
      <c r="C61" s="79" t="s">
        <v>186</v>
      </c>
      <c r="D61" s="69" t="s">
        <v>78</v>
      </c>
      <c r="E61" s="10">
        <v>1</v>
      </c>
      <c r="F61" s="44" t="s">
        <v>53</v>
      </c>
      <c r="G61" s="44">
        <v>5</v>
      </c>
      <c r="H61" s="29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1">
        <v>38</v>
      </c>
      <c r="B62" s="78" t="s">
        <v>189</v>
      </c>
      <c r="C62" s="79"/>
      <c r="D62" s="69" t="s">
        <v>78</v>
      </c>
      <c r="E62" s="10">
        <v>1</v>
      </c>
      <c r="F62" s="44" t="s">
        <v>53</v>
      </c>
      <c r="G62" s="44">
        <v>5</v>
      </c>
      <c r="H62" s="29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1">
        <v>39</v>
      </c>
      <c r="B63" s="78" t="s">
        <v>184</v>
      </c>
      <c r="C63" s="79" t="s">
        <v>185</v>
      </c>
      <c r="D63" s="69" t="s">
        <v>78</v>
      </c>
      <c r="E63" s="10">
        <v>1</v>
      </c>
      <c r="F63" s="44" t="s">
        <v>53</v>
      </c>
      <c r="G63" s="44">
        <v>5</v>
      </c>
      <c r="H63" s="29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0">
        <v>40</v>
      </c>
      <c r="B64" s="78" t="s">
        <v>184</v>
      </c>
      <c r="C64" s="79" t="s">
        <v>186</v>
      </c>
      <c r="D64" s="69" t="s">
        <v>78</v>
      </c>
      <c r="E64" s="10">
        <v>1</v>
      </c>
      <c r="F64" s="44" t="s">
        <v>53</v>
      </c>
      <c r="G64" s="44">
        <v>5</v>
      </c>
      <c r="H64" s="29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1">
        <v>41</v>
      </c>
      <c r="B65" s="78" t="s">
        <v>190</v>
      </c>
      <c r="C65" s="79"/>
      <c r="D65" s="69" t="s">
        <v>78</v>
      </c>
      <c r="E65" s="10">
        <v>1</v>
      </c>
      <c r="F65" s="44" t="s">
        <v>53</v>
      </c>
      <c r="G65" s="44">
        <v>5</v>
      </c>
      <c r="H65" s="29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1">
        <v>42</v>
      </c>
      <c r="B66" s="78" t="s">
        <v>184</v>
      </c>
      <c r="C66" s="79" t="s">
        <v>185</v>
      </c>
      <c r="D66" s="69" t="s">
        <v>78</v>
      </c>
      <c r="E66" s="10">
        <v>1</v>
      </c>
      <c r="F66" s="44" t="s">
        <v>53</v>
      </c>
      <c r="G66" s="44">
        <v>5</v>
      </c>
      <c r="H66" s="29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0">
        <v>43</v>
      </c>
      <c r="B67" s="78" t="s">
        <v>184</v>
      </c>
      <c r="C67" s="79" t="s">
        <v>186</v>
      </c>
      <c r="D67" s="69" t="s">
        <v>78</v>
      </c>
      <c r="E67" s="10">
        <v>1</v>
      </c>
      <c r="F67" s="44" t="s">
        <v>53</v>
      </c>
      <c r="G67" s="44">
        <v>5</v>
      </c>
      <c r="H67" s="29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1">
        <v>44</v>
      </c>
      <c r="B68" s="78" t="s">
        <v>191</v>
      </c>
      <c r="C68" s="79"/>
      <c r="D68" s="69" t="s">
        <v>78</v>
      </c>
      <c r="E68" s="10">
        <v>1</v>
      </c>
      <c r="F68" s="44" t="s">
        <v>53</v>
      </c>
      <c r="G68" s="44">
        <v>5</v>
      </c>
      <c r="H68" s="29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1">
        <v>45</v>
      </c>
      <c r="B69" s="78" t="s">
        <v>184</v>
      </c>
      <c r="C69" s="79" t="s">
        <v>185</v>
      </c>
      <c r="D69" s="69" t="s">
        <v>78</v>
      </c>
      <c r="E69" s="10">
        <v>1</v>
      </c>
      <c r="F69" s="44" t="s">
        <v>53</v>
      </c>
      <c r="G69" s="44">
        <v>5</v>
      </c>
      <c r="H69" s="29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0">
        <v>46</v>
      </c>
      <c r="B70" s="78" t="s">
        <v>184</v>
      </c>
      <c r="C70" s="79" t="s">
        <v>186</v>
      </c>
      <c r="D70" s="69" t="s">
        <v>78</v>
      </c>
      <c r="E70" s="10">
        <v>1</v>
      </c>
      <c r="F70" s="44" t="s">
        <v>53</v>
      </c>
      <c r="G70" s="44">
        <v>5</v>
      </c>
      <c r="H70" s="29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1">
        <v>47</v>
      </c>
      <c r="B71" s="30" t="s">
        <v>192</v>
      </c>
      <c r="C71" s="31" t="s">
        <v>193</v>
      </c>
      <c r="D71" s="69" t="s">
        <v>78</v>
      </c>
      <c r="E71" s="10"/>
      <c r="F71" s="10" t="s">
        <v>105</v>
      </c>
      <c r="G71" s="44"/>
      <c r="H71" s="29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1">
        <v>48</v>
      </c>
      <c r="B72" s="72" t="s">
        <v>194</v>
      </c>
      <c r="C72" s="73" t="s">
        <v>195</v>
      </c>
      <c r="D72" s="69" t="s">
        <v>78</v>
      </c>
      <c r="E72" s="10">
        <v>1</v>
      </c>
      <c r="F72" s="44" t="s">
        <v>53</v>
      </c>
      <c r="G72" s="44">
        <v>5</v>
      </c>
      <c r="H72" s="29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0">
        <v>49</v>
      </c>
      <c r="B73" s="74" t="s">
        <v>196</v>
      </c>
      <c r="C73" s="75" t="s">
        <v>197</v>
      </c>
      <c r="D73" s="69" t="s">
        <v>78</v>
      </c>
      <c r="E73" s="10">
        <v>1</v>
      </c>
      <c r="F73" s="44" t="s">
        <v>53</v>
      </c>
      <c r="G73" s="44">
        <v>5</v>
      </c>
      <c r="H73" s="29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1">
        <v>50</v>
      </c>
      <c r="B74" s="74" t="s">
        <v>198</v>
      </c>
      <c r="C74" s="75" t="s">
        <v>199</v>
      </c>
      <c r="D74" s="69" t="s">
        <v>78</v>
      </c>
      <c r="E74" s="10">
        <v>1</v>
      </c>
      <c r="F74" s="44" t="s">
        <v>53</v>
      </c>
      <c r="G74" s="44">
        <v>5</v>
      </c>
      <c r="H74" s="29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1">
        <v>51</v>
      </c>
      <c r="B75" s="74" t="s">
        <v>200</v>
      </c>
      <c r="C75" s="75" t="s">
        <v>201</v>
      </c>
      <c r="D75" s="69" t="s">
        <v>78</v>
      </c>
      <c r="E75" s="10">
        <v>1</v>
      </c>
      <c r="F75" s="44" t="s">
        <v>53</v>
      </c>
      <c r="G75" s="44">
        <v>5</v>
      </c>
      <c r="H75" s="29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0">
        <v>52</v>
      </c>
      <c r="B76" s="74" t="s">
        <v>202</v>
      </c>
      <c r="C76" s="75" t="s">
        <v>203</v>
      </c>
      <c r="D76" s="69" t="s">
        <v>78</v>
      </c>
      <c r="E76" s="10">
        <v>1</v>
      </c>
      <c r="F76" s="44" t="s">
        <v>53</v>
      </c>
      <c r="G76" s="44">
        <v>5</v>
      </c>
      <c r="H76" s="29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1">
        <v>53</v>
      </c>
      <c r="B77" s="30" t="s">
        <v>204</v>
      </c>
      <c r="C77" s="31" t="s">
        <v>205</v>
      </c>
      <c r="D77" s="69" t="s">
        <v>78</v>
      </c>
      <c r="E77" s="10">
        <v>1</v>
      </c>
      <c r="F77" s="11" t="s">
        <v>53</v>
      </c>
      <c r="G77" s="10">
        <v>5</v>
      </c>
      <c r="H77" s="29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1">
        <v>54</v>
      </c>
      <c r="B78" s="30" t="s">
        <v>206</v>
      </c>
      <c r="C78" s="31" t="s">
        <v>207</v>
      </c>
      <c r="D78" s="69" t="s">
        <v>78</v>
      </c>
      <c r="E78" s="10">
        <v>1</v>
      </c>
      <c r="F78" s="11" t="s">
        <v>53</v>
      </c>
      <c r="G78" s="10">
        <v>5</v>
      </c>
      <c r="H78" s="29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0">
        <v>55</v>
      </c>
      <c r="B79" s="30" t="s">
        <v>208</v>
      </c>
      <c r="C79" s="31" t="s">
        <v>209</v>
      </c>
      <c r="D79" s="69" t="s">
        <v>78</v>
      </c>
      <c r="E79" s="10">
        <v>1</v>
      </c>
      <c r="F79" s="11" t="s">
        <v>53</v>
      </c>
      <c r="G79" s="10">
        <v>5</v>
      </c>
      <c r="H79" s="29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1">
        <v>56</v>
      </c>
      <c r="B80" s="30" t="s">
        <v>210</v>
      </c>
      <c r="C80" s="31" t="s">
        <v>211</v>
      </c>
      <c r="D80" s="69" t="s">
        <v>78</v>
      </c>
      <c r="E80" s="10">
        <v>1</v>
      </c>
      <c r="F80" s="11" t="s">
        <v>53</v>
      </c>
      <c r="G80" s="10">
        <v>5</v>
      </c>
      <c r="H80" s="29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1">
        <v>57</v>
      </c>
      <c r="B81" s="30" t="s">
        <v>212</v>
      </c>
      <c r="C81" s="31" t="s">
        <v>213</v>
      </c>
      <c r="D81" s="69" t="s">
        <v>78</v>
      </c>
      <c r="E81" s="10">
        <v>1</v>
      </c>
      <c r="F81" s="11" t="s">
        <v>53</v>
      </c>
      <c r="G81" s="10">
        <v>5</v>
      </c>
      <c r="H81" s="29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0">
        <v>58</v>
      </c>
      <c r="B82" s="30" t="s">
        <v>214</v>
      </c>
      <c r="C82" s="31" t="s">
        <v>215</v>
      </c>
      <c r="D82" s="69" t="s">
        <v>78</v>
      </c>
      <c r="E82" s="10">
        <v>1</v>
      </c>
      <c r="F82" s="11" t="s">
        <v>53</v>
      </c>
      <c r="G82" s="10">
        <v>5</v>
      </c>
      <c r="H82" s="29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1">
        <v>59</v>
      </c>
      <c r="B83" s="30" t="s">
        <v>216</v>
      </c>
      <c r="C83" s="31" t="s">
        <v>217</v>
      </c>
      <c r="D83" s="69" t="s">
        <v>78</v>
      </c>
      <c r="E83" s="10">
        <v>1</v>
      </c>
      <c r="F83" s="11" t="s">
        <v>53</v>
      </c>
      <c r="G83" s="10">
        <v>5</v>
      </c>
      <c r="H83" s="29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0">
        <v>60</v>
      </c>
      <c r="B84" s="30" t="s">
        <v>218</v>
      </c>
      <c r="C84" s="31" t="s">
        <v>219</v>
      </c>
      <c r="D84" s="69" t="s">
        <v>78</v>
      </c>
      <c r="E84" s="10">
        <v>1</v>
      </c>
      <c r="F84" s="10" t="s">
        <v>105</v>
      </c>
      <c r="G84" s="10">
        <v>5</v>
      </c>
      <c r="H84" s="29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1">
        <v>61</v>
      </c>
      <c r="B85" s="30" t="s">
        <v>220</v>
      </c>
      <c r="C85" s="31" t="s">
        <v>221</v>
      </c>
      <c r="D85" s="69" t="s">
        <v>78</v>
      </c>
      <c r="E85" s="10">
        <v>1</v>
      </c>
      <c r="F85" s="11" t="s">
        <v>53</v>
      </c>
      <c r="G85" s="10">
        <v>5</v>
      </c>
      <c r="H85" s="29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1">
        <v>62</v>
      </c>
      <c r="B86" s="30" t="s">
        <v>222</v>
      </c>
      <c r="C86" s="31" t="s">
        <v>223</v>
      </c>
      <c r="D86" s="69" t="s">
        <v>78</v>
      </c>
      <c r="E86" s="10">
        <v>1</v>
      </c>
      <c r="F86" s="11" t="s">
        <v>53</v>
      </c>
      <c r="G86" s="10">
        <v>5</v>
      </c>
      <c r="H86" s="29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0">
        <v>63</v>
      </c>
      <c r="B87" s="30" t="s">
        <v>224</v>
      </c>
      <c r="C87" s="31" t="s">
        <v>225</v>
      </c>
      <c r="D87" s="69" t="s">
        <v>78</v>
      </c>
      <c r="E87" s="10">
        <v>1</v>
      </c>
      <c r="F87" s="11" t="s">
        <v>53</v>
      </c>
      <c r="G87" s="10">
        <v>5</v>
      </c>
      <c r="H87" s="29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1">
        <v>64</v>
      </c>
      <c r="B88" s="30" t="s">
        <v>226</v>
      </c>
      <c r="C88" s="31" t="s">
        <v>227</v>
      </c>
      <c r="D88" s="69" t="s">
        <v>78</v>
      </c>
      <c r="E88" s="10">
        <v>1</v>
      </c>
      <c r="F88" s="11" t="s">
        <v>53</v>
      </c>
      <c r="G88" s="10">
        <v>5</v>
      </c>
      <c r="H88" s="29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1">
        <v>65</v>
      </c>
      <c r="B89" s="30" t="s">
        <v>228</v>
      </c>
      <c r="C89" s="31" t="s">
        <v>229</v>
      </c>
      <c r="D89" s="69" t="s">
        <v>78</v>
      </c>
      <c r="E89" s="10">
        <v>1</v>
      </c>
      <c r="F89" s="11" t="s">
        <v>53</v>
      </c>
      <c r="G89" s="10">
        <v>5</v>
      </c>
      <c r="H89" s="29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0">
        <v>66</v>
      </c>
      <c r="B90" s="30" t="s">
        <v>230</v>
      </c>
      <c r="C90" s="31" t="s">
        <v>231</v>
      </c>
      <c r="D90" s="69" t="s">
        <v>78</v>
      </c>
      <c r="E90" s="10">
        <v>1</v>
      </c>
      <c r="F90" s="11" t="s">
        <v>53</v>
      </c>
      <c r="G90" s="10">
        <v>5</v>
      </c>
      <c r="H90" s="29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1">
        <v>67</v>
      </c>
      <c r="B91" s="80" t="s">
        <v>232</v>
      </c>
      <c r="C91" s="81" t="s">
        <v>233</v>
      </c>
      <c r="D91" s="69" t="s">
        <v>78</v>
      </c>
      <c r="E91" s="10"/>
      <c r="F91" s="11" t="s">
        <v>105</v>
      </c>
      <c r="G91" s="10"/>
      <c r="H91" s="29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1">
        <v>68</v>
      </c>
      <c r="B92" s="82" t="s">
        <v>234</v>
      </c>
      <c r="C92" s="82" t="s">
        <v>234</v>
      </c>
      <c r="D92" s="83" t="s">
        <v>78</v>
      </c>
      <c r="E92" s="37">
        <v>1</v>
      </c>
      <c r="F92" s="38" t="s">
        <v>105</v>
      </c>
      <c r="G92" s="37">
        <v>5</v>
      </c>
      <c r="H92" s="29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0">
        <v>69</v>
      </c>
      <c r="B93" s="84" t="s">
        <v>235</v>
      </c>
      <c r="C93" s="84" t="s">
        <v>235</v>
      </c>
      <c r="D93" s="83" t="s">
        <v>78</v>
      </c>
      <c r="E93" s="37">
        <v>1</v>
      </c>
      <c r="F93" s="38" t="s">
        <v>105</v>
      </c>
      <c r="G93" s="37">
        <v>5</v>
      </c>
      <c r="H93" s="29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1">
        <v>70</v>
      </c>
      <c r="B94" s="84" t="s">
        <v>236</v>
      </c>
      <c r="C94" s="84" t="s">
        <v>236</v>
      </c>
      <c r="D94" s="83" t="s">
        <v>78</v>
      </c>
      <c r="E94" s="37">
        <v>1</v>
      </c>
      <c r="F94" s="38" t="s">
        <v>105</v>
      </c>
      <c r="G94" s="37">
        <v>5</v>
      </c>
      <c r="H94" s="29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1">
        <v>71</v>
      </c>
      <c r="B95" s="30" t="s">
        <v>237</v>
      </c>
      <c r="C95" s="31" t="s">
        <v>238</v>
      </c>
      <c r="D95" s="69" t="s">
        <v>78</v>
      </c>
      <c r="E95" s="10"/>
      <c r="F95" s="11"/>
      <c r="G95" s="10"/>
      <c r="H95" s="29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0">
        <v>72</v>
      </c>
      <c r="B96" s="72" t="s">
        <v>239</v>
      </c>
      <c r="C96" s="73" t="s">
        <v>240</v>
      </c>
      <c r="D96" s="69"/>
      <c r="E96" s="10">
        <v>1</v>
      </c>
      <c r="F96" s="11" t="s">
        <v>53</v>
      </c>
      <c r="G96" s="10">
        <v>5</v>
      </c>
      <c r="H96" s="29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1">
        <v>73</v>
      </c>
      <c r="B97" s="74" t="s">
        <v>241</v>
      </c>
      <c r="C97" s="75" t="s">
        <v>198</v>
      </c>
      <c r="D97" s="69"/>
      <c r="E97" s="10">
        <v>1</v>
      </c>
      <c r="F97" s="11" t="s">
        <v>53</v>
      </c>
      <c r="G97" s="10">
        <v>5</v>
      </c>
      <c r="H97" s="29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85">
        <v>74</v>
      </c>
      <c r="B98" s="70" t="s">
        <v>242</v>
      </c>
      <c r="C98" s="70" t="s">
        <v>243</v>
      </c>
      <c r="D98" s="86" t="s">
        <v>78</v>
      </c>
      <c r="E98" s="85">
        <v>1</v>
      </c>
      <c r="F98" s="87" t="s">
        <v>244</v>
      </c>
      <c r="G98" s="88">
        <v>1</v>
      </c>
      <c r="H98" s="89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</row>
    <row r="99" spans="1:26" ht="21" customHeight="1">
      <c r="A99" s="91">
        <v>75</v>
      </c>
      <c r="B99" s="30" t="s">
        <v>245</v>
      </c>
      <c r="C99" s="30" t="s">
        <v>246</v>
      </c>
      <c r="D99" s="86" t="s">
        <v>78</v>
      </c>
      <c r="E99" s="85"/>
      <c r="F99" s="91" t="s">
        <v>105</v>
      </c>
      <c r="G99" s="85"/>
      <c r="H99" s="92" t="s">
        <v>233</v>
      </c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</row>
    <row r="100" spans="1:26" ht="21" customHeight="1">
      <c r="A100" s="91">
        <v>76</v>
      </c>
      <c r="B100" s="30"/>
      <c r="C100" s="93" t="s">
        <v>247</v>
      </c>
      <c r="D100" s="86" t="s">
        <v>78</v>
      </c>
      <c r="E100" s="85">
        <v>1</v>
      </c>
      <c r="F100" s="87" t="s">
        <v>53</v>
      </c>
      <c r="G100" s="85">
        <v>5</v>
      </c>
      <c r="H100" s="89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</row>
    <row r="101" spans="1:26" ht="21" customHeight="1">
      <c r="A101" s="85">
        <v>77</v>
      </c>
      <c r="B101" s="30"/>
      <c r="C101" s="94" t="s">
        <v>248</v>
      </c>
      <c r="D101" s="86" t="s">
        <v>78</v>
      </c>
      <c r="E101" s="85">
        <v>1</v>
      </c>
      <c r="F101" s="87" t="s">
        <v>53</v>
      </c>
      <c r="G101" s="85">
        <v>5</v>
      </c>
      <c r="H101" s="89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</row>
    <row r="102" spans="1:26" ht="21" customHeight="1">
      <c r="A102" s="91">
        <v>78</v>
      </c>
      <c r="B102" s="30"/>
      <c r="C102" s="94" t="s">
        <v>249</v>
      </c>
      <c r="D102" s="86" t="s">
        <v>78</v>
      </c>
      <c r="E102" s="85">
        <v>1</v>
      </c>
      <c r="F102" s="87" t="s">
        <v>53</v>
      </c>
      <c r="G102" s="85">
        <v>5</v>
      </c>
      <c r="H102" s="89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</row>
    <row r="103" spans="1:26" ht="21" customHeight="1">
      <c r="A103" s="91">
        <v>79</v>
      </c>
      <c r="B103" s="30"/>
      <c r="C103" s="94" t="s">
        <v>250</v>
      </c>
      <c r="D103" s="86" t="s">
        <v>78</v>
      </c>
      <c r="E103" s="85">
        <v>1</v>
      </c>
      <c r="F103" s="87" t="s">
        <v>53</v>
      </c>
      <c r="G103" s="85">
        <v>5</v>
      </c>
      <c r="H103" s="89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</row>
    <row r="104" spans="1:26" ht="21" customHeight="1">
      <c r="A104" s="85">
        <v>80</v>
      </c>
      <c r="B104" s="30" t="s">
        <v>251</v>
      </c>
      <c r="C104" s="30" t="s">
        <v>252</v>
      </c>
      <c r="D104" s="86" t="s">
        <v>78</v>
      </c>
      <c r="E104" s="85">
        <v>1</v>
      </c>
      <c r="F104" s="91" t="s">
        <v>105</v>
      </c>
      <c r="G104" s="85">
        <v>5</v>
      </c>
      <c r="H104" s="89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</row>
    <row r="105" spans="1:26" ht="21" customHeight="1">
      <c r="A105" s="91">
        <v>81</v>
      </c>
      <c r="B105" s="30" t="s">
        <v>253</v>
      </c>
      <c r="C105" s="30" t="s">
        <v>254</v>
      </c>
      <c r="D105" s="86" t="s">
        <v>78</v>
      </c>
      <c r="E105" s="85">
        <v>1</v>
      </c>
      <c r="F105" s="91" t="s">
        <v>53</v>
      </c>
      <c r="G105" s="85">
        <v>5</v>
      </c>
      <c r="H105" s="89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</row>
    <row r="106" spans="1:26" ht="21" customHeight="1">
      <c r="A106" s="91">
        <v>82</v>
      </c>
      <c r="B106" s="30" t="s">
        <v>255</v>
      </c>
      <c r="C106" s="30" t="s">
        <v>256</v>
      </c>
      <c r="D106" s="86" t="s">
        <v>78</v>
      </c>
      <c r="E106" s="85">
        <v>1</v>
      </c>
      <c r="F106" s="91" t="s">
        <v>53</v>
      </c>
      <c r="G106" s="85">
        <v>5</v>
      </c>
      <c r="H106" s="89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</row>
    <row r="107" spans="1:26" ht="21" customHeight="1">
      <c r="A107" s="85">
        <v>83</v>
      </c>
      <c r="B107" s="30" t="s">
        <v>257</v>
      </c>
      <c r="C107" s="30" t="s">
        <v>256</v>
      </c>
      <c r="D107" s="86" t="s">
        <v>78</v>
      </c>
      <c r="E107" s="85">
        <v>1</v>
      </c>
      <c r="F107" s="91" t="s">
        <v>53</v>
      </c>
      <c r="G107" s="85">
        <v>5</v>
      </c>
      <c r="H107" s="89"/>
      <c r="I107" s="90"/>
      <c r="J107" s="90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0"/>
      <c r="X107" s="90"/>
      <c r="Y107" s="90"/>
      <c r="Z107" s="90"/>
    </row>
    <row r="108" spans="1:26" ht="21" customHeight="1">
      <c r="A108" s="91">
        <v>84</v>
      </c>
      <c r="B108" s="30" t="s">
        <v>258</v>
      </c>
      <c r="C108" s="30" t="s">
        <v>259</v>
      </c>
      <c r="D108" s="86" t="s">
        <v>78</v>
      </c>
      <c r="E108" s="85" t="s">
        <v>260</v>
      </c>
      <c r="F108" s="91" t="s">
        <v>53</v>
      </c>
      <c r="G108" s="85">
        <v>10</v>
      </c>
      <c r="H108" s="89"/>
      <c r="I108" s="90"/>
      <c r="J108" s="90"/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90"/>
      <c r="V108" s="90"/>
      <c r="W108" s="90"/>
      <c r="X108" s="90"/>
      <c r="Y108" s="90"/>
      <c r="Z108" s="90"/>
    </row>
    <row r="109" spans="1:26" ht="21" customHeight="1">
      <c r="A109" s="85">
        <v>85</v>
      </c>
      <c r="B109" s="95" t="s">
        <v>261</v>
      </c>
      <c r="C109" s="95" t="s">
        <v>262</v>
      </c>
      <c r="D109" s="86" t="s">
        <v>78</v>
      </c>
      <c r="E109" s="85"/>
      <c r="F109" s="91" t="s">
        <v>105</v>
      </c>
      <c r="G109" s="85"/>
      <c r="H109" s="89"/>
      <c r="I109" s="90"/>
      <c r="J109" s="90"/>
      <c r="K109" s="90"/>
      <c r="L109" s="90"/>
      <c r="M109" s="90"/>
      <c r="N109" s="90"/>
      <c r="O109" s="90"/>
      <c r="P109" s="90"/>
      <c r="Q109" s="90"/>
      <c r="R109" s="90"/>
      <c r="S109" s="90"/>
      <c r="T109" s="90"/>
      <c r="U109" s="90"/>
      <c r="V109" s="90"/>
      <c r="W109" s="90"/>
      <c r="X109" s="90"/>
      <c r="Y109" s="90"/>
      <c r="Z109" s="90"/>
    </row>
    <row r="110" spans="1:26" ht="21" customHeight="1">
      <c r="A110" s="91">
        <v>86</v>
      </c>
      <c r="B110" s="96" t="s">
        <v>263</v>
      </c>
      <c r="C110" s="96" t="s">
        <v>263</v>
      </c>
      <c r="D110" s="86" t="s">
        <v>78</v>
      </c>
      <c r="E110" s="88">
        <v>1</v>
      </c>
      <c r="F110" s="87" t="s">
        <v>244</v>
      </c>
      <c r="G110" s="88">
        <v>1</v>
      </c>
      <c r="H110" s="89"/>
      <c r="I110" s="90"/>
      <c r="J110" s="90"/>
      <c r="K110" s="90"/>
      <c r="L110" s="90"/>
      <c r="M110" s="90"/>
      <c r="N110" s="90"/>
      <c r="O110" s="90"/>
      <c r="P110" s="90"/>
      <c r="Q110" s="90"/>
      <c r="R110" s="90"/>
      <c r="S110" s="90"/>
      <c r="T110" s="90"/>
      <c r="U110" s="90"/>
      <c r="V110" s="90"/>
      <c r="W110" s="90"/>
      <c r="X110" s="90"/>
      <c r="Y110" s="90"/>
      <c r="Z110" s="90"/>
    </row>
    <row r="111" spans="1:26" ht="21" customHeight="1">
      <c r="A111" s="91">
        <v>87</v>
      </c>
      <c r="B111" s="97" t="s">
        <v>264</v>
      </c>
      <c r="C111" s="97" t="s">
        <v>264</v>
      </c>
      <c r="D111" s="86" t="s">
        <v>78</v>
      </c>
      <c r="E111" s="88">
        <v>1</v>
      </c>
      <c r="F111" s="87" t="s">
        <v>265</v>
      </c>
      <c r="G111" s="88">
        <v>1</v>
      </c>
      <c r="H111" s="89"/>
      <c r="I111" s="90"/>
      <c r="J111" s="90"/>
      <c r="K111" s="90"/>
      <c r="L111" s="90"/>
      <c r="M111" s="90"/>
      <c r="N111" s="90"/>
      <c r="O111" s="90"/>
      <c r="P111" s="90"/>
      <c r="Q111" s="90"/>
      <c r="R111" s="90"/>
      <c r="S111" s="90"/>
      <c r="T111" s="90"/>
      <c r="U111" s="90"/>
      <c r="V111" s="90"/>
      <c r="W111" s="90"/>
      <c r="X111" s="90"/>
      <c r="Y111" s="90"/>
      <c r="Z111" s="90"/>
    </row>
    <row r="112" spans="1:26" ht="21" customHeight="1">
      <c r="A112" s="85">
        <v>88</v>
      </c>
      <c r="B112" s="97" t="s">
        <v>266</v>
      </c>
      <c r="C112" s="97" t="s">
        <v>266</v>
      </c>
      <c r="D112" s="86" t="s">
        <v>78</v>
      </c>
      <c r="E112" s="88">
        <v>100</v>
      </c>
      <c r="F112" s="87" t="s">
        <v>53</v>
      </c>
      <c r="G112" s="88">
        <v>100</v>
      </c>
      <c r="H112" s="89"/>
      <c r="I112" s="90"/>
      <c r="J112" s="90"/>
      <c r="K112" s="90"/>
      <c r="L112" s="90"/>
      <c r="M112" s="90"/>
      <c r="N112" s="90"/>
      <c r="O112" s="90"/>
      <c r="P112" s="90"/>
      <c r="Q112" s="90"/>
      <c r="R112" s="90"/>
      <c r="S112" s="90"/>
      <c r="T112" s="90"/>
      <c r="U112" s="90"/>
      <c r="V112" s="90"/>
      <c r="W112" s="90"/>
      <c r="X112" s="90"/>
      <c r="Y112" s="90"/>
      <c r="Z112" s="90"/>
    </row>
    <row r="113" spans="1:26" ht="21" customHeight="1">
      <c r="A113" s="91">
        <v>89</v>
      </c>
      <c r="B113" s="30" t="s">
        <v>267</v>
      </c>
      <c r="C113" s="30" t="s">
        <v>268</v>
      </c>
      <c r="D113" s="86" t="s">
        <v>78</v>
      </c>
      <c r="E113" s="85">
        <v>1</v>
      </c>
      <c r="F113" s="91" t="s">
        <v>53</v>
      </c>
      <c r="G113" s="88">
        <v>6</v>
      </c>
      <c r="H113" s="98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</row>
    <row r="114" spans="1:26" ht="21" customHeight="1">
      <c r="A114" s="91">
        <v>90</v>
      </c>
      <c r="B114" s="70" t="s">
        <v>269</v>
      </c>
      <c r="C114" s="70" t="s">
        <v>270</v>
      </c>
      <c r="D114" s="86" t="s">
        <v>78</v>
      </c>
      <c r="E114" s="85">
        <v>1</v>
      </c>
      <c r="F114" s="91" t="s">
        <v>53</v>
      </c>
      <c r="G114" s="85">
        <v>5</v>
      </c>
      <c r="H114" s="89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</row>
    <row r="115" spans="1:26" ht="21" customHeight="1">
      <c r="A115" s="85">
        <v>91</v>
      </c>
      <c r="B115" s="30" t="s">
        <v>271</v>
      </c>
      <c r="C115" s="30" t="s">
        <v>272</v>
      </c>
      <c r="D115" s="86" t="s">
        <v>78</v>
      </c>
      <c r="E115" s="85">
        <v>1</v>
      </c>
      <c r="F115" s="91" t="s">
        <v>105</v>
      </c>
      <c r="G115" s="85">
        <v>5</v>
      </c>
      <c r="H115" s="99" t="s">
        <v>273</v>
      </c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</row>
    <row r="116" spans="1:26" ht="21" customHeight="1">
      <c r="A116" s="91">
        <v>92</v>
      </c>
      <c r="B116" s="100" t="s">
        <v>274</v>
      </c>
      <c r="C116" s="100" t="s">
        <v>274</v>
      </c>
      <c r="D116" s="86" t="s">
        <v>78</v>
      </c>
      <c r="E116" s="85">
        <v>2</v>
      </c>
      <c r="F116" s="91" t="s">
        <v>53</v>
      </c>
      <c r="G116" s="85">
        <v>30</v>
      </c>
      <c r="H116" s="89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</row>
    <row r="117" spans="1:26" ht="21" customHeight="1">
      <c r="A117" s="85">
        <v>93</v>
      </c>
      <c r="B117" s="101" t="s">
        <v>275</v>
      </c>
      <c r="C117" s="102" t="s">
        <v>276</v>
      </c>
      <c r="D117" s="103" t="s">
        <v>78</v>
      </c>
      <c r="E117" s="104">
        <v>5</v>
      </c>
      <c r="F117" s="105" t="s">
        <v>53</v>
      </c>
      <c r="G117" s="104">
        <v>5</v>
      </c>
      <c r="H117" s="89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</row>
    <row r="118" spans="1:26" ht="21" customHeight="1">
      <c r="A118" s="106">
        <v>94</v>
      </c>
      <c r="B118" s="107" t="s">
        <v>277</v>
      </c>
      <c r="C118" s="107" t="s">
        <v>278</v>
      </c>
      <c r="D118" s="108" t="s">
        <v>66</v>
      </c>
      <c r="E118" s="108">
        <v>1</v>
      </c>
      <c r="F118" s="108" t="s">
        <v>279</v>
      </c>
      <c r="G118" s="108">
        <v>5</v>
      </c>
      <c r="H118" s="109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178" t="s">
        <v>124</v>
      </c>
      <c r="B119" s="179"/>
      <c r="C119" s="179"/>
      <c r="D119" s="179"/>
      <c r="E119" s="179"/>
      <c r="F119" s="179"/>
      <c r="G119" s="179"/>
      <c r="H119" s="180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58" t="s">
        <v>42</v>
      </c>
      <c r="B120" s="59" t="s">
        <v>43</v>
      </c>
      <c r="C120" s="59" t="s">
        <v>44</v>
      </c>
      <c r="D120" s="59" t="s">
        <v>45</v>
      </c>
      <c r="E120" s="59" t="s">
        <v>46</v>
      </c>
      <c r="F120" s="59" t="s">
        <v>47</v>
      </c>
      <c r="G120" s="59" t="s">
        <v>48</v>
      </c>
      <c r="H120" s="60" t="s">
        <v>49</v>
      </c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9.5" customHeight="1">
      <c r="A121" s="6">
        <v>1</v>
      </c>
      <c r="B121" s="29" t="s">
        <v>280</v>
      </c>
      <c r="C121" s="29"/>
      <c r="D121" s="69"/>
      <c r="E121" s="10">
        <v>5</v>
      </c>
      <c r="F121" s="10"/>
      <c r="G121" s="10">
        <v>25</v>
      </c>
      <c r="H121" s="29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9.5" customHeight="1">
      <c r="A122" s="6">
        <v>2</v>
      </c>
      <c r="B122" s="29" t="s">
        <v>281</v>
      </c>
      <c r="C122" s="29"/>
      <c r="D122" s="69"/>
      <c r="E122" s="10">
        <v>2</v>
      </c>
      <c r="F122" s="10"/>
      <c r="G122" s="10">
        <v>10</v>
      </c>
      <c r="H122" s="29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64"/>
      <c r="B123" s="64"/>
      <c r="C123" s="64"/>
      <c r="D123" s="64"/>
      <c r="E123" s="64"/>
      <c r="F123" s="64"/>
      <c r="G123" s="64"/>
      <c r="H123" s="110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64"/>
      <c r="B124" s="64"/>
      <c r="C124" s="64"/>
      <c r="D124" s="64"/>
      <c r="E124" s="64"/>
      <c r="F124" s="64"/>
      <c r="G124" s="64"/>
      <c r="H124" s="110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64"/>
      <c r="B125" s="64"/>
      <c r="C125" s="64"/>
      <c r="D125" s="64"/>
      <c r="E125" s="64"/>
      <c r="F125" s="64"/>
      <c r="G125" s="64"/>
      <c r="H125" s="110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64"/>
      <c r="B126" s="64"/>
      <c r="C126" s="64"/>
      <c r="D126" s="64"/>
      <c r="E126" s="64"/>
      <c r="F126" s="64"/>
      <c r="G126" s="64"/>
      <c r="H126" s="110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64"/>
      <c r="B127" s="64"/>
      <c r="C127" s="64"/>
      <c r="D127" s="64"/>
      <c r="E127" s="64"/>
      <c r="F127" s="64"/>
      <c r="G127" s="64"/>
      <c r="H127" s="110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64"/>
      <c r="B128" s="64"/>
      <c r="C128" s="64"/>
      <c r="D128" s="64"/>
      <c r="E128" s="64"/>
      <c r="F128" s="64"/>
      <c r="G128" s="64"/>
      <c r="H128" s="110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64"/>
      <c r="B129" s="64"/>
      <c r="C129" s="64"/>
      <c r="D129" s="64"/>
      <c r="E129" s="64"/>
      <c r="F129" s="64"/>
      <c r="G129" s="64"/>
      <c r="H129" s="110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64"/>
      <c r="B130" s="64"/>
      <c r="C130" s="64"/>
      <c r="D130" s="64"/>
      <c r="E130" s="64"/>
      <c r="F130" s="64"/>
      <c r="G130" s="64"/>
      <c r="H130" s="110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64"/>
      <c r="B131" s="64"/>
      <c r="C131" s="64"/>
      <c r="D131" s="64"/>
      <c r="E131" s="64"/>
      <c r="F131" s="64"/>
      <c r="G131" s="64"/>
      <c r="H131" s="110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64"/>
      <c r="B132" s="64"/>
      <c r="C132" s="64"/>
      <c r="D132" s="64"/>
      <c r="E132" s="64"/>
      <c r="F132" s="64"/>
      <c r="G132" s="64"/>
      <c r="H132" s="110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64"/>
      <c r="B133" s="64"/>
      <c r="C133" s="64"/>
      <c r="D133" s="64"/>
      <c r="E133" s="64"/>
      <c r="F133" s="64"/>
      <c r="G133" s="64"/>
      <c r="H133" s="110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64"/>
      <c r="B134" s="64"/>
      <c r="C134" s="64"/>
      <c r="D134" s="64"/>
      <c r="E134" s="64"/>
      <c r="F134" s="64"/>
      <c r="G134" s="64"/>
      <c r="H134" s="110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64"/>
      <c r="B135" s="64"/>
      <c r="C135" s="64"/>
      <c r="D135" s="64"/>
      <c r="E135" s="64"/>
      <c r="F135" s="64"/>
      <c r="G135" s="64"/>
      <c r="H135" s="110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64"/>
      <c r="B136" s="64"/>
      <c r="C136" s="64"/>
      <c r="D136" s="64"/>
      <c r="E136" s="64"/>
      <c r="F136" s="64"/>
      <c r="G136" s="64"/>
      <c r="H136" s="110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64"/>
      <c r="B137" s="64"/>
      <c r="C137" s="64"/>
      <c r="D137" s="64"/>
      <c r="E137" s="64"/>
      <c r="F137" s="64"/>
      <c r="G137" s="64"/>
      <c r="H137" s="110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64"/>
      <c r="B138" s="64"/>
      <c r="C138" s="64"/>
      <c r="D138" s="64"/>
      <c r="E138" s="64"/>
      <c r="F138" s="64"/>
      <c r="G138" s="64"/>
      <c r="H138" s="110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64"/>
      <c r="B139" s="64"/>
      <c r="C139" s="64"/>
      <c r="D139" s="64"/>
      <c r="E139" s="64"/>
      <c r="F139" s="64"/>
      <c r="G139" s="64"/>
      <c r="H139" s="110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64"/>
      <c r="B140" s="64"/>
      <c r="C140" s="64"/>
      <c r="D140" s="64"/>
      <c r="E140" s="64"/>
      <c r="F140" s="64"/>
      <c r="G140" s="64"/>
      <c r="H140" s="110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64"/>
      <c r="B141" s="64"/>
      <c r="C141" s="64"/>
      <c r="D141" s="64"/>
      <c r="E141" s="64"/>
      <c r="F141" s="64"/>
      <c r="G141" s="64"/>
      <c r="H141" s="110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64"/>
      <c r="B142" s="64"/>
      <c r="C142" s="64"/>
      <c r="D142" s="64"/>
      <c r="E142" s="64"/>
      <c r="F142" s="64"/>
      <c r="G142" s="64"/>
      <c r="H142" s="110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64"/>
      <c r="B143" s="64"/>
      <c r="C143" s="64"/>
      <c r="D143" s="64"/>
      <c r="E143" s="64"/>
      <c r="F143" s="64"/>
      <c r="G143" s="64"/>
      <c r="H143" s="110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64"/>
      <c r="B144" s="64"/>
      <c r="C144" s="64"/>
      <c r="D144" s="64"/>
      <c r="E144" s="64"/>
      <c r="F144" s="64"/>
      <c r="G144" s="64"/>
      <c r="H144" s="110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64"/>
      <c r="B145" s="64"/>
      <c r="C145" s="64"/>
      <c r="D145" s="64"/>
      <c r="E145" s="64"/>
      <c r="F145" s="64"/>
      <c r="G145" s="64"/>
      <c r="H145" s="110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64"/>
      <c r="B146" s="64"/>
      <c r="C146" s="64"/>
      <c r="D146" s="64"/>
      <c r="E146" s="64"/>
      <c r="F146" s="64"/>
      <c r="G146" s="64"/>
      <c r="H146" s="110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64"/>
      <c r="B147" s="64"/>
      <c r="C147" s="64"/>
      <c r="D147" s="64"/>
      <c r="E147" s="64"/>
      <c r="F147" s="64"/>
      <c r="G147" s="64"/>
      <c r="H147" s="110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64"/>
      <c r="B148" s="64"/>
      <c r="C148" s="64"/>
      <c r="D148" s="64"/>
      <c r="E148" s="64"/>
      <c r="F148" s="64"/>
      <c r="G148" s="64"/>
      <c r="H148" s="110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64"/>
      <c r="B149" s="64"/>
      <c r="C149" s="64"/>
      <c r="D149" s="64"/>
      <c r="E149" s="64"/>
      <c r="F149" s="64"/>
      <c r="G149" s="64"/>
      <c r="H149" s="110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64"/>
      <c r="B150" s="64"/>
      <c r="C150" s="64"/>
      <c r="D150" s="64"/>
      <c r="E150" s="64"/>
      <c r="F150" s="64"/>
      <c r="G150" s="64"/>
      <c r="H150" s="110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64"/>
      <c r="B151" s="64"/>
      <c r="C151" s="64"/>
      <c r="D151" s="64"/>
      <c r="E151" s="64"/>
      <c r="F151" s="64"/>
      <c r="G151" s="64"/>
      <c r="H151" s="110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64"/>
      <c r="B152" s="64"/>
      <c r="C152" s="64"/>
      <c r="D152" s="64"/>
      <c r="E152" s="64"/>
      <c r="F152" s="64"/>
      <c r="G152" s="64"/>
      <c r="H152" s="110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64"/>
      <c r="B153" s="64"/>
      <c r="C153" s="64"/>
      <c r="D153" s="64"/>
      <c r="E153" s="64"/>
      <c r="F153" s="64"/>
      <c r="G153" s="64"/>
      <c r="H153" s="110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64"/>
      <c r="B154" s="64"/>
      <c r="C154" s="64"/>
      <c r="D154" s="64"/>
      <c r="E154" s="64"/>
      <c r="F154" s="64"/>
      <c r="G154" s="64"/>
      <c r="H154" s="110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64"/>
      <c r="B155" s="64"/>
      <c r="C155" s="64"/>
      <c r="D155" s="64"/>
      <c r="E155" s="64"/>
      <c r="F155" s="64"/>
      <c r="G155" s="64"/>
      <c r="H155" s="110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64"/>
      <c r="B156" s="64"/>
      <c r="C156" s="64"/>
      <c r="D156" s="64"/>
      <c r="E156" s="64"/>
      <c r="F156" s="64"/>
      <c r="G156" s="64"/>
      <c r="H156" s="110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64"/>
      <c r="B157" s="64"/>
      <c r="C157" s="64"/>
      <c r="D157" s="64"/>
      <c r="E157" s="64"/>
      <c r="F157" s="64"/>
      <c r="G157" s="64"/>
      <c r="H157" s="110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64"/>
      <c r="B158" s="64"/>
      <c r="C158" s="64"/>
      <c r="D158" s="64"/>
      <c r="E158" s="64"/>
      <c r="F158" s="64"/>
      <c r="G158" s="64"/>
      <c r="H158" s="110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64"/>
      <c r="B159" s="64"/>
      <c r="C159" s="64"/>
      <c r="D159" s="64"/>
      <c r="E159" s="64"/>
      <c r="F159" s="64"/>
      <c r="G159" s="64"/>
      <c r="H159" s="110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64"/>
      <c r="B160" s="64"/>
      <c r="C160" s="64"/>
      <c r="D160" s="64"/>
      <c r="E160" s="64"/>
      <c r="F160" s="64"/>
      <c r="G160" s="64"/>
      <c r="H160" s="110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64"/>
      <c r="B161" s="64"/>
      <c r="C161" s="64"/>
      <c r="D161" s="64"/>
      <c r="E161" s="64"/>
      <c r="F161" s="64"/>
      <c r="G161" s="64"/>
      <c r="H161" s="110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64"/>
      <c r="B162" s="64"/>
      <c r="C162" s="64"/>
      <c r="D162" s="64"/>
      <c r="E162" s="64"/>
      <c r="F162" s="64"/>
      <c r="G162" s="64"/>
      <c r="H162" s="110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64"/>
      <c r="B163" s="64"/>
      <c r="C163" s="64"/>
      <c r="D163" s="64"/>
      <c r="E163" s="64"/>
      <c r="F163" s="64"/>
      <c r="G163" s="64"/>
      <c r="H163" s="110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64"/>
      <c r="B164" s="64"/>
      <c r="C164" s="64"/>
      <c r="D164" s="64"/>
      <c r="E164" s="64"/>
      <c r="F164" s="64"/>
      <c r="G164" s="64"/>
      <c r="H164" s="110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64"/>
      <c r="B165" s="64"/>
      <c r="C165" s="64"/>
      <c r="D165" s="64"/>
      <c r="E165" s="64"/>
      <c r="F165" s="64"/>
      <c r="G165" s="64"/>
      <c r="H165" s="110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64"/>
      <c r="B166" s="64"/>
      <c r="C166" s="64"/>
      <c r="D166" s="64"/>
      <c r="E166" s="64"/>
      <c r="F166" s="64"/>
      <c r="G166" s="64"/>
      <c r="H166" s="110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64"/>
      <c r="B167" s="64"/>
      <c r="C167" s="64"/>
      <c r="D167" s="64"/>
      <c r="E167" s="64"/>
      <c r="F167" s="64"/>
      <c r="G167" s="64"/>
      <c r="H167" s="110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64"/>
      <c r="B168" s="64"/>
      <c r="C168" s="64"/>
      <c r="D168" s="64"/>
      <c r="E168" s="64"/>
      <c r="F168" s="64"/>
      <c r="G168" s="64"/>
      <c r="H168" s="110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64"/>
      <c r="B169" s="64"/>
      <c r="C169" s="64"/>
      <c r="D169" s="64"/>
      <c r="E169" s="64"/>
      <c r="F169" s="64"/>
      <c r="G169" s="64"/>
      <c r="H169" s="110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64"/>
      <c r="B170" s="64"/>
      <c r="C170" s="64"/>
      <c r="D170" s="64"/>
      <c r="E170" s="64"/>
      <c r="F170" s="64"/>
      <c r="G170" s="64"/>
      <c r="H170" s="110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64"/>
      <c r="B171" s="64"/>
      <c r="C171" s="64"/>
      <c r="D171" s="64"/>
      <c r="E171" s="64"/>
      <c r="F171" s="64"/>
      <c r="G171" s="64"/>
      <c r="H171" s="110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64"/>
      <c r="B172" s="64"/>
      <c r="C172" s="64"/>
      <c r="D172" s="64"/>
      <c r="E172" s="64"/>
      <c r="F172" s="64"/>
      <c r="G172" s="64"/>
      <c r="H172" s="110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64"/>
      <c r="B173" s="64"/>
      <c r="C173" s="64"/>
      <c r="D173" s="64"/>
      <c r="E173" s="64"/>
      <c r="F173" s="64"/>
      <c r="G173" s="64"/>
      <c r="H173" s="110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64"/>
      <c r="B174" s="64"/>
      <c r="C174" s="64"/>
      <c r="D174" s="64"/>
      <c r="E174" s="64"/>
      <c r="F174" s="64"/>
      <c r="G174" s="64"/>
      <c r="H174" s="110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64"/>
      <c r="B175" s="64"/>
      <c r="C175" s="64"/>
      <c r="D175" s="64"/>
      <c r="E175" s="64"/>
      <c r="F175" s="64"/>
      <c r="G175" s="64"/>
      <c r="H175" s="110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64"/>
      <c r="B176" s="64"/>
      <c r="C176" s="64"/>
      <c r="D176" s="64"/>
      <c r="E176" s="64"/>
      <c r="F176" s="64"/>
      <c r="G176" s="64"/>
      <c r="H176" s="110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64"/>
      <c r="B177" s="64"/>
      <c r="C177" s="64"/>
      <c r="D177" s="64"/>
      <c r="E177" s="64"/>
      <c r="F177" s="64"/>
      <c r="G177" s="64"/>
      <c r="H177" s="110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64"/>
      <c r="B178" s="64"/>
      <c r="C178" s="64"/>
      <c r="D178" s="64"/>
      <c r="E178" s="64"/>
      <c r="F178" s="64"/>
      <c r="G178" s="64"/>
      <c r="H178" s="110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64"/>
      <c r="B179" s="64"/>
      <c r="C179" s="64"/>
      <c r="D179" s="64"/>
      <c r="E179" s="64"/>
      <c r="F179" s="64"/>
      <c r="G179" s="64"/>
      <c r="H179" s="110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64"/>
      <c r="B180" s="64"/>
      <c r="C180" s="64"/>
      <c r="D180" s="64"/>
      <c r="E180" s="64"/>
      <c r="F180" s="64"/>
      <c r="G180" s="64"/>
      <c r="H180" s="110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64"/>
      <c r="B181" s="64"/>
      <c r="C181" s="64"/>
      <c r="D181" s="64"/>
      <c r="E181" s="64"/>
      <c r="F181" s="64"/>
      <c r="G181" s="64"/>
      <c r="H181" s="110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64"/>
      <c r="B182" s="64"/>
      <c r="C182" s="64"/>
      <c r="D182" s="64"/>
      <c r="E182" s="64"/>
      <c r="F182" s="64"/>
      <c r="G182" s="64"/>
      <c r="H182" s="110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64"/>
      <c r="B183" s="64"/>
      <c r="C183" s="64"/>
      <c r="D183" s="64"/>
      <c r="E183" s="64"/>
      <c r="F183" s="64"/>
      <c r="G183" s="64"/>
      <c r="H183" s="110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64"/>
      <c r="B184" s="64"/>
      <c r="C184" s="64"/>
      <c r="D184" s="64"/>
      <c r="E184" s="64"/>
      <c r="F184" s="64"/>
      <c r="G184" s="64"/>
      <c r="H184" s="110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64"/>
      <c r="B185" s="64"/>
      <c r="C185" s="64"/>
      <c r="D185" s="64"/>
      <c r="E185" s="64"/>
      <c r="F185" s="64"/>
      <c r="G185" s="64"/>
      <c r="H185" s="110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64"/>
      <c r="B186" s="64"/>
      <c r="C186" s="64"/>
      <c r="D186" s="64"/>
      <c r="E186" s="64"/>
      <c r="F186" s="64"/>
      <c r="G186" s="64"/>
      <c r="H186" s="110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64"/>
      <c r="B187" s="64"/>
      <c r="C187" s="64"/>
      <c r="D187" s="64"/>
      <c r="E187" s="64"/>
      <c r="F187" s="64"/>
      <c r="G187" s="64"/>
      <c r="H187" s="110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64"/>
      <c r="B188" s="64"/>
      <c r="C188" s="64"/>
      <c r="D188" s="64"/>
      <c r="E188" s="64"/>
      <c r="F188" s="64"/>
      <c r="G188" s="64"/>
      <c r="H188" s="110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64"/>
      <c r="B189" s="64"/>
      <c r="C189" s="64"/>
      <c r="D189" s="64"/>
      <c r="E189" s="64"/>
      <c r="F189" s="64"/>
      <c r="G189" s="64"/>
      <c r="H189" s="110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64"/>
      <c r="B190" s="64"/>
      <c r="C190" s="64"/>
      <c r="D190" s="64"/>
      <c r="E190" s="64"/>
      <c r="F190" s="64"/>
      <c r="G190" s="64"/>
      <c r="H190" s="110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64"/>
      <c r="B191" s="64"/>
      <c r="C191" s="64"/>
      <c r="D191" s="64"/>
      <c r="E191" s="64"/>
      <c r="F191" s="64"/>
      <c r="G191" s="64"/>
      <c r="H191" s="110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64"/>
      <c r="B192" s="64"/>
      <c r="C192" s="64"/>
      <c r="D192" s="64"/>
      <c r="E192" s="64"/>
      <c r="F192" s="64"/>
      <c r="G192" s="64"/>
      <c r="H192" s="110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64"/>
      <c r="B193" s="64"/>
      <c r="C193" s="64"/>
      <c r="D193" s="64"/>
      <c r="E193" s="64"/>
      <c r="F193" s="64"/>
      <c r="G193" s="64"/>
      <c r="H193" s="110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64"/>
      <c r="B194" s="64"/>
      <c r="C194" s="64"/>
      <c r="D194" s="64"/>
      <c r="E194" s="64"/>
      <c r="F194" s="64"/>
      <c r="G194" s="64"/>
      <c r="H194" s="110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64"/>
      <c r="B195" s="64"/>
      <c r="C195" s="64"/>
      <c r="D195" s="64"/>
      <c r="E195" s="64"/>
      <c r="F195" s="64"/>
      <c r="G195" s="64"/>
      <c r="H195" s="110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64"/>
      <c r="B196" s="64"/>
      <c r="C196" s="64"/>
      <c r="D196" s="64"/>
      <c r="E196" s="64"/>
      <c r="F196" s="64"/>
      <c r="G196" s="64"/>
      <c r="H196" s="110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64"/>
      <c r="B197" s="64"/>
      <c r="C197" s="64"/>
      <c r="D197" s="64"/>
      <c r="E197" s="64"/>
      <c r="F197" s="64"/>
      <c r="G197" s="64"/>
      <c r="H197" s="110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64"/>
      <c r="B198" s="64"/>
      <c r="C198" s="64"/>
      <c r="D198" s="64"/>
      <c r="E198" s="64"/>
      <c r="F198" s="64"/>
      <c r="G198" s="64"/>
      <c r="H198" s="110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64"/>
      <c r="B199" s="64"/>
      <c r="C199" s="64"/>
      <c r="D199" s="64"/>
      <c r="E199" s="64"/>
      <c r="F199" s="64"/>
      <c r="G199" s="64"/>
      <c r="H199" s="110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64"/>
      <c r="B200" s="64"/>
      <c r="C200" s="64"/>
      <c r="D200" s="64"/>
      <c r="E200" s="64"/>
      <c r="F200" s="64"/>
      <c r="G200" s="64"/>
      <c r="H200" s="110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64"/>
      <c r="B201" s="64"/>
      <c r="C201" s="64"/>
      <c r="D201" s="64"/>
      <c r="E201" s="64"/>
      <c r="F201" s="64"/>
      <c r="G201" s="64"/>
      <c r="H201" s="110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64"/>
      <c r="B202" s="64"/>
      <c r="C202" s="64"/>
      <c r="D202" s="64"/>
      <c r="E202" s="64"/>
      <c r="F202" s="64"/>
      <c r="G202" s="64"/>
      <c r="H202" s="110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64"/>
      <c r="B203" s="64"/>
      <c r="C203" s="64"/>
      <c r="D203" s="64"/>
      <c r="E203" s="64"/>
      <c r="F203" s="64"/>
      <c r="G203" s="64"/>
      <c r="H203" s="110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64"/>
      <c r="B204" s="64"/>
      <c r="C204" s="64"/>
      <c r="D204" s="64"/>
      <c r="E204" s="64"/>
      <c r="F204" s="64"/>
      <c r="G204" s="64"/>
      <c r="H204" s="110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64"/>
      <c r="B205" s="64"/>
      <c r="C205" s="64"/>
      <c r="D205" s="64"/>
      <c r="E205" s="64"/>
      <c r="F205" s="64"/>
      <c r="G205" s="64"/>
      <c r="H205" s="110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64"/>
      <c r="B206" s="64"/>
      <c r="C206" s="64"/>
      <c r="D206" s="64"/>
      <c r="E206" s="64"/>
      <c r="F206" s="64"/>
      <c r="G206" s="64"/>
      <c r="H206" s="110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64"/>
      <c r="B207" s="64"/>
      <c r="C207" s="64"/>
      <c r="D207" s="64"/>
      <c r="E207" s="64"/>
      <c r="F207" s="64"/>
      <c r="G207" s="64"/>
      <c r="H207" s="110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64"/>
      <c r="B208" s="64"/>
      <c r="C208" s="64"/>
      <c r="D208" s="64"/>
      <c r="E208" s="64"/>
      <c r="F208" s="64"/>
      <c r="G208" s="64"/>
      <c r="H208" s="110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64"/>
      <c r="B209" s="64"/>
      <c r="C209" s="64"/>
      <c r="D209" s="64"/>
      <c r="E209" s="64"/>
      <c r="F209" s="64"/>
      <c r="G209" s="64"/>
      <c r="H209" s="110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64"/>
      <c r="B210" s="64"/>
      <c r="C210" s="64"/>
      <c r="D210" s="64"/>
      <c r="E210" s="64"/>
      <c r="F210" s="64"/>
      <c r="G210" s="64"/>
      <c r="H210" s="110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64"/>
      <c r="B211" s="64"/>
      <c r="C211" s="64"/>
      <c r="D211" s="64"/>
      <c r="E211" s="64"/>
      <c r="F211" s="64"/>
      <c r="G211" s="64"/>
      <c r="H211" s="110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64"/>
      <c r="B212" s="64"/>
      <c r="C212" s="64"/>
      <c r="D212" s="64"/>
      <c r="E212" s="64"/>
      <c r="F212" s="64"/>
      <c r="G212" s="64"/>
      <c r="H212" s="110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64"/>
      <c r="B213" s="64"/>
      <c r="C213" s="64"/>
      <c r="D213" s="64"/>
      <c r="E213" s="64"/>
      <c r="F213" s="64"/>
      <c r="G213" s="64"/>
      <c r="H213" s="110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64"/>
      <c r="B214" s="64"/>
      <c r="C214" s="64"/>
      <c r="D214" s="64"/>
      <c r="E214" s="64"/>
      <c r="F214" s="64"/>
      <c r="G214" s="64"/>
      <c r="H214" s="110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64"/>
      <c r="B215" s="64"/>
      <c r="C215" s="64"/>
      <c r="D215" s="64"/>
      <c r="E215" s="64"/>
      <c r="F215" s="64"/>
      <c r="G215" s="64"/>
      <c r="H215" s="110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64"/>
      <c r="B216" s="64"/>
      <c r="C216" s="64"/>
      <c r="D216" s="64"/>
      <c r="E216" s="64"/>
      <c r="F216" s="64"/>
      <c r="G216" s="64"/>
      <c r="H216" s="110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64"/>
      <c r="B217" s="64"/>
      <c r="C217" s="64"/>
      <c r="D217" s="64"/>
      <c r="E217" s="64"/>
      <c r="F217" s="64"/>
      <c r="G217" s="64"/>
      <c r="H217" s="110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64"/>
      <c r="B218" s="64"/>
      <c r="C218" s="64"/>
      <c r="D218" s="64"/>
      <c r="E218" s="64"/>
      <c r="F218" s="64"/>
      <c r="G218" s="64"/>
      <c r="H218" s="110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64"/>
      <c r="B219" s="64"/>
      <c r="C219" s="64"/>
      <c r="D219" s="64"/>
      <c r="E219" s="64"/>
      <c r="F219" s="64"/>
      <c r="G219" s="64"/>
      <c r="H219" s="110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64"/>
      <c r="B220" s="64"/>
      <c r="C220" s="64"/>
      <c r="D220" s="64"/>
      <c r="E220" s="64"/>
      <c r="F220" s="64"/>
      <c r="G220" s="64"/>
      <c r="H220" s="110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64"/>
      <c r="B221" s="64"/>
      <c r="C221" s="64"/>
      <c r="D221" s="64"/>
      <c r="E221" s="64"/>
      <c r="F221" s="64"/>
      <c r="G221" s="64"/>
      <c r="H221" s="110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64"/>
      <c r="B222" s="64"/>
      <c r="C222" s="64"/>
      <c r="D222" s="64"/>
      <c r="E222" s="64"/>
      <c r="F222" s="64"/>
      <c r="G222" s="64"/>
      <c r="H222" s="110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64"/>
      <c r="B223" s="64"/>
      <c r="C223" s="64"/>
      <c r="D223" s="64"/>
      <c r="E223" s="64"/>
      <c r="F223" s="64"/>
      <c r="G223" s="64"/>
      <c r="H223" s="110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64"/>
      <c r="B224" s="64"/>
      <c r="C224" s="64"/>
      <c r="D224" s="64"/>
      <c r="E224" s="64"/>
      <c r="F224" s="64"/>
      <c r="G224" s="64"/>
      <c r="H224" s="110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64"/>
      <c r="B225" s="64"/>
      <c r="C225" s="64"/>
      <c r="D225" s="64"/>
      <c r="E225" s="64"/>
      <c r="F225" s="64"/>
      <c r="G225" s="64"/>
      <c r="H225" s="110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64"/>
      <c r="B226" s="64"/>
      <c r="C226" s="64"/>
      <c r="D226" s="64"/>
      <c r="E226" s="64"/>
      <c r="F226" s="64"/>
      <c r="G226" s="64"/>
      <c r="H226" s="110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64"/>
      <c r="B227" s="64"/>
      <c r="C227" s="64"/>
      <c r="D227" s="64"/>
      <c r="E227" s="64"/>
      <c r="F227" s="64"/>
      <c r="G227" s="64"/>
      <c r="H227" s="110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64"/>
      <c r="B228" s="64"/>
      <c r="C228" s="64"/>
      <c r="D228" s="64"/>
      <c r="E228" s="64"/>
      <c r="F228" s="64"/>
      <c r="G228" s="64"/>
      <c r="H228" s="110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64"/>
      <c r="B229" s="64"/>
      <c r="C229" s="64"/>
      <c r="D229" s="64"/>
      <c r="E229" s="64"/>
      <c r="F229" s="64"/>
      <c r="G229" s="64"/>
      <c r="H229" s="110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64"/>
      <c r="B230" s="64"/>
      <c r="C230" s="64"/>
      <c r="D230" s="64"/>
      <c r="E230" s="64"/>
      <c r="F230" s="64"/>
      <c r="G230" s="64"/>
      <c r="H230" s="110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64"/>
      <c r="B231" s="64"/>
      <c r="C231" s="64"/>
      <c r="D231" s="64"/>
      <c r="E231" s="64"/>
      <c r="F231" s="64"/>
      <c r="G231" s="64"/>
      <c r="H231" s="110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64"/>
      <c r="B232" s="64"/>
      <c r="C232" s="64"/>
      <c r="D232" s="64"/>
      <c r="E232" s="64"/>
      <c r="F232" s="64"/>
      <c r="G232" s="64"/>
      <c r="H232" s="110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64"/>
      <c r="B233" s="64"/>
      <c r="C233" s="64"/>
      <c r="D233" s="64"/>
      <c r="E233" s="64"/>
      <c r="F233" s="64"/>
      <c r="G233" s="64"/>
      <c r="H233" s="110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64"/>
      <c r="B234" s="64"/>
      <c r="C234" s="64"/>
      <c r="D234" s="64"/>
      <c r="E234" s="64"/>
      <c r="F234" s="64"/>
      <c r="G234" s="64"/>
      <c r="H234" s="110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64"/>
      <c r="B235" s="64"/>
      <c r="C235" s="64"/>
      <c r="D235" s="64"/>
      <c r="E235" s="64"/>
      <c r="F235" s="64"/>
      <c r="G235" s="64"/>
      <c r="H235" s="110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64"/>
      <c r="B236" s="64"/>
      <c r="C236" s="64"/>
      <c r="D236" s="64"/>
      <c r="E236" s="64"/>
      <c r="F236" s="64"/>
      <c r="G236" s="64"/>
      <c r="H236" s="110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64"/>
      <c r="B237" s="64"/>
      <c r="C237" s="64"/>
      <c r="D237" s="64"/>
      <c r="E237" s="64"/>
      <c r="F237" s="64"/>
      <c r="G237" s="64"/>
      <c r="H237" s="110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64"/>
      <c r="B238" s="64"/>
      <c r="C238" s="64"/>
      <c r="D238" s="64"/>
      <c r="E238" s="64"/>
      <c r="F238" s="64"/>
      <c r="G238" s="64"/>
      <c r="H238" s="110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64"/>
      <c r="B239" s="64"/>
      <c r="C239" s="64"/>
      <c r="D239" s="64"/>
      <c r="E239" s="64"/>
      <c r="F239" s="64"/>
      <c r="G239" s="64"/>
      <c r="H239" s="110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64"/>
      <c r="B240" s="64"/>
      <c r="C240" s="64"/>
      <c r="D240" s="64"/>
      <c r="E240" s="64"/>
      <c r="F240" s="64"/>
      <c r="G240" s="64"/>
      <c r="H240" s="110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64"/>
      <c r="B241" s="64"/>
      <c r="C241" s="64"/>
      <c r="D241" s="64"/>
      <c r="E241" s="64"/>
      <c r="F241" s="64"/>
      <c r="G241" s="64"/>
      <c r="H241" s="110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64"/>
      <c r="B242" s="64"/>
      <c r="C242" s="64"/>
      <c r="D242" s="64"/>
      <c r="E242" s="64"/>
      <c r="F242" s="64"/>
      <c r="G242" s="64"/>
      <c r="H242" s="110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64"/>
      <c r="B243" s="64"/>
      <c r="C243" s="64"/>
      <c r="D243" s="64"/>
      <c r="E243" s="64"/>
      <c r="F243" s="64"/>
      <c r="G243" s="64"/>
      <c r="H243" s="110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64"/>
      <c r="B244" s="64"/>
      <c r="C244" s="64"/>
      <c r="D244" s="64"/>
      <c r="E244" s="64"/>
      <c r="F244" s="64"/>
      <c r="G244" s="64"/>
      <c r="H244" s="110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64"/>
      <c r="B245" s="64"/>
      <c r="C245" s="64"/>
      <c r="D245" s="64"/>
      <c r="E245" s="64"/>
      <c r="F245" s="64"/>
      <c r="G245" s="64"/>
      <c r="H245" s="110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64"/>
      <c r="B246" s="64"/>
      <c r="C246" s="64"/>
      <c r="D246" s="64"/>
      <c r="E246" s="64"/>
      <c r="F246" s="64"/>
      <c r="G246" s="64"/>
      <c r="H246" s="110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64"/>
      <c r="B247" s="64"/>
      <c r="C247" s="64"/>
      <c r="D247" s="64"/>
      <c r="E247" s="64"/>
      <c r="F247" s="64"/>
      <c r="G247" s="64"/>
      <c r="H247" s="110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64"/>
      <c r="B248" s="64"/>
      <c r="C248" s="64"/>
      <c r="D248" s="64"/>
      <c r="E248" s="64"/>
      <c r="F248" s="64"/>
      <c r="G248" s="64"/>
      <c r="H248" s="110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64"/>
      <c r="B249" s="64"/>
      <c r="C249" s="64"/>
      <c r="D249" s="64"/>
      <c r="E249" s="64"/>
      <c r="F249" s="64"/>
      <c r="G249" s="64"/>
      <c r="H249" s="110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64"/>
      <c r="B250" s="64"/>
      <c r="C250" s="64"/>
      <c r="D250" s="64"/>
      <c r="E250" s="64"/>
      <c r="F250" s="64"/>
      <c r="G250" s="64"/>
      <c r="H250" s="110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64"/>
      <c r="B251" s="64"/>
      <c r="C251" s="64"/>
      <c r="D251" s="64"/>
      <c r="E251" s="64"/>
      <c r="F251" s="64"/>
      <c r="G251" s="64"/>
      <c r="H251" s="110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64"/>
      <c r="B252" s="64"/>
      <c r="C252" s="64"/>
      <c r="D252" s="64"/>
      <c r="E252" s="64"/>
      <c r="F252" s="64"/>
      <c r="G252" s="64"/>
      <c r="H252" s="110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64"/>
      <c r="B253" s="64"/>
      <c r="C253" s="64"/>
      <c r="D253" s="64"/>
      <c r="E253" s="64"/>
      <c r="F253" s="64"/>
      <c r="G253" s="64"/>
      <c r="H253" s="110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64"/>
      <c r="B254" s="64"/>
      <c r="C254" s="64"/>
      <c r="D254" s="64"/>
      <c r="E254" s="64"/>
      <c r="F254" s="64"/>
      <c r="G254" s="64"/>
      <c r="H254" s="110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64"/>
      <c r="B255" s="64"/>
      <c r="C255" s="64"/>
      <c r="D255" s="64"/>
      <c r="E255" s="64"/>
      <c r="F255" s="64"/>
      <c r="G255" s="64"/>
      <c r="H255" s="110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64"/>
      <c r="B256" s="64"/>
      <c r="C256" s="64"/>
      <c r="D256" s="64"/>
      <c r="E256" s="64"/>
      <c r="F256" s="64"/>
      <c r="G256" s="64"/>
      <c r="H256" s="110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64"/>
      <c r="B257" s="64"/>
      <c r="C257" s="64"/>
      <c r="D257" s="64"/>
      <c r="E257" s="64"/>
      <c r="F257" s="64"/>
      <c r="G257" s="64"/>
      <c r="H257" s="110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64"/>
      <c r="B258" s="64"/>
      <c r="C258" s="64"/>
      <c r="D258" s="64"/>
      <c r="E258" s="64"/>
      <c r="F258" s="64"/>
      <c r="G258" s="64"/>
      <c r="H258" s="110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64"/>
      <c r="B259" s="64"/>
      <c r="C259" s="64"/>
      <c r="D259" s="64"/>
      <c r="E259" s="64"/>
      <c r="F259" s="64"/>
      <c r="G259" s="64"/>
      <c r="H259" s="110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64"/>
      <c r="B260" s="64"/>
      <c r="C260" s="64"/>
      <c r="D260" s="64"/>
      <c r="E260" s="64"/>
      <c r="F260" s="64"/>
      <c r="G260" s="64"/>
      <c r="H260" s="110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64"/>
      <c r="B261" s="64"/>
      <c r="C261" s="64"/>
      <c r="D261" s="64"/>
      <c r="E261" s="64"/>
      <c r="F261" s="64"/>
      <c r="G261" s="64"/>
      <c r="H261" s="110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64"/>
      <c r="B262" s="64"/>
      <c r="C262" s="64"/>
      <c r="D262" s="64"/>
      <c r="E262" s="64"/>
      <c r="F262" s="64"/>
      <c r="G262" s="64"/>
      <c r="H262" s="110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64"/>
      <c r="B263" s="64"/>
      <c r="C263" s="64"/>
      <c r="D263" s="64"/>
      <c r="E263" s="64"/>
      <c r="F263" s="64"/>
      <c r="G263" s="64"/>
      <c r="H263" s="110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64"/>
      <c r="B264" s="64"/>
      <c r="C264" s="64"/>
      <c r="D264" s="64"/>
      <c r="E264" s="64"/>
      <c r="F264" s="64"/>
      <c r="G264" s="64"/>
      <c r="H264" s="110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64"/>
      <c r="B265" s="64"/>
      <c r="C265" s="64"/>
      <c r="D265" s="64"/>
      <c r="E265" s="64"/>
      <c r="F265" s="64"/>
      <c r="G265" s="64"/>
      <c r="H265" s="110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64"/>
      <c r="B266" s="64"/>
      <c r="C266" s="64"/>
      <c r="D266" s="64"/>
      <c r="E266" s="64"/>
      <c r="F266" s="64"/>
      <c r="G266" s="64"/>
      <c r="H266" s="110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64"/>
      <c r="B267" s="64"/>
      <c r="C267" s="64"/>
      <c r="D267" s="64"/>
      <c r="E267" s="64"/>
      <c r="F267" s="64"/>
      <c r="G267" s="64"/>
      <c r="H267" s="110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64"/>
      <c r="B268" s="64"/>
      <c r="C268" s="64"/>
      <c r="D268" s="64"/>
      <c r="E268" s="64"/>
      <c r="F268" s="64"/>
      <c r="G268" s="64"/>
      <c r="H268" s="110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64"/>
      <c r="B269" s="64"/>
      <c r="C269" s="64"/>
      <c r="D269" s="64"/>
      <c r="E269" s="64"/>
      <c r="F269" s="64"/>
      <c r="G269" s="64"/>
      <c r="H269" s="110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64"/>
      <c r="B270" s="64"/>
      <c r="C270" s="64"/>
      <c r="D270" s="64"/>
      <c r="E270" s="64"/>
      <c r="F270" s="64"/>
      <c r="G270" s="64"/>
      <c r="H270" s="110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64"/>
      <c r="B271" s="64"/>
      <c r="C271" s="64"/>
      <c r="D271" s="64"/>
      <c r="E271" s="64"/>
      <c r="F271" s="64"/>
      <c r="G271" s="64"/>
      <c r="H271" s="110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64"/>
      <c r="B272" s="64"/>
      <c r="C272" s="64"/>
      <c r="D272" s="64"/>
      <c r="E272" s="64"/>
      <c r="F272" s="64"/>
      <c r="G272" s="64"/>
      <c r="H272" s="110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64"/>
      <c r="B273" s="64"/>
      <c r="C273" s="64"/>
      <c r="D273" s="64"/>
      <c r="E273" s="64"/>
      <c r="F273" s="64"/>
      <c r="G273" s="64"/>
      <c r="H273" s="110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64"/>
      <c r="B274" s="64"/>
      <c r="C274" s="64"/>
      <c r="D274" s="64"/>
      <c r="E274" s="64"/>
      <c r="F274" s="64"/>
      <c r="G274" s="64"/>
      <c r="H274" s="110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64"/>
      <c r="B275" s="64"/>
      <c r="C275" s="64"/>
      <c r="D275" s="64"/>
      <c r="E275" s="64"/>
      <c r="F275" s="64"/>
      <c r="G275" s="64"/>
      <c r="H275" s="110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64"/>
      <c r="B276" s="64"/>
      <c r="C276" s="64"/>
      <c r="D276" s="64"/>
      <c r="E276" s="64"/>
      <c r="F276" s="64"/>
      <c r="G276" s="64"/>
      <c r="H276" s="110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64"/>
      <c r="B277" s="64"/>
      <c r="C277" s="64"/>
      <c r="D277" s="64"/>
      <c r="E277" s="64"/>
      <c r="F277" s="64"/>
      <c r="G277" s="64"/>
      <c r="H277" s="110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64"/>
      <c r="B278" s="64"/>
      <c r="C278" s="64"/>
      <c r="D278" s="64"/>
      <c r="E278" s="64"/>
      <c r="F278" s="64"/>
      <c r="G278" s="64"/>
      <c r="H278" s="110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64"/>
      <c r="B279" s="64"/>
      <c r="C279" s="64"/>
      <c r="D279" s="64"/>
      <c r="E279" s="64"/>
      <c r="F279" s="64"/>
      <c r="G279" s="64"/>
      <c r="H279" s="110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64"/>
      <c r="B280" s="64"/>
      <c r="C280" s="64"/>
      <c r="D280" s="64"/>
      <c r="E280" s="64"/>
      <c r="F280" s="64"/>
      <c r="G280" s="64"/>
      <c r="H280" s="110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64"/>
      <c r="B281" s="64"/>
      <c r="C281" s="64"/>
      <c r="D281" s="64"/>
      <c r="E281" s="64"/>
      <c r="F281" s="64"/>
      <c r="G281" s="64"/>
      <c r="H281" s="110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64"/>
      <c r="B282" s="64"/>
      <c r="C282" s="64"/>
      <c r="D282" s="64"/>
      <c r="E282" s="64"/>
      <c r="F282" s="64"/>
      <c r="G282" s="64"/>
      <c r="H282" s="110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64"/>
      <c r="B283" s="64"/>
      <c r="C283" s="64"/>
      <c r="D283" s="64"/>
      <c r="E283" s="64"/>
      <c r="F283" s="64"/>
      <c r="G283" s="64"/>
      <c r="H283" s="110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64"/>
      <c r="B284" s="64"/>
      <c r="C284" s="64"/>
      <c r="D284" s="64"/>
      <c r="E284" s="64"/>
      <c r="F284" s="64"/>
      <c r="G284" s="64"/>
      <c r="H284" s="110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64"/>
      <c r="B285" s="64"/>
      <c r="C285" s="64"/>
      <c r="D285" s="64"/>
      <c r="E285" s="64"/>
      <c r="F285" s="64"/>
      <c r="G285" s="64"/>
      <c r="H285" s="110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64"/>
      <c r="B286" s="64"/>
      <c r="C286" s="64"/>
      <c r="D286" s="64"/>
      <c r="E286" s="64"/>
      <c r="F286" s="64"/>
      <c r="G286" s="64"/>
      <c r="H286" s="110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64"/>
      <c r="B287" s="64"/>
      <c r="C287" s="64"/>
      <c r="D287" s="64"/>
      <c r="E287" s="64"/>
      <c r="F287" s="64"/>
      <c r="G287" s="64"/>
      <c r="H287" s="110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64"/>
      <c r="B288" s="64"/>
      <c r="C288" s="64"/>
      <c r="D288" s="64"/>
      <c r="E288" s="64"/>
      <c r="F288" s="64"/>
      <c r="G288" s="64"/>
      <c r="H288" s="110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64"/>
      <c r="B289" s="64"/>
      <c r="C289" s="64"/>
      <c r="D289" s="64"/>
      <c r="E289" s="64"/>
      <c r="F289" s="64"/>
      <c r="G289" s="64"/>
      <c r="H289" s="110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64"/>
      <c r="B290" s="64"/>
      <c r="C290" s="64"/>
      <c r="D290" s="64"/>
      <c r="E290" s="64"/>
      <c r="F290" s="64"/>
      <c r="G290" s="64"/>
      <c r="H290" s="110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64"/>
      <c r="B291" s="64"/>
      <c r="C291" s="64"/>
      <c r="D291" s="64"/>
      <c r="E291" s="64"/>
      <c r="F291" s="64"/>
      <c r="G291" s="64"/>
      <c r="H291" s="110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64"/>
      <c r="B292" s="64"/>
      <c r="C292" s="64"/>
      <c r="D292" s="64"/>
      <c r="E292" s="64"/>
      <c r="F292" s="64"/>
      <c r="G292" s="64"/>
      <c r="H292" s="110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64"/>
      <c r="B293" s="64"/>
      <c r="C293" s="64"/>
      <c r="D293" s="64"/>
      <c r="E293" s="64"/>
      <c r="F293" s="64"/>
      <c r="G293" s="64"/>
      <c r="H293" s="110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64"/>
      <c r="B294" s="64"/>
      <c r="C294" s="64"/>
      <c r="D294" s="64"/>
      <c r="E294" s="64"/>
      <c r="F294" s="64"/>
      <c r="G294" s="64"/>
      <c r="H294" s="110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64"/>
      <c r="B295" s="64"/>
      <c r="C295" s="64"/>
      <c r="D295" s="64"/>
      <c r="E295" s="64"/>
      <c r="F295" s="64"/>
      <c r="G295" s="64"/>
      <c r="H295" s="110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64"/>
      <c r="B296" s="64"/>
      <c r="C296" s="64"/>
      <c r="D296" s="64"/>
      <c r="E296" s="64"/>
      <c r="F296" s="64"/>
      <c r="G296" s="64"/>
      <c r="H296" s="110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64"/>
      <c r="B297" s="64"/>
      <c r="C297" s="64"/>
      <c r="D297" s="64"/>
      <c r="E297" s="64"/>
      <c r="F297" s="64"/>
      <c r="G297" s="64"/>
      <c r="H297" s="110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64"/>
      <c r="B298" s="64"/>
      <c r="C298" s="64"/>
      <c r="D298" s="64"/>
      <c r="E298" s="64"/>
      <c r="F298" s="64"/>
      <c r="G298" s="64"/>
      <c r="H298" s="110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64"/>
      <c r="B299" s="64"/>
      <c r="C299" s="64"/>
      <c r="D299" s="64"/>
      <c r="E299" s="64"/>
      <c r="F299" s="64"/>
      <c r="G299" s="64"/>
      <c r="H299" s="110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64"/>
      <c r="B300" s="64"/>
      <c r="C300" s="64"/>
      <c r="D300" s="64"/>
      <c r="E300" s="64"/>
      <c r="F300" s="64"/>
      <c r="G300" s="64"/>
      <c r="H300" s="110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64"/>
      <c r="B301" s="64"/>
      <c r="C301" s="64"/>
      <c r="D301" s="64"/>
      <c r="E301" s="64"/>
      <c r="F301" s="64"/>
      <c r="G301" s="64"/>
      <c r="H301" s="110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64"/>
      <c r="B302" s="64"/>
      <c r="C302" s="64"/>
      <c r="D302" s="64"/>
      <c r="E302" s="64"/>
      <c r="F302" s="64"/>
      <c r="G302" s="64"/>
      <c r="H302" s="110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64"/>
      <c r="B303" s="64"/>
      <c r="C303" s="64"/>
      <c r="D303" s="64"/>
      <c r="E303" s="64"/>
      <c r="F303" s="64"/>
      <c r="G303" s="64"/>
      <c r="H303" s="110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64"/>
      <c r="B304" s="64"/>
      <c r="C304" s="64"/>
      <c r="D304" s="64"/>
      <c r="E304" s="64"/>
      <c r="F304" s="64"/>
      <c r="G304" s="64"/>
      <c r="H304" s="110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64"/>
      <c r="B305" s="64"/>
      <c r="C305" s="64"/>
      <c r="D305" s="64"/>
      <c r="E305" s="64"/>
      <c r="F305" s="64"/>
      <c r="G305" s="64"/>
      <c r="H305" s="110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64"/>
      <c r="B306" s="64"/>
      <c r="C306" s="64"/>
      <c r="D306" s="64"/>
      <c r="E306" s="64"/>
      <c r="F306" s="64"/>
      <c r="G306" s="64"/>
      <c r="H306" s="110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64"/>
      <c r="B307" s="64"/>
      <c r="C307" s="64"/>
      <c r="D307" s="64"/>
      <c r="E307" s="64"/>
      <c r="F307" s="64"/>
      <c r="G307" s="64"/>
      <c r="H307" s="110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64"/>
      <c r="B308" s="64"/>
      <c r="C308" s="64"/>
      <c r="D308" s="64"/>
      <c r="E308" s="64"/>
      <c r="F308" s="64"/>
      <c r="G308" s="64"/>
      <c r="H308" s="110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64"/>
      <c r="B309" s="64"/>
      <c r="C309" s="64"/>
      <c r="D309" s="64"/>
      <c r="E309" s="64"/>
      <c r="F309" s="64"/>
      <c r="G309" s="64"/>
      <c r="H309" s="110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64"/>
      <c r="B310" s="64"/>
      <c r="C310" s="64"/>
      <c r="D310" s="64"/>
      <c r="E310" s="64"/>
      <c r="F310" s="64"/>
      <c r="G310" s="64"/>
      <c r="H310" s="110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64"/>
      <c r="B311" s="64"/>
      <c r="C311" s="64"/>
      <c r="D311" s="64"/>
      <c r="E311" s="64"/>
      <c r="F311" s="64"/>
      <c r="G311" s="64"/>
      <c r="H311" s="110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64"/>
      <c r="B312" s="64"/>
      <c r="C312" s="64"/>
      <c r="D312" s="64"/>
      <c r="E312" s="64"/>
      <c r="F312" s="64"/>
      <c r="G312" s="64"/>
      <c r="H312" s="110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64"/>
      <c r="B313" s="64"/>
      <c r="C313" s="64"/>
      <c r="D313" s="64"/>
      <c r="E313" s="64"/>
      <c r="F313" s="64"/>
      <c r="G313" s="64"/>
      <c r="H313" s="110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64"/>
      <c r="B314" s="64"/>
      <c r="C314" s="64"/>
      <c r="D314" s="64"/>
      <c r="E314" s="64"/>
      <c r="F314" s="64"/>
      <c r="G314" s="64"/>
      <c r="H314" s="110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64"/>
      <c r="B315" s="64"/>
      <c r="C315" s="64"/>
      <c r="D315" s="64"/>
      <c r="E315" s="64"/>
      <c r="F315" s="64"/>
      <c r="G315" s="64"/>
      <c r="H315" s="110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64"/>
      <c r="B316" s="64"/>
      <c r="C316" s="64"/>
      <c r="D316" s="64"/>
      <c r="E316" s="64"/>
      <c r="F316" s="64"/>
      <c r="G316" s="64"/>
      <c r="H316" s="110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64"/>
      <c r="B317" s="64"/>
      <c r="C317" s="64"/>
      <c r="D317" s="64"/>
      <c r="E317" s="64"/>
      <c r="F317" s="64"/>
      <c r="G317" s="64"/>
      <c r="H317" s="110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64"/>
      <c r="B318" s="64"/>
      <c r="C318" s="64"/>
      <c r="D318" s="64"/>
      <c r="E318" s="64"/>
      <c r="F318" s="64"/>
      <c r="G318" s="64"/>
      <c r="H318" s="110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64"/>
      <c r="B319" s="64"/>
      <c r="C319" s="64"/>
      <c r="D319" s="64"/>
      <c r="E319" s="64"/>
      <c r="F319" s="64"/>
      <c r="G319" s="64"/>
      <c r="H319" s="110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64"/>
      <c r="B320" s="64"/>
      <c r="C320" s="64"/>
      <c r="D320" s="64"/>
      <c r="E320" s="64"/>
      <c r="F320" s="64"/>
      <c r="G320" s="64"/>
      <c r="H320" s="110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64"/>
      <c r="B321" s="64"/>
      <c r="C321" s="64"/>
      <c r="D321" s="64"/>
      <c r="E321" s="64"/>
      <c r="F321" s="64"/>
      <c r="G321" s="64"/>
      <c r="H321" s="110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64"/>
      <c r="B322" s="64"/>
      <c r="C322" s="64"/>
      <c r="D322" s="64"/>
      <c r="E322" s="64"/>
      <c r="F322" s="64"/>
      <c r="G322" s="64"/>
      <c r="H322" s="110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64"/>
      <c r="B323" s="64"/>
      <c r="C323" s="64"/>
      <c r="D323" s="64"/>
      <c r="E323" s="64"/>
      <c r="F323" s="64"/>
      <c r="G323" s="64"/>
      <c r="H323" s="110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64"/>
      <c r="B324" s="64"/>
      <c r="C324" s="64"/>
      <c r="D324" s="64"/>
      <c r="E324" s="64"/>
      <c r="F324" s="64"/>
      <c r="G324" s="64"/>
      <c r="H324" s="110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64"/>
      <c r="B325" s="64"/>
      <c r="C325" s="64"/>
      <c r="D325" s="64"/>
      <c r="E325" s="64"/>
      <c r="F325" s="64"/>
      <c r="G325" s="64"/>
      <c r="H325" s="110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64"/>
      <c r="B326" s="64"/>
      <c r="C326" s="64"/>
      <c r="D326" s="64"/>
      <c r="E326" s="64"/>
      <c r="F326" s="64"/>
      <c r="G326" s="64"/>
      <c r="H326" s="110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64"/>
      <c r="B327" s="64"/>
      <c r="C327" s="64"/>
      <c r="D327" s="64"/>
      <c r="E327" s="64"/>
      <c r="F327" s="64"/>
      <c r="G327" s="64"/>
      <c r="H327" s="110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64"/>
      <c r="B328" s="64"/>
      <c r="C328" s="64"/>
      <c r="D328" s="64"/>
      <c r="E328" s="64"/>
      <c r="F328" s="64"/>
      <c r="G328" s="64"/>
      <c r="H328" s="110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64"/>
      <c r="B329" s="64"/>
      <c r="C329" s="64"/>
      <c r="D329" s="64"/>
      <c r="E329" s="64"/>
      <c r="F329" s="64"/>
      <c r="G329" s="64"/>
      <c r="H329" s="110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64"/>
      <c r="B330" s="64"/>
      <c r="C330" s="64"/>
      <c r="D330" s="64"/>
      <c r="E330" s="64"/>
      <c r="F330" s="64"/>
      <c r="G330" s="64"/>
      <c r="H330" s="110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64"/>
      <c r="B331" s="64"/>
      <c r="C331" s="64"/>
      <c r="D331" s="64"/>
      <c r="E331" s="64"/>
      <c r="F331" s="64"/>
      <c r="G331" s="64"/>
      <c r="H331" s="110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64"/>
      <c r="B332" s="64"/>
      <c r="C332" s="64"/>
      <c r="D332" s="64"/>
      <c r="E332" s="64"/>
      <c r="F332" s="64"/>
      <c r="G332" s="64"/>
      <c r="H332" s="110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64"/>
      <c r="B333" s="64"/>
      <c r="C333" s="64"/>
      <c r="D333" s="64"/>
      <c r="E333" s="64"/>
      <c r="F333" s="64"/>
      <c r="G333" s="64"/>
      <c r="H333" s="110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64"/>
      <c r="B334" s="64"/>
      <c r="C334" s="64"/>
      <c r="D334" s="64"/>
      <c r="E334" s="64"/>
      <c r="F334" s="64"/>
      <c r="G334" s="64"/>
      <c r="H334" s="110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64"/>
      <c r="B335" s="64"/>
      <c r="C335" s="64"/>
      <c r="D335" s="64"/>
      <c r="E335" s="64"/>
      <c r="F335" s="64"/>
      <c r="G335" s="64"/>
      <c r="H335" s="110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64"/>
      <c r="B336" s="64"/>
      <c r="C336" s="64"/>
      <c r="D336" s="64"/>
      <c r="E336" s="64"/>
      <c r="F336" s="64"/>
      <c r="G336" s="64"/>
      <c r="H336" s="110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64"/>
      <c r="B337" s="64"/>
      <c r="C337" s="64"/>
      <c r="D337" s="64"/>
      <c r="E337" s="64"/>
      <c r="F337" s="64"/>
      <c r="G337" s="64"/>
      <c r="H337" s="110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64"/>
      <c r="B338" s="64"/>
      <c r="C338" s="64"/>
      <c r="D338" s="64"/>
      <c r="E338" s="64"/>
      <c r="F338" s="64"/>
      <c r="G338" s="64"/>
      <c r="H338" s="110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64"/>
      <c r="B339" s="64"/>
      <c r="C339" s="64"/>
      <c r="D339" s="64"/>
      <c r="E339" s="64"/>
      <c r="F339" s="64"/>
      <c r="G339" s="64"/>
      <c r="H339" s="110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64"/>
      <c r="B340" s="64"/>
      <c r="C340" s="64"/>
      <c r="D340" s="64"/>
      <c r="E340" s="64"/>
      <c r="F340" s="64"/>
      <c r="G340" s="64"/>
      <c r="H340" s="110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64"/>
      <c r="B341" s="64"/>
      <c r="C341" s="64"/>
      <c r="D341" s="64"/>
      <c r="E341" s="64"/>
      <c r="F341" s="64"/>
      <c r="G341" s="64"/>
      <c r="H341" s="110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64"/>
      <c r="B342" s="64"/>
      <c r="C342" s="64"/>
      <c r="D342" s="64"/>
      <c r="E342" s="64"/>
      <c r="F342" s="64"/>
      <c r="G342" s="64"/>
      <c r="H342" s="110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64"/>
      <c r="B343" s="64"/>
      <c r="C343" s="64"/>
      <c r="D343" s="64"/>
      <c r="E343" s="64"/>
      <c r="F343" s="64"/>
      <c r="G343" s="64"/>
      <c r="H343" s="110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64"/>
      <c r="B344" s="64"/>
      <c r="C344" s="64"/>
      <c r="D344" s="64"/>
      <c r="E344" s="64"/>
      <c r="F344" s="64"/>
      <c r="G344" s="64"/>
      <c r="H344" s="110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64"/>
      <c r="B345" s="64"/>
      <c r="C345" s="64"/>
      <c r="D345" s="64"/>
      <c r="E345" s="64"/>
      <c r="F345" s="64"/>
      <c r="G345" s="64"/>
      <c r="H345" s="110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64"/>
      <c r="B346" s="64"/>
      <c r="C346" s="64"/>
      <c r="D346" s="64"/>
      <c r="E346" s="64"/>
      <c r="F346" s="64"/>
      <c r="G346" s="64"/>
      <c r="H346" s="110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64"/>
      <c r="B347" s="64"/>
      <c r="C347" s="64"/>
      <c r="D347" s="64"/>
      <c r="E347" s="64"/>
      <c r="F347" s="64"/>
      <c r="G347" s="64"/>
      <c r="H347" s="110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64"/>
      <c r="B348" s="64"/>
      <c r="C348" s="64"/>
      <c r="D348" s="64"/>
      <c r="E348" s="64"/>
      <c r="F348" s="64"/>
      <c r="G348" s="64"/>
      <c r="H348" s="110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64"/>
      <c r="B349" s="64"/>
      <c r="C349" s="64"/>
      <c r="D349" s="64"/>
      <c r="E349" s="64"/>
      <c r="F349" s="64"/>
      <c r="G349" s="64"/>
      <c r="H349" s="110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64"/>
      <c r="B350" s="64"/>
      <c r="C350" s="64"/>
      <c r="D350" s="64"/>
      <c r="E350" s="64"/>
      <c r="F350" s="64"/>
      <c r="G350" s="64"/>
      <c r="H350" s="110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64"/>
      <c r="B351" s="64"/>
      <c r="C351" s="64"/>
      <c r="D351" s="64"/>
      <c r="E351" s="64"/>
      <c r="F351" s="64"/>
      <c r="G351" s="64"/>
      <c r="H351" s="110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64"/>
      <c r="B352" s="64"/>
      <c r="C352" s="64"/>
      <c r="D352" s="64"/>
      <c r="E352" s="64"/>
      <c r="F352" s="64"/>
      <c r="G352" s="64"/>
      <c r="H352" s="110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64"/>
      <c r="B353" s="64"/>
      <c r="C353" s="64"/>
      <c r="D353" s="64"/>
      <c r="E353" s="64"/>
      <c r="F353" s="64"/>
      <c r="G353" s="64"/>
      <c r="H353" s="110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64"/>
      <c r="B354" s="64"/>
      <c r="C354" s="64"/>
      <c r="D354" s="64"/>
      <c r="E354" s="64"/>
      <c r="F354" s="64"/>
      <c r="G354" s="64"/>
      <c r="H354" s="110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64"/>
      <c r="B355" s="64"/>
      <c r="C355" s="64"/>
      <c r="D355" s="64"/>
      <c r="E355" s="64"/>
      <c r="F355" s="64"/>
      <c r="G355" s="64"/>
      <c r="H355" s="110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64"/>
      <c r="B356" s="64"/>
      <c r="C356" s="64"/>
      <c r="D356" s="64"/>
      <c r="E356" s="64"/>
      <c r="F356" s="64"/>
      <c r="G356" s="64"/>
      <c r="H356" s="110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64"/>
      <c r="B357" s="64"/>
      <c r="C357" s="64"/>
      <c r="D357" s="64"/>
      <c r="E357" s="64"/>
      <c r="F357" s="64"/>
      <c r="G357" s="64"/>
      <c r="H357" s="110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64"/>
      <c r="B358" s="64"/>
      <c r="C358" s="64"/>
      <c r="D358" s="64"/>
      <c r="E358" s="64"/>
      <c r="F358" s="64"/>
      <c r="G358" s="64"/>
      <c r="H358" s="110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64"/>
      <c r="B359" s="64"/>
      <c r="C359" s="64"/>
      <c r="D359" s="64"/>
      <c r="E359" s="64"/>
      <c r="F359" s="64"/>
      <c r="G359" s="64"/>
      <c r="H359" s="110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64"/>
      <c r="B360" s="64"/>
      <c r="C360" s="64"/>
      <c r="D360" s="64"/>
      <c r="E360" s="64"/>
      <c r="F360" s="64"/>
      <c r="G360" s="64"/>
      <c r="H360" s="110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64"/>
      <c r="B361" s="64"/>
      <c r="C361" s="64"/>
      <c r="D361" s="64"/>
      <c r="E361" s="64"/>
      <c r="F361" s="64"/>
      <c r="G361" s="64"/>
      <c r="H361" s="110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64"/>
      <c r="B362" s="64"/>
      <c r="C362" s="64"/>
      <c r="D362" s="64"/>
      <c r="E362" s="64"/>
      <c r="F362" s="64"/>
      <c r="G362" s="64"/>
      <c r="H362" s="110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64"/>
      <c r="B363" s="64"/>
      <c r="C363" s="64"/>
      <c r="D363" s="64"/>
      <c r="E363" s="64"/>
      <c r="F363" s="64"/>
      <c r="G363" s="64"/>
      <c r="H363" s="110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64"/>
      <c r="B364" s="64"/>
      <c r="C364" s="64"/>
      <c r="D364" s="64"/>
      <c r="E364" s="64"/>
      <c r="F364" s="64"/>
      <c r="G364" s="64"/>
      <c r="H364" s="110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64"/>
      <c r="B365" s="64"/>
      <c r="C365" s="64"/>
      <c r="D365" s="64"/>
      <c r="E365" s="64"/>
      <c r="F365" s="64"/>
      <c r="G365" s="64"/>
      <c r="H365" s="110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64"/>
      <c r="B366" s="64"/>
      <c r="C366" s="64"/>
      <c r="D366" s="64"/>
      <c r="E366" s="64"/>
      <c r="F366" s="64"/>
      <c r="G366" s="64"/>
      <c r="H366" s="110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64"/>
      <c r="B367" s="64"/>
      <c r="C367" s="64"/>
      <c r="D367" s="64"/>
      <c r="E367" s="64"/>
      <c r="F367" s="64"/>
      <c r="G367" s="64"/>
      <c r="H367" s="110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64"/>
      <c r="B368" s="64"/>
      <c r="C368" s="64"/>
      <c r="D368" s="64"/>
      <c r="E368" s="64"/>
      <c r="F368" s="64"/>
      <c r="G368" s="64"/>
      <c r="H368" s="110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64"/>
      <c r="B369" s="64"/>
      <c r="C369" s="64"/>
      <c r="D369" s="64"/>
      <c r="E369" s="64"/>
      <c r="F369" s="64"/>
      <c r="G369" s="64"/>
      <c r="H369" s="110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64"/>
      <c r="B370" s="64"/>
      <c r="C370" s="64"/>
      <c r="D370" s="64"/>
      <c r="E370" s="64"/>
      <c r="F370" s="64"/>
      <c r="G370" s="64"/>
      <c r="H370" s="110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64"/>
      <c r="B371" s="64"/>
      <c r="C371" s="64"/>
      <c r="D371" s="64"/>
      <c r="E371" s="64"/>
      <c r="F371" s="64"/>
      <c r="G371" s="64"/>
      <c r="H371" s="110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64"/>
      <c r="B372" s="64"/>
      <c r="C372" s="64"/>
      <c r="D372" s="64"/>
      <c r="E372" s="64"/>
      <c r="F372" s="64"/>
      <c r="G372" s="64"/>
      <c r="H372" s="110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64"/>
      <c r="B373" s="64"/>
      <c r="C373" s="64"/>
      <c r="D373" s="64"/>
      <c r="E373" s="64"/>
      <c r="F373" s="64"/>
      <c r="G373" s="64"/>
      <c r="H373" s="110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64"/>
      <c r="B374" s="64"/>
      <c r="C374" s="64"/>
      <c r="D374" s="64"/>
      <c r="E374" s="64"/>
      <c r="F374" s="64"/>
      <c r="G374" s="64"/>
      <c r="H374" s="110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64"/>
      <c r="B375" s="64"/>
      <c r="C375" s="64"/>
      <c r="D375" s="64"/>
      <c r="E375" s="64"/>
      <c r="F375" s="64"/>
      <c r="G375" s="64"/>
      <c r="H375" s="110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64"/>
      <c r="B376" s="64"/>
      <c r="C376" s="64"/>
      <c r="D376" s="64"/>
      <c r="E376" s="64"/>
      <c r="F376" s="64"/>
      <c r="G376" s="64"/>
      <c r="H376" s="110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64"/>
      <c r="B377" s="64"/>
      <c r="C377" s="64"/>
      <c r="D377" s="64"/>
      <c r="E377" s="64"/>
      <c r="F377" s="64"/>
      <c r="G377" s="64"/>
      <c r="H377" s="110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64"/>
      <c r="B378" s="64"/>
      <c r="C378" s="64"/>
      <c r="D378" s="64"/>
      <c r="E378" s="64"/>
      <c r="F378" s="64"/>
      <c r="G378" s="64"/>
      <c r="H378" s="110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64"/>
      <c r="B379" s="64"/>
      <c r="C379" s="64"/>
      <c r="D379" s="64"/>
      <c r="E379" s="64"/>
      <c r="F379" s="64"/>
      <c r="G379" s="64"/>
      <c r="H379" s="110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64"/>
      <c r="B380" s="64"/>
      <c r="C380" s="64"/>
      <c r="D380" s="64"/>
      <c r="E380" s="64"/>
      <c r="F380" s="64"/>
      <c r="G380" s="64"/>
      <c r="H380" s="110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64"/>
      <c r="B381" s="64"/>
      <c r="C381" s="64"/>
      <c r="D381" s="64"/>
      <c r="E381" s="64"/>
      <c r="F381" s="64"/>
      <c r="G381" s="64"/>
      <c r="H381" s="110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64"/>
      <c r="B382" s="64"/>
      <c r="C382" s="64"/>
      <c r="D382" s="64"/>
      <c r="E382" s="64"/>
      <c r="F382" s="64"/>
      <c r="G382" s="64"/>
      <c r="H382" s="110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64"/>
      <c r="B383" s="64"/>
      <c r="C383" s="64"/>
      <c r="D383" s="64"/>
      <c r="E383" s="64"/>
      <c r="F383" s="64"/>
      <c r="G383" s="64"/>
      <c r="H383" s="110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64"/>
      <c r="B384" s="64"/>
      <c r="C384" s="64"/>
      <c r="D384" s="64"/>
      <c r="E384" s="64"/>
      <c r="F384" s="64"/>
      <c r="G384" s="64"/>
      <c r="H384" s="110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64"/>
      <c r="B385" s="64"/>
      <c r="C385" s="64"/>
      <c r="D385" s="64"/>
      <c r="E385" s="64"/>
      <c r="F385" s="64"/>
      <c r="G385" s="64"/>
      <c r="H385" s="110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64"/>
      <c r="B386" s="64"/>
      <c r="C386" s="64"/>
      <c r="D386" s="64"/>
      <c r="E386" s="64"/>
      <c r="F386" s="64"/>
      <c r="G386" s="64"/>
      <c r="H386" s="110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64"/>
      <c r="B387" s="64"/>
      <c r="C387" s="64"/>
      <c r="D387" s="64"/>
      <c r="E387" s="64"/>
      <c r="F387" s="64"/>
      <c r="G387" s="64"/>
      <c r="H387" s="110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64"/>
      <c r="B388" s="64"/>
      <c r="C388" s="64"/>
      <c r="D388" s="64"/>
      <c r="E388" s="64"/>
      <c r="F388" s="64"/>
      <c r="G388" s="64"/>
      <c r="H388" s="110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64"/>
      <c r="B389" s="64"/>
      <c r="C389" s="64"/>
      <c r="D389" s="64"/>
      <c r="E389" s="64"/>
      <c r="F389" s="64"/>
      <c r="G389" s="64"/>
      <c r="H389" s="110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64"/>
      <c r="B390" s="64"/>
      <c r="C390" s="64"/>
      <c r="D390" s="64"/>
      <c r="E390" s="64"/>
      <c r="F390" s="64"/>
      <c r="G390" s="64"/>
      <c r="H390" s="110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64"/>
      <c r="B391" s="64"/>
      <c r="C391" s="64"/>
      <c r="D391" s="64"/>
      <c r="E391" s="64"/>
      <c r="F391" s="64"/>
      <c r="G391" s="64"/>
      <c r="H391" s="110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64"/>
      <c r="B392" s="64"/>
      <c r="C392" s="64"/>
      <c r="D392" s="64"/>
      <c r="E392" s="64"/>
      <c r="F392" s="64"/>
      <c r="G392" s="64"/>
      <c r="H392" s="110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64"/>
      <c r="B393" s="64"/>
      <c r="C393" s="64"/>
      <c r="D393" s="64"/>
      <c r="E393" s="64"/>
      <c r="F393" s="64"/>
      <c r="G393" s="64"/>
      <c r="H393" s="110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64"/>
      <c r="B394" s="64"/>
      <c r="C394" s="64"/>
      <c r="D394" s="64"/>
      <c r="E394" s="64"/>
      <c r="F394" s="64"/>
      <c r="G394" s="64"/>
      <c r="H394" s="110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64"/>
      <c r="B395" s="64"/>
      <c r="C395" s="64"/>
      <c r="D395" s="64"/>
      <c r="E395" s="64"/>
      <c r="F395" s="64"/>
      <c r="G395" s="64"/>
      <c r="H395" s="110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64"/>
      <c r="B396" s="64"/>
      <c r="C396" s="64"/>
      <c r="D396" s="64"/>
      <c r="E396" s="64"/>
      <c r="F396" s="64"/>
      <c r="G396" s="64"/>
      <c r="H396" s="110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64"/>
      <c r="B397" s="64"/>
      <c r="C397" s="64"/>
      <c r="D397" s="64"/>
      <c r="E397" s="64"/>
      <c r="F397" s="64"/>
      <c r="G397" s="64"/>
      <c r="H397" s="110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64"/>
      <c r="B398" s="64"/>
      <c r="C398" s="64"/>
      <c r="D398" s="64"/>
      <c r="E398" s="64"/>
      <c r="F398" s="64"/>
      <c r="G398" s="64"/>
      <c r="H398" s="110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64"/>
      <c r="B399" s="64"/>
      <c r="C399" s="64"/>
      <c r="D399" s="64"/>
      <c r="E399" s="64"/>
      <c r="F399" s="64"/>
      <c r="G399" s="64"/>
      <c r="H399" s="110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64"/>
      <c r="B400" s="64"/>
      <c r="C400" s="64"/>
      <c r="D400" s="64"/>
      <c r="E400" s="64"/>
      <c r="F400" s="64"/>
      <c r="G400" s="64"/>
      <c r="H400" s="110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64"/>
      <c r="B401" s="64"/>
      <c r="C401" s="64"/>
      <c r="D401" s="64"/>
      <c r="E401" s="64"/>
      <c r="F401" s="64"/>
      <c r="G401" s="64"/>
      <c r="H401" s="110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64"/>
      <c r="B402" s="64"/>
      <c r="C402" s="64"/>
      <c r="D402" s="64"/>
      <c r="E402" s="64"/>
      <c r="F402" s="64"/>
      <c r="G402" s="64"/>
      <c r="H402" s="110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64"/>
      <c r="B403" s="64"/>
      <c r="C403" s="64"/>
      <c r="D403" s="64"/>
      <c r="E403" s="64"/>
      <c r="F403" s="64"/>
      <c r="G403" s="64"/>
      <c r="H403" s="110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64"/>
      <c r="B404" s="64"/>
      <c r="C404" s="64"/>
      <c r="D404" s="64"/>
      <c r="E404" s="64"/>
      <c r="F404" s="64"/>
      <c r="G404" s="64"/>
      <c r="H404" s="110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64"/>
      <c r="B405" s="64"/>
      <c r="C405" s="64"/>
      <c r="D405" s="64"/>
      <c r="E405" s="64"/>
      <c r="F405" s="64"/>
      <c r="G405" s="64"/>
      <c r="H405" s="110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64"/>
      <c r="B406" s="64"/>
      <c r="C406" s="64"/>
      <c r="D406" s="64"/>
      <c r="E406" s="64"/>
      <c r="F406" s="64"/>
      <c r="G406" s="64"/>
      <c r="H406" s="110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64"/>
      <c r="B407" s="64"/>
      <c r="C407" s="64"/>
      <c r="D407" s="64"/>
      <c r="E407" s="64"/>
      <c r="F407" s="64"/>
      <c r="G407" s="64"/>
      <c r="H407" s="110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64"/>
      <c r="B408" s="64"/>
      <c r="C408" s="64"/>
      <c r="D408" s="64"/>
      <c r="E408" s="64"/>
      <c r="F408" s="64"/>
      <c r="G408" s="64"/>
      <c r="H408" s="110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64"/>
      <c r="B409" s="64"/>
      <c r="C409" s="64"/>
      <c r="D409" s="64"/>
      <c r="E409" s="64"/>
      <c r="F409" s="64"/>
      <c r="G409" s="64"/>
      <c r="H409" s="110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64"/>
      <c r="B410" s="64"/>
      <c r="C410" s="64"/>
      <c r="D410" s="64"/>
      <c r="E410" s="64"/>
      <c r="F410" s="64"/>
      <c r="G410" s="64"/>
      <c r="H410" s="110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64"/>
      <c r="B411" s="64"/>
      <c r="C411" s="64"/>
      <c r="D411" s="64"/>
      <c r="E411" s="64"/>
      <c r="F411" s="64"/>
      <c r="G411" s="64"/>
      <c r="H411" s="110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64"/>
      <c r="B412" s="64"/>
      <c r="C412" s="64"/>
      <c r="D412" s="64"/>
      <c r="E412" s="64"/>
      <c r="F412" s="64"/>
      <c r="G412" s="64"/>
      <c r="H412" s="110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64"/>
      <c r="B413" s="64"/>
      <c r="C413" s="64"/>
      <c r="D413" s="64"/>
      <c r="E413" s="64"/>
      <c r="F413" s="64"/>
      <c r="G413" s="64"/>
      <c r="H413" s="110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64"/>
      <c r="B414" s="64"/>
      <c r="C414" s="64"/>
      <c r="D414" s="64"/>
      <c r="E414" s="64"/>
      <c r="F414" s="64"/>
      <c r="G414" s="64"/>
      <c r="H414" s="110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64"/>
      <c r="B415" s="64"/>
      <c r="C415" s="64"/>
      <c r="D415" s="64"/>
      <c r="E415" s="64"/>
      <c r="F415" s="64"/>
      <c r="G415" s="64"/>
      <c r="H415" s="110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64"/>
      <c r="B416" s="64"/>
      <c r="C416" s="64"/>
      <c r="D416" s="64"/>
      <c r="E416" s="64"/>
      <c r="F416" s="64"/>
      <c r="G416" s="64"/>
      <c r="H416" s="110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64"/>
      <c r="B417" s="64"/>
      <c r="C417" s="64"/>
      <c r="D417" s="64"/>
      <c r="E417" s="64"/>
      <c r="F417" s="64"/>
      <c r="G417" s="64"/>
      <c r="H417" s="110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64"/>
      <c r="B418" s="64"/>
      <c r="C418" s="64"/>
      <c r="D418" s="64"/>
      <c r="E418" s="64"/>
      <c r="F418" s="64"/>
      <c r="G418" s="64"/>
      <c r="H418" s="110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64"/>
      <c r="B419" s="64"/>
      <c r="C419" s="64"/>
      <c r="D419" s="64"/>
      <c r="E419" s="64"/>
      <c r="F419" s="64"/>
      <c r="G419" s="64"/>
      <c r="H419" s="110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64"/>
      <c r="B420" s="64"/>
      <c r="C420" s="64"/>
      <c r="D420" s="64"/>
      <c r="E420" s="64"/>
      <c r="F420" s="64"/>
      <c r="G420" s="64"/>
      <c r="H420" s="110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64"/>
      <c r="B421" s="64"/>
      <c r="C421" s="64"/>
      <c r="D421" s="64"/>
      <c r="E421" s="64"/>
      <c r="F421" s="64"/>
      <c r="G421" s="64"/>
      <c r="H421" s="110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64"/>
      <c r="B422" s="64"/>
      <c r="C422" s="64"/>
      <c r="D422" s="64"/>
      <c r="E422" s="64"/>
      <c r="F422" s="64"/>
      <c r="G422" s="64"/>
      <c r="H422" s="110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64"/>
      <c r="B423" s="64"/>
      <c r="C423" s="64"/>
      <c r="D423" s="64"/>
      <c r="E423" s="64"/>
      <c r="F423" s="64"/>
      <c r="G423" s="64"/>
      <c r="H423" s="110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64"/>
      <c r="B424" s="64"/>
      <c r="C424" s="64"/>
      <c r="D424" s="64"/>
      <c r="E424" s="64"/>
      <c r="F424" s="64"/>
      <c r="G424" s="64"/>
      <c r="H424" s="110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64"/>
      <c r="B425" s="64"/>
      <c r="C425" s="64"/>
      <c r="D425" s="64"/>
      <c r="E425" s="64"/>
      <c r="F425" s="64"/>
      <c r="G425" s="64"/>
      <c r="H425" s="110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64"/>
      <c r="B426" s="64"/>
      <c r="C426" s="64"/>
      <c r="D426" s="64"/>
      <c r="E426" s="64"/>
      <c r="F426" s="64"/>
      <c r="G426" s="64"/>
      <c r="H426" s="110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64"/>
      <c r="B427" s="64"/>
      <c r="C427" s="64"/>
      <c r="D427" s="64"/>
      <c r="E427" s="64"/>
      <c r="F427" s="64"/>
      <c r="G427" s="64"/>
      <c r="H427" s="110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64"/>
      <c r="B428" s="64"/>
      <c r="C428" s="64"/>
      <c r="D428" s="64"/>
      <c r="E428" s="64"/>
      <c r="F428" s="64"/>
      <c r="G428" s="64"/>
      <c r="H428" s="110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64"/>
      <c r="B429" s="64"/>
      <c r="C429" s="64"/>
      <c r="D429" s="64"/>
      <c r="E429" s="64"/>
      <c r="F429" s="64"/>
      <c r="G429" s="64"/>
      <c r="H429" s="110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64"/>
      <c r="B430" s="64"/>
      <c r="C430" s="64"/>
      <c r="D430" s="64"/>
      <c r="E430" s="64"/>
      <c r="F430" s="64"/>
      <c r="G430" s="64"/>
      <c r="H430" s="110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64"/>
      <c r="B431" s="64"/>
      <c r="C431" s="64"/>
      <c r="D431" s="64"/>
      <c r="E431" s="64"/>
      <c r="F431" s="64"/>
      <c r="G431" s="64"/>
      <c r="H431" s="110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64"/>
      <c r="B432" s="64"/>
      <c r="C432" s="64"/>
      <c r="D432" s="64"/>
      <c r="E432" s="64"/>
      <c r="F432" s="64"/>
      <c r="G432" s="64"/>
      <c r="H432" s="110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64"/>
      <c r="B433" s="64"/>
      <c r="C433" s="64"/>
      <c r="D433" s="64"/>
      <c r="E433" s="64"/>
      <c r="F433" s="64"/>
      <c r="G433" s="64"/>
      <c r="H433" s="110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64"/>
      <c r="B434" s="64"/>
      <c r="C434" s="64"/>
      <c r="D434" s="64"/>
      <c r="E434" s="64"/>
      <c r="F434" s="64"/>
      <c r="G434" s="64"/>
      <c r="H434" s="110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64"/>
      <c r="B435" s="64"/>
      <c r="C435" s="64"/>
      <c r="D435" s="64"/>
      <c r="E435" s="64"/>
      <c r="F435" s="64"/>
      <c r="G435" s="64"/>
      <c r="H435" s="110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64"/>
      <c r="B436" s="64"/>
      <c r="C436" s="64"/>
      <c r="D436" s="64"/>
      <c r="E436" s="64"/>
      <c r="F436" s="64"/>
      <c r="G436" s="64"/>
      <c r="H436" s="110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64"/>
      <c r="B437" s="64"/>
      <c r="C437" s="64"/>
      <c r="D437" s="64"/>
      <c r="E437" s="64"/>
      <c r="F437" s="64"/>
      <c r="G437" s="64"/>
      <c r="H437" s="110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64"/>
      <c r="B438" s="64"/>
      <c r="C438" s="64"/>
      <c r="D438" s="64"/>
      <c r="E438" s="64"/>
      <c r="F438" s="64"/>
      <c r="G438" s="64"/>
      <c r="H438" s="110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64"/>
      <c r="B439" s="64"/>
      <c r="C439" s="64"/>
      <c r="D439" s="64"/>
      <c r="E439" s="64"/>
      <c r="F439" s="64"/>
      <c r="G439" s="64"/>
      <c r="H439" s="110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64"/>
      <c r="B440" s="64"/>
      <c r="C440" s="64"/>
      <c r="D440" s="64"/>
      <c r="E440" s="64"/>
      <c r="F440" s="64"/>
      <c r="G440" s="64"/>
      <c r="H440" s="110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64"/>
      <c r="B441" s="64"/>
      <c r="C441" s="64"/>
      <c r="D441" s="64"/>
      <c r="E441" s="64"/>
      <c r="F441" s="64"/>
      <c r="G441" s="64"/>
      <c r="H441" s="110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64"/>
      <c r="B442" s="64"/>
      <c r="C442" s="64"/>
      <c r="D442" s="64"/>
      <c r="E442" s="64"/>
      <c r="F442" s="64"/>
      <c r="G442" s="64"/>
      <c r="H442" s="110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64"/>
      <c r="B443" s="64"/>
      <c r="C443" s="64"/>
      <c r="D443" s="64"/>
      <c r="E443" s="64"/>
      <c r="F443" s="64"/>
      <c r="G443" s="64"/>
      <c r="H443" s="110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64"/>
      <c r="B444" s="64"/>
      <c r="C444" s="64"/>
      <c r="D444" s="64"/>
      <c r="E444" s="64"/>
      <c r="F444" s="64"/>
      <c r="G444" s="64"/>
      <c r="H444" s="110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64"/>
      <c r="B445" s="64"/>
      <c r="C445" s="64"/>
      <c r="D445" s="64"/>
      <c r="E445" s="64"/>
      <c r="F445" s="64"/>
      <c r="G445" s="64"/>
      <c r="H445" s="110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64"/>
      <c r="B446" s="64"/>
      <c r="C446" s="64"/>
      <c r="D446" s="64"/>
      <c r="E446" s="64"/>
      <c r="F446" s="64"/>
      <c r="G446" s="64"/>
      <c r="H446" s="110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64"/>
      <c r="B447" s="64"/>
      <c r="C447" s="64"/>
      <c r="D447" s="64"/>
      <c r="E447" s="64"/>
      <c r="F447" s="64"/>
      <c r="G447" s="64"/>
      <c r="H447" s="110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64"/>
      <c r="B448" s="64"/>
      <c r="C448" s="64"/>
      <c r="D448" s="64"/>
      <c r="E448" s="64"/>
      <c r="F448" s="64"/>
      <c r="G448" s="64"/>
      <c r="H448" s="110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64"/>
      <c r="B449" s="64"/>
      <c r="C449" s="64"/>
      <c r="D449" s="64"/>
      <c r="E449" s="64"/>
      <c r="F449" s="64"/>
      <c r="G449" s="64"/>
      <c r="H449" s="110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64"/>
      <c r="B450" s="64"/>
      <c r="C450" s="64"/>
      <c r="D450" s="64"/>
      <c r="E450" s="64"/>
      <c r="F450" s="64"/>
      <c r="G450" s="64"/>
      <c r="H450" s="110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64"/>
      <c r="B451" s="64"/>
      <c r="C451" s="64"/>
      <c r="D451" s="64"/>
      <c r="E451" s="64"/>
      <c r="F451" s="64"/>
      <c r="G451" s="64"/>
      <c r="H451" s="110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64"/>
      <c r="B452" s="64"/>
      <c r="C452" s="64"/>
      <c r="D452" s="64"/>
      <c r="E452" s="64"/>
      <c r="F452" s="64"/>
      <c r="G452" s="64"/>
      <c r="H452" s="110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64"/>
      <c r="B453" s="64"/>
      <c r="C453" s="64"/>
      <c r="D453" s="64"/>
      <c r="E453" s="64"/>
      <c r="F453" s="64"/>
      <c r="G453" s="64"/>
      <c r="H453" s="110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64"/>
      <c r="B454" s="64"/>
      <c r="C454" s="64"/>
      <c r="D454" s="64"/>
      <c r="E454" s="64"/>
      <c r="F454" s="64"/>
      <c r="G454" s="64"/>
      <c r="H454" s="110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64"/>
      <c r="B455" s="64"/>
      <c r="C455" s="64"/>
      <c r="D455" s="64"/>
      <c r="E455" s="64"/>
      <c r="F455" s="64"/>
      <c r="G455" s="64"/>
      <c r="H455" s="110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64"/>
      <c r="B456" s="64"/>
      <c r="C456" s="64"/>
      <c r="D456" s="64"/>
      <c r="E456" s="64"/>
      <c r="F456" s="64"/>
      <c r="G456" s="64"/>
      <c r="H456" s="110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64"/>
      <c r="B457" s="64"/>
      <c r="C457" s="64"/>
      <c r="D457" s="64"/>
      <c r="E457" s="64"/>
      <c r="F457" s="64"/>
      <c r="G457" s="64"/>
      <c r="H457" s="110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64"/>
      <c r="B458" s="64"/>
      <c r="C458" s="64"/>
      <c r="D458" s="64"/>
      <c r="E458" s="64"/>
      <c r="F458" s="64"/>
      <c r="G458" s="64"/>
      <c r="H458" s="110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64"/>
      <c r="B459" s="64"/>
      <c r="C459" s="64"/>
      <c r="D459" s="64"/>
      <c r="E459" s="64"/>
      <c r="F459" s="64"/>
      <c r="G459" s="64"/>
      <c r="H459" s="110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64"/>
      <c r="B460" s="64"/>
      <c r="C460" s="64"/>
      <c r="D460" s="64"/>
      <c r="E460" s="64"/>
      <c r="F460" s="64"/>
      <c r="G460" s="64"/>
      <c r="H460" s="110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64"/>
      <c r="B461" s="64"/>
      <c r="C461" s="64"/>
      <c r="D461" s="64"/>
      <c r="E461" s="64"/>
      <c r="F461" s="64"/>
      <c r="G461" s="64"/>
      <c r="H461" s="110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64"/>
      <c r="B462" s="64"/>
      <c r="C462" s="64"/>
      <c r="D462" s="64"/>
      <c r="E462" s="64"/>
      <c r="F462" s="64"/>
      <c r="G462" s="64"/>
      <c r="H462" s="110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64"/>
      <c r="B463" s="64"/>
      <c r="C463" s="64"/>
      <c r="D463" s="64"/>
      <c r="E463" s="64"/>
      <c r="F463" s="64"/>
      <c r="G463" s="64"/>
      <c r="H463" s="110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64"/>
      <c r="B464" s="64"/>
      <c r="C464" s="64"/>
      <c r="D464" s="64"/>
      <c r="E464" s="64"/>
      <c r="F464" s="64"/>
      <c r="G464" s="64"/>
      <c r="H464" s="110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64"/>
      <c r="B465" s="64"/>
      <c r="C465" s="64"/>
      <c r="D465" s="64"/>
      <c r="E465" s="64"/>
      <c r="F465" s="64"/>
      <c r="G465" s="64"/>
      <c r="H465" s="110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64"/>
      <c r="B466" s="64"/>
      <c r="C466" s="64"/>
      <c r="D466" s="64"/>
      <c r="E466" s="64"/>
      <c r="F466" s="64"/>
      <c r="G466" s="64"/>
      <c r="H466" s="110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64"/>
      <c r="B467" s="64"/>
      <c r="C467" s="64"/>
      <c r="D467" s="64"/>
      <c r="E467" s="64"/>
      <c r="F467" s="64"/>
      <c r="G467" s="64"/>
      <c r="H467" s="110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64"/>
      <c r="B468" s="64"/>
      <c r="C468" s="64"/>
      <c r="D468" s="64"/>
      <c r="E468" s="64"/>
      <c r="F468" s="64"/>
      <c r="G468" s="64"/>
      <c r="H468" s="110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64"/>
      <c r="B469" s="64"/>
      <c r="C469" s="64"/>
      <c r="D469" s="64"/>
      <c r="E469" s="64"/>
      <c r="F469" s="64"/>
      <c r="G469" s="64"/>
      <c r="H469" s="110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64"/>
      <c r="B470" s="64"/>
      <c r="C470" s="64"/>
      <c r="D470" s="64"/>
      <c r="E470" s="64"/>
      <c r="F470" s="64"/>
      <c r="G470" s="64"/>
      <c r="H470" s="110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64"/>
      <c r="B471" s="64"/>
      <c r="C471" s="64"/>
      <c r="D471" s="64"/>
      <c r="E471" s="64"/>
      <c r="F471" s="64"/>
      <c r="G471" s="64"/>
      <c r="H471" s="110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64"/>
      <c r="B472" s="64"/>
      <c r="C472" s="64"/>
      <c r="D472" s="64"/>
      <c r="E472" s="64"/>
      <c r="F472" s="64"/>
      <c r="G472" s="64"/>
      <c r="H472" s="110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64"/>
      <c r="B473" s="64"/>
      <c r="C473" s="64"/>
      <c r="D473" s="64"/>
      <c r="E473" s="64"/>
      <c r="F473" s="64"/>
      <c r="G473" s="64"/>
      <c r="H473" s="110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64"/>
      <c r="B474" s="64"/>
      <c r="C474" s="64"/>
      <c r="D474" s="64"/>
      <c r="E474" s="64"/>
      <c r="F474" s="64"/>
      <c r="G474" s="64"/>
      <c r="H474" s="110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64"/>
      <c r="B475" s="64"/>
      <c r="C475" s="64"/>
      <c r="D475" s="64"/>
      <c r="E475" s="64"/>
      <c r="F475" s="64"/>
      <c r="G475" s="64"/>
      <c r="H475" s="110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64"/>
      <c r="B476" s="64"/>
      <c r="C476" s="64"/>
      <c r="D476" s="64"/>
      <c r="E476" s="64"/>
      <c r="F476" s="64"/>
      <c r="G476" s="64"/>
      <c r="H476" s="110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64"/>
      <c r="B477" s="64"/>
      <c r="C477" s="64"/>
      <c r="D477" s="64"/>
      <c r="E477" s="64"/>
      <c r="F477" s="64"/>
      <c r="G477" s="64"/>
      <c r="H477" s="110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64"/>
      <c r="B478" s="64"/>
      <c r="C478" s="64"/>
      <c r="D478" s="64"/>
      <c r="E478" s="64"/>
      <c r="F478" s="64"/>
      <c r="G478" s="64"/>
      <c r="H478" s="110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64"/>
      <c r="B479" s="64"/>
      <c r="C479" s="64"/>
      <c r="D479" s="64"/>
      <c r="E479" s="64"/>
      <c r="F479" s="64"/>
      <c r="G479" s="64"/>
      <c r="H479" s="110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64"/>
      <c r="B480" s="64"/>
      <c r="C480" s="64"/>
      <c r="D480" s="64"/>
      <c r="E480" s="64"/>
      <c r="F480" s="64"/>
      <c r="G480" s="64"/>
      <c r="H480" s="110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64"/>
      <c r="B481" s="64"/>
      <c r="C481" s="64"/>
      <c r="D481" s="64"/>
      <c r="E481" s="64"/>
      <c r="F481" s="64"/>
      <c r="G481" s="64"/>
      <c r="H481" s="110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64"/>
      <c r="B482" s="64"/>
      <c r="C482" s="64"/>
      <c r="D482" s="64"/>
      <c r="E482" s="64"/>
      <c r="F482" s="64"/>
      <c r="G482" s="64"/>
      <c r="H482" s="110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64"/>
      <c r="B483" s="64"/>
      <c r="C483" s="64"/>
      <c r="D483" s="64"/>
      <c r="E483" s="64"/>
      <c r="F483" s="64"/>
      <c r="G483" s="64"/>
      <c r="H483" s="110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64"/>
      <c r="B484" s="64"/>
      <c r="C484" s="64"/>
      <c r="D484" s="64"/>
      <c r="E484" s="64"/>
      <c r="F484" s="64"/>
      <c r="G484" s="64"/>
      <c r="H484" s="110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64"/>
      <c r="B485" s="64"/>
      <c r="C485" s="64"/>
      <c r="D485" s="64"/>
      <c r="E485" s="64"/>
      <c r="F485" s="64"/>
      <c r="G485" s="64"/>
      <c r="H485" s="110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64"/>
      <c r="B486" s="64"/>
      <c r="C486" s="64"/>
      <c r="D486" s="64"/>
      <c r="E486" s="64"/>
      <c r="F486" s="64"/>
      <c r="G486" s="64"/>
      <c r="H486" s="110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64"/>
      <c r="B487" s="64"/>
      <c r="C487" s="64"/>
      <c r="D487" s="64"/>
      <c r="E487" s="64"/>
      <c r="F487" s="64"/>
      <c r="G487" s="64"/>
      <c r="H487" s="110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64"/>
      <c r="B488" s="64"/>
      <c r="C488" s="64"/>
      <c r="D488" s="64"/>
      <c r="E488" s="64"/>
      <c r="F488" s="64"/>
      <c r="G488" s="64"/>
      <c r="H488" s="110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64"/>
      <c r="B489" s="64"/>
      <c r="C489" s="64"/>
      <c r="D489" s="64"/>
      <c r="E489" s="64"/>
      <c r="F489" s="64"/>
      <c r="G489" s="64"/>
      <c r="H489" s="110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64"/>
      <c r="B490" s="64"/>
      <c r="C490" s="64"/>
      <c r="D490" s="64"/>
      <c r="E490" s="64"/>
      <c r="F490" s="64"/>
      <c r="G490" s="64"/>
      <c r="H490" s="110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64"/>
      <c r="B491" s="64"/>
      <c r="C491" s="64"/>
      <c r="D491" s="64"/>
      <c r="E491" s="64"/>
      <c r="F491" s="64"/>
      <c r="G491" s="64"/>
      <c r="H491" s="110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64"/>
      <c r="B492" s="64"/>
      <c r="C492" s="64"/>
      <c r="D492" s="64"/>
      <c r="E492" s="64"/>
      <c r="F492" s="64"/>
      <c r="G492" s="64"/>
      <c r="H492" s="110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64"/>
      <c r="B493" s="64"/>
      <c r="C493" s="64"/>
      <c r="D493" s="64"/>
      <c r="E493" s="64"/>
      <c r="F493" s="64"/>
      <c r="G493" s="64"/>
      <c r="H493" s="110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64"/>
      <c r="B494" s="64"/>
      <c r="C494" s="64"/>
      <c r="D494" s="64"/>
      <c r="E494" s="64"/>
      <c r="F494" s="64"/>
      <c r="G494" s="64"/>
      <c r="H494" s="110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64"/>
      <c r="B495" s="64"/>
      <c r="C495" s="64"/>
      <c r="D495" s="64"/>
      <c r="E495" s="64"/>
      <c r="F495" s="64"/>
      <c r="G495" s="64"/>
      <c r="H495" s="110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64"/>
      <c r="B496" s="64"/>
      <c r="C496" s="64"/>
      <c r="D496" s="64"/>
      <c r="E496" s="64"/>
      <c r="F496" s="64"/>
      <c r="G496" s="64"/>
      <c r="H496" s="110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64"/>
      <c r="B497" s="64"/>
      <c r="C497" s="64"/>
      <c r="D497" s="64"/>
      <c r="E497" s="64"/>
      <c r="F497" s="64"/>
      <c r="G497" s="64"/>
      <c r="H497" s="110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64"/>
      <c r="B498" s="64"/>
      <c r="C498" s="64"/>
      <c r="D498" s="64"/>
      <c r="E498" s="64"/>
      <c r="F498" s="64"/>
      <c r="G498" s="64"/>
      <c r="H498" s="110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64"/>
      <c r="B499" s="64"/>
      <c r="C499" s="64"/>
      <c r="D499" s="64"/>
      <c r="E499" s="64"/>
      <c r="F499" s="64"/>
      <c r="G499" s="64"/>
      <c r="H499" s="110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64"/>
      <c r="B500" s="64"/>
      <c r="C500" s="64"/>
      <c r="D500" s="64"/>
      <c r="E500" s="64"/>
      <c r="F500" s="64"/>
      <c r="G500" s="64"/>
      <c r="H500" s="110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64"/>
      <c r="B501" s="64"/>
      <c r="C501" s="64"/>
      <c r="D501" s="64"/>
      <c r="E501" s="64"/>
      <c r="F501" s="64"/>
      <c r="G501" s="64"/>
      <c r="H501" s="110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64"/>
      <c r="B502" s="64"/>
      <c r="C502" s="64"/>
      <c r="D502" s="64"/>
      <c r="E502" s="64"/>
      <c r="F502" s="64"/>
      <c r="G502" s="64"/>
      <c r="H502" s="110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64"/>
      <c r="B503" s="64"/>
      <c r="C503" s="64"/>
      <c r="D503" s="64"/>
      <c r="E503" s="64"/>
      <c r="F503" s="64"/>
      <c r="G503" s="64"/>
      <c r="H503" s="110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64"/>
      <c r="B504" s="64"/>
      <c r="C504" s="64"/>
      <c r="D504" s="64"/>
      <c r="E504" s="64"/>
      <c r="F504" s="64"/>
      <c r="G504" s="64"/>
      <c r="H504" s="110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64"/>
      <c r="B505" s="64"/>
      <c r="C505" s="64"/>
      <c r="D505" s="64"/>
      <c r="E505" s="64"/>
      <c r="F505" s="64"/>
      <c r="G505" s="64"/>
      <c r="H505" s="110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64"/>
      <c r="B506" s="64"/>
      <c r="C506" s="64"/>
      <c r="D506" s="64"/>
      <c r="E506" s="64"/>
      <c r="F506" s="64"/>
      <c r="G506" s="64"/>
      <c r="H506" s="110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64"/>
      <c r="B507" s="64"/>
      <c r="C507" s="64"/>
      <c r="D507" s="64"/>
      <c r="E507" s="64"/>
      <c r="F507" s="64"/>
      <c r="G507" s="64"/>
      <c r="H507" s="110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64"/>
      <c r="B508" s="64"/>
      <c r="C508" s="64"/>
      <c r="D508" s="64"/>
      <c r="E508" s="64"/>
      <c r="F508" s="64"/>
      <c r="G508" s="64"/>
      <c r="H508" s="110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64"/>
      <c r="B509" s="64"/>
      <c r="C509" s="64"/>
      <c r="D509" s="64"/>
      <c r="E509" s="64"/>
      <c r="F509" s="64"/>
      <c r="G509" s="64"/>
      <c r="H509" s="110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64"/>
      <c r="B510" s="64"/>
      <c r="C510" s="64"/>
      <c r="D510" s="64"/>
      <c r="E510" s="64"/>
      <c r="F510" s="64"/>
      <c r="G510" s="64"/>
      <c r="H510" s="110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64"/>
      <c r="B511" s="64"/>
      <c r="C511" s="64"/>
      <c r="D511" s="64"/>
      <c r="E511" s="64"/>
      <c r="F511" s="64"/>
      <c r="G511" s="64"/>
      <c r="H511" s="110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64"/>
      <c r="B512" s="64"/>
      <c r="C512" s="64"/>
      <c r="D512" s="64"/>
      <c r="E512" s="64"/>
      <c r="F512" s="64"/>
      <c r="G512" s="64"/>
      <c r="H512" s="110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64"/>
      <c r="B513" s="64"/>
      <c r="C513" s="64"/>
      <c r="D513" s="64"/>
      <c r="E513" s="64"/>
      <c r="F513" s="64"/>
      <c r="G513" s="64"/>
      <c r="H513" s="110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64"/>
      <c r="B514" s="64"/>
      <c r="C514" s="64"/>
      <c r="D514" s="64"/>
      <c r="E514" s="64"/>
      <c r="F514" s="64"/>
      <c r="G514" s="64"/>
      <c r="H514" s="110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64"/>
      <c r="B515" s="64"/>
      <c r="C515" s="64"/>
      <c r="D515" s="64"/>
      <c r="E515" s="64"/>
      <c r="F515" s="64"/>
      <c r="G515" s="64"/>
      <c r="H515" s="110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64"/>
      <c r="B516" s="64"/>
      <c r="C516" s="64"/>
      <c r="D516" s="64"/>
      <c r="E516" s="64"/>
      <c r="F516" s="64"/>
      <c r="G516" s="64"/>
      <c r="H516" s="110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64"/>
      <c r="B517" s="64"/>
      <c r="C517" s="64"/>
      <c r="D517" s="64"/>
      <c r="E517" s="64"/>
      <c r="F517" s="64"/>
      <c r="G517" s="64"/>
      <c r="H517" s="110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64"/>
      <c r="B518" s="64"/>
      <c r="C518" s="64"/>
      <c r="D518" s="64"/>
      <c r="E518" s="64"/>
      <c r="F518" s="64"/>
      <c r="G518" s="64"/>
      <c r="H518" s="110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64"/>
      <c r="B519" s="64"/>
      <c r="C519" s="64"/>
      <c r="D519" s="64"/>
      <c r="E519" s="64"/>
      <c r="F519" s="64"/>
      <c r="G519" s="64"/>
      <c r="H519" s="110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64"/>
      <c r="B520" s="64"/>
      <c r="C520" s="64"/>
      <c r="D520" s="64"/>
      <c r="E520" s="64"/>
      <c r="F520" s="64"/>
      <c r="G520" s="64"/>
      <c r="H520" s="110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64"/>
      <c r="B521" s="64"/>
      <c r="C521" s="64"/>
      <c r="D521" s="64"/>
      <c r="E521" s="64"/>
      <c r="F521" s="64"/>
      <c r="G521" s="64"/>
      <c r="H521" s="110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64"/>
      <c r="B522" s="64"/>
      <c r="C522" s="64"/>
      <c r="D522" s="64"/>
      <c r="E522" s="64"/>
      <c r="F522" s="64"/>
      <c r="G522" s="64"/>
      <c r="H522" s="110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64"/>
      <c r="B523" s="64"/>
      <c r="C523" s="64"/>
      <c r="D523" s="64"/>
      <c r="E523" s="64"/>
      <c r="F523" s="64"/>
      <c r="G523" s="64"/>
      <c r="H523" s="110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64"/>
      <c r="B524" s="64"/>
      <c r="C524" s="64"/>
      <c r="D524" s="64"/>
      <c r="E524" s="64"/>
      <c r="F524" s="64"/>
      <c r="G524" s="64"/>
      <c r="H524" s="110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64"/>
      <c r="B525" s="64"/>
      <c r="C525" s="64"/>
      <c r="D525" s="64"/>
      <c r="E525" s="64"/>
      <c r="F525" s="64"/>
      <c r="G525" s="64"/>
      <c r="H525" s="110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64"/>
      <c r="B526" s="64"/>
      <c r="C526" s="64"/>
      <c r="D526" s="64"/>
      <c r="E526" s="64"/>
      <c r="F526" s="64"/>
      <c r="G526" s="64"/>
      <c r="H526" s="110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64"/>
      <c r="B527" s="64"/>
      <c r="C527" s="64"/>
      <c r="D527" s="64"/>
      <c r="E527" s="64"/>
      <c r="F527" s="64"/>
      <c r="G527" s="64"/>
      <c r="H527" s="110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64"/>
      <c r="B528" s="64"/>
      <c r="C528" s="64"/>
      <c r="D528" s="64"/>
      <c r="E528" s="64"/>
      <c r="F528" s="64"/>
      <c r="G528" s="64"/>
      <c r="H528" s="110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64"/>
      <c r="B529" s="64"/>
      <c r="C529" s="64"/>
      <c r="D529" s="64"/>
      <c r="E529" s="64"/>
      <c r="F529" s="64"/>
      <c r="G529" s="64"/>
      <c r="H529" s="110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64"/>
      <c r="B530" s="64"/>
      <c r="C530" s="64"/>
      <c r="D530" s="64"/>
      <c r="E530" s="64"/>
      <c r="F530" s="64"/>
      <c r="G530" s="64"/>
      <c r="H530" s="110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64"/>
      <c r="B531" s="64"/>
      <c r="C531" s="64"/>
      <c r="D531" s="64"/>
      <c r="E531" s="64"/>
      <c r="F531" s="64"/>
      <c r="G531" s="64"/>
      <c r="H531" s="110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64"/>
      <c r="B532" s="64"/>
      <c r="C532" s="64"/>
      <c r="D532" s="64"/>
      <c r="E532" s="64"/>
      <c r="F532" s="64"/>
      <c r="G532" s="64"/>
      <c r="H532" s="110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64"/>
      <c r="B533" s="64"/>
      <c r="C533" s="64"/>
      <c r="D533" s="64"/>
      <c r="E533" s="64"/>
      <c r="F533" s="64"/>
      <c r="G533" s="64"/>
      <c r="H533" s="110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64"/>
      <c r="B534" s="64"/>
      <c r="C534" s="64"/>
      <c r="D534" s="64"/>
      <c r="E534" s="64"/>
      <c r="F534" s="64"/>
      <c r="G534" s="64"/>
      <c r="H534" s="110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64"/>
      <c r="B535" s="64"/>
      <c r="C535" s="64"/>
      <c r="D535" s="64"/>
      <c r="E535" s="64"/>
      <c r="F535" s="64"/>
      <c r="G535" s="64"/>
      <c r="H535" s="110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64"/>
      <c r="B536" s="64"/>
      <c r="C536" s="64"/>
      <c r="D536" s="64"/>
      <c r="E536" s="64"/>
      <c r="F536" s="64"/>
      <c r="G536" s="64"/>
      <c r="H536" s="110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64"/>
      <c r="B537" s="64"/>
      <c r="C537" s="64"/>
      <c r="D537" s="64"/>
      <c r="E537" s="64"/>
      <c r="F537" s="64"/>
      <c r="G537" s="64"/>
      <c r="H537" s="110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64"/>
      <c r="B538" s="64"/>
      <c r="C538" s="64"/>
      <c r="D538" s="64"/>
      <c r="E538" s="64"/>
      <c r="F538" s="64"/>
      <c r="G538" s="64"/>
      <c r="H538" s="110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64"/>
      <c r="B539" s="64"/>
      <c r="C539" s="64"/>
      <c r="D539" s="64"/>
      <c r="E539" s="64"/>
      <c r="F539" s="64"/>
      <c r="G539" s="64"/>
      <c r="H539" s="110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64"/>
      <c r="B540" s="64"/>
      <c r="C540" s="64"/>
      <c r="D540" s="64"/>
      <c r="E540" s="64"/>
      <c r="F540" s="64"/>
      <c r="G540" s="64"/>
      <c r="H540" s="110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64"/>
      <c r="B541" s="64"/>
      <c r="C541" s="64"/>
      <c r="D541" s="64"/>
      <c r="E541" s="64"/>
      <c r="F541" s="64"/>
      <c r="G541" s="64"/>
      <c r="H541" s="110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64"/>
      <c r="B542" s="64"/>
      <c r="C542" s="64"/>
      <c r="D542" s="64"/>
      <c r="E542" s="64"/>
      <c r="F542" s="64"/>
      <c r="G542" s="64"/>
      <c r="H542" s="110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64"/>
      <c r="B543" s="64"/>
      <c r="C543" s="64"/>
      <c r="D543" s="64"/>
      <c r="E543" s="64"/>
      <c r="F543" s="64"/>
      <c r="G543" s="64"/>
      <c r="H543" s="110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64"/>
      <c r="B544" s="64"/>
      <c r="C544" s="64"/>
      <c r="D544" s="64"/>
      <c r="E544" s="64"/>
      <c r="F544" s="64"/>
      <c r="G544" s="64"/>
      <c r="H544" s="110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64"/>
      <c r="B545" s="64"/>
      <c r="C545" s="64"/>
      <c r="D545" s="64"/>
      <c r="E545" s="64"/>
      <c r="F545" s="64"/>
      <c r="G545" s="64"/>
      <c r="H545" s="110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64"/>
      <c r="B546" s="64"/>
      <c r="C546" s="64"/>
      <c r="D546" s="64"/>
      <c r="E546" s="64"/>
      <c r="F546" s="64"/>
      <c r="G546" s="64"/>
      <c r="H546" s="110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64"/>
      <c r="B547" s="64"/>
      <c r="C547" s="64"/>
      <c r="D547" s="64"/>
      <c r="E547" s="64"/>
      <c r="F547" s="64"/>
      <c r="G547" s="64"/>
      <c r="H547" s="110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64"/>
      <c r="B548" s="64"/>
      <c r="C548" s="64"/>
      <c r="D548" s="64"/>
      <c r="E548" s="64"/>
      <c r="F548" s="64"/>
      <c r="G548" s="64"/>
      <c r="H548" s="110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64"/>
      <c r="B549" s="64"/>
      <c r="C549" s="64"/>
      <c r="D549" s="64"/>
      <c r="E549" s="64"/>
      <c r="F549" s="64"/>
      <c r="G549" s="64"/>
      <c r="H549" s="110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64"/>
      <c r="B550" s="64"/>
      <c r="C550" s="64"/>
      <c r="D550" s="64"/>
      <c r="E550" s="64"/>
      <c r="F550" s="64"/>
      <c r="G550" s="64"/>
      <c r="H550" s="110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64"/>
      <c r="B551" s="64"/>
      <c r="C551" s="64"/>
      <c r="D551" s="64"/>
      <c r="E551" s="64"/>
      <c r="F551" s="64"/>
      <c r="G551" s="64"/>
      <c r="H551" s="110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64"/>
      <c r="B552" s="64"/>
      <c r="C552" s="64"/>
      <c r="D552" s="64"/>
      <c r="E552" s="64"/>
      <c r="F552" s="64"/>
      <c r="G552" s="64"/>
      <c r="H552" s="110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64"/>
      <c r="B553" s="64"/>
      <c r="C553" s="64"/>
      <c r="D553" s="64"/>
      <c r="E553" s="64"/>
      <c r="F553" s="64"/>
      <c r="G553" s="64"/>
      <c r="H553" s="110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64"/>
      <c r="B554" s="64"/>
      <c r="C554" s="64"/>
      <c r="D554" s="64"/>
      <c r="E554" s="64"/>
      <c r="F554" s="64"/>
      <c r="G554" s="64"/>
      <c r="H554" s="110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64"/>
      <c r="B555" s="64"/>
      <c r="C555" s="64"/>
      <c r="D555" s="64"/>
      <c r="E555" s="64"/>
      <c r="F555" s="64"/>
      <c r="G555" s="64"/>
      <c r="H555" s="110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64"/>
      <c r="B556" s="64"/>
      <c r="C556" s="64"/>
      <c r="D556" s="64"/>
      <c r="E556" s="64"/>
      <c r="F556" s="64"/>
      <c r="G556" s="64"/>
      <c r="H556" s="110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64"/>
      <c r="B557" s="64"/>
      <c r="C557" s="64"/>
      <c r="D557" s="64"/>
      <c r="E557" s="64"/>
      <c r="F557" s="64"/>
      <c r="G557" s="64"/>
      <c r="H557" s="110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64"/>
      <c r="B558" s="64"/>
      <c r="C558" s="64"/>
      <c r="D558" s="64"/>
      <c r="E558" s="64"/>
      <c r="F558" s="64"/>
      <c r="G558" s="64"/>
      <c r="H558" s="110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64"/>
      <c r="B559" s="64"/>
      <c r="C559" s="64"/>
      <c r="D559" s="64"/>
      <c r="E559" s="64"/>
      <c r="F559" s="64"/>
      <c r="G559" s="64"/>
      <c r="H559" s="110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64"/>
      <c r="B560" s="64"/>
      <c r="C560" s="64"/>
      <c r="D560" s="64"/>
      <c r="E560" s="64"/>
      <c r="F560" s="64"/>
      <c r="G560" s="64"/>
      <c r="H560" s="110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64"/>
      <c r="B561" s="64"/>
      <c r="C561" s="64"/>
      <c r="D561" s="64"/>
      <c r="E561" s="64"/>
      <c r="F561" s="64"/>
      <c r="G561" s="64"/>
      <c r="H561" s="110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64"/>
      <c r="B562" s="64"/>
      <c r="C562" s="64"/>
      <c r="D562" s="64"/>
      <c r="E562" s="64"/>
      <c r="F562" s="64"/>
      <c r="G562" s="64"/>
      <c r="H562" s="110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64"/>
      <c r="B563" s="64"/>
      <c r="C563" s="64"/>
      <c r="D563" s="64"/>
      <c r="E563" s="64"/>
      <c r="F563" s="64"/>
      <c r="G563" s="64"/>
      <c r="H563" s="110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64"/>
      <c r="B564" s="64"/>
      <c r="C564" s="64"/>
      <c r="D564" s="64"/>
      <c r="E564" s="64"/>
      <c r="F564" s="64"/>
      <c r="G564" s="64"/>
      <c r="H564" s="110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64"/>
      <c r="B565" s="64"/>
      <c r="C565" s="64"/>
      <c r="D565" s="64"/>
      <c r="E565" s="64"/>
      <c r="F565" s="64"/>
      <c r="G565" s="64"/>
      <c r="H565" s="110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64"/>
      <c r="B566" s="64"/>
      <c r="C566" s="64"/>
      <c r="D566" s="64"/>
      <c r="E566" s="64"/>
      <c r="F566" s="64"/>
      <c r="G566" s="64"/>
      <c r="H566" s="110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64"/>
      <c r="B567" s="64"/>
      <c r="C567" s="64"/>
      <c r="D567" s="64"/>
      <c r="E567" s="64"/>
      <c r="F567" s="64"/>
      <c r="G567" s="64"/>
      <c r="H567" s="110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64"/>
      <c r="B568" s="64"/>
      <c r="C568" s="64"/>
      <c r="D568" s="64"/>
      <c r="E568" s="64"/>
      <c r="F568" s="64"/>
      <c r="G568" s="64"/>
      <c r="H568" s="110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64"/>
      <c r="B569" s="64"/>
      <c r="C569" s="64"/>
      <c r="D569" s="64"/>
      <c r="E569" s="64"/>
      <c r="F569" s="64"/>
      <c r="G569" s="64"/>
      <c r="H569" s="110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64"/>
      <c r="B570" s="64"/>
      <c r="C570" s="64"/>
      <c r="D570" s="64"/>
      <c r="E570" s="64"/>
      <c r="F570" s="64"/>
      <c r="G570" s="64"/>
      <c r="H570" s="110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64"/>
      <c r="B571" s="64"/>
      <c r="C571" s="64"/>
      <c r="D571" s="64"/>
      <c r="E571" s="64"/>
      <c r="F571" s="64"/>
      <c r="G571" s="64"/>
      <c r="H571" s="110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64"/>
      <c r="B572" s="64"/>
      <c r="C572" s="64"/>
      <c r="D572" s="64"/>
      <c r="E572" s="64"/>
      <c r="F572" s="64"/>
      <c r="G572" s="64"/>
      <c r="H572" s="110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64"/>
      <c r="B573" s="64"/>
      <c r="C573" s="64"/>
      <c r="D573" s="64"/>
      <c r="E573" s="64"/>
      <c r="F573" s="64"/>
      <c r="G573" s="64"/>
      <c r="H573" s="110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64"/>
      <c r="B574" s="64"/>
      <c r="C574" s="64"/>
      <c r="D574" s="64"/>
      <c r="E574" s="64"/>
      <c r="F574" s="64"/>
      <c r="G574" s="64"/>
      <c r="H574" s="110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64"/>
      <c r="B575" s="64"/>
      <c r="C575" s="64"/>
      <c r="D575" s="64"/>
      <c r="E575" s="64"/>
      <c r="F575" s="64"/>
      <c r="G575" s="64"/>
      <c r="H575" s="110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64"/>
      <c r="B576" s="64"/>
      <c r="C576" s="64"/>
      <c r="D576" s="64"/>
      <c r="E576" s="64"/>
      <c r="F576" s="64"/>
      <c r="G576" s="64"/>
      <c r="H576" s="110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64"/>
      <c r="B577" s="64"/>
      <c r="C577" s="64"/>
      <c r="D577" s="64"/>
      <c r="E577" s="64"/>
      <c r="F577" s="64"/>
      <c r="G577" s="64"/>
      <c r="H577" s="110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64"/>
      <c r="B578" s="64"/>
      <c r="C578" s="64"/>
      <c r="D578" s="64"/>
      <c r="E578" s="64"/>
      <c r="F578" s="64"/>
      <c r="G578" s="64"/>
      <c r="H578" s="110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64"/>
      <c r="B579" s="64"/>
      <c r="C579" s="64"/>
      <c r="D579" s="64"/>
      <c r="E579" s="64"/>
      <c r="F579" s="64"/>
      <c r="G579" s="64"/>
      <c r="H579" s="110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64"/>
      <c r="B580" s="64"/>
      <c r="C580" s="64"/>
      <c r="D580" s="64"/>
      <c r="E580" s="64"/>
      <c r="F580" s="64"/>
      <c r="G580" s="64"/>
      <c r="H580" s="110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64"/>
      <c r="B581" s="64"/>
      <c r="C581" s="64"/>
      <c r="D581" s="64"/>
      <c r="E581" s="64"/>
      <c r="F581" s="64"/>
      <c r="G581" s="64"/>
      <c r="H581" s="110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64"/>
      <c r="B582" s="64"/>
      <c r="C582" s="64"/>
      <c r="D582" s="64"/>
      <c r="E582" s="64"/>
      <c r="F582" s="64"/>
      <c r="G582" s="64"/>
      <c r="H582" s="110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64"/>
      <c r="B583" s="64"/>
      <c r="C583" s="64"/>
      <c r="D583" s="64"/>
      <c r="E583" s="64"/>
      <c r="F583" s="64"/>
      <c r="G583" s="64"/>
      <c r="H583" s="110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64"/>
      <c r="B584" s="64"/>
      <c r="C584" s="64"/>
      <c r="D584" s="64"/>
      <c r="E584" s="64"/>
      <c r="F584" s="64"/>
      <c r="G584" s="64"/>
      <c r="H584" s="110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64"/>
      <c r="B585" s="64"/>
      <c r="C585" s="64"/>
      <c r="D585" s="64"/>
      <c r="E585" s="64"/>
      <c r="F585" s="64"/>
      <c r="G585" s="64"/>
      <c r="H585" s="110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64"/>
      <c r="B586" s="64"/>
      <c r="C586" s="64"/>
      <c r="D586" s="64"/>
      <c r="E586" s="64"/>
      <c r="F586" s="64"/>
      <c r="G586" s="64"/>
      <c r="H586" s="110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64"/>
      <c r="B587" s="64"/>
      <c r="C587" s="64"/>
      <c r="D587" s="64"/>
      <c r="E587" s="64"/>
      <c r="F587" s="64"/>
      <c r="G587" s="64"/>
      <c r="H587" s="110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64"/>
      <c r="B588" s="64"/>
      <c r="C588" s="64"/>
      <c r="D588" s="64"/>
      <c r="E588" s="64"/>
      <c r="F588" s="64"/>
      <c r="G588" s="64"/>
      <c r="H588" s="110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64"/>
      <c r="B589" s="64"/>
      <c r="C589" s="64"/>
      <c r="D589" s="64"/>
      <c r="E589" s="64"/>
      <c r="F589" s="64"/>
      <c r="G589" s="64"/>
      <c r="H589" s="110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64"/>
      <c r="B590" s="64"/>
      <c r="C590" s="64"/>
      <c r="D590" s="64"/>
      <c r="E590" s="64"/>
      <c r="F590" s="64"/>
      <c r="G590" s="64"/>
      <c r="H590" s="110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64"/>
      <c r="B591" s="64"/>
      <c r="C591" s="64"/>
      <c r="D591" s="64"/>
      <c r="E591" s="64"/>
      <c r="F591" s="64"/>
      <c r="G591" s="64"/>
      <c r="H591" s="110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64"/>
      <c r="B592" s="64"/>
      <c r="C592" s="64"/>
      <c r="D592" s="64"/>
      <c r="E592" s="64"/>
      <c r="F592" s="64"/>
      <c r="G592" s="64"/>
      <c r="H592" s="110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64"/>
      <c r="B593" s="64"/>
      <c r="C593" s="64"/>
      <c r="D593" s="64"/>
      <c r="E593" s="64"/>
      <c r="F593" s="64"/>
      <c r="G593" s="64"/>
      <c r="H593" s="110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64"/>
      <c r="B594" s="64"/>
      <c r="C594" s="64"/>
      <c r="D594" s="64"/>
      <c r="E594" s="64"/>
      <c r="F594" s="64"/>
      <c r="G594" s="64"/>
      <c r="H594" s="110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64"/>
      <c r="B595" s="64"/>
      <c r="C595" s="64"/>
      <c r="D595" s="64"/>
      <c r="E595" s="64"/>
      <c r="F595" s="64"/>
      <c r="G595" s="64"/>
      <c r="H595" s="110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64"/>
      <c r="B596" s="64"/>
      <c r="C596" s="64"/>
      <c r="D596" s="64"/>
      <c r="E596" s="64"/>
      <c r="F596" s="64"/>
      <c r="G596" s="64"/>
      <c r="H596" s="110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64"/>
      <c r="B597" s="64"/>
      <c r="C597" s="64"/>
      <c r="D597" s="64"/>
      <c r="E597" s="64"/>
      <c r="F597" s="64"/>
      <c r="G597" s="64"/>
      <c r="H597" s="110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64"/>
      <c r="B598" s="64"/>
      <c r="C598" s="64"/>
      <c r="D598" s="64"/>
      <c r="E598" s="64"/>
      <c r="F598" s="64"/>
      <c r="G598" s="64"/>
      <c r="H598" s="110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64"/>
      <c r="B599" s="64"/>
      <c r="C599" s="64"/>
      <c r="D599" s="64"/>
      <c r="E599" s="64"/>
      <c r="F599" s="64"/>
      <c r="G599" s="64"/>
      <c r="H599" s="110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64"/>
      <c r="B600" s="64"/>
      <c r="C600" s="64"/>
      <c r="D600" s="64"/>
      <c r="E600" s="64"/>
      <c r="F600" s="64"/>
      <c r="G600" s="64"/>
      <c r="H600" s="110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64"/>
      <c r="B601" s="64"/>
      <c r="C601" s="64"/>
      <c r="D601" s="64"/>
      <c r="E601" s="64"/>
      <c r="F601" s="64"/>
      <c r="G601" s="64"/>
      <c r="H601" s="110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64"/>
      <c r="B602" s="64"/>
      <c r="C602" s="64"/>
      <c r="D602" s="64"/>
      <c r="E602" s="64"/>
      <c r="F602" s="64"/>
      <c r="G602" s="64"/>
      <c r="H602" s="110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64"/>
      <c r="B603" s="64"/>
      <c r="C603" s="64"/>
      <c r="D603" s="64"/>
      <c r="E603" s="64"/>
      <c r="F603" s="64"/>
      <c r="G603" s="64"/>
      <c r="H603" s="110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64"/>
      <c r="B604" s="64"/>
      <c r="C604" s="64"/>
      <c r="D604" s="64"/>
      <c r="E604" s="64"/>
      <c r="F604" s="64"/>
      <c r="G604" s="64"/>
      <c r="H604" s="110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64"/>
      <c r="B605" s="64"/>
      <c r="C605" s="64"/>
      <c r="D605" s="64"/>
      <c r="E605" s="64"/>
      <c r="F605" s="64"/>
      <c r="G605" s="64"/>
      <c r="H605" s="110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64"/>
      <c r="B606" s="64"/>
      <c r="C606" s="64"/>
      <c r="D606" s="64"/>
      <c r="E606" s="64"/>
      <c r="F606" s="64"/>
      <c r="G606" s="64"/>
      <c r="H606" s="110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64"/>
      <c r="B607" s="64"/>
      <c r="C607" s="64"/>
      <c r="D607" s="64"/>
      <c r="E607" s="64"/>
      <c r="F607" s="64"/>
      <c r="G607" s="64"/>
      <c r="H607" s="110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64"/>
      <c r="B608" s="64"/>
      <c r="C608" s="64"/>
      <c r="D608" s="64"/>
      <c r="E608" s="64"/>
      <c r="F608" s="64"/>
      <c r="G608" s="64"/>
      <c r="H608" s="110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64"/>
      <c r="B609" s="64"/>
      <c r="C609" s="64"/>
      <c r="D609" s="64"/>
      <c r="E609" s="64"/>
      <c r="F609" s="64"/>
      <c r="G609" s="64"/>
      <c r="H609" s="110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64"/>
      <c r="B610" s="64"/>
      <c r="C610" s="64"/>
      <c r="D610" s="64"/>
      <c r="E610" s="64"/>
      <c r="F610" s="64"/>
      <c r="G610" s="64"/>
      <c r="H610" s="110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64"/>
      <c r="B611" s="64"/>
      <c r="C611" s="64"/>
      <c r="D611" s="64"/>
      <c r="E611" s="64"/>
      <c r="F611" s="64"/>
      <c r="G611" s="64"/>
      <c r="H611" s="110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64"/>
      <c r="B612" s="64"/>
      <c r="C612" s="64"/>
      <c r="D612" s="64"/>
      <c r="E612" s="64"/>
      <c r="F612" s="64"/>
      <c r="G612" s="64"/>
      <c r="H612" s="110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64"/>
      <c r="B613" s="64"/>
      <c r="C613" s="64"/>
      <c r="D613" s="64"/>
      <c r="E613" s="64"/>
      <c r="F613" s="64"/>
      <c r="G613" s="64"/>
      <c r="H613" s="110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64"/>
      <c r="B614" s="64"/>
      <c r="C614" s="64"/>
      <c r="D614" s="64"/>
      <c r="E614" s="64"/>
      <c r="F614" s="64"/>
      <c r="G614" s="64"/>
      <c r="H614" s="110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64"/>
      <c r="B615" s="64"/>
      <c r="C615" s="64"/>
      <c r="D615" s="64"/>
      <c r="E615" s="64"/>
      <c r="F615" s="64"/>
      <c r="G615" s="64"/>
      <c r="H615" s="110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64"/>
      <c r="B616" s="64"/>
      <c r="C616" s="64"/>
      <c r="D616" s="64"/>
      <c r="E616" s="64"/>
      <c r="F616" s="64"/>
      <c r="G616" s="64"/>
      <c r="H616" s="110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64"/>
      <c r="B617" s="64"/>
      <c r="C617" s="64"/>
      <c r="D617" s="64"/>
      <c r="E617" s="64"/>
      <c r="F617" s="64"/>
      <c r="G617" s="64"/>
      <c r="H617" s="110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64"/>
      <c r="B618" s="64"/>
      <c r="C618" s="64"/>
      <c r="D618" s="64"/>
      <c r="E618" s="64"/>
      <c r="F618" s="64"/>
      <c r="G618" s="64"/>
      <c r="H618" s="110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64"/>
      <c r="B619" s="64"/>
      <c r="C619" s="64"/>
      <c r="D619" s="64"/>
      <c r="E619" s="64"/>
      <c r="F619" s="64"/>
      <c r="G619" s="64"/>
      <c r="H619" s="110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64"/>
      <c r="B620" s="64"/>
      <c r="C620" s="64"/>
      <c r="D620" s="64"/>
      <c r="E620" s="64"/>
      <c r="F620" s="64"/>
      <c r="G620" s="64"/>
      <c r="H620" s="110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64"/>
      <c r="B621" s="64"/>
      <c r="C621" s="64"/>
      <c r="D621" s="64"/>
      <c r="E621" s="64"/>
      <c r="F621" s="64"/>
      <c r="G621" s="64"/>
      <c r="H621" s="110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64"/>
      <c r="B622" s="64"/>
      <c r="C622" s="64"/>
      <c r="D622" s="64"/>
      <c r="E622" s="64"/>
      <c r="F622" s="64"/>
      <c r="G622" s="64"/>
      <c r="H622" s="110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64"/>
      <c r="B623" s="64"/>
      <c r="C623" s="64"/>
      <c r="D623" s="64"/>
      <c r="E623" s="64"/>
      <c r="F623" s="64"/>
      <c r="G623" s="64"/>
      <c r="H623" s="110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64"/>
      <c r="B624" s="64"/>
      <c r="C624" s="64"/>
      <c r="D624" s="64"/>
      <c r="E624" s="64"/>
      <c r="F624" s="64"/>
      <c r="G624" s="64"/>
      <c r="H624" s="110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64"/>
      <c r="B625" s="64"/>
      <c r="C625" s="64"/>
      <c r="D625" s="64"/>
      <c r="E625" s="64"/>
      <c r="F625" s="64"/>
      <c r="G625" s="64"/>
      <c r="H625" s="110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64"/>
      <c r="B626" s="64"/>
      <c r="C626" s="64"/>
      <c r="D626" s="64"/>
      <c r="E626" s="64"/>
      <c r="F626" s="64"/>
      <c r="G626" s="64"/>
      <c r="H626" s="110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64"/>
      <c r="B627" s="64"/>
      <c r="C627" s="64"/>
      <c r="D627" s="64"/>
      <c r="E627" s="64"/>
      <c r="F627" s="64"/>
      <c r="G627" s="64"/>
      <c r="H627" s="110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64"/>
      <c r="B628" s="64"/>
      <c r="C628" s="64"/>
      <c r="D628" s="64"/>
      <c r="E628" s="64"/>
      <c r="F628" s="64"/>
      <c r="G628" s="64"/>
      <c r="H628" s="110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64"/>
      <c r="B629" s="64"/>
      <c r="C629" s="64"/>
      <c r="D629" s="64"/>
      <c r="E629" s="64"/>
      <c r="F629" s="64"/>
      <c r="G629" s="64"/>
      <c r="H629" s="110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64"/>
      <c r="B630" s="64"/>
      <c r="C630" s="64"/>
      <c r="D630" s="64"/>
      <c r="E630" s="64"/>
      <c r="F630" s="64"/>
      <c r="G630" s="64"/>
      <c r="H630" s="110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64"/>
      <c r="B631" s="64"/>
      <c r="C631" s="64"/>
      <c r="D631" s="64"/>
      <c r="E631" s="64"/>
      <c r="F631" s="64"/>
      <c r="G631" s="64"/>
      <c r="H631" s="110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64"/>
      <c r="B632" s="64"/>
      <c r="C632" s="64"/>
      <c r="D632" s="64"/>
      <c r="E632" s="64"/>
      <c r="F632" s="64"/>
      <c r="G632" s="64"/>
      <c r="H632" s="110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64"/>
      <c r="B633" s="64"/>
      <c r="C633" s="64"/>
      <c r="D633" s="64"/>
      <c r="E633" s="64"/>
      <c r="F633" s="64"/>
      <c r="G633" s="64"/>
      <c r="H633" s="110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64"/>
      <c r="B634" s="64"/>
      <c r="C634" s="64"/>
      <c r="D634" s="64"/>
      <c r="E634" s="64"/>
      <c r="F634" s="64"/>
      <c r="G634" s="64"/>
      <c r="H634" s="110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64"/>
      <c r="B635" s="64"/>
      <c r="C635" s="64"/>
      <c r="D635" s="64"/>
      <c r="E635" s="64"/>
      <c r="F635" s="64"/>
      <c r="G635" s="64"/>
      <c r="H635" s="110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64"/>
      <c r="B636" s="64"/>
      <c r="C636" s="64"/>
      <c r="D636" s="64"/>
      <c r="E636" s="64"/>
      <c r="F636" s="64"/>
      <c r="G636" s="64"/>
      <c r="H636" s="110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64"/>
      <c r="B637" s="64"/>
      <c r="C637" s="64"/>
      <c r="D637" s="64"/>
      <c r="E637" s="64"/>
      <c r="F637" s="64"/>
      <c r="G637" s="64"/>
      <c r="H637" s="110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64"/>
      <c r="B638" s="64"/>
      <c r="C638" s="64"/>
      <c r="D638" s="64"/>
      <c r="E638" s="64"/>
      <c r="F638" s="64"/>
      <c r="G638" s="64"/>
      <c r="H638" s="110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64"/>
      <c r="B639" s="64"/>
      <c r="C639" s="64"/>
      <c r="D639" s="64"/>
      <c r="E639" s="64"/>
      <c r="F639" s="64"/>
      <c r="G639" s="64"/>
      <c r="H639" s="110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64"/>
      <c r="B640" s="64"/>
      <c r="C640" s="64"/>
      <c r="D640" s="64"/>
      <c r="E640" s="64"/>
      <c r="F640" s="64"/>
      <c r="G640" s="64"/>
      <c r="H640" s="110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64"/>
      <c r="B641" s="64"/>
      <c r="C641" s="64"/>
      <c r="D641" s="64"/>
      <c r="E641" s="64"/>
      <c r="F641" s="64"/>
      <c r="G641" s="64"/>
      <c r="H641" s="110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64"/>
      <c r="B642" s="64"/>
      <c r="C642" s="64"/>
      <c r="D642" s="64"/>
      <c r="E642" s="64"/>
      <c r="F642" s="64"/>
      <c r="G642" s="64"/>
      <c r="H642" s="110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64"/>
      <c r="B643" s="64"/>
      <c r="C643" s="64"/>
      <c r="D643" s="64"/>
      <c r="E643" s="64"/>
      <c r="F643" s="64"/>
      <c r="G643" s="64"/>
      <c r="H643" s="110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64"/>
      <c r="B644" s="64"/>
      <c r="C644" s="64"/>
      <c r="D644" s="64"/>
      <c r="E644" s="64"/>
      <c r="F644" s="64"/>
      <c r="G644" s="64"/>
      <c r="H644" s="110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64"/>
      <c r="B645" s="64"/>
      <c r="C645" s="64"/>
      <c r="D645" s="64"/>
      <c r="E645" s="64"/>
      <c r="F645" s="64"/>
      <c r="G645" s="64"/>
      <c r="H645" s="110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64"/>
      <c r="B646" s="64"/>
      <c r="C646" s="64"/>
      <c r="D646" s="64"/>
      <c r="E646" s="64"/>
      <c r="F646" s="64"/>
      <c r="G646" s="64"/>
      <c r="H646" s="110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64"/>
      <c r="B647" s="64"/>
      <c r="C647" s="64"/>
      <c r="D647" s="64"/>
      <c r="E647" s="64"/>
      <c r="F647" s="64"/>
      <c r="G647" s="64"/>
      <c r="H647" s="110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64"/>
      <c r="B648" s="64"/>
      <c r="C648" s="64"/>
      <c r="D648" s="64"/>
      <c r="E648" s="64"/>
      <c r="F648" s="64"/>
      <c r="G648" s="64"/>
      <c r="H648" s="110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64"/>
      <c r="B649" s="64"/>
      <c r="C649" s="64"/>
      <c r="D649" s="64"/>
      <c r="E649" s="64"/>
      <c r="F649" s="64"/>
      <c r="G649" s="64"/>
      <c r="H649" s="110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64"/>
      <c r="B650" s="64"/>
      <c r="C650" s="64"/>
      <c r="D650" s="64"/>
      <c r="E650" s="64"/>
      <c r="F650" s="64"/>
      <c r="G650" s="64"/>
      <c r="H650" s="110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64"/>
      <c r="B651" s="64"/>
      <c r="C651" s="64"/>
      <c r="D651" s="64"/>
      <c r="E651" s="64"/>
      <c r="F651" s="64"/>
      <c r="G651" s="64"/>
      <c r="H651" s="110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64"/>
      <c r="B652" s="64"/>
      <c r="C652" s="64"/>
      <c r="D652" s="64"/>
      <c r="E652" s="64"/>
      <c r="F652" s="64"/>
      <c r="G652" s="64"/>
      <c r="H652" s="110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64"/>
      <c r="B653" s="64"/>
      <c r="C653" s="64"/>
      <c r="D653" s="64"/>
      <c r="E653" s="64"/>
      <c r="F653" s="64"/>
      <c r="G653" s="64"/>
      <c r="H653" s="110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64"/>
      <c r="B654" s="64"/>
      <c r="C654" s="64"/>
      <c r="D654" s="64"/>
      <c r="E654" s="64"/>
      <c r="F654" s="64"/>
      <c r="G654" s="64"/>
      <c r="H654" s="110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64"/>
      <c r="B655" s="64"/>
      <c r="C655" s="64"/>
      <c r="D655" s="64"/>
      <c r="E655" s="64"/>
      <c r="F655" s="64"/>
      <c r="G655" s="64"/>
      <c r="H655" s="110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64"/>
      <c r="B656" s="64"/>
      <c r="C656" s="64"/>
      <c r="D656" s="64"/>
      <c r="E656" s="64"/>
      <c r="F656" s="64"/>
      <c r="G656" s="64"/>
      <c r="H656" s="110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64"/>
      <c r="B657" s="64"/>
      <c r="C657" s="64"/>
      <c r="D657" s="64"/>
      <c r="E657" s="64"/>
      <c r="F657" s="64"/>
      <c r="G657" s="64"/>
      <c r="H657" s="110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64"/>
      <c r="B658" s="64"/>
      <c r="C658" s="64"/>
      <c r="D658" s="64"/>
      <c r="E658" s="64"/>
      <c r="F658" s="64"/>
      <c r="G658" s="64"/>
      <c r="H658" s="110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64"/>
      <c r="B659" s="64"/>
      <c r="C659" s="64"/>
      <c r="D659" s="64"/>
      <c r="E659" s="64"/>
      <c r="F659" s="64"/>
      <c r="G659" s="64"/>
      <c r="H659" s="110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64"/>
      <c r="B660" s="64"/>
      <c r="C660" s="64"/>
      <c r="D660" s="64"/>
      <c r="E660" s="64"/>
      <c r="F660" s="64"/>
      <c r="G660" s="64"/>
      <c r="H660" s="110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64"/>
      <c r="B661" s="64"/>
      <c r="C661" s="64"/>
      <c r="D661" s="64"/>
      <c r="E661" s="64"/>
      <c r="F661" s="64"/>
      <c r="G661" s="64"/>
      <c r="H661" s="110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64"/>
      <c r="B662" s="64"/>
      <c r="C662" s="64"/>
      <c r="D662" s="64"/>
      <c r="E662" s="64"/>
      <c r="F662" s="64"/>
      <c r="G662" s="64"/>
      <c r="H662" s="110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64"/>
      <c r="B663" s="64"/>
      <c r="C663" s="64"/>
      <c r="D663" s="64"/>
      <c r="E663" s="64"/>
      <c r="F663" s="64"/>
      <c r="G663" s="64"/>
      <c r="H663" s="110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64"/>
      <c r="B664" s="64"/>
      <c r="C664" s="64"/>
      <c r="D664" s="64"/>
      <c r="E664" s="64"/>
      <c r="F664" s="64"/>
      <c r="G664" s="64"/>
      <c r="H664" s="110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64"/>
      <c r="B665" s="64"/>
      <c r="C665" s="64"/>
      <c r="D665" s="64"/>
      <c r="E665" s="64"/>
      <c r="F665" s="64"/>
      <c r="G665" s="64"/>
      <c r="H665" s="110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64"/>
      <c r="B666" s="64"/>
      <c r="C666" s="64"/>
      <c r="D666" s="64"/>
      <c r="E666" s="64"/>
      <c r="F666" s="64"/>
      <c r="G666" s="64"/>
      <c r="H666" s="110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64"/>
      <c r="B667" s="64"/>
      <c r="C667" s="64"/>
      <c r="D667" s="64"/>
      <c r="E667" s="64"/>
      <c r="F667" s="64"/>
      <c r="G667" s="64"/>
      <c r="H667" s="110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64"/>
      <c r="B668" s="64"/>
      <c r="C668" s="64"/>
      <c r="D668" s="64"/>
      <c r="E668" s="64"/>
      <c r="F668" s="64"/>
      <c r="G668" s="64"/>
      <c r="H668" s="110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64"/>
      <c r="B669" s="64"/>
      <c r="C669" s="64"/>
      <c r="D669" s="64"/>
      <c r="E669" s="64"/>
      <c r="F669" s="64"/>
      <c r="G669" s="64"/>
      <c r="H669" s="110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64"/>
      <c r="B670" s="64"/>
      <c r="C670" s="64"/>
      <c r="D670" s="64"/>
      <c r="E670" s="64"/>
      <c r="F670" s="64"/>
      <c r="G670" s="64"/>
      <c r="H670" s="110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64"/>
      <c r="B671" s="64"/>
      <c r="C671" s="64"/>
      <c r="D671" s="64"/>
      <c r="E671" s="64"/>
      <c r="F671" s="64"/>
      <c r="G671" s="64"/>
      <c r="H671" s="110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64"/>
      <c r="B672" s="64"/>
      <c r="C672" s="64"/>
      <c r="D672" s="64"/>
      <c r="E672" s="64"/>
      <c r="F672" s="64"/>
      <c r="G672" s="64"/>
      <c r="H672" s="110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64"/>
      <c r="B673" s="64"/>
      <c r="C673" s="64"/>
      <c r="D673" s="64"/>
      <c r="E673" s="64"/>
      <c r="F673" s="64"/>
      <c r="G673" s="64"/>
      <c r="H673" s="110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64"/>
      <c r="B674" s="64"/>
      <c r="C674" s="64"/>
      <c r="D674" s="64"/>
      <c r="E674" s="64"/>
      <c r="F674" s="64"/>
      <c r="G674" s="64"/>
      <c r="H674" s="110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64"/>
      <c r="B675" s="64"/>
      <c r="C675" s="64"/>
      <c r="D675" s="64"/>
      <c r="E675" s="64"/>
      <c r="F675" s="64"/>
      <c r="G675" s="64"/>
      <c r="H675" s="110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64"/>
      <c r="B676" s="64"/>
      <c r="C676" s="64"/>
      <c r="D676" s="64"/>
      <c r="E676" s="64"/>
      <c r="F676" s="64"/>
      <c r="G676" s="64"/>
      <c r="H676" s="110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64"/>
      <c r="B677" s="64"/>
      <c r="C677" s="64"/>
      <c r="D677" s="64"/>
      <c r="E677" s="64"/>
      <c r="F677" s="64"/>
      <c r="G677" s="64"/>
      <c r="H677" s="110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64"/>
      <c r="B678" s="64"/>
      <c r="C678" s="64"/>
      <c r="D678" s="64"/>
      <c r="E678" s="64"/>
      <c r="F678" s="64"/>
      <c r="G678" s="64"/>
      <c r="H678" s="110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64"/>
      <c r="B679" s="64"/>
      <c r="C679" s="64"/>
      <c r="D679" s="64"/>
      <c r="E679" s="64"/>
      <c r="F679" s="64"/>
      <c r="G679" s="64"/>
      <c r="H679" s="110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64"/>
      <c r="B680" s="64"/>
      <c r="C680" s="64"/>
      <c r="D680" s="64"/>
      <c r="E680" s="64"/>
      <c r="F680" s="64"/>
      <c r="G680" s="64"/>
      <c r="H680" s="110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64"/>
      <c r="B681" s="64"/>
      <c r="C681" s="64"/>
      <c r="D681" s="64"/>
      <c r="E681" s="64"/>
      <c r="F681" s="64"/>
      <c r="G681" s="64"/>
      <c r="H681" s="110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64"/>
      <c r="B682" s="64"/>
      <c r="C682" s="64"/>
      <c r="D682" s="64"/>
      <c r="E682" s="64"/>
      <c r="F682" s="64"/>
      <c r="G682" s="64"/>
      <c r="H682" s="110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64"/>
      <c r="B683" s="64"/>
      <c r="C683" s="64"/>
      <c r="D683" s="64"/>
      <c r="E683" s="64"/>
      <c r="F683" s="64"/>
      <c r="G683" s="64"/>
      <c r="H683" s="110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64"/>
      <c r="B684" s="64"/>
      <c r="C684" s="64"/>
      <c r="D684" s="64"/>
      <c r="E684" s="64"/>
      <c r="F684" s="64"/>
      <c r="G684" s="64"/>
      <c r="H684" s="110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64"/>
      <c r="B685" s="64"/>
      <c r="C685" s="64"/>
      <c r="D685" s="64"/>
      <c r="E685" s="64"/>
      <c r="F685" s="64"/>
      <c r="G685" s="64"/>
      <c r="H685" s="110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64"/>
      <c r="B686" s="64"/>
      <c r="C686" s="64"/>
      <c r="D686" s="64"/>
      <c r="E686" s="64"/>
      <c r="F686" s="64"/>
      <c r="G686" s="64"/>
      <c r="H686" s="110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64"/>
      <c r="B687" s="64"/>
      <c r="C687" s="64"/>
      <c r="D687" s="64"/>
      <c r="E687" s="64"/>
      <c r="F687" s="64"/>
      <c r="G687" s="64"/>
      <c r="H687" s="110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64"/>
      <c r="B688" s="64"/>
      <c r="C688" s="64"/>
      <c r="D688" s="64"/>
      <c r="E688" s="64"/>
      <c r="F688" s="64"/>
      <c r="G688" s="64"/>
      <c r="H688" s="110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64"/>
      <c r="B689" s="64"/>
      <c r="C689" s="64"/>
      <c r="D689" s="64"/>
      <c r="E689" s="64"/>
      <c r="F689" s="64"/>
      <c r="G689" s="64"/>
      <c r="H689" s="110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64"/>
      <c r="B690" s="64"/>
      <c r="C690" s="64"/>
      <c r="D690" s="64"/>
      <c r="E690" s="64"/>
      <c r="F690" s="64"/>
      <c r="G690" s="64"/>
      <c r="H690" s="110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64"/>
      <c r="B691" s="64"/>
      <c r="C691" s="64"/>
      <c r="D691" s="64"/>
      <c r="E691" s="64"/>
      <c r="F691" s="64"/>
      <c r="G691" s="64"/>
      <c r="H691" s="110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64"/>
      <c r="B692" s="64"/>
      <c r="C692" s="64"/>
      <c r="D692" s="64"/>
      <c r="E692" s="64"/>
      <c r="F692" s="64"/>
      <c r="G692" s="64"/>
      <c r="H692" s="110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64"/>
      <c r="B693" s="64"/>
      <c r="C693" s="64"/>
      <c r="D693" s="64"/>
      <c r="E693" s="64"/>
      <c r="F693" s="64"/>
      <c r="G693" s="64"/>
      <c r="H693" s="110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64"/>
      <c r="B694" s="64"/>
      <c r="C694" s="64"/>
      <c r="D694" s="64"/>
      <c r="E694" s="64"/>
      <c r="F694" s="64"/>
      <c r="G694" s="64"/>
      <c r="H694" s="110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64"/>
      <c r="B695" s="64"/>
      <c r="C695" s="64"/>
      <c r="D695" s="64"/>
      <c r="E695" s="64"/>
      <c r="F695" s="64"/>
      <c r="G695" s="64"/>
      <c r="H695" s="110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64"/>
      <c r="B696" s="64"/>
      <c r="C696" s="64"/>
      <c r="D696" s="64"/>
      <c r="E696" s="64"/>
      <c r="F696" s="64"/>
      <c r="G696" s="64"/>
      <c r="H696" s="110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64"/>
      <c r="B697" s="64"/>
      <c r="C697" s="64"/>
      <c r="D697" s="64"/>
      <c r="E697" s="64"/>
      <c r="F697" s="64"/>
      <c r="G697" s="64"/>
      <c r="H697" s="110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64"/>
      <c r="B698" s="64"/>
      <c r="C698" s="64"/>
      <c r="D698" s="64"/>
      <c r="E698" s="64"/>
      <c r="F698" s="64"/>
      <c r="G698" s="64"/>
      <c r="H698" s="110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64"/>
      <c r="B699" s="64"/>
      <c r="C699" s="64"/>
      <c r="D699" s="64"/>
      <c r="E699" s="64"/>
      <c r="F699" s="64"/>
      <c r="G699" s="64"/>
      <c r="H699" s="110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64"/>
      <c r="B700" s="64"/>
      <c r="C700" s="64"/>
      <c r="D700" s="64"/>
      <c r="E700" s="64"/>
      <c r="F700" s="64"/>
      <c r="G700" s="64"/>
      <c r="H700" s="110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64"/>
      <c r="B701" s="64"/>
      <c r="C701" s="64"/>
      <c r="D701" s="64"/>
      <c r="E701" s="64"/>
      <c r="F701" s="64"/>
      <c r="G701" s="64"/>
      <c r="H701" s="110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64"/>
      <c r="B702" s="64"/>
      <c r="C702" s="64"/>
      <c r="D702" s="64"/>
      <c r="E702" s="64"/>
      <c r="F702" s="64"/>
      <c r="G702" s="64"/>
      <c r="H702" s="110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64"/>
      <c r="B703" s="64"/>
      <c r="C703" s="64"/>
      <c r="D703" s="64"/>
      <c r="E703" s="64"/>
      <c r="F703" s="64"/>
      <c r="G703" s="64"/>
      <c r="H703" s="110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64"/>
      <c r="B704" s="64"/>
      <c r="C704" s="64"/>
      <c r="D704" s="64"/>
      <c r="E704" s="64"/>
      <c r="F704" s="64"/>
      <c r="G704" s="64"/>
      <c r="H704" s="110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64"/>
      <c r="B705" s="64"/>
      <c r="C705" s="64"/>
      <c r="D705" s="64"/>
      <c r="E705" s="64"/>
      <c r="F705" s="64"/>
      <c r="G705" s="64"/>
      <c r="H705" s="110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64"/>
      <c r="B706" s="64"/>
      <c r="C706" s="64"/>
      <c r="D706" s="64"/>
      <c r="E706" s="64"/>
      <c r="F706" s="64"/>
      <c r="G706" s="64"/>
      <c r="H706" s="110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64"/>
      <c r="B707" s="64"/>
      <c r="C707" s="64"/>
      <c r="D707" s="64"/>
      <c r="E707" s="64"/>
      <c r="F707" s="64"/>
      <c r="G707" s="64"/>
      <c r="H707" s="110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64"/>
      <c r="B708" s="64"/>
      <c r="C708" s="64"/>
      <c r="D708" s="64"/>
      <c r="E708" s="64"/>
      <c r="F708" s="64"/>
      <c r="G708" s="64"/>
      <c r="H708" s="110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64"/>
      <c r="B709" s="64"/>
      <c r="C709" s="64"/>
      <c r="D709" s="64"/>
      <c r="E709" s="64"/>
      <c r="F709" s="64"/>
      <c r="G709" s="64"/>
      <c r="H709" s="110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64"/>
      <c r="B710" s="64"/>
      <c r="C710" s="64"/>
      <c r="D710" s="64"/>
      <c r="E710" s="64"/>
      <c r="F710" s="64"/>
      <c r="G710" s="64"/>
      <c r="H710" s="110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64"/>
      <c r="B711" s="64"/>
      <c r="C711" s="64"/>
      <c r="D711" s="64"/>
      <c r="E711" s="64"/>
      <c r="F711" s="64"/>
      <c r="G711" s="64"/>
      <c r="H711" s="110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64"/>
      <c r="B712" s="64"/>
      <c r="C712" s="64"/>
      <c r="D712" s="64"/>
      <c r="E712" s="64"/>
      <c r="F712" s="64"/>
      <c r="G712" s="64"/>
      <c r="H712" s="110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64"/>
      <c r="B713" s="64"/>
      <c r="C713" s="64"/>
      <c r="D713" s="64"/>
      <c r="E713" s="64"/>
      <c r="F713" s="64"/>
      <c r="G713" s="64"/>
      <c r="H713" s="110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64"/>
      <c r="B714" s="64"/>
      <c r="C714" s="64"/>
      <c r="D714" s="64"/>
      <c r="E714" s="64"/>
      <c r="F714" s="64"/>
      <c r="G714" s="64"/>
      <c r="H714" s="110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64"/>
      <c r="B715" s="64"/>
      <c r="C715" s="64"/>
      <c r="D715" s="64"/>
      <c r="E715" s="64"/>
      <c r="F715" s="64"/>
      <c r="G715" s="64"/>
      <c r="H715" s="110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64"/>
      <c r="B716" s="64"/>
      <c r="C716" s="64"/>
      <c r="D716" s="64"/>
      <c r="E716" s="64"/>
      <c r="F716" s="64"/>
      <c r="G716" s="64"/>
      <c r="H716" s="110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64"/>
      <c r="B717" s="64"/>
      <c r="C717" s="64"/>
      <c r="D717" s="64"/>
      <c r="E717" s="64"/>
      <c r="F717" s="64"/>
      <c r="G717" s="64"/>
      <c r="H717" s="110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64"/>
      <c r="B718" s="64"/>
      <c r="C718" s="64"/>
      <c r="D718" s="64"/>
      <c r="E718" s="64"/>
      <c r="F718" s="64"/>
      <c r="G718" s="64"/>
      <c r="H718" s="110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64"/>
      <c r="B719" s="64"/>
      <c r="C719" s="64"/>
      <c r="D719" s="64"/>
      <c r="E719" s="64"/>
      <c r="F719" s="64"/>
      <c r="G719" s="64"/>
      <c r="H719" s="110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64"/>
      <c r="B720" s="64"/>
      <c r="C720" s="64"/>
      <c r="D720" s="64"/>
      <c r="E720" s="64"/>
      <c r="F720" s="64"/>
      <c r="G720" s="64"/>
      <c r="H720" s="110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64"/>
      <c r="B721" s="64"/>
      <c r="C721" s="64"/>
      <c r="D721" s="64"/>
      <c r="E721" s="64"/>
      <c r="F721" s="64"/>
      <c r="G721" s="64"/>
      <c r="H721" s="110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64"/>
      <c r="B722" s="64"/>
      <c r="C722" s="64"/>
      <c r="D722" s="64"/>
      <c r="E722" s="64"/>
      <c r="F722" s="64"/>
      <c r="G722" s="64"/>
      <c r="H722" s="110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64"/>
      <c r="B723" s="64"/>
      <c r="C723" s="64"/>
      <c r="D723" s="64"/>
      <c r="E723" s="64"/>
      <c r="F723" s="64"/>
      <c r="G723" s="64"/>
      <c r="H723" s="110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64"/>
      <c r="B724" s="64"/>
      <c r="C724" s="64"/>
      <c r="D724" s="64"/>
      <c r="E724" s="64"/>
      <c r="F724" s="64"/>
      <c r="G724" s="64"/>
      <c r="H724" s="110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64"/>
      <c r="B725" s="64"/>
      <c r="C725" s="64"/>
      <c r="D725" s="64"/>
      <c r="E725" s="64"/>
      <c r="F725" s="64"/>
      <c r="G725" s="64"/>
      <c r="H725" s="110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64"/>
      <c r="B726" s="64"/>
      <c r="C726" s="64"/>
      <c r="D726" s="64"/>
      <c r="E726" s="64"/>
      <c r="F726" s="64"/>
      <c r="G726" s="64"/>
      <c r="H726" s="110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64"/>
      <c r="B727" s="64"/>
      <c r="C727" s="64"/>
      <c r="D727" s="64"/>
      <c r="E727" s="64"/>
      <c r="F727" s="64"/>
      <c r="G727" s="64"/>
      <c r="H727" s="110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64"/>
      <c r="B728" s="64"/>
      <c r="C728" s="64"/>
      <c r="D728" s="64"/>
      <c r="E728" s="64"/>
      <c r="F728" s="64"/>
      <c r="G728" s="64"/>
      <c r="H728" s="110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64"/>
      <c r="B729" s="64"/>
      <c r="C729" s="64"/>
      <c r="D729" s="64"/>
      <c r="E729" s="64"/>
      <c r="F729" s="64"/>
      <c r="G729" s="64"/>
      <c r="H729" s="110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64"/>
      <c r="B730" s="64"/>
      <c r="C730" s="64"/>
      <c r="D730" s="64"/>
      <c r="E730" s="64"/>
      <c r="F730" s="64"/>
      <c r="G730" s="64"/>
      <c r="H730" s="110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64"/>
      <c r="B731" s="64"/>
      <c r="C731" s="64"/>
      <c r="D731" s="64"/>
      <c r="E731" s="64"/>
      <c r="F731" s="64"/>
      <c r="G731" s="64"/>
      <c r="H731" s="110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64"/>
      <c r="B732" s="64"/>
      <c r="C732" s="64"/>
      <c r="D732" s="64"/>
      <c r="E732" s="64"/>
      <c r="F732" s="64"/>
      <c r="G732" s="64"/>
      <c r="H732" s="110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64"/>
      <c r="B733" s="64"/>
      <c r="C733" s="64"/>
      <c r="D733" s="64"/>
      <c r="E733" s="64"/>
      <c r="F733" s="64"/>
      <c r="G733" s="64"/>
      <c r="H733" s="110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64"/>
      <c r="B734" s="64"/>
      <c r="C734" s="64"/>
      <c r="D734" s="64"/>
      <c r="E734" s="64"/>
      <c r="F734" s="64"/>
      <c r="G734" s="64"/>
      <c r="H734" s="110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64"/>
      <c r="B735" s="64"/>
      <c r="C735" s="64"/>
      <c r="D735" s="64"/>
      <c r="E735" s="64"/>
      <c r="F735" s="64"/>
      <c r="G735" s="64"/>
      <c r="H735" s="110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64"/>
      <c r="B736" s="64"/>
      <c r="C736" s="64"/>
      <c r="D736" s="64"/>
      <c r="E736" s="64"/>
      <c r="F736" s="64"/>
      <c r="G736" s="64"/>
      <c r="H736" s="110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64"/>
      <c r="B737" s="64"/>
      <c r="C737" s="64"/>
      <c r="D737" s="64"/>
      <c r="E737" s="64"/>
      <c r="F737" s="64"/>
      <c r="G737" s="64"/>
      <c r="H737" s="110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64"/>
      <c r="B738" s="64"/>
      <c r="C738" s="64"/>
      <c r="D738" s="64"/>
      <c r="E738" s="64"/>
      <c r="F738" s="64"/>
      <c r="G738" s="64"/>
      <c r="H738" s="110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64"/>
      <c r="B739" s="64"/>
      <c r="C739" s="64"/>
      <c r="D739" s="64"/>
      <c r="E739" s="64"/>
      <c r="F739" s="64"/>
      <c r="G739" s="64"/>
      <c r="H739" s="110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64"/>
      <c r="B740" s="64"/>
      <c r="C740" s="64"/>
      <c r="D740" s="64"/>
      <c r="E740" s="64"/>
      <c r="F740" s="64"/>
      <c r="G740" s="64"/>
      <c r="H740" s="110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64"/>
      <c r="B741" s="64"/>
      <c r="C741" s="64"/>
      <c r="D741" s="64"/>
      <c r="E741" s="64"/>
      <c r="F741" s="64"/>
      <c r="G741" s="64"/>
      <c r="H741" s="110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64"/>
      <c r="B742" s="64"/>
      <c r="C742" s="64"/>
      <c r="D742" s="64"/>
      <c r="E742" s="64"/>
      <c r="F742" s="64"/>
      <c r="G742" s="64"/>
      <c r="H742" s="110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64"/>
      <c r="B743" s="64"/>
      <c r="C743" s="64"/>
      <c r="D743" s="64"/>
      <c r="E743" s="64"/>
      <c r="F743" s="64"/>
      <c r="G743" s="64"/>
      <c r="H743" s="110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64"/>
      <c r="B744" s="64"/>
      <c r="C744" s="64"/>
      <c r="D744" s="64"/>
      <c r="E744" s="64"/>
      <c r="F744" s="64"/>
      <c r="G744" s="64"/>
      <c r="H744" s="110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64"/>
      <c r="B745" s="64"/>
      <c r="C745" s="64"/>
      <c r="D745" s="64"/>
      <c r="E745" s="64"/>
      <c r="F745" s="64"/>
      <c r="G745" s="64"/>
      <c r="H745" s="110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64"/>
      <c r="B746" s="64"/>
      <c r="C746" s="64"/>
      <c r="D746" s="64"/>
      <c r="E746" s="64"/>
      <c r="F746" s="64"/>
      <c r="G746" s="64"/>
      <c r="H746" s="110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64"/>
      <c r="B747" s="64"/>
      <c r="C747" s="64"/>
      <c r="D747" s="64"/>
      <c r="E747" s="64"/>
      <c r="F747" s="64"/>
      <c r="G747" s="64"/>
      <c r="H747" s="110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64"/>
      <c r="B748" s="64"/>
      <c r="C748" s="64"/>
      <c r="D748" s="64"/>
      <c r="E748" s="64"/>
      <c r="F748" s="64"/>
      <c r="G748" s="64"/>
      <c r="H748" s="110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64"/>
      <c r="B749" s="64"/>
      <c r="C749" s="64"/>
      <c r="D749" s="64"/>
      <c r="E749" s="64"/>
      <c r="F749" s="64"/>
      <c r="G749" s="64"/>
      <c r="H749" s="110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64"/>
      <c r="B750" s="64"/>
      <c r="C750" s="64"/>
      <c r="D750" s="64"/>
      <c r="E750" s="64"/>
      <c r="F750" s="64"/>
      <c r="G750" s="64"/>
      <c r="H750" s="110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64"/>
      <c r="B751" s="64"/>
      <c r="C751" s="64"/>
      <c r="D751" s="64"/>
      <c r="E751" s="64"/>
      <c r="F751" s="64"/>
      <c r="G751" s="64"/>
      <c r="H751" s="110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64"/>
      <c r="B752" s="64"/>
      <c r="C752" s="64"/>
      <c r="D752" s="64"/>
      <c r="E752" s="64"/>
      <c r="F752" s="64"/>
      <c r="G752" s="64"/>
      <c r="H752" s="110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64"/>
      <c r="B753" s="64"/>
      <c r="C753" s="64"/>
      <c r="D753" s="64"/>
      <c r="E753" s="64"/>
      <c r="F753" s="64"/>
      <c r="G753" s="64"/>
      <c r="H753" s="110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64"/>
      <c r="B754" s="64"/>
      <c r="C754" s="64"/>
      <c r="D754" s="64"/>
      <c r="E754" s="64"/>
      <c r="F754" s="64"/>
      <c r="G754" s="64"/>
      <c r="H754" s="110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64"/>
      <c r="B755" s="64"/>
      <c r="C755" s="64"/>
      <c r="D755" s="64"/>
      <c r="E755" s="64"/>
      <c r="F755" s="64"/>
      <c r="G755" s="64"/>
      <c r="H755" s="110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64"/>
      <c r="B756" s="64"/>
      <c r="C756" s="64"/>
      <c r="D756" s="64"/>
      <c r="E756" s="64"/>
      <c r="F756" s="64"/>
      <c r="G756" s="64"/>
      <c r="H756" s="110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64"/>
      <c r="B757" s="64"/>
      <c r="C757" s="64"/>
      <c r="D757" s="64"/>
      <c r="E757" s="64"/>
      <c r="F757" s="64"/>
      <c r="G757" s="64"/>
      <c r="H757" s="110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64"/>
      <c r="B758" s="64"/>
      <c r="C758" s="64"/>
      <c r="D758" s="64"/>
      <c r="E758" s="64"/>
      <c r="F758" s="64"/>
      <c r="G758" s="64"/>
      <c r="H758" s="110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64"/>
      <c r="B759" s="64"/>
      <c r="C759" s="64"/>
      <c r="D759" s="64"/>
      <c r="E759" s="64"/>
      <c r="F759" s="64"/>
      <c r="G759" s="64"/>
      <c r="H759" s="110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64"/>
      <c r="B760" s="64"/>
      <c r="C760" s="64"/>
      <c r="D760" s="64"/>
      <c r="E760" s="64"/>
      <c r="F760" s="64"/>
      <c r="G760" s="64"/>
      <c r="H760" s="110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64"/>
      <c r="B761" s="64"/>
      <c r="C761" s="64"/>
      <c r="D761" s="64"/>
      <c r="E761" s="64"/>
      <c r="F761" s="64"/>
      <c r="G761" s="64"/>
      <c r="H761" s="110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64"/>
      <c r="B762" s="64"/>
      <c r="C762" s="64"/>
      <c r="D762" s="64"/>
      <c r="E762" s="64"/>
      <c r="F762" s="64"/>
      <c r="G762" s="64"/>
      <c r="H762" s="110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64"/>
      <c r="B763" s="64"/>
      <c r="C763" s="64"/>
      <c r="D763" s="64"/>
      <c r="E763" s="64"/>
      <c r="F763" s="64"/>
      <c r="G763" s="64"/>
      <c r="H763" s="110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64"/>
      <c r="B764" s="64"/>
      <c r="C764" s="64"/>
      <c r="D764" s="64"/>
      <c r="E764" s="64"/>
      <c r="F764" s="64"/>
      <c r="G764" s="64"/>
      <c r="H764" s="110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64"/>
      <c r="B765" s="64"/>
      <c r="C765" s="64"/>
      <c r="D765" s="64"/>
      <c r="E765" s="64"/>
      <c r="F765" s="64"/>
      <c r="G765" s="64"/>
      <c r="H765" s="110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64"/>
      <c r="B766" s="64"/>
      <c r="C766" s="64"/>
      <c r="D766" s="64"/>
      <c r="E766" s="64"/>
      <c r="F766" s="64"/>
      <c r="G766" s="64"/>
      <c r="H766" s="110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64"/>
      <c r="B767" s="64"/>
      <c r="C767" s="64"/>
      <c r="D767" s="64"/>
      <c r="E767" s="64"/>
      <c r="F767" s="64"/>
      <c r="G767" s="64"/>
      <c r="H767" s="110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64"/>
      <c r="B768" s="64"/>
      <c r="C768" s="64"/>
      <c r="D768" s="64"/>
      <c r="E768" s="64"/>
      <c r="F768" s="64"/>
      <c r="G768" s="64"/>
      <c r="H768" s="110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64"/>
      <c r="B769" s="64"/>
      <c r="C769" s="64"/>
      <c r="D769" s="64"/>
      <c r="E769" s="64"/>
      <c r="F769" s="64"/>
      <c r="G769" s="64"/>
      <c r="H769" s="110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64"/>
      <c r="B770" s="64"/>
      <c r="C770" s="64"/>
      <c r="D770" s="64"/>
      <c r="E770" s="64"/>
      <c r="F770" s="64"/>
      <c r="G770" s="64"/>
      <c r="H770" s="110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64"/>
      <c r="B771" s="64"/>
      <c r="C771" s="64"/>
      <c r="D771" s="64"/>
      <c r="E771" s="64"/>
      <c r="F771" s="64"/>
      <c r="G771" s="64"/>
      <c r="H771" s="110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64"/>
      <c r="B772" s="64"/>
      <c r="C772" s="64"/>
      <c r="D772" s="64"/>
      <c r="E772" s="64"/>
      <c r="F772" s="64"/>
      <c r="G772" s="64"/>
      <c r="H772" s="110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64"/>
      <c r="B773" s="64"/>
      <c r="C773" s="64"/>
      <c r="D773" s="64"/>
      <c r="E773" s="64"/>
      <c r="F773" s="64"/>
      <c r="G773" s="64"/>
      <c r="H773" s="110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64"/>
      <c r="B774" s="64"/>
      <c r="C774" s="64"/>
      <c r="D774" s="64"/>
      <c r="E774" s="64"/>
      <c r="F774" s="64"/>
      <c r="G774" s="64"/>
      <c r="H774" s="110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64"/>
      <c r="B775" s="64"/>
      <c r="C775" s="64"/>
      <c r="D775" s="64"/>
      <c r="E775" s="64"/>
      <c r="F775" s="64"/>
      <c r="G775" s="64"/>
      <c r="H775" s="110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64"/>
      <c r="B776" s="64"/>
      <c r="C776" s="64"/>
      <c r="D776" s="64"/>
      <c r="E776" s="64"/>
      <c r="F776" s="64"/>
      <c r="G776" s="64"/>
      <c r="H776" s="110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64"/>
      <c r="B777" s="64"/>
      <c r="C777" s="64"/>
      <c r="D777" s="64"/>
      <c r="E777" s="64"/>
      <c r="F777" s="64"/>
      <c r="G777" s="64"/>
      <c r="H777" s="110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64"/>
      <c r="B778" s="64"/>
      <c r="C778" s="64"/>
      <c r="D778" s="64"/>
      <c r="E778" s="64"/>
      <c r="F778" s="64"/>
      <c r="G778" s="64"/>
      <c r="H778" s="110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64"/>
      <c r="B779" s="64"/>
      <c r="C779" s="64"/>
      <c r="D779" s="64"/>
      <c r="E779" s="64"/>
      <c r="F779" s="64"/>
      <c r="G779" s="64"/>
      <c r="H779" s="110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64"/>
      <c r="B780" s="64"/>
      <c r="C780" s="64"/>
      <c r="D780" s="64"/>
      <c r="E780" s="64"/>
      <c r="F780" s="64"/>
      <c r="G780" s="64"/>
      <c r="H780" s="110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64"/>
      <c r="B781" s="64"/>
      <c r="C781" s="64"/>
      <c r="D781" s="64"/>
      <c r="E781" s="64"/>
      <c r="F781" s="64"/>
      <c r="G781" s="64"/>
      <c r="H781" s="110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64"/>
      <c r="B782" s="64"/>
      <c r="C782" s="64"/>
      <c r="D782" s="64"/>
      <c r="E782" s="64"/>
      <c r="F782" s="64"/>
      <c r="G782" s="64"/>
      <c r="H782" s="110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64"/>
      <c r="B783" s="64"/>
      <c r="C783" s="64"/>
      <c r="D783" s="64"/>
      <c r="E783" s="64"/>
      <c r="F783" s="64"/>
      <c r="G783" s="64"/>
      <c r="H783" s="110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64"/>
      <c r="B784" s="64"/>
      <c r="C784" s="64"/>
      <c r="D784" s="64"/>
      <c r="E784" s="64"/>
      <c r="F784" s="64"/>
      <c r="G784" s="64"/>
      <c r="H784" s="110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64"/>
      <c r="B785" s="64"/>
      <c r="C785" s="64"/>
      <c r="D785" s="64"/>
      <c r="E785" s="64"/>
      <c r="F785" s="64"/>
      <c r="G785" s="64"/>
      <c r="H785" s="110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64"/>
      <c r="B786" s="64"/>
      <c r="C786" s="64"/>
      <c r="D786" s="64"/>
      <c r="E786" s="64"/>
      <c r="F786" s="64"/>
      <c r="G786" s="64"/>
      <c r="H786" s="110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64"/>
      <c r="B787" s="64"/>
      <c r="C787" s="64"/>
      <c r="D787" s="64"/>
      <c r="E787" s="64"/>
      <c r="F787" s="64"/>
      <c r="G787" s="64"/>
      <c r="H787" s="110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64"/>
      <c r="B788" s="64"/>
      <c r="C788" s="64"/>
      <c r="D788" s="64"/>
      <c r="E788" s="64"/>
      <c r="F788" s="64"/>
      <c r="G788" s="64"/>
      <c r="H788" s="110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64"/>
      <c r="B789" s="64"/>
      <c r="C789" s="64"/>
      <c r="D789" s="64"/>
      <c r="E789" s="64"/>
      <c r="F789" s="64"/>
      <c r="G789" s="64"/>
      <c r="H789" s="110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64"/>
      <c r="B790" s="64"/>
      <c r="C790" s="64"/>
      <c r="D790" s="64"/>
      <c r="E790" s="64"/>
      <c r="F790" s="64"/>
      <c r="G790" s="64"/>
      <c r="H790" s="110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64"/>
      <c r="B791" s="64"/>
      <c r="C791" s="64"/>
      <c r="D791" s="64"/>
      <c r="E791" s="64"/>
      <c r="F791" s="64"/>
      <c r="G791" s="64"/>
      <c r="H791" s="110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64"/>
      <c r="B792" s="64"/>
      <c r="C792" s="64"/>
      <c r="D792" s="64"/>
      <c r="E792" s="64"/>
      <c r="F792" s="64"/>
      <c r="G792" s="64"/>
      <c r="H792" s="110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64"/>
      <c r="B793" s="64"/>
      <c r="C793" s="64"/>
      <c r="D793" s="64"/>
      <c r="E793" s="64"/>
      <c r="F793" s="64"/>
      <c r="G793" s="64"/>
      <c r="H793" s="110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64"/>
      <c r="B794" s="64"/>
      <c r="C794" s="64"/>
      <c r="D794" s="64"/>
      <c r="E794" s="64"/>
      <c r="F794" s="64"/>
      <c r="G794" s="64"/>
      <c r="H794" s="110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64"/>
      <c r="B795" s="64"/>
      <c r="C795" s="64"/>
      <c r="D795" s="64"/>
      <c r="E795" s="64"/>
      <c r="F795" s="64"/>
      <c r="G795" s="64"/>
      <c r="H795" s="110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64"/>
      <c r="B796" s="64"/>
      <c r="C796" s="64"/>
      <c r="D796" s="64"/>
      <c r="E796" s="64"/>
      <c r="F796" s="64"/>
      <c r="G796" s="64"/>
      <c r="H796" s="110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64"/>
      <c r="B797" s="64"/>
      <c r="C797" s="64"/>
      <c r="D797" s="64"/>
      <c r="E797" s="64"/>
      <c r="F797" s="64"/>
      <c r="G797" s="64"/>
      <c r="H797" s="110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64"/>
      <c r="B798" s="64"/>
      <c r="C798" s="64"/>
      <c r="D798" s="64"/>
      <c r="E798" s="64"/>
      <c r="F798" s="64"/>
      <c r="G798" s="64"/>
      <c r="H798" s="110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64"/>
      <c r="B799" s="64"/>
      <c r="C799" s="64"/>
      <c r="D799" s="64"/>
      <c r="E799" s="64"/>
      <c r="F799" s="64"/>
      <c r="G799" s="64"/>
      <c r="H799" s="110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64"/>
      <c r="B800" s="64"/>
      <c r="C800" s="64"/>
      <c r="D800" s="64"/>
      <c r="E800" s="64"/>
      <c r="F800" s="64"/>
      <c r="G800" s="64"/>
      <c r="H800" s="110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64"/>
      <c r="B801" s="64"/>
      <c r="C801" s="64"/>
      <c r="D801" s="64"/>
      <c r="E801" s="64"/>
      <c r="F801" s="64"/>
      <c r="G801" s="64"/>
      <c r="H801" s="110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64"/>
      <c r="B802" s="64"/>
      <c r="C802" s="64"/>
      <c r="D802" s="64"/>
      <c r="E802" s="64"/>
      <c r="F802" s="64"/>
      <c r="G802" s="64"/>
      <c r="H802" s="110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64"/>
      <c r="B803" s="64"/>
      <c r="C803" s="64"/>
      <c r="D803" s="64"/>
      <c r="E803" s="64"/>
      <c r="F803" s="64"/>
      <c r="G803" s="64"/>
      <c r="H803" s="110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64"/>
      <c r="B804" s="64"/>
      <c r="C804" s="64"/>
      <c r="D804" s="64"/>
      <c r="E804" s="64"/>
      <c r="F804" s="64"/>
      <c r="G804" s="64"/>
      <c r="H804" s="110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64"/>
      <c r="B805" s="64"/>
      <c r="C805" s="64"/>
      <c r="D805" s="64"/>
      <c r="E805" s="64"/>
      <c r="F805" s="64"/>
      <c r="G805" s="64"/>
      <c r="H805" s="110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64"/>
      <c r="B806" s="64"/>
      <c r="C806" s="64"/>
      <c r="D806" s="64"/>
      <c r="E806" s="64"/>
      <c r="F806" s="64"/>
      <c r="G806" s="64"/>
      <c r="H806" s="110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64"/>
      <c r="B807" s="64"/>
      <c r="C807" s="64"/>
      <c r="D807" s="64"/>
      <c r="E807" s="64"/>
      <c r="F807" s="64"/>
      <c r="G807" s="64"/>
      <c r="H807" s="110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64"/>
      <c r="B808" s="64"/>
      <c r="C808" s="64"/>
      <c r="D808" s="64"/>
      <c r="E808" s="64"/>
      <c r="F808" s="64"/>
      <c r="G808" s="64"/>
      <c r="H808" s="110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64"/>
      <c r="B809" s="64"/>
      <c r="C809" s="64"/>
      <c r="D809" s="64"/>
      <c r="E809" s="64"/>
      <c r="F809" s="64"/>
      <c r="G809" s="64"/>
      <c r="H809" s="110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64"/>
      <c r="B810" s="64"/>
      <c r="C810" s="64"/>
      <c r="D810" s="64"/>
      <c r="E810" s="64"/>
      <c r="F810" s="64"/>
      <c r="G810" s="64"/>
      <c r="H810" s="110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64"/>
      <c r="B811" s="64"/>
      <c r="C811" s="64"/>
      <c r="D811" s="64"/>
      <c r="E811" s="64"/>
      <c r="F811" s="64"/>
      <c r="G811" s="64"/>
      <c r="H811" s="110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64"/>
      <c r="B812" s="64"/>
      <c r="C812" s="64"/>
      <c r="D812" s="64"/>
      <c r="E812" s="64"/>
      <c r="F812" s="64"/>
      <c r="G812" s="64"/>
      <c r="H812" s="110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64"/>
      <c r="B813" s="64"/>
      <c r="C813" s="64"/>
      <c r="D813" s="64"/>
      <c r="E813" s="64"/>
      <c r="F813" s="64"/>
      <c r="G813" s="64"/>
      <c r="H813" s="110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64"/>
      <c r="B814" s="64"/>
      <c r="C814" s="64"/>
      <c r="D814" s="64"/>
      <c r="E814" s="64"/>
      <c r="F814" s="64"/>
      <c r="G814" s="64"/>
      <c r="H814" s="110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64"/>
      <c r="B815" s="64"/>
      <c r="C815" s="64"/>
      <c r="D815" s="64"/>
      <c r="E815" s="64"/>
      <c r="F815" s="64"/>
      <c r="G815" s="64"/>
      <c r="H815" s="110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64"/>
      <c r="B816" s="64"/>
      <c r="C816" s="64"/>
      <c r="D816" s="64"/>
      <c r="E816" s="64"/>
      <c r="F816" s="64"/>
      <c r="G816" s="64"/>
      <c r="H816" s="110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64"/>
      <c r="B817" s="64"/>
      <c r="C817" s="64"/>
      <c r="D817" s="64"/>
      <c r="E817" s="64"/>
      <c r="F817" s="64"/>
      <c r="G817" s="64"/>
      <c r="H817" s="110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64"/>
      <c r="B818" s="64"/>
      <c r="C818" s="64"/>
      <c r="D818" s="64"/>
      <c r="E818" s="64"/>
      <c r="F818" s="64"/>
      <c r="G818" s="64"/>
      <c r="H818" s="110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64"/>
      <c r="B819" s="64"/>
      <c r="C819" s="64"/>
      <c r="D819" s="64"/>
      <c r="E819" s="64"/>
      <c r="F819" s="64"/>
      <c r="G819" s="64"/>
      <c r="H819" s="110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64"/>
      <c r="B820" s="64"/>
      <c r="C820" s="64"/>
      <c r="D820" s="64"/>
      <c r="E820" s="64"/>
      <c r="F820" s="64"/>
      <c r="G820" s="64"/>
      <c r="H820" s="110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64"/>
      <c r="B821" s="64"/>
      <c r="C821" s="64"/>
      <c r="D821" s="64"/>
      <c r="E821" s="64"/>
      <c r="F821" s="64"/>
      <c r="G821" s="64"/>
      <c r="H821" s="110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64"/>
      <c r="B822" s="64"/>
      <c r="C822" s="64"/>
      <c r="D822" s="64"/>
      <c r="E822" s="64"/>
      <c r="F822" s="64"/>
      <c r="G822" s="64"/>
      <c r="H822" s="110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64"/>
      <c r="B823" s="64"/>
      <c r="C823" s="64"/>
      <c r="D823" s="64"/>
      <c r="E823" s="64"/>
      <c r="F823" s="64"/>
      <c r="G823" s="64"/>
      <c r="H823" s="110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64"/>
      <c r="B824" s="64"/>
      <c r="C824" s="64"/>
      <c r="D824" s="64"/>
      <c r="E824" s="64"/>
      <c r="F824" s="64"/>
      <c r="G824" s="64"/>
      <c r="H824" s="110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64"/>
      <c r="B825" s="64"/>
      <c r="C825" s="64"/>
      <c r="D825" s="64"/>
      <c r="E825" s="64"/>
      <c r="F825" s="64"/>
      <c r="G825" s="64"/>
      <c r="H825" s="110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64"/>
      <c r="B826" s="64"/>
      <c r="C826" s="64"/>
      <c r="D826" s="64"/>
      <c r="E826" s="64"/>
      <c r="F826" s="64"/>
      <c r="G826" s="64"/>
      <c r="H826" s="110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64"/>
      <c r="B827" s="64"/>
      <c r="C827" s="64"/>
      <c r="D827" s="64"/>
      <c r="E827" s="64"/>
      <c r="F827" s="64"/>
      <c r="G827" s="64"/>
      <c r="H827" s="110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64"/>
      <c r="B828" s="64"/>
      <c r="C828" s="64"/>
      <c r="D828" s="64"/>
      <c r="E828" s="64"/>
      <c r="F828" s="64"/>
      <c r="G828" s="64"/>
      <c r="H828" s="110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64"/>
      <c r="B829" s="64"/>
      <c r="C829" s="64"/>
      <c r="D829" s="64"/>
      <c r="E829" s="64"/>
      <c r="F829" s="64"/>
      <c r="G829" s="64"/>
      <c r="H829" s="110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64"/>
      <c r="B830" s="64"/>
      <c r="C830" s="64"/>
      <c r="D830" s="64"/>
      <c r="E830" s="64"/>
      <c r="F830" s="64"/>
      <c r="G830" s="64"/>
      <c r="H830" s="110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64"/>
      <c r="B831" s="64"/>
      <c r="C831" s="64"/>
      <c r="D831" s="64"/>
      <c r="E831" s="64"/>
      <c r="F831" s="64"/>
      <c r="G831" s="64"/>
      <c r="H831" s="110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64"/>
      <c r="B832" s="64"/>
      <c r="C832" s="64"/>
      <c r="D832" s="64"/>
      <c r="E832" s="64"/>
      <c r="F832" s="64"/>
      <c r="G832" s="64"/>
      <c r="H832" s="110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64"/>
      <c r="B833" s="64"/>
      <c r="C833" s="64"/>
      <c r="D833" s="64"/>
      <c r="E833" s="64"/>
      <c r="F833" s="64"/>
      <c r="G833" s="64"/>
      <c r="H833" s="110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64"/>
      <c r="B834" s="64"/>
      <c r="C834" s="64"/>
      <c r="D834" s="64"/>
      <c r="E834" s="64"/>
      <c r="F834" s="64"/>
      <c r="G834" s="64"/>
      <c r="H834" s="110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64"/>
      <c r="B835" s="64"/>
      <c r="C835" s="64"/>
      <c r="D835" s="64"/>
      <c r="E835" s="64"/>
      <c r="F835" s="64"/>
      <c r="G835" s="64"/>
      <c r="H835" s="110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64"/>
      <c r="B836" s="64"/>
      <c r="C836" s="64"/>
      <c r="D836" s="64"/>
      <c r="E836" s="64"/>
      <c r="F836" s="64"/>
      <c r="G836" s="64"/>
      <c r="H836" s="110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64"/>
      <c r="B837" s="64"/>
      <c r="C837" s="64"/>
      <c r="D837" s="64"/>
      <c r="E837" s="64"/>
      <c r="F837" s="64"/>
      <c r="G837" s="64"/>
      <c r="H837" s="110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64"/>
      <c r="B838" s="64"/>
      <c r="C838" s="64"/>
      <c r="D838" s="64"/>
      <c r="E838" s="64"/>
      <c r="F838" s="64"/>
      <c r="G838" s="64"/>
      <c r="H838" s="110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64"/>
      <c r="B839" s="64"/>
      <c r="C839" s="64"/>
      <c r="D839" s="64"/>
      <c r="E839" s="64"/>
      <c r="F839" s="64"/>
      <c r="G839" s="64"/>
      <c r="H839" s="110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64"/>
      <c r="B840" s="64"/>
      <c r="C840" s="64"/>
      <c r="D840" s="64"/>
      <c r="E840" s="64"/>
      <c r="F840" s="64"/>
      <c r="G840" s="64"/>
      <c r="H840" s="110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64"/>
      <c r="B841" s="64"/>
      <c r="C841" s="64"/>
      <c r="D841" s="64"/>
      <c r="E841" s="64"/>
      <c r="F841" s="64"/>
      <c r="G841" s="64"/>
      <c r="H841" s="110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64"/>
      <c r="B842" s="64"/>
      <c r="C842" s="64"/>
      <c r="D842" s="64"/>
      <c r="E842" s="64"/>
      <c r="F842" s="64"/>
      <c r="G842" s="64"/>
      <c r="H842" s="110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64"/>
      <c r="B843" s="64"/>
      <c r="C843" s="64"/>
      <c r="D843" s="64"/>
      <c r="E843" s="64"/>
      <c r="F843" s="64"/>
      <c r="G843" s="64"/>
      <c r="H843" s="110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64"/>
      <c r="B844" s="64"/>
      <c r="C844" s="64"/>
      <c r="D844" s="64"/>
      <c r="E844" s="64"/>
      <c r="F844" s="64"/>
      <c r="G844" s="64"/>
      <c r="H844" s="110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64"/>
      <c r="B845" s="64"/>
      <c r="C845" s="64"/>
      <c r="D845" s="64"/>
      <c r="E845" s="64"/>
      <c r="F845" s="64"/>
      <c r="G845" s="64"/>
      <c r="H845" s="110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64"/>
      <c r="B846" s="64"/>
      <c r="C846" s="64"/>
      <c r="D846" s="64"/>
      <c r="E846" s="64"/>
      <c r="F846" s="64"/>
      <c r="G846" s="64"/>
      <c r="H846" s="110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64"/>
      <c r="B847" s="64"/>
      <c r="C847" s="64"/>
      <c r="D847" s="64"/>
      <c r="E847" s="64"/>
      <c r="F847" s="64"/>
      <c r="G847" s="64"/>
      <c r="H847" s="110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64"/>
      <c r="B848" s="64"/>
      <c r="C848" s="64"/>
      <c r="D848" s="64"/>
      <c r="E848" s="64"/>
      <c r="F848" s="64"/>
      <c r="G848" s="64"/>
      <c r="H848" s="110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64"/>
      <c r="B849" s="64"/>
      <c r="C849" s="64"/>
      <c r="D849" s="64"/>
      <c r="E849" s="64"/>
      <c r="F849" s="64"/>
      <c r="G849" s="64"/>
      <c r="H849" s="110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64"/>
      <c r="B850" s="64"/>
      <c r="C850" s="64"/>
      <c r="D850" s="64"/>
      <c r="E850" s="64"/>
      <c r="F850" s="64"/>
      <c r="G850" s="64"/>
      <c r="H850" s="110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64"/>
      <c r="B851" s="64"/>
      <c r="C851" s="64"/>
      <c r="D851" s="64"/>
      <c r="E851" s="64"/>
      <c r="F851" s="64"/>
      <c r="G851" s="64"/>
      <c r="H851" s="110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64"/>
      <c r="B852" s="64"/>
      <c r="C852" s="64"/>
      <c r="D852" s="64"/>
      <c r="E852" s="64"/>
      <c r="F852" s="64"/>
      <c r="G852" s="64"/>
      <c r="H852" s="110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64"/>
      <c r="B853" s="64"/>
      <c r="C853" s="64"/>
      <c r="D853" s="64"/>
      <c r="E853" s="64"/>
      <c r="F853" s="64"/>
      <c r="G853" s="64"/>
      <c r="H853" s="110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64"/>
      <c r="B854" s="64"/>
      <c r="C854" s="64"/>
      <c r="D854" s="64"/>
      <c r="E854" s="64"/>
      <c r="F854" s="64"/>
      <c r="G854" s="64"/>
      <c r="H854" s="110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64"/>
      <c r="B855" s="64"/>
      <c r="C855" s="64"/>
      <c r="D855" s="64"/>
      <c r="E855" s="64"/>
      <c r="F855" s="64"/>
      <c r="G855" s="64"/>
      <c r="H855" s="110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64"/>
      <c r="B856" s="64"/>
      <c r="C856" s="64"/>
      <c r="D856" s="64"/>
      <c r="E856" s="64"/>
      <c r="F856" s="64"/>
      <c r="G856" s="64"/>
      <c r="H856" s="110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64"/>
      <c r="B857" s="64"/>
      <c r="C857" s="64"/>
      <c r="D857" s="64"/>
      <c r="E857" s="64"/>
      <c r="F857" s="64"/>
      <c r="G857" s="64"/>
      <c r="H857" s="110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64"/>
      <c r="B858" s="64"/>
      <c r="C858" s="64"/>
      <c r="D858" s="64"/>
      <c r="E858" s="64"/>
      <c r="F858" s="64"/>
      <c r="G858" s="64"/>
      <c r="H858" s="110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64"/>
      <c r="B859" s="64"/>
      <c r="C859" s="64"/>
      <c r="D859" s="64"/>
      <c r="E859" s="64"/>
      <c r="F859" s="64"/>
      <c r="G859" s="64"/>
      <c r="H859" s="110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64"/>
      <c r="B860" s="64"/>
      <c r="C860" s="64"/>
      <c r="D860" s="64"/>
      <c r="E860" s="64"/>
      <c r="F860" s="64"/>
      <c r="G860" s="64"/>
      <c r="H860" s="110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64"/>
      <c r="B861" s="64"/>
      <c r="C861" s="64"/>
      <c r="D861" s="64"/>
      <c r="E861" s="64"/>
      <c r="F861" s="64"/>
      <c r="G861" s="64"/>
      <c r="H861" s="110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64"/>
      <c r="B862" s="64"/>
      <c r="C862" s="64"/>
      <c r="D862" s="64"/>
      <c r="E862" s="64"/>
      <c r="F862" s="64"/>
      <c r="G862" s="64"/>
      <c r="H862" s="110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64"/>
      <c r="B863" s="64"/>
      <c r="C863" s="64"/>
      <c r="D863" s="64"/>
      <c r="E863" s="64"/>
      <c r="F863" s="64"/>
      <c r="G863" s="64"/>
      <c r="H863" s="110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64"/>
      <c r="B864" s="64"/>
      <c r="C864" s="64"/>
      <c r="D864" s="64"/>
      <c r="E864" s="64"/>
      <c r="F864" s="64"/>
      <c r="G864" s="64"/>
      <c r="H864" s="110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64"/>
      <c r="B865" s="64"/>
      <c r="C865" s="64"/>
      <c r="D865" s="64"/>
      <c r="E865" s="64"/>
      <c r="F865" s="64"/>
      <c r="G865" s="64"/>
      <c r="H865" s="110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64"/>
      <c r="B866" s="64"/>
      <c r="C866" s="64"/>
      <c r="D866" s="64"/>
      <c r="E866" s="64"/>
      <c r="F866" s="64"/>
      <c r="G866" s="64"/>
      <c r="H866" s="110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64"/>
      <c r="B867" s="64"/>
      <c r="C867" s="64"/>
      <c r="D867" s="64"/>
      <c r="E867" s="64"/>
      <c r="F867" s="64"/>
      <c r="G867" s="64"/>
      <c r="H867" s="110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64"/>
      <c r="B868" s="64"/>
      <c r="C868" s="64"/>
      <c r="D868" s="64"/>
      <c r="E868" s="64"/>
      <c r="F868" s="64"/>
      <c r="G868" s="64"/>
      <c r="H868" s="110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64"/>
      <c r="B869" s="64"/>
      <c r="C869" s="64"/>
      <c r="D869" s="64"/>
      <c r="E869" s="64"/>
      <c r="F869" s="64"/>
      <c r="G869" s="64"/>
      <c r="H869" s="110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64"/>
      <c r="B870" s="64"/>
      <c r="C870" s="64"/>
      <c r="D870" s="64"/>
      <c r="E870" s="64"/>
      <c r="F870" s="64"/>
      <c r="G870" s="64"/>
      <c r="H870" s="110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64"/>
      <c r="B871" s="64"/>
      <c r="C871" s="64"/>
      <c r="D871" s="64"/>
      <c r="E871" s="64"/>
      <c r="F871" s="64"/>
      <c r="G871" s="64"/>
      <c r="H871" s="110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64"/>
      <c r="B872" s="64"/>
      <c r="C872" s="64"/>
      <c r="D872" s="64"/>
      <c r="E872" s="64"/>
      <c r="F872" s="64"/>
      <c r="G872" s="64"/>
      <c r="H872" s="110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64"/>
      <c r="B873" s="64"/>
      <c r="C873" s="64"/>
      <c r="D873" s="64"/>
      <c r="E873" s="64"/>
      <c r="F873" s="64"/>
      <c r="G873" s="64"/>
      <c r="H873" s="110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64"/>
      <c r="B874" s="64"/>
      <c r="C874" s="64"/>
      <c r="D874" s="64"/>
      <c r="E874" s="64"/>
      <c r="F874" s="64"/>
      <c r="G874" s="64"/>
      <c r="H874" s="110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64"/>
      <c r="B875" s="64"/>
      <c r="C875" s="64"/>
      <c r="D875" s="64"/>
      <c r="E875" s="64"/>
      <c r="F875" s="64"/>
      <c r="G875" s="64"/>
      <c r="H875" s="110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64"/>
      <c r="B876" s="64"/>
      <c r="C876" s="64"/>
      <c r="D876" s="64"/>
      <c r="E876" s="64"/>
      <c r="F876" s="64"/>
      <c r="G876" s="64"/>
      <c r="H876" s="110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64"/>
      <c r="B877" s="64"/>
      <c r="C877" s="64"/>
      <c r="D877" s="64"/>
      <c r="E877" s="64"/>
      <c r="F877" s="64"/>
      <c r="G877" s="64"/>
      <c r="H877" s="110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64"/>
      <c r="B878" s="64"/>
      <c r="C878" s="64"/>
      <c r="D878" s="64"/>
      <c r="E878" s="64"/>
      <c r="F878" s="64"/>
      <c r="G878" s="64"/>
      <c r="H878" s="110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64"/>
      <c r="B879" s="64"/>
      <c r="C879" s="64"/>
      <c r="D879" s="64"/>
      <c r="E879" s="64"/>
      <c r="F879" s="64"/>
      <c r="G879" s="64"/>
      <c r="H879" s="110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64"/>
      <c r="B880" s="64"/>
      <c r="C880" s="64"/>
      <c r="D880" s="64"/>
      <c r="E880" s="64"/>
      <c r="F880" s="64"/>
      <c r="G880" s="64"/>
      <c r="H880" s="110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64"/>
      <c r="B881" s="64"/>
      <c r="C881" s="64"/>
      <c r="D881" s="64"/>
      <c r="E881" s="64"/>
      <c r="F881" s="64"/>
      <c r="G881" s="64"/>
      <c r="H881" s="110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64"/>
      <c r="B882" s="64"/>
      <c r="C882" s="64"/>
      <c r="D882" s="64"/>
      <c r="E882" s="64"/>
      <c r="F882" s="64"/>
      <c r="G882" s="64"/>
      <c r="H882" s="110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64"/>
      <c r="B883" s="64"/>
      <c r="C883" s="64"/>
      <c r="D883" s="64"/>
      <c r="E883" s="64"/>
      <c r="F883" s="64"/>
      <c r="G883" s="64"/>
      <c r="H883" s="110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64"/>
      <c r="B884" s="64"/>
      <c r="C884" s="64"/>
      <c r="D884" s="64"/>
      <c r="E884" s="64"/>
      <c r="F884" s="64"/>
      <c r="G884" s="64"/>
      <c r="H884" s="110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64"/>
      <c r="B885" s="64"/>
      <c r="C885" s="64"/>
      <c r="D885" s="64"/>
      <c r="E885" s="64"/>
      <c r="F885" s="64"/>
      <c r="G885" s="64"/>
      <c r="H885" s="110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64"/>
      <c r="B886" s="64"/>
      <c r="C886" s="64"/>
      <c r="D886" s="64"/>
      <c r="E886" s="64"/>
      <c r="F886" s="64"/>
      <c r="G886" s="64"/>
      <c r="H886" s="110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64"/>
      <c r="B887" s="64"/>
      <c r="C887" s="64"/>
      <c r="D887" s="64"/>
      <c r="E887" s="64"/>
      <c r="F887" s="64"/>
      <c r="G887" s="64"/>
      <c r="H887" s="110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64"/>
      <c r="B888" s="64"/>
      <c r="C888" s="64"/>
      <c r="D888" s="64"/>
      <c r="E888" s="64"/>
      <c r="F888" s="64"/>
      <c r="G888" s="64"/>
      <c r="H888" s="110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64"/>
      <c r="B889" s="64"/>
      <c r="C889" s="64"/>
      <c r="D889" s="64"/>
      <c r="E889" s="64"/>
      <c r="F889" s="64"/>
      <c r="G889" s="64"/>
      <c r="H889" s="110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64"/>
      <c r="B890" s="64"/>
      <c r="C890" s="64"/>
      <c r="D890" s="64"/>
      <c r="E890" s="64"/>
      <c r="F890" s="64"/>
      <c r="G890" s="64"/>
      <c r="H890" s="110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64"/>
      <c r="B891" s="64"/>
      <c r="C891" s="64"/>
      <c r="D891" s="64"/>
      <c r="E891" s="64"/>
      <c r="F891" s="64"/>
      <c r="G891" s="64"/>
      <c r="H891" s="110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64"/>
      <c r="B892" s="64"/>
      <c r="C892" s="64"/>
      <c r="D892" s="64"/>
      <c r="E892" s="64"/>
      <c r="F892" s="64"/>
      <c r="G892" s="64"/>
      <c r="H892" s="110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64"/>
      <c r="B893" s="64"/>
      <c r="C893" s="64"/>
      <c r="D893" s="64"/>
      <c r="E893" s="64"/>
      <c r="F893" s="64"/>
      <c r="G893" s="64"/>
      <c r="H893" s="110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64"/>
      <c r="B894" s="64"/>
      <c r="C894" s="64"/>
      <c r="D894" s="64"/>
      <c r="E894" s="64"/>
      <c r="F894" s="64"/>
      <c r="G894" s="64"/>
      <c r="H894" s="110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64"/>
      <c r="B895" s="64"/>
      <c r="C895" s="64"/>
      <c r="D895" s="64"/>
      <c r="E895" s="64"/>
      <c r="F895" s="64"/>
      <c r="G895" s="64"/>
      <c r="H895" s="110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64"/>
      <c r="B896" s="64"/>
      <c r="C896" s="64"/>
      <c r="D896" s="64"/>
      <c r="E896" s="64"/>
      <c r="F896" s="64"/>
      <c r="G896" s="64"/>
      <c r="H896" s="110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64"/>
      <c r="B897" s="64"/>
      <c r="C897" s="64"/>
      <c r="D897" s="64"/>
      <c r="E897" s="64"/>
      <c r="F897" s="64"/>
      <c r="G897" s="64"/>
      <c r="H897" s="110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64"/>
      <c r="B898" s="64"/>
      <c r="C898" s="64"/>
      <c r="D898" s="64"/>
      <c r="E898" s="64"/>
      <c r="F898" s="64"/>
      <c r="G898" s="64"/>
      <c r="H898" s="110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64"/>
      <c r="B899" s="64"/>
      <c r="C899" s="64"/>
      <c r="D899" s="64"/>
      <c r="E899" s="64"/>
      <c r="F899" s="64"/>
      <c r="G899" s="64"/>
      <c r="H899" s="110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64"/>
      <c r="B900" s="64"/>
      <c r="C900" s="64"/>
      <c r="D900" s="64"/>
      <c r="E900" s="64"/>
      <c r="F900" s="64"/>
      <c r="G900" s="64"/>
      <c r="H900" s="110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64"/>
      <c r="B901" s="64"/>
      <c r="C901" s="64"/>
      <c r="D901" s="64"/>
      <c r="E901" s="64"/>
      <c r="F901" s="64"/>
      <c r="G901" s="64"/>
      <c r="H901" s="110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64"/>
      <c r="B902" s="64"/>
      <c r="C902" s="64"/>
      <c r="D902" s="64"/>
      <c r="E902" s="64"/>
      <c r="F902" s="64"/>
      <c r="G902" s="64"/>
      <c r="H902" s="110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64"/>
      <c r="B903" s="64"/>
      <c r="C903" s="64"/>
      <c r="D903" s="64"/>
      <c r="E903" s="64"/>
      <c r="F903" s="64"/>
      <c r="G903" s="64"/>
      <c r="H903" s="110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64"/>
      <c r="B904" s="64"/>
      <c r="C904" s="64"/>
      <c r="D904" s="64"/>
      <c r="E904" s="64"/>
      <c r="F904" s="64"/>
      <c r="G904" s="64"/>
      <c r="H904" s="110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64"/>
      <c r="B905" s="64"/>
      <c r="C905" s="64"/>
      <c r="D905" s="64"/>
      <c r="E905" s="64"/>
      <c r="F905" s="64"/>
      <c r="G905" s="64"/>
      <c r="H905" s="110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64"/>
      <c r="B906" s="64"/>
      <c r="C906" s="64"/>
      <c r="D906" s="64"/>
      <c r="E906" s="64"/>
      <c r="F906" s="64"/>
      <c r="G906" s="64"/>
      <c r="H906" s="110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64"/>
      <c r="B907" s="64"/>
      <c r="C907" s="64"/>
      <c r="D907" s="64"/>
      <c r="E907" s="64"/>
      <c r="F907" s="64"/>
      <c r="G907" s="64"/>
      <c r="H907" s="110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64"/>
      <c r="B908" s="64"/>
      <c r="C908" s="64"/>
      <c r="D908" s="64"/>
      <c r="E908" s="64"/>
      <c r="F908" s="64"/>
      <c r="G908" s="64"/>
      <c r="H908" s="110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64"/>
      <c r="B909" s="64"/>
      <c r="C909" s="64"/>
      <c r="D909" s="64"/>
      <c r="E909" s="64"/>
      <c r="F909" s="64"/>
      <c r="G909" s="64"/>
      <c r="H909" s="110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64"/>
      <c r="B910" s="64"/>
      <c r="C910" s="64"/>
      <c r="D910" s="64"/>
      <c r="E910" s="64"/>
      <c r="F910" s="64"/>
      <c r="G910" s="64"/>
      <c r="H910" s="110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64"/>
      <c r="B911" s="64"/>
      <c r="C911" s="64"/>
      <c r="D911" s="64"/>
      <c r="E911" s="64"/>
      <c r="F911" s="64"/>
      <c r="G911" s="64"/>
      <c r="H911" s="110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64"/>
      <c r="B912" s="64"/>
      <c r="C912" s="64"/>
      <c r="D912" s="64"/>
      <c r="E912" s="64"/>
      <c r="F912" s="64"/>
      <c r="G912" s="64"/>
      <c r="H912" s="110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64"/>
      <c r="B913" s="64"/>
      <c r="C913" s="64"/>
      <c r="D913" s="64"/>
      <c r="E913" s="64"/>
      <c r="F913" s="64"/>
      <c r="G913" s="64"/>
      <c r="H913" s="110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64"/>
      <c r="B914" s="64"/>
      <c r="C914" s="64"/>
      <c r="D914" s="64"/>
      <c r="E914" s="64"/>
      <c r="F914" s="64"/>
      <c r="G914" s="64"/>
      <c r="H914" s="110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64"/>
      <c r="B915" s="64"/>
      <c r="C915" s="64"/>
      <c r="D915" s="64"/>
      <c r="E915" s="64"/>
      <c r="F915" s="64"/>
      <c r="G915" s="64"/>
      <c r="H915" s="110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64"/>
      <c r="B916" s="64"/>
      <c r="C916" s="64"/>
      <c r="D916" s="64"/>
      <c r="E916" s="64"/>
      <c r="F916" s="64"/>
      <c r="G916" s="64"/>
      <c r="H916" s="110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64"/>
      <c r="B917" s="64"/>
      <c r="C917" s="64"/>
      <c r="D917" s="64"/>
      <c r="E917" s="64"/>
      <c r="F917" s="64"/>
      <c r="G917" s="64"/>
      <c r="H917" s="110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64"/>
      <c r="B918" s="64"/>
      <c r="C918" s="64"/>
      <c r="D918" s="64"/>
      <c r="E918" s="64"/>
      <c r="F918" s="64"/>
      <c r="G918" s="64"/>
      <c r="H918" s="110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64"/>
      <c r="B919" s="64"/>
      <c r="C919" s="64"/>
      <c r="D919" s="64"/>
      <c r="E919" s="64"/>
      <c r="F919" s="64"/>
      <c r="G919" s="64"/>
      <c r="H919" s="110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64"/>
      <c r="B920" s="64"/>
      <c r="C920" s="64"/>
      <c r="D920" s="64"/>
      <c r="E920" s="64"/>
      <c r="F920" s="64"/>
      <c r="G920" s="64"/>
      <c r="H920" s="110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64"/>
      <c r="B921" s="64"/>
      <c r="C921" s="64"/>
      <c r="D921" s="64"/>
      <c r="E921" s="64"/>
      <c r="F921" s="64"/>
      <c r="G921" s="64"/>
      <c r="H921" s="110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64"/>
      <c r="B922" s="64"/>
      <c r="C922" s="64"/>
      <c r="D922" s="64"/>
      <c r="E922" s="64"/>
      <c r="F922" s="64"/>
      <c r="G922" s="64"/>
      <c r="H922" s="110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64"/>
      <c r="B923" s="64"/>
      <c r="C923" s="64"/>
      <c r="D923" s="64"/>
      <c r="E923" s="64"/>
      <c r="F923" s="64"/>
      <c r="G923" s="64"/>
      <c r="H923" s="110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64"/>
      <c r="B924" s="64"/>
      <c r="C924" s="64"/>
      <c r="D924" s="64"/>
      <c r="E924" s="64"/>
      <c r="F924" s="64"/>
      <c r="G924" s="64"/>
      <c r="H924" s="110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64"/>
      <c r="B925" s="64"/>
      <c r="C925" s="64"/>
      <c r="D925" s="64"/>
      <c r="E925" s="64"/>
      <c r="F925" s="64"/>
      <c r="G925" s="64"/>
      <c r="H925" s="110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64"/>
      <c r="B926" s="64"/>
      <c r="C926" s="64"/>
      <c r="D926" s="64"/>
      <c r="E926" s="64"/>
      <c r="F926" s="64"/>
      <c r="G926" s="64"/>
      <c r="H926" s="110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64"/>
      <c r="B927" s="64"/>
      <c r="C927" s="64"/>
      <c r="D927" s="64"/>
      <c r="E927" s="64"/>
      <c r="F927" s="64"/>
      <c r="G927" s="64"/>
      <c r="H927" s="110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64"/>
      <c r="B928" s="64"/>
      <c r="C928" s="64"/>
      <c r="D928" s="64"/>
      <c r="E928" s="64"/>
      <c r="F928" s="64"/>
      <c r="G928" s="64"/>
      <c r="H928" s="110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64"/>
      <c r="B929" s="64"/>
      <c r="C929" s="64"/>
      <c r="D929" s="64"/>
      <c r="E929" s="64"/>
      <c r="F929" s="64"/>
      <c r="G929" s="64"/>
      <c r="H929" s="110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64"/>
      <c r="B930" s="64"/>
      <c r="C930" s="64"/>
      <c r="D930" s="64"/>
      <c r="E930" s="64"/>
      <c r="F930" s="64"/>
      <c r="G930" s="64"/>
      <c r="H930" s="110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64"/>
      <c r="B931" s="64"/>
      <c r="C931" s="64"/>
      <c r="D931" s="64"/>
      <c r="E931" s="64"/>
      <c r="F931" s="64"/>
      <c r="G931" s="64"/>
      <c r="H931" s="110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64"/>
      <c r="B932" s="64"/>
      <c r="C932" s="64"/>
      <c r="D932" s="64"/>
      <c r="E932" s="64"/>
      <c r="F932" s="64"/>
      <c r="G932" s="64"/>
      <c r="H932" s="110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64"/>
      <c r="B933" s="64"/>
      <c r="C933" s="64"/>
      <c r="D933" s="64"/>
      <c r="E933" s="64"/>
      <c r="F933" s="64"/>
      <c r="G933" s="64"/>
      <c r="H933" s="110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64"/>
      <c r="B934" s="64"/>
      <c r="C934" s="64"/>
      <c r="D934" s="64"/>
      <c r="E934" s="64"/>
      <c r="F934" s="64"/>
      <c r="G934" s="64"/>
      <c r="H934" s="110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64"/>
      <c r="B935" s="64"/>
      <c r="C935" s="64"/>
      <c r="D935" s="64"/>
      <c r="E935" s="64"/>
      <c r="F935" s="64"/>
      <c r="G935" s="64"/>
      <c r="H935" s="110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64"/>
      <c r="B936" s="64"/>
      <c r="C936" s="64"/>
      <c r="D936" s="64"/>
      <c r="E936" s="64"/>
      <c r="F936" s="64"/>
      <c r="G936" s="64"/>
      <c r="H936" s="110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64"/>
      <c r="B937" s="64"/>
      <c r="C937" s="64"/>
      <c r="D937" s="64"/>
      <c r="E937" s="64"/>
      <c r="F937" s="64"/>
      <c r="G937" s="64"/>
      <c r="H937" s="110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64"/>
      <c r="B938" s="64"/>
      <c r="C938" s="64"/>
      <c r="D938" s="64"/>
      <c r="E938" s="64"/>
      <c r="F938" s="64"/>
      <c r="G938" s="64"/>
      <c r="H938" s="110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64"/>
      <c r="B939" s="64"/>
      <c r="C939" s="64"/>
      <c r="D939" s="64"/>
      <c r="E939" s="64"/>
      <c r="F939" s="64"/>
      <c r="G939" s="64"/>
      <c r="H939" s="110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64"/>
      <c r="B940" s="64"/>
      <c r="C940" s="64"/>
      <c r="D940" s="64"/>
      <c r="E940" s="64"/>
      <c r="F940" s="64"/>
      <c r="G940" s="64"/>
      <c r="H940" s="110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64"/>
      <c r="B941" s="64"/>
      <c r="C941" s="64"/>
      <c r="D941" s="64"/>
      <c r="E941" s="64"/>
      <c r="F941" s="64"/>
      <c r="G941" s="64"/>
      <c r="H941" s="110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64"/>
      <c r="B942" s="64"/>
      <c r="C942" s="64"/>
      <c r="D942" s="64"/>
      <c r="E942" s="64"/>
      <c r="F942" s="64"/>
      <c r="G942" s="64"/>
      <c r="H942" s="110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64"/>
      <c r="B943" s="64"/>
      <c r="C943" s="64"/>
      <c r="D943" s="64"/>
      <c r="E943" s="64"/>
      <c r="F943" s="64"/>
      <c r="G943" s="64"/>
      <c r="H943" s="110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64"/>
      <c r="B944" s="64"/>
      <c r="C944" s="64"/>
      <c r="D944" s="64"/>
      <c r="E944" s="64"/>
      <c r="F944" s="64"/>
      <c r="G944" s="64"/>
      <c r="H944" s="110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64"/>
      <c r="B945" s="64"/>
      <c r="C945" s="64"/>
      <c r="D945" s="64"/>
      <c r="E945" s="64"/>
      <c r="F945" s="64"/>
      <c r="G945" s="64"/>
      <c r="H945" s="110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64"/>
      <c r="B946" s="64"/>
      <c r="C946" s="64"/>
      <c r="D946" s="64"/>
      <c r="E946" s="64"/>
      <c r="F946" s="64"/>
      <c r="G946" s="64"/>
      <c r="H946" s="110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64"/>
      <c r="B947" s="64"/>
      <c r="C947" s="64"/>
      <c r="D947" s="64"/>
      <c r="E947" s="64"/>
      <c r="F947" s="64"/>
      <c r="G947" s="64"/>
      <c r="H947" s="110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64"/>
      <c r="B948" s="64"/>
      <c r="C948" s="64"/>
      <c r="D948" s="64"/>
      <c r="E948" s="64"/>
      <c r="F948" s="64"/>
      <c r="G948" s="64"/>
      <c r="H948" s="110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64"/>
      <c r="B949" s="64"/>
      <c r="C949" s="64"/>
      <c r="D949" s="64"/>
      <c r="E949" s="64"/>
      <c r="F949" s="64"/>
      <c r="G949" s="64"/>
      <c r="H949" s="110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64"/>
      <c r="B950" s="64"/>
      <c r="C950" s="64"/>
      <c r="D950" s="64"/>
      <c r="E950" s="64"/>
      <c r="F950" s="64"/>
      <c r="G950" s="64"/>
      <c r="H950" s="110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64"/>
      <c r="B951" s="64"/>
      <c r="C951" s="64"/>
      <c r="D951" s="64"/>
      <c r="E951" s="64"/>
      <c r="F951" s="64"/>
      <c r="G951" s="64"/>
      <c r="H951" s="110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64"/>
      <c r="B952" s="64"/>
      <c r="C952" s="64"/>
      <c r="D952" s="64"/>
      <c r="E952" s="64"/>
      <c r="F952" s="64"/>
      <c r="G952" s="64"/>
      <c r="H952" s="110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64"/>
      <c r="B953" s="64"/>
      <c r="C953" s="64"/>
      <c r="D953" s="64"/>
      <c r="E953" s="64"/>
      <c r="F953" s="64"/>
      <c r="G953" s="64"/>
      <c r="H953" s="110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64"/>
      <c r="B954" s="64"/>
      <c r="C954" s="64"/>
      <c r="D954" s="64"/>
      <c r="E954" s="64"/>
      <c r="F954" s="64"/>
      <c r="G954" s="64"/>
      <c r="H954" s="110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64"/>
      <c r="B955" s="64"/>
      <c r="C955" s="64"/>
      <c r="D955" s="64"/>
      <c r="E955" s="64"/>
      <c r="F955" s="64"/>
      <c r="G955" s="64"/>
      <c r="H955" s="110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64"/>
      <c r="B956" s="64"/>
      <c r="C956" s="64"/>
      <c r="D956" s="64"/>
      <c r="E956" s="64"/>
      <c r="F956" s="64"/>
      <c r="G956" s="64"/>
      <c r="H956" s="110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64"/>
      <c r="B957" s="64"/>
      <c r="C957" s="64"/>
      <c r="D957" s="64"/>
      <c r="E957" s="64"/>
      <c r="F957" s="64"/>
      <c r="G957" s="64"/>
      <c r="H957" s="110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64"/>
      <c r="B958" s="64"/>
      <c r="C958" s="64"/>
      <c r="D958" s="64"/>
      <c r="E958" s="64"/>
      <c r="F958" s="64"/>
      <c r="G958" s="64"/>
      <c r="H958" s="110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64"/>
      <c r="B959" s="64"/>
      <c r="C959" s="64"/>
      <c r="D959" s="64"/>
      <c r="E959" s="64"/>
      <c r="F959" s="64"/>
      <c r="G959" s="64"/>
      <c r="H959" s="110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64"/>
      <c r="B960" s="64"/>
      <c r="C960" s="64"/>
      <c r="D960" s="64"/>
      <c r="E960" s="64"/>
      <c r="F960" s="64"/>
      <c r="G960" s="64"/>
      <c r="H960" s="110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64"/>
      <c r="B961" s="64"/>
      <c r="C961" s="64"/>
      <c r="D961" s="64"/>
      <c r="E961" s="64"/>
      <c r="F961" s="64"/>
      <c r="G961" s="64"/>
      <c r="H961" s="110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64"/>
      <c r="B962" s="64"/>
      <c r="C962" s="64"/>
      <c r="D962" s="64"/>
      <c r="E962" s="64"/>
      <c r="F962" s="64"/>
      <c r="G962" s="64"/>
      <c r="H962" s="110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64"/>
      <c r="B963" s="64"/>
      <c r="C963" s="64"/>
      <c r="D963" s="64"/>
      <c r="E963" s="64"/>
      <c r="F963" s="64"/>
      <c r="G963" s="64"/>
      <c r="H963" s="110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64"/>
      <c r="B964" s="64"/>
      <c r="C964" s="64"/>
      <c r="D964" s="64"/>
      <c r="E964" s="64"/>
      <c r="F964" s="64"/>
      <c r="G964" s="64"/>
      <c r="H964" s="110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64"/>
      <c r="B965" s="64"/>
      <c r="C965" s="64"/>
      <c r="D965" s="64"/>
      <c r="E965" s="64"/>
      <c r="F965" s="64"/>
      <c r="G965" s="64"/>
      <c r="H965" s="110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64"/>
      <c r="B966" s="64"/>
      <c r="C966" s="64"/>
      <c r="D966" s="64"/>
      <c r="E966" s="64"/>
      <c r="F966" s="64"/>
      <c r="G966" s="64"/>
      <c r="H966" s="110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64"/>
      <c r="B967" s="64"/>
      <c r="C967" s="64"/>
      <c r="D967" s="64"/>
      <c r="E967" s="64"/>
      <c r="F967" s="64"/>
      <c r="G967" s="64"/>
      <c r="H967" s="110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64"/>
      <c r="B968" s="64"/>
      <c r="C968" s="64"/>
      <c r="D968" s="64"/>
      <c r="E968" s="64"/>
      <c r="F968" s="64"/>
      <c r="G968" s="64"/>
      <c r="H968" s="110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64"/>
      <c r="B969" s="64"/>
      <c r="C969" s="64"/>
      <c r="D969" s="64"/>
      <c r="E969" s="64"/>
      <c r="F969" s="64"/>
      <c r="G969" s="64"/>
      <c r="H969" s="110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64"/>
      <c r="B970" s="64"/>
      <c r="C970" s="64"/>
      <c r="D970" s="64"/>
      <c r="E970" s="64"/>
      <c r="F970" s="64"/>
      <c r="G970" s="64"/>
      <c r="H970" s="110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64"/>
      <c r="B971" s="64"/>
      <c r="C971" s="64"/>
      <c r="D971" s="64"/>
      <c r="E971" s="64"/>
      <c r="F971" s="64"/>
      <c r="G971" s="64"/>
      <c r="H971" s="110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64"/>
      <c r="B972" s="64"/>
      <c r="C972" s="64"/>
      <c r="D972" s="64"/>
      <c r="E972" s="64"/>
      <c r="F972" s="64"/>
      <c r="G972" s="64"/>
      <c r="H972" s="110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64"/>
      <c r="B973" s="64"/>
      <c r="C973" s="64"/>
      <c r="D973" s="64"/>
      <c r="E973" s="64"/>
      <c r="F973" s="64"/>
      <c r="G973" s="64"/>
      <c r="H973" s="110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64"/>
      <c r="B974" s="64"/>
      <c r="C974" s="64"/>
      <c r="D974" s="64"/>
      <c r="E974" s="64"/>
      <c r="F974" s="64"/>
      <c r="G974" s="64"/>
      <c r="H974" s="110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64"/>
      <c r="B975" s="64"/>
      <c r="C975" s="64"/>
      <c r="D975" s="64"/>
      <c r="E975" s="64"/>
      <c r="F975" s="64"/>
      <c r="G975" s="64"/>
      <c r="H975" s="110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64"/>
      <c r="B976" s="64"/>
      <c r="C976" s="64"/>
      <c r="D976" s="64"/>
      <c r="E976" s="64"/>
      <c r="F976" s="64"/>
      <c r="G976" s="64"/>
      <c r="H976" s="110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64"/>
      <c r="B977" s="64"/>
      <c r="C977" s="64"/>
      <c r="D977" s="64"/>
      <c r="E977" s="64"/>
      <c r="F977" s="64"/>
      <c r="G977" s="64"/>
      <c r="H977" s="110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64"/>
      <c r="B978" s="64"/>
      <c r="C978" s="64"/>
      <c r="D978" s="64"/>
      <c r="E978" s="64"/>
      <c r="F978" s="64"/>
      <c r="G978" s="64"/>
      <c r="H978" s="110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64"/>
      <c r="B979" s="64"/>
      <c r="C979" s="64"/>
      <c r="D979" s="64"/>
      <c r="E979" s="64"/>
      <c r="F979" s="64"/>
      <c r="G979" s="64"/>
      <c r="H979" s="110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64"/>
      <c r="B980" s="64"/>
      <c r="C980" s="64"/>
      <c r="D980" s="64"/>
      <c r="E980" s="64"/>
      <c r="F980" s="64"/>
      <c r="G980" s="64"/>
      <c r="H980" s="110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64"/>
      <c r="B981" s="64"/>
      <c r="C981" s="64"/>
      <c r="D981" s="64"/>
      <c r="E981" s="64"/>
      <c r="F981" s="64"/>
      <c r="G981" s="64"/>
      <c r="H981" s="110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64"/>
      <c r="B982" s="64"/>
      <c r="C982" s="64"/>
      <c r="D982" s="64"/>
      <c r="E982" s="64"/>
      <c r="F982" s="64"/>
      <c r="G982" s="64"/>
      <c r="H982" s="110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64"/>
      <c r="B983" s="64"/>
      <c r="C983" s="64"/>
      <c r="D983" s="64"/>
      <c r="E983" s="64"/>
      <c r="F983" s="64"/>
      <c r="G983" s="64"/>
      <c r="H983" s="110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64"/>
      <c r="B984" s="64"/>
      <c r="C984" s="64"/>
      <c r="D984" s="64"/>
      <c r="E984" s="64"/>
      <c r="F984" s="64"/>
      <c r="G984" s="64"/>
      <c r="H984" s="110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64"/>
      <c r="B985" s="64"/>
      <c r="C985" s="64"/>
      <c r="D985" s="64"/>
      <c r="E985" s="64"/>
      <c r="F985" s="64"/>
      <c r="G985" s="64"/>
      <c r="H985" s="110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64"/>
      <c r="B986" s="64"/>
      <c r="C986" s="64"/>
      <c r="D986" s="64"/>
      <c r="E986" s="64"/>
      <c r="F986" s="64"/>
      <c r="G986" s="64"/>
      <c r="H986" s="110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64"/>
      <c r="B987" s="64"/>
      <c r="C987" s="64"/>
      <c r="D987" s="64"/>
      <c r="E987" s="64"/>
      <c r="F987" s="64"/>
      <c r="G987" s="64"/>
      <c r="H987" s="110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64"/>
      <c r="B988" s="64"/>
      <c r="C988" s="64"/>
      <c r="D988" s="64"/>
      <c r="E988" s="64"/>
      <c r="F988" s="64"/>
      <c r="G988" s="64"/>
      <c r="H988" s="110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64"/>
      <c r="B989" s="64"/>
      <c r="C989" s="64"/>
      <c r="D989" s="64"/>
      <c r="E989" s="64"/>
      <c r="F989" s="64"/>
      <c r="G989" s="64"/>
      <c r="H989" s="110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64"/>
      <c r="B990" s="64"/>
      <c r="C990" s="64"/>
      <c r="D990" s="64"/>
      <c r="E990" s="64"/>
      <c r="F990" s="64"/>
      <c r="G990" s="64"/>
      <c r="H990" s="110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64"/>
      <c r="B991" s="64"/>
      <c r="C991" s="64"/>
      <c r="D991" s="64"/>
      <c r="E991" s="64"/>
      <c r="F991" s="64"/>
      <c r="G991" s="64"/>
      <c r="H991" s="110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64"/>
      <c r="B992" s="64"/>
      <c r="C992" s="64"/>
      <c r="D992" s="64"/>
      <c r="E992" s="64"/>
      <c r="F992" s="64"/>
      <c r="G992" s="64"/>
      <c r="H992" s="110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64"/>
      <c r="B993" s="64"/>
      <c r="C993" s="64"/>
      <c r="D993" s="64"/>
      <c r="E993" s="64"/>
      <c r="F993" s="64"/>
      <c r="G993" s="64"/>
      <c r="H993" s="110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64"/>
      <c r="B994" s="64"/>
      <c r="C994" s="64"/>
      <c r="D994" s="64"/>
      <c r="E994" s="64"/>
      <c r="F994" s="64"/>
      <c r="G994" s="64"/>
      <c r="H994" s="110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64"/>
      <c r="B995" s="64"/>
      <c r="C995" s="64"/>
      <c r="D995" s="64"/>
      <c r="E995" s="64"/>
      <c r="F995" s="64"/>
      <c r="G995" s="64"/>
      <c r="H995" s="110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64"/>
      <c r="B996" s="64"/>
      <c r="C996" s="64"/>
      <c r="D996" s="64"/>
      <c r="E996" s="64"/>
      <c r="F996" s="64"/>
      <c r="G996" s="64"/>
      <c r="H996" s="110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64"/>
      <c r="B997" s="64"/>
      <c r="C997" s="64"/>
      <c r="D997" s="64"/>
      <c r="E997" s="64"/>
      <c r="F997" s="64"/>
      <c r="G997" s="64"/>
      <c r="H997" s="110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64"/>
      <c r="B998" s="64"/>
      <c r="C998" s="64"/>
      <c r="D998" s="64"/>
      <c r="E998" s="64"/>
      <c r="F998" s="64"/>
      <c r="G998" s="64"/>
      <c r="H998" s="110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64"/>
      <c r="B999" s="64"/>
      <c r="C999" s="64"/>
      <c r="D999" s="64"/>
      <c r="E999" s="64"/>
      <c r="F999" s="64"/>
      <c r="G999" s="64"/>
      <c r="H999" s="110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64"/>
      <c r="B1000" s="64"/>
      <c r="C1000" s="64"/>
      <c r="D1000" s="64"/>
      <c r="E1000" s="64"/>
      <c r="F1000" s="64"/>
      <c r="G1000" s="64"/>
      <c r="H1000" s="110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4.25" customHeight="1">
      <c r="A1001" s="64"/>
      <c r="B1001" s="64"/>
      <c r="C1001" s="64"/>
      <c r="D1001" s="64"/>
      <c r="E1001" s="64"/>
      <c r="F1001" s="64"/>
      <c r="G1001" s="64"/>
      <c r="H1001" s="110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4.25" customHeight="1">
      <c r="A1002" s="64"/>
      <c r="B1002" s="64"/>
      <c r="C1002" s="64"/>
      <c r="D1002" s="64"/>
      <c r="E1002" s="64"/>
      <c r="F1002" s="64"/>
      <c r="G1002" s="64"/>
      <c r="H1002" s="110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4.25" customHeight="1">
      <c r="A1003" s="64"/>
      <c r="B1003" s="64"/>
      <c r="C1003" s="64"/>
      <c r="D1003" s="64"/>
      <c r="E1003" s="64"/>
      <c r="F1003" s="64"/>
      <c r="G1003" s="64"/>
      <c r="H1003" s="110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4.25" customHeight="1">
      <c r="A1004" s="64"/>
      <c r="B1004" s="64"/>
      <c r="C1004" s="64"/>
      <c r="D1004" s="64"/>
      <c r="E1004" s="64"/>
      <c r="F1004" s="64"/>
      <c r="G1004" s="64"/>
      <c r="H1004" s="110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4.25" customHeight="1">
      <c r="A1005" s="64"/>
      <c r="B1005" s="64"/>
      <c r="C1005" s="64"/>
      <c r="D1005" s="64"/>
      <c r="E1005" s="64"/>
      <c r="F1005" s="64"/>
      <c r="G1005" s="64"/>
      <c r="H1005" s="110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4.25" customHeight="1">
      <c r="A1006" s="64"/>
      <c r="B1006" s="64"/>
      <c r="C1006" s="64"/>
      <c r="D1006" s="64"/>
      <c r="E1006" s="64"/>
      <c r="F1006" s="64"/>
      <c r="G1006" s="64"/>
      <c r="H1006" s="110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4.25" customHeight="1">
      <c r="A1007" s="64"/>
      <c r="B1007" s="64"/>
      <c r="C1007" s="64"/>
      <c r="D1007" s="64"/>
      <c r="E1007" s="64"/>
      <c r="F1007" s="64"/>
      <c r="G1007" s="64"/>
      <c r="H1007" s="110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4.25" customHeight="1">
      <c r="A1008" s="64"/>
      <c r="B1008" s="64"/>
      <c r="C1008" s="64"/>
      <c r="D1008" s="64"/>
      <c r="E1008" s="64"/>
      <c r="F1008" s="64"/>
      <c r="G1008" s="64"/>
      <c r="H1008" s="110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4.25" customHeight="1">
      <c r="A1009" s="64"/>
      <c r="B1009" s="64"/>
      <c r="C1009" s="64"/>
      <c r="D1009" s="64"/>
      <c r="E1009" s="64"/>
      <c r="F1009" s="64"/>
      <c r="G1009" s="64"/>
      <c r="H1009" s="110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4.25" customHeight="1">
      <c r="A1010" s="64"/>
      <c r="B1010" s="64"/>
      <c r="C1010" s="64"/>
      <c r="D1010" s="64"/>
      <c r="E1010" s="64"/>
      <c r="F1010" s="64"/>
      <c r="G1010" s="64"/>
      <c r="H1010" s="110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4.25" customHeight="1">
      <c r="A1011" s="64"/>
      <c r="B1011" s="64"/>
      <c r="C1011" s="64"/>
      <c r="D1011" s="64"/>
      <c r="E1011" s="64"/>
      <c r="F1011" s="64"/>
      <c r="G1011" s="64"/>
      <c r="H1011" s="110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14.25" customHeight="1">
      <c r="A1012" s="64"/>
      <c r="B1012" s="64"/>
      <c r="C1012" s="64"/>
      <c r="D1012" s="64"/>
      <c r="E1012" s="64"/>
      <c r="F1012" s="64"/>
      <c r="G1012" s="64"/>
      <c r="H1012" s="110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14.25" customHeight="1">
      <c r="A1013" s="64"/>
      <c r="B1013" s="64"/>
      <c r="C1013" s="64"/>
      <c r="D1013" s="64"/>
      <c r="E1013" s="64"/>
      <c r="F1013" s="64"/>
      <c r="G1013" s="64"/>
      <c r="H1013" s="110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14.25" customHeight="1">
      <c r="A1014" s="64"/>
      <c r="B1014" s="64"/>
      <c r="C1014" s="64"/>
      <c r="D1014" s="64"/>
      <c r="E1014" s="64"/>
      <c r="F1014" s="64"/>
      <c r="G1014" s="64"/>
      <c r="H1014" s="110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14.25" customHeight="1">
      <c r="A1015" s="64"/>
      <c r="B1015" s="64"/>
      <c r="C1015" s="64"/>
      <c r="D1015" s="64"/>
      <c r="E1015" s="64"/>
      <c r="F1015" s="64"/>
      <c r="G1015" s="64"/>
      <c r="H1015" s="110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14.25" customHeight="1">
      <c r="A1016" s="64"/>
      <c r="B1016" s="64"/>
      <c r="C1016" s="64"/>
      <c r="D1016" s="64"/>
      <c r="E1016" s="64"/>
      <c r="F1016" s="64"/>
      <c r="G1016" s="64"/>
      <c r="H1016" s="110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 spans="1:26" ht="14.25" customHeight="1">
      <c r="A1017" s="64"/>
      <c r="B1017" s="64"/>
      <c r="C1017" s="64"/>
      <c r="D1017" s="64"/>
      <c r="E1017" s="64"/>
      <c r="F1017" s="64"/>
      <c r="G1017" s="64"/>
      <c r="H1017" s="110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  <row r="1018" spans="1:26" ht="14.25" customHeight="1">
      <c r="A1018" s="64"/>
      <c r="B1018" s="64"/>
      <c r="C1018" s="64"/>
      <c r="D1018" s="64"/>
      <c r="E1018" s="64"/>
      <c r="F1018" s="64"/>
      <c r="G1018" s="64"/>
      <c r="H1018" s="110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</row>
    <row r="1019" spans="1:26" ht="14.25" customHeight="1">
      <c r="A1019" s="64"/>
      <c r="B1019" s="64"/>
      <c r="C1019" s="64"/>
      <c r="D1019" s="64"/>
      <c r="E1019" s="64"/>
      <c r="F1019" s="64"/>
      <c r="G1019" s="64"/>
      <c r="H1019" s="110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</row>
    <row r="1020" spans="1:26" ht="14.25" customHeight="1">
      <c r="A1020" s="64"/>
      <c r="B1020" s="64"/>
      <c r="C1020" s="64"/>
      <c r="D1020" s="64"/>
      <c r="E1020" s="64"/>
      <c r="F1020" s="64"/>
      <c r="G1020" s="64"/>
      <c r="H1020" s="110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</row>
    <row r="1021" spans="1:26" ht="14.25" customHeight="1">
      <c r="A1021" s="64"/>
      <c r="B1021" s="64"/>
      <c r="C1021" s="64"/>
      <c r="D1021" s="64"/>
      <c r="E1021" s="64"/>
      <c r="F1021" s="64"/>
      <c r="G1021" s="64"/>
      <c r="H1021" s="110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</row>
    <row r="1022" spans="1:26" ht="14.25" customHeight="1">
      <c r="A1022" s="64"/>
      <c r="B1022" s="64"/>
      <c r="C1022" s="64"/>
      <c r="D1022" s="64"/>
      <c r="E1022" s="64"/>
      <c r="F1022" s="64"/>
      <c r="G1022" s="64"/>
      <c r="H1022" s="110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</row>
    <row r="1023" spans="1:26" ht="14.25" customHeight="1">
      <c r="A1023" s="64"/>
      <c r="B1023" s="64"/>
      <c r="C1023" s="64"/>
      <c r="D1023" s="64"/>
      <c r="E1023" s="64"/>
      <c r="F1023" s="64"/>
      <c r="G1023" s="64"/>
      <c r="H1023" s="110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</row>
    <row r="1024" spans="1:26" ht="14.25" customHeight="1">
      <c r="A1024" s="64"/>
      <c r="B1024" s="64"/>
      <c r="C1024" s="64"/>
      <c r="D1024" s="64"/>
      <c r="E1024" s="64"/>
      <c r="F1024" s="64"/>
      <c r="G1024" s="64"/>
      <c r="H1024" s="110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</row>
    <row r="1025" spans="1:26" ht="14.25" customHeight="1">
      <c r="A1025" s="64"/>
      <c r="B1025" s="64"/>
      <c r="C1025" s="64"/>
      <c r="D1025" s="64"/>
      <c r="E1025" s="64"/>
      <c r="F1025" s="64"/>
      <c r="G1025" s="64"/>
      <c r="H1025" s="110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</row>
    <row r="1026" spans="1:26" ht="14.25" customHeight="1">
      <c r="A1026" s="64"/>
      <c r="B1026" s="64"/>
      <c r="C1026" s="64"/>
      <c r="D1026" s="64"/>
      <c r="E1026" s="64"/>
      <c r="F1026" s="64"/>
      <c r="G1026" s="64"/>
      <c r="H1026" s="110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</row>
    <row r="1027" spans="1:26" ht="14.25" customHeight="1">
      <c r="A1027" s="64"/>
      <c r="B1027" s="64"/>
      <c r="C1027" s="64"/>
      <c r="D1027" s="64"/>
      <c r="E1027" s="64"/>
      <c r="F1027" s="64"/>
      <c r="G1027" s="64"/>
      <c r="H1027" s="110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</row>
    <row r="1028" spans="1:26" ht="14.25" customHeight="1">
      <c r="A1028" s="64"/>
      <c r="B1028" s="64"/>
      <c r="C1028" s="64"/>
      <c r="D1028" s="64"/>
      <c r="E1028" s="64"/>
      <c r="F1028" s="64"/>
      <c r="G1028" s="64"/>
      <c r="H1028" s="110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</row>
    <row r="1029" spans="1:26" ht="14.25" customHeight="1">
      <c r="A1029" s="64"/>
      <c r="B1029" s="64"/>
      <c r="C1029" s="64"/>
      <c r="D1029" s="64"/>
      <c r="E1029" s="64"/>
      <c r="F1029" s="64"/>
      <c r="G1029" s="64"/>
      <c r="H1029" s="110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</row>
    <row r="1030" spans="1:26" ht="14.25" customHeight="1">
      <c r="A1030" s="64"/>
      <c r="B1030" s="64"/>
      <c r="C1030" s="64"/>
      <c r="D1030" s="64"/>
      <c r="E1030" s="64"/>
      <c r="F1030" s="64"/>
      <c r="G1030" s="64"/>
      <c r="H1030" s="110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</row>
    <row r="1031" spans="1:26" ht="14.25" customHeight="1">
      <c r="A1031" s="64"/>
      <c r="B1031" s="64"/>
      <c r="C1031" s="64"/>
      <c r="D1031" s="64"/>
      <c r="E1031" s="64"/>
      <c r="F1031" s="64"/>
      <c r="G1031" s="64"/>
      <c r="H1031" s="110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</row>
    <row r="1032" spans="1:26" ht="14.25" customHeight="1">
      <c r="A1032" s="64"/>
      <c r="B1032" s="64"/>
      <c r="C1032" s="64"/>
      <c r="D1032" s="64"/>
      <c r="E1032" s="64"/>
      <c r="F1032" s="64"/>
      <c r="G1032" s="64"/>
      <c r="H1032" s="110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</row>
    <row r="1033" spans="1:26" ht="14.25" customHeight="1">
      <c r="A1033" s="64"/>
      <c r="B1033" s="64"/>
      <c r="C1033" s="64"/>
      <c r="D1033" s="64"/>
      <c r="E1033" s="64"/>
      <c r="F1033" s="64"/>
      <c r="G1033" s="64"/>
      <c r="H1033" s="110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</row>
    <row r="1034" spans="1:26" ht="14.25" customHeight="1">
      <c r="A1034" s="64"/>
      <c r="B1034" s="64"/>
      <c r="C1034" s="64"/>
      <c r="D1034" s="64"/>
      <c r="E1034" s="64"/>
      <c r="F1034" s="64"/>
      <c r="G1034" s="64"/>
      <c r="H1034" s="110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</row>
  </sheetData>
  <mergeCells count="37">
    <mergeCell ref="A1:H1"/>
    <mergeCell ref="A2:H2"/>
    <mergeCell ref="A3:B3"/>
    <mergeCell ref="C3:H3"/>
    <mergeCell ref="A4:C4"/>
    <mergeCell ref="D4:H4"/>
    <mergeCell ref="C5:H5"/>
    <mergeCell ref="E7:F7"/>
    <mergeCell ref="G7:H7"/>
    <mergeCell ref="A5:B5"/>
    <mergeCell ref="A6:B6"/>
    <mergeCell ref="C6:D6"/>
    <mergeCell ref="E6:F6"/>
    <mergeCell ref="G6:H6"/>
    <mergeCell ref="A7:B7"/>
    <mergeCell ref="C7:D7"/>
    <mergeCell ref="A8:B8"/>
    <mergeCell ref="C8:H8"/>
    <mergeCell ref="A9:B9"/>
    <mergeCell ref="C9:H9"/>
    <mergeCell ref="A10:B10"/>
    <mergeCell ref="C10:H10"/>
    <mergeCell ref="A22:H22"/>
    <mergeCell ref="A23:H23"/>
    <mergeCell ref="A119:H119"/>
    <mergeCell ref="C11:H11"/>
    <mergeCell ref="A12:H12"/>
    <mergeCell ref="A13:H13"/>
    <mergeCell ref="A14:H14"/>
    <mergeCell ref="A15:H15"/>
    <mergeCell ref="A16:H16"/>
    <mergeCell ref="A17:H17"/>
    <mergeCell ref="A11:B11"/>
    <mergeCell ref="A18:H18"/>
    <mergeCell ref="A19:H19"/>
    <mergeCell ref="A20:H20"/>
    <mergeCell ref="A21:H21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985"/>
  <sheetViews>
    <sheetView zoomScale="80" zoomScaleNormal="80" workbookViewId="0">
      <selection sqref="A1:H1"/>
    </sheetView>
  </sheetViews>
  <sheetFormatPr defaultColWidth="14.42578125" defaultRowHeight="15" customHeight="1"/>
  <cols>
    <col min="1" max="1" width="5.140625" customWidth="1"/>
    <col min="2" max="2" width="44.7109375" customWidth="1"/>
    <col min="3" max="3" width="41.7109375" customWidth="1"/>
    <col min="4" max="4" width="22" customWidth="1"/>
    <col min="5" max="5" width="15.42578125" customWidth="1"/>
    <col min="6" max="6" width="23.42578125" customWidth="1"/>
    <col min="7" max="7" width="14.42578125" customWidth="1"/>
    <col min="8" max="8" width="25" customWidth="1"/>
  </cols>
  <sheetData>
    <row r="1" spans="1:26" ht="89.25" customHeight="1">
      <c r="A1" s="193" t="s">
        <v>476</v>
      </c>
      <c r="B1" s="194"/>
      <c r="C1" s="194"/>
      <c r="D1" s="194"/>
      <c r="E1" s="194"/>
      <c r="F1" s="194"/>
      <c r="G1" s="194"/>
      <c r="H1" s="19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>
      <c r="A2" s="175" t="s">
        <v>19</v>
      </c>
      <c r="B2" s="163"/>
      <c r="C2" s="163"/>
      <c r="D2" s="163"/>
      <c r="E2" s="163"/>
      <c r="F2" s="163"/>
      <c r="G2" s="163"/>
      <c r="H2" s="16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172" t="s">
        <v>20</v>
      </c>
      <c r="B3" s="160"/>
      <c r="C3" s="176" t="str">
        <f>'Информация о Чемпионате'!B5</f>
        <v>г.Санкт-Петербург</v>
      </c>
      <c r="D3" s="160"/>
      <c r="E3" s="160"/>
      <c r="F3" s="160"/>
      <c r="G3" s="160"/>
      <c r="H3" s="16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>
      <c r="A4" s="172" t="s">
        <v>21</v>
      </c>
      <c r="B4" s="160"/>
      <c r="C4" s="160"/>
      <c r="D4" s="176" t="str">
        <f>'Информация о Чемпионате'!B6</f>
        <v>КВЦ «ЭКСПОФОРУМ»</v>
      </c>
      <c r="E4" s="160"/>
      <c r="F4" s="160"/>
      <c r="G4" s="160"/>
      <c r="H4" s="16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25" customHeight="1">
      <c r="A5" s="172" t="s">
        <v>282</v>
      </c>
      <c r="B5" s="160"/>
      <c r="C5" s="173" t="str">
        <f>'Информация о Чемпионате'!B7</f>
        <v>Петербургское ш., 64, корп. 1, посёлок Шушары</v>
      </c>
      <c r="D5" s="160"/>
      <c r="E5" s="160"/>
      <c r="F5" s="160"/>
      <c r="G5" s="160"/>
      <c r="H5" s="16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4.25" customHeight="1">
      <c r="A6" s="172" t="s">
        <v>283</v>
      </c>
      <c r="B6" s="160"/>
      <c r="C6" s="173" t="str">
        <f>'Информация о Чемпионате'!B9</f>
        <v>Усатова Светлана Геннадьевна</v>
      </c>
      <c r="D6" s="160"/>
      <c r="E6" s="174" t="str">
        <f>'Информация о Чемпионате'!B10</f>
        <v>usatovasg.mmfa@mail.ru</v>
      </c>
      <c r="F6" s="160"/>
      <c r="G6" s="173" t="str">
        <f>'Информация о Чемпионате'!B11</f>
        <v>8-965-433-48-50</v>
      </c>
      <c r="H6" s="16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>
      <c r="A7" s="172" t="s">
        <v>24</v>
      </c>
      <c r="B7" s="160"/>
      <c r="C7" s="173" t="str">
        <f>'Информация о Чемпионате'!B12</f>
        <v>Домрачева Надежда Автандиловна</v>
      </c>
      <c r="D7" s="160"/>
      <c r="E7" s="173" t="str">
        <f>'Информация о Чемпионате'!B13</f>
        <v>nadezhda.domracheva@spbfarmt.ru</v>
      </c>
      <c r="F7" s="160"/>
      <c r="G7" s="173" t="str">
        <f>'Информация о Чемпионате'!B14</f>
        <v>8-904-641-23-70</v>
      </c>
      <c r="H7" s="16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>
      <c r="A8" s="172" t="s">
        <v>25</v>
      </c>
      <c r="B8" s="160"/>
      <c r="C8" s="173">
        <f>'Информация о Чемпионате'!B17</f>
        <v>24</v>
      </c>
      <c r="D8" s="160"/>
      <c r="E8" s="160"/>
      <c r="F8" s="160"/>
      <c r="G8" s="160"/>
      <c r="H8" s="16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25" customHeight="1">
      <c r="A9" s="172" t="s">
        <v>26</v>
      </c>
      <c r="B9" s="160"/>
      <c r="C9" s="173">
        <f>'Информация о Чемпионате'!B15</f>
        <v>15</v>
      </c>
      <c r="D9" s="160"/>
      <c r="E9" s="160"/>
      <c r="F9" s="160"/>
      <c r="G9" s="160"/>
      <c r="H9" s="16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25" customHeight="1">
      <c r="A10" s="172" t="s">
        <v>27</v>
      </c>
      <c r="B10" s="160"/>
      <c r="C10" s="173">
        <f>'Информация о Чемпионате'!B16</f>
        <v>5</v>
      </c>
      <c r="D10" s="160"/>
      <c r="E10" s="160"/>
      <c r="F10" s="160"/>
      <c r="G10" s="160"/>
      <c r="H10" s="16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25" customHeight="1">
      <c r="A11" s="169" t="s">
        <v>28</v>
      </c>
      <c r="B11" s="166"/>
      <c r="C11" s="170" t="str">
        <f>'Информация о Чемпионате'!B8</f>
        <v>26.11.2024 - 30.11.2024</v>
      </c>
      <c r="D11" s="166"/>
      <c r="E11" s="166"/>
      <c r="F11" s="166"/>
      <c r="G11" s="166"/>
      <c r="H11" s="167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4.25" customHeight="1">
      <c r="A12" s="182" t="s">
        <v>284</v>
      </c>
      <c r="B12" s="166"/>
      <c r="C12" s="166"/>
      <c r="D12" s="166"/>
      <c r="E12" s="166"/>
      <c r="F12" s="166"/>
      <c r="G12" s="166"/>
      <c r="H12" s="167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>
      <c r="A13" s="2" t="s">
        <v>42</v>
      </c>
      <c r="B13" s="3" t="s">
        <v>43</v>
      </c>
      <c r="C13" s="3" t="s">
        <v>44</v>
      </c>
      <c r="D13" s="3" t="s">
        <v>45</v>
      </c>
      <c r="E13" s="3" t="s">
        <v>46</v>
      </c>
      <c r="F13" s="3" t="s">
        <v>47</v>
      </c>
      <c r="G13" s="3" t="s">
        <v>48</v>
      </c>
      <c r="H13" s="111" t="s">
        <v>49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21" customHeight="1">
      <c r="A14" s="10">
        <v>1</v>
      </c>
      <c r="B14" s="112" t="s">
        <v>285</v>
      </c>
      <c r="C14" s="95" t="s">
        <v>286</v>
      </c>
      <c r="D14" s="17" t="s">
        <v>287</v>
      </c>
      <c r="E14" s="17">
        <v>1</v>
      </c>
      <c r="F14" s="17" t="s">
        <v>288</v>
      </c>
      <c r="G14" s="17">
        <v>1</v>
      </c>
      <c r="H14" s="113" t="s">
        <v>289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44">
        <v>2</v>
      </c>
      <c r="B15" s="112" t="s">
        <v>290</v>
      </c>
      <c r="C15" s="95" t="s">
        <v>291</v>
      </c>
      <c r="D15" s="17" t="s">
        <v>287</v>
      </c>
      <c r="E15" s="17">
        <v>1</v>
      </c>
      <c r="F15" s="17" t="s">
        <v>288</v>
      </c>
      <c r="G15" s="17">
        <v>1</v>
      </c>
      <c r="H15" s="114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10">
        <v>3</v>
      </c>
      <c r="B16" s="112" t="s">
        <v>292</v>
      </c>
      <c r="C16" s="95" t="s">
        <v>293</v>
      </c>
      <c r="D16" s="17" t="s">
        <v>287</v>
      </c>
      <c r="E16" s="17">
        <v>1</v>
      </c>
      <c r="F16" s="17" t="s">
        <v>288</v>
      </c>
      <c r="G16" s="17">
        <v>1</v>
      </c>
      <c r="H16" s="114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44">
        <v>4</v>
      </c>
      <c r="B17" s="112" t="s">
        <v>294</v>
      </c>
      <c r="C17" s="95" t="s">
        <v>295</v>
      </c>
      <c r="D17" s="17" t="s">
        <v>287</v>
      </c>
      <c r="E17" s="17">
        <v>1</v>
      </c>
      <c r="F17" s="17" t="s">
        <v>288</v>
      </c>
      <c r="G17" s="17">
        <v>1</v>
      </c>
      <c r="H17" s="114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10">
        <v>5</v>
      </c>
      <c r="B18" s="112" t="s">
        <v>296</v>
      </c>
      <c r="C18" s="95" t="s">
        <v>297</v>
      </c>
      <c r="D18" s="17" t="s">
        <v>287</v>
      </c>
      <c r="E18" s="17">
        <v>1</v>
      </c>
      <c r="F18" s="17" t="s">
        <v>288</v>
      </c>
      <c r="G18" s="17">
        <v>1</v>
      </c>
      <c r="H18" s="114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44">
        <v>6</v>
      </c>
      <c r="B19" s="112" t="s">
        <v>298</v>
      </c>
      <c r="C19" s="95" t="s">
        <v>299</v>
      </c>
      <c r="D19" s="17" t="s">
        <v>287</v>
      </c>
      <c r="E19" s="17">
        <v>1</v>
      </c>
      <c r="F19" s="17" t="s">
        <v>288</v>
      </c>
      <c r="G19" s="17">
        <v>1</v>
      </c>
      <c r="H19" s="114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10">
        <v>7</v>
      </c>
      <c r="B20" s="112" t="s">
        <v>300</v>
      </c>
      <c r="C20" s="95" t="s">
        <v>301</v>
      </c>
      <c r="D20" s="17" t="s">
        <v>287</v>
      </c>
      <c r="E20" s="17">
        <v>1</v>
      </c>
      <c r="F20" s="17" t="s">
        <v>288</v>
      </c>
      <c r="G20" s="17">
        <v>1</v>
      </c>
      <c r="H20" s="114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44">
        <v>8</v>
      </c>
      <c r="B21" s="112" t="s">
        <v>302</v>
      </c>
      <c r="C21" s="95" t="s">
        <v>303</v>
      </c>
      <c r="D21" s="17" t="s">
        <v>287</v>
      </c>
      <c r="E21" s="17">
        <v>1</v>
      </c>
      <c r="F21" s="17" t="s">
        <v>288</v>
      </c>
      <c r="G21" s="17">
        <v>1</v>
      </c>
      <c r="H21" s="114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10">
        <v>9</v>
      </c>
      <c r="B22" s="112" t="s">
        <v>304</v>
      </c>
      <c r="C22" s="95" t="s">
        <v>305</v>
      </c>
      <c r="D22" s="17" t="s">
        <v>287</v>
      </c>
      <c r="E22" s="17">
        <v>1</v>
      </c>
      <c r="F22" s="17" t="s">
        <v>288</v>
      </c>
      <c r="G22" s="17">
        <v>1</v>
      </c>
      <c r="H22" s="114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44">
        <v>10</v>
      </c>
      <c r="B23" s="112" t="s">
        <v>306</v>
      </c>
      <c r="C23" s="95" t="s">
        <v>299</v>
      </c>
      <c r="D23" s="17" t="s">
        <v>287</v>
      </c>
      <c r="E23" s="17">
        <v>1</v>
      </c>
      <c r="F23" s="17" t="s">
        <v>288</v>
      </c>
      <c r="G23" s="17">
        <v>1</v>
      </c>
      <c r="H23" s="114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10">
        <v>11</v>
      </c>
      <c r="B24" s="115" t="s">
        <v>307</v>
      </c>
      <c r="C24" s="95" t="s">
        <v>308</v>
      </c>
      <c r="D24" s="17" t="s">
        <v>287</v>
      </c>
      <c r="E24" s="17">
        <v>1</v>
      </c>
      <c r="F24" s="17" t="s">
        <v>288</v>
      </c>
      <c r="G24" s="17">
        <v>1</v>
      </c>
      <c r="H24" s="114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44">
        <v>12</v>
      </c>
      <c r="B25" s="116" t="s">
        <v>309</v>
      </c>
      <c r="C25" s="95" t="s">
        <v>310</v>
      </c>
      <c r="D25" s="17" t="s">
        <v>287</v>
      </c>
      <c r="E25" s="17">
        <v>1</v>
      </c>
      <c r="F25" s="17" t="s">
        <v>288</v>
      </c>
      <c r="G25" s="17">
        <v>1</v>
      </c>
      <c r="H25" s="114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0">
        <v>13</v>
      </c>
      <c r="B26" s="117" t="s">
        <v>311</v>
      </c>
      <c r="C26" s="118" t="s">
        <v>312</v>
      </c>
      <c r="D26" s="17" t="s">
        <v>287</v>
      </c>
      <c r="E26" s="17">
        <v>1</v>
      </c>
      <c r="F26" s="17" t="s">
        <v>288</v>
      </c>
      <c r="G26" s="17">
        <v>1</v>
      </c>
      <c r="H26" s="114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44">
        <v>14</v>
      </c>
      <c r="B27" s="117" t="s">
        <v>313</v>
      </c>
      <c r="C27" s="118" t="s">
        <v>314</v>
      </c>
      <c r="D27" s="17" t="s">
        <v>287</v>
      </c>
      <c r="E27" s="17">
        <v>1</v>
      </c>
      <c r="F27" s="17" t="s">
        <v>288</v>
      </c>
      <c r="G27" s="17">
        <v>1</v>
      </c>
      <c r="H27" s="114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0">
        <v>15</v>
      </c>
      <c r="B28" s="117" t="s">
        <v>315</v>
      </c>
      <c r="C28" s="118" t="s">
        <v>316</v>
      </c>
      <c r="D28" s="17" t="s">
        <v>287</v>
      </c>
      <c r="E28" s="17">
        <v>1</v>
      </c>
      <c r="F28" s="17" t="s">
        <v>288</v>
      </c>
      <c r="G28" s="17">
        <v>1</v>
      </c>
      <c r="H28" s="114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44">
        <v>16</v>
      </c>
      <c r="B29" s="116" t="s">
        <v>317</v>
      </c>
      <c r="C29" s="119" t="s">
        <v>318</v>
      </c>
      <c r="D29" s="17" t="s">
        <v>287</v>
      </c>
      <c r="E29" s="17">
        <v>1</v>
      </c>
      <c r="F29" s="17" t="s">
        <v>288</v>
      </c>
      <c r="G29" s="17">
        <v>1</v>
      </c>
      <c r="H29" s="114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0">
        <v>17</v>
      </c>
      <c r="B30" s="116" t="s">
        <v>319</v>
      </c>
      <c r="C30" s="118" t="s">
        <v>320</v>
      </c>
      <c r="D30" s="17" t="s">
        <v>287</v>
      </c>
      <c r="E30" s="17">
        <v>1</v>
      </c>
      <c r="F30" s="17" t="s">
        <v>321</v>
      </c>
      <c r="G30" s="17">
        <v>1</v>
      </c>
      <c r="H30" s="114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37"/>
      <c r="B31" s="120" t="s">
        <v>322</v>
      </c>
      <c r="C31" s="121" t="s">
        <v>323</v>
      </c>
      <c r="D31" s="122" t="s">
        <v>287</v>
      </c>
      <c r="E31" s="122">
        <v>1</v>
      </c>
      <c r="F31" s="123" t="s">
        <v>324</v>
      </c>
      <c r="G31" s="123">
        <v>15</v>
      </c>
      <c r="H31" s="124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44">
        <v>18</v>
      </c>
      <c r="B32" s="117" t="s">
        <v>325</v>
      </c>
      <c r="C32" s="118" t="s">
        <v>326</v>
      </c>
      <c r="D32" s="17" t="s">
        <v>287</v>
      </c>
      <c r="E32" s="17">
        <v>1</v>
      </c>
      <c r="F32" s="17" t="s">
        <v>288</v>
      </c>
      <c r="G32" s="17">
        <v>1</v>
      </c>
      <c r="H32" s="114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0">
        <v>19</v>
      </c>
      <c r="B33" s="117" t="s">
        <v>327</v>
      </c>
      <c r="C33" s="118" t="s">
        <v>328</v>
      </c>
      <c r="D33" s="17" t="s">
        <v>287</v>
      </c>
      <c r="E33" s="17">
        <v>1</v>
      </c>
      <c r="F33" s="17" t="s">
        <v>288</v>
      </c>
      <c r="G33" s="17">
        <v>1</v>
      </c>
      <c r="H33" s="114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44">
        <v>20</v>
      </c>
      <c r="B34" s="117" t="s">
        <v>329</v>
      </c>
      <c r="C34" s="125" t="s">
        <v>330</v>
      </c>
      <c r="D34" s="17" t="s">
        <v>287</v>
      </c>
      <c r="E34" s="17">
        <v>1</v>
      </c>
      <c r="F34" s="17" t="s">
        <v>288</v>
      </c>
      <c r="G34" s="17">
        <v>1</v>
      </c>
      <c r="H34" s="114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0">
        <v>21</v>
      </c>
      <c r="B35" s="117" t="s">
        <v>331</v>
      </c>
      <c r="C35" s="125" t="s">
        <v>332</v>
      </c>
      <c r="D35" s="17" t="s">
        <v>287</v>
      </c>
      <c r="E35" s="17">
        <v>1</v>
      </c>
      <c r="F35" s="17" t="s">
        <v>321</v>
      </c>
      <c r="G35" s="17">
        <v>1</v>
      </c>
      <c r="H35" s="114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44">
        <v>22</v>
      </c>
      <c r="B36" s="117" t="s">
        <v>333</v>
      </c>
      <c r="C36" s="126" t="s">
        <v>334</v>
      </c>
      <c r="D36" s="17" t="s">
        <v>287</v>
      </c>
      <c r="E36" s="17">
        <v>1</v>
      </c>
      <c r="F36" s="17" t="s">
        <v>288</v>
      </c>
      <c r="G36" s="17">
        <v>1</v>
      </c>
      <c r="H36" s="114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0">
        <v>23</v>
      </c>
      <c r="B37" s="117" t="s">
        <v>335</v>
      </c>
      <c r="C37" s="126" t="s">
        <v>336</v>
      </c>
      <c r="D37" s="17" t="s">
        <v>287</v>
      </c>
      <c r="E37" s="17">
        <v>1</v>
      </c>
      <c r="F37" s="17" t="s">
        <v>288</v>
      </c>
      <c r="G37" s="17">
        <v>1</v>
      </c>
      <c r="H37" s="114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44">
        <v>24</v>
      </c>
      <c r="B38" s="117" t="s">
        <v>337</v>
      </c>
      <c r="C38" s="118" t="s">
        <v>338</v>
      </c>
      <c r="D38" s="17" t="s">
        <v>287</v>
      </c>
      <c r="E38" s="17">
        <v>1</v>
      </c>
      <c r="F38" s="17" t="s">
        <v>288</v>
      </c>
      <c r="G38" s="17">
        <v>1</v>
      </c>
      <c r="H38" s="114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0">
        <v>25</v>
      </c>
      <c r="B39" s="117" t="s">
        <v>339</v>
      </c>
      <c r="C39" s="118" t="s">
        <v>340</v>
      </c>
      <c r="D39" s="17" t="s">
        <v>287</v>
      </c>
      <c r="E39" s="17">
        <v>1</v>
      </c>
      <c r="F39" s="17" t="s">
        <v>321</v>
      </c>
      <c r="G39" s="17">
        <v>1</v>
      </c>
      <c r="H39" s="114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44">
        <v>26</v>
      </c>
      <c r="B40" s="127" t="s">
        <v>341</v>
      </c>
      <c r="C40" s="128" t="s">
        <v>342</v>
      </c>
      <c r="D40" s="17" t="s">
        <v>287</v>
      </c>
      <c r="E40" s="17">
        <v>1</v>
      </c>
      <c r="F40" s="17" t="s">
        <v>343</v>
      </c>
      <c r="G40" s="17">
        <v>1</v>
      </c>
      <c r="H40" s="114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0">
        <v>27</v>
      </c>
      <c r="B41" s="127" t="s">
        <v>344</v>
      </c>
      <c r="C41" s="128" t="s">
        <v>345</v>
      </c>
      <c r="D41" s="17" t="s">
        <v>287</v>
      </c>
      <c r="E41" s="17">
        <v>1</v>
      </c>
      <c r="F41" s="17" t="s">
        <v>346</v>
      </c>
      <c r="G41" s="17">
        <v>15</v>
      </c>
      <c r="H41" s="129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44">
        <v>28</v>
      </c>
      <c r="B42" s="127" t="s">
        <v>347</v>
      </c>
      <c r="C42" s="128" t="s">
        <v>347</v>
      </c>
      <c r="D42" s="17" t="s">
        <v>287</v>
      </c>
      <c r="E42" s="17">
        <v>5</v>
      </c>
      <c r="F42" s="17" t="s">
        <v>348</v>
      </c>
      <c r="G42" s="17">
        <v>5</v>
      </c>
      <c r="H42" s="114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0">
        <v>29</v>
      </c>
      <c r="B43" s="127" t="s">
        <v>349</v>
      </c>
      <c r="C43" s="128" t="s">
        <v>350</v>
      </c>
      <c r="D43" s="17" t="s">
        <v>287</v>
      </c>
      <c r="E43" s="17">
        <v>1</v>
      </c>
      <c r="F43" s="17" t="s">
        <v>351</v>
      </c>
      <c r="G43" s="17">
        <v>1</v>
      </c>
      <c r="H43" s="114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44">
        <v>30</v>
      </c>
      <c r="B44" s="66" t="s">
        <v>352</v>
      </c>
      <c r="C44" s="130" t="s">
        <v>353</v>
      </c>
      <c r="D44" s="17" t="s">
        <v>287</v>
      </c>
      <c r="E44" s="17">
        <v>1</v>
      </c>
      <c r="F44" s="17" t="s">
        <v>354</v>
      </c>
      <c r="G44" s="17">
        <v>5</v>
      </c>
      <c r="H44" s="114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0">
        <v>31</v>
      </c>
      <c r="B45" s="66" t="s">
        <v>355</v>
      </c>
      <c r="C45" s="130" t="s">
        <v>356</v>
      </c>
      <c r="D45" s="17" t="s">
        <v>287</v>
      </c>
      <c r="E45" s="17">
        <v>1</v>
      </c>
      <c r="F45" s="17" t="s">
        <v>343</v>
      </c>
      <c r="G45" s="17">
        <v>5</v>
      </c>
      <c r="H45" s="114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44">
        <v>32</v>
      </c>
      <c r="B46" s="131" t="s">
        <v>357</v>
      </c>
      <c r="C46" s="131" t="s">
        <v>358</v>
      </c>
      <c r="D46" s="17" t="s">
        <v>287</v>
      </c>
      <c r="E46" s="17">
        <v>1</v>
      </c>
      <c r="F46" s="17" t="s">
        <v>348</v>
      </c>
      <c r="G46" s="17">
        <v>5</v>
      </c>
      <c r="H46" s="114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0">
        <v>33</v>
      </c>
      <c r="B47" s="127" t="s">
        <v>359</v>
      </c>
      <c r="C47" s="132" t="s">
        <v>360</v>
      </c>
      <c r="D47" s="17" t="s">
        <v>287</v>
      </c>
      <c r="E47" s="17">
        <v>1</v>
      </c>
      <c r="F47" s="17" t="s">
        <v>361</v>
      </c>
      <c r="G47" s="17">
        <v>15</v>
      </c>
      <c r="H47" s="133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44">
        <v>34</v>
      </c>
      <c r="B48" s="127" t="s">
        <v>362</v>
      </c>
      <c r="C48" s="128" t="s">
        <v>363</v>
      </c>
      <c r="D48" s="17" t="s">
        <v>287</v>
      </c>
      <c r="E48" s="17">
        <v>1</v>
      </c>
      <c r="F48" s="17" t="s">
        <v>361</v>
      </c>
      <c r="G48" s="17">
        <v>15</v>
      </c>
      <c r="H48" s="134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0">
        <v>35</v>
      </c>
      <c r="B49" s="127" t="s">
        <v>364</v>
      </c>
      <c r="C49" s="132" t="s">
        <v>360</v>
      </c>
      <c r="D49" s="17" t="s">
        <v>287</v>
      </c>
      <c r="E49" s="17">
        <v>1</v>
      </c>
      <c r="F49" s="17" t="s">
        <v>361</v>
      </c>
      <c r="G49" s="17">
        <v>15</v>
      </c>
      <c r="H49" s="134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44">
        <v>36</v>
      </c>
      <c r="B50" s="127" t="s">
        <v>365</v>
      </c>
      <c r="C50" s="132" t="s">
        <v>360</v>
      </c>
      <c r="D50" s="17" t="s">
        <v>287</v>
      </c>
      <c r="E50" s="17">
        <v>1</v>
      </c>
      <c r="F50" s="17" t="s">
        <v>361</v>
      </c>
      <c r="G50" s="17">
        <v>15</v>
      </c>
      <c r="H50" s="134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0">
        <v>37</v>
      </c>
      <c r="B51" s="127" t="s">
        <v>366</v>
      </c>
      <c r="C51" s="132" t="s">
        <v>360</v>
      </c>
      <c r="D51" s="17" t="s">
        <v>287</v>
      </c>
      <c r="E51" s="17">
        <v>1</v>
      </c>
      <c r="F51" s="17" t="s">
        <v>361</v>
      </c>
      <c r="G51" s="17">
        <v>15</v>
      </c>
      <c r="H51" s="134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44">
        <v>38</v>
      </c>
      <c r="B52" s="127" t="s">
        <v>367</v>
      </c>
      <c r="C52" s="132" t="s">
        <v>360</v>
      </c>
      <c r="D52" s="17" t="s">
        <v>287</v>
      </c>
      <c r="E52" s="17">
        <v>1</v>
      </c>
      <c r="F52" s="17" t="s">
        <v>361</v>
      </c>
      <c r="G52" s="17">
        <v>15</v>
      </c>
      <c r="H52" s="134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0">
        <v>39</v>
      </c>
      <c r="B53" s="127" t="s">
        <v>368</v>
      </c>
      <c r="C53" s="132" t="s">
        <v>369</v>
      </c>
      <c r="D53" s="17" t="s">
        <v>287</v>
      </c>
      <c r="E53" s="17">
        <v>1</v>
      </c>
      <c r="F53" s="17" t="s">
        <v>361</v>
      </c>
      <c r="G53" s="17">
        <v>15</v>
      </c>
      <c r="H53" s="134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44">
        <v>40</v>
      </c>
      <c r="B54" s="127" t="s">
        <v>370</v>
      </c>
      <c r="C54" s="132" t="s">
        <v>360</v>
      </c>
      <c r="D54" s="17" t="s">
        <v>287</v>
      </c>
      <c r="E54" s="17">
        <v>1</v>
      </c>
      <c r="F54" s="17" t="s">
        <v>361</v>
      </c>
      <c r="G54" s="17">
        <v>15</v>
      </c>
      <c r="H54" s="134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0">
        <v>41</v>
      </c>
      <c r="B55" s="127" t="s">
        <v>371</v>
      </c>
      <c r="C55" s="132" t="s">
        <v>360</v>
      </c>
      <c r="D55" s="17" t="s">
        <v>287</v>
      </c>
      <c r="E55" s="17">
        <v>1</v>
      </c>
      <c r="F55" s="17" t="s">
        <v>361</v>
      </c>
      <c r="G55" s="17">
        <v>15</v>
      </c>
      <c r="H55" s="134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44">
        <v>42</v>
      </c>
      <c r="B56" s="127" t="s">
        <v>372</v>
      </c>
      <c r="C56" s="132" t="s">
        <v>360</v>
      </c>
      <c r="D56" s="17" t="s">
        <v>287</v>
      </c>
      <c r="E56" s="17">
        <v>1</v>
      </c>
      <c r="F56" s="17" t="s">
        <v>361</v>
      </c>
      <c r="G56" s="17">
        <v>15</v>
      </c>
      <c r="H56" s="134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0">
        <v>43</v>
      </c>
      <c r="B57" s="135" t="s">
        <v>373</v>
      </c>
      <c r="C57" s="132" t="s">
        <v>360</v>
      </c>
      <c r="D57" s="17" t="s">
        <v>287</v>
      </c>
      <c r="E57" s="17">
        <v>1</v>
      </c>
      <c r="F57" s="17" t="s">
        <v>361</v>
      </c>
      <c r="G57" s="17">
        <v>15</v>
      </c>
      <c r="H57" s="134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44">
        <v>44</v>
      </c>
      <c r="B58" s="136" t="s">
        <v>374</v>
      </c>
      <c r="C58" s="132" t="s">
        <v>360</v>
      </c>
      <c r="D58" s="17" t="s">
        <v>287</v>
      </c>
      <c r="E58" s="17">
        <v>1</v>
      </c>
      <c r="F58" s="17" t="s">
        <v>361</v>
      </c>
      <c r="G58" s="17">
        <v>15</v>
      </c>
      <c r="H58" s="134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0">
        <v>45</v>
      </c>
      <c r="B59" s="127" t="s">
        <v>375</v>
      </c>
      <c r="C59" s="128" t="s">
        <v>375</v>
      </c>
      <c r="D59" s="17" t="s">
        <v>287</v>
      </c>
      <c r="E59" s="17">
        <v>1</v>
      </c>
      <c r="F59" s="17" t="s">
        <v>361</v>
      </c>
      <c r="G59" s="17">
        <v>15</v>
      </c>
      <c r="H59" s="114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44">
        <v>46</v>
      </c>
      <c r="B60" s="127" t="s">
        <v>376</v>
      </c>
      <c r="C60" s="128" t="s">
        <v>376</v>
      </c>
      <c r="D60" s="17" t="s">
        <v>287</v>
      </c>
      <c r="E60" s="17">
        <v>2</v>
      </c>
      <c r="F60" s="17" t="s">
        <v>348</v>
      </c>
      <c r="G60" s="17">
        <v>2</v>
      </c>
      <c r="H60" s="114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0">
        <v>47</v>
      </c>
      <c r="B61" s="127" t="s">
        <v>377</v>
      </c>
      <c r="C61" s="128" t="s">
        <v>377</v>
      </c>
      <c r="D61" s="17" t="s">
        <v>287</v>
      </c>
      <c r="E61" s="17">
        <v>3</v>
      </c>
      <c r="F61" s="17" t="s">
        <v>348</v>
      </c>
      <c r="G61" s="17">
        <v>3</v>
      </c>
      <c r="H61" s="114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44">
        <v>48</v>
      </c>
      <c r="B62" s="127" t="s">
        <v>378</v>
      </c>
      <c r="C62" s="128" t="s">
        <v>379</v>
      </c>
      <c r="D62" s="17" t="s">
        <v>287</v>
      </c>
      <c r="E62" s="17">
        <v>3</v>
      </c>
      <c r="F62" s="17" t="s">
        <v>348</v>
      </c>
      <c r="G62" s="17">
        <v>3</v>
      </c>
      <c r="H62" s="114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0">
        <v>49</v>
      </c>
      <c r="B63" s="125" t="s">
        <v>380</v>
      </c>
      <c r="C63" s="132" t="s">
        <v>381</v>
      </c>
      <c r="D63" s="17" t="s">
        <v>287</v>
      </c>
      <c r="E63" s="17">
        <v>1</v>
      </c>
      <c r="F63" s="17" t="s">
        <v>361</v>
      </c>
      <c r="G63" s="17">
        <v>5</v>
      </c>
      <c r="H63" s="137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44">
        <v>50</v>
      </c>
      <c r="B64" s="125" t="s">
        <v>382</v>
      </c>
      <c r="C64" s="132" t="s">
        <v>381</v>
      </c>
      <c r="D64" s="17" t="s">
        <v>287</v>
      </c>
      <c r="E64" s="17">
        <v>1</v>
      </c>
      <c r="F64" s="17" t="s">
        <v>361</v>
      </c>
      <c r="G64" s="17">
        <v>5</v>
      </c>
      <c r="H64" s="137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0">
        <v>51</v>
      </c>
      <c r="B65" s="125" t="s">
        <v>383</v>
      </c>
      <c r="C65" s="132" t="s">
        <v>381</v>
      </c>
      <c r="D65" s="17" t="s">
        <v>287</v>
      </c>
      <c r="E65" s="17">
        <v>1</v>
      </c>
      <c r="F65" s="17" t="s">
        <v>361</v>
      </c>
      <c r="G65" s="17">
        <v>5</v>
      </c>
      <c r="H65" s="137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44">
        <v>52</v>
      </c>
      <c r="B66" s="125" t="s">
        <v>384</v>
      </c>
      <c r="C66" s="132" t="s">
        <v>381</v>
      </c>
      <c r="D66" s="17" t="s">
        <v>287</v>
      </c>
      <c r="E66" s="17">
        <v>1</v>
      </c>
      <c r="F66" s="17" t="s">
        <v>361</v>
      </c>
      <c r="G66" s="17">
        <v>5</v>
      </c>
      <c r="H66" s="137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0">
        <v>53</v>
      </c>
      <c r="B67" s="125" t="s">
        <v>385</v>
      </c>
      <c r="C67" s="132" t="s">
        <v>381</v>
      </c>
      <c r="D67" s="17" t="s">
        <v>287</v>
      </c>
      <c r="E67" s="17">
        <v>1</v>
      </c>
      <c r="F67" s="17" t="s">
        <v>361</v>
      </c>
      <c r="G67" s="17">
        <v>5</v>
      </c>
      <c r="H67" s="137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44">
        <v>54</v>
      </c>
      <c r="B68" s="125" t="s">
        <v>386</v>
      </c>
      <c r="C68" s="132" t="s">
        <v>381</v>
      </c>
      <c r="D68" s="17" t="s">
        <v>287</v>
      </c>
      <c r="E68" s="17">
        <v>1</v>
      </c>
      <c r="F68" s="17" t="s">
        <v>361</v>
      </c>
      <c r="G68" s="17">
        <v>5</v>
      </c>
      <c r="H68" s="137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0">
        <v>55</v>
      </c>
      <c r="B69" s="125" t="s">
        <v>387</v>
      </c>
      <c r="C69" s="132" t="s">
        <v>381</v>
      </c>
      <c r="D69" s="17" t="s">
        <v>287</v>
      </c>
      <c r="E69" s="17">
        <v>1</v>
      </c>
      <c r="F69" s="17" t="s">
        <v>361</v>
      </c>
      <c r="G69" s="17">
        <v>5</v>
      </c>
      <c r="H69" s="137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44">
        <v>56</v>
      </c>
      <c r="B70" s="125" t="s">
        <v>388</v>
      </c>
      <c r="C70" s="132" t="s">
        <v>381</v>
      </c>
      <c r="D70" s="17" t="s">
        <v>287</v>
      </c>
      <c r="E70" s="17">
        <v>1</v>
      </c>
      <c r="F70" s="17" t="s">
        <v>361</v>
      </c>
      <c r="G70" s="17">
        <v>5</v>
      </c>
      <c r="H70" s="137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0">
        <v>57</v>
      </c>
      <c r="B71" s="125" t="s">
        <v>389</v>
      </c>
      <c r="C71" s="132" t="s">
        <v>381</v>
      </c>
      <c r="D71" s="17" t="s">
        <v>287</v>
      </c>
      <c r="E71" s="17">
        <v>1</v>
      </c>
      <c r="F71" s="17" t="s">
        <v>361</v>
      </c>
      <c r="G71" s="17">
        <v>5</v>
      </c>
      <c r="H71" s="137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44">
        <v>58</v>
      </c>
      <c r="B72" s="125" t="s">
        <v>390</v>
      </c>
      <c r="C72" s="132" t="s">
        <v>381</v>
      </c>
      <c r="D72" s="17" t="s">
        <v>287</v>
      </c>
      <c r="E72" s="17">
        <v>1</v>
      </c>
      <c r="F72" s="17" t="s">
        <v>361</v>
      </c>
      <c r="G72" s="17">
        <v>5</v>
      </c>
      <c r="H72" s="137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0">
        <v>59</v>
      </c>
      <c r="B73" s="125" t="s">
        <v>391</v>
      </c>
      <c r="C73" s="132" t="s">
        <v>381</v>
      </c>
      <c r="D73" s="17" t="s">
        <v>287</v>
      </c>
      <c r="E73" s="17">
        <v>1</v>
      </c>
      <c r="F73" s="17" t="s">
        <v>361</v>
      </c>
      <c r="G73" s="17">
        <v>5</v>
      </c>
      <c r="H73" s="137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44">
        <v>60</v>
      </c>
      <c r="B74" s="125" t="s">
        <v>392</v>
      </c>
      <c r="C74" s="132" t="s">
        <v>381</v>
      </c>
      <c r="D74" s="17" t="s">
        <v>287</v>
      </c>
      <c r="E74" s="17">
        <v>1</v>
      </c>
      <c r="F74" s="17" t="s">
        <v>361</v>
      </c>
      <c r="G74" s="17">
        <v>5</v>
      </c>
      <c r="H74" s="137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0">
        <v>61</v>
      </c>
      <c r="B75" s="125" t="s">
        <v>393</v>
      </c>
      <c r="C75" s="132" t="s">
        <v>381</v>
      </c>
      <c r="D75" s="17" t="s">
        <v>287</v>
      </c>
      <c r="E75" s="17">
        <v>1</v>
      </c>
      <c r="F75" s="17" t="s">
        <v>361</v>
      </c>
      <c r="G75" s="17">
        <v>5</v>
      </c>
      <c r="H75" s="137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44">
        <v>62</v>
      </c>
      <c r="B76" s="125" t="s">
        <v>394</v>
      </c>
      <c r="C76" s="132" t="s">
        <v>381</v>
      </c>
      <c r="D76" s="17" t="s">
        <v>287</v>
      </c>
      <c r="E76" s="17">
        <v>1</v>
      </c>
      <c r="F76" s="17" t="s">
        <v>361</v>
      </c>
      <c r="G76" s="17">
        <v>5</v>
      </c>
      <c r="H76" s="137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0">
        <v>63</v>
      </c>
      <c r="B77" s="125" t="s">
        <v>395</v>
      </c>
      <c r="C77" s="132" t="s">
        <v>381</v>
      </c>
      <c r="D77" s="17" t="s">
        <v>287</v>
      </c>
      <c r="E77" s="17">
        <v>1</v>
      </c>
      <c r="F77" s="17" t="s">
        <v>361</v>
      </c>
      <c r="G77" s="17">
        <v>5</v>
      </c>
      <c r="H77" s="137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44">
        <v>64</v>
      </c>
      <c r="B78" s="125" t="s">
        <v>396</v>
      </c>
      <c r="C78" s="132" t="s">
        <v>381</v>
      </c>
      <c r="D78" s="17" t="s">
        <v>287</v>
      </c>
      <c r="E78" s="17">
        <v>1</v>
      </c>
      <c r="F78" s="17" t="s">
        <v>361</v>
      </c>
      <c r="G78" s="17">
        <v>5</v>
      </c>
      <c r="H78" s="137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0">
        <v>65</v>
      </c>
      <c r="B79" s="125" t="s">
        <v>397</v>
      </c>
      <c r="C79" s="132" t="s">
        <v>381</v>
      </c>
      <c r="D79" s="17" t="s">
        <v>287</v>
      </c>
      <c r="E79" s="17">
        <v>1</v>
      </c>
      <c r="F79" s="17" t="s">
        <v>361</v>
      </c>
      <c r="G79" s="17">
        <v>5</v>
      </c>
      <c r="H79" s="137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44">
        <v>66</v>
      </c>
      <c r="B80" s="125" t="s">
        <v>398</v>
      </c>
      <c r="C80" s="132" t="s">
        <v>381</v>
      </c>
      <c r="D80" s="17" t="s">
        <v>287</v>
      </c>
      <c r="E80" s="17">
        <v>1</v>
      </c>
      <c r="F80" s="17" t="s">
        <v>361</v>
      </c>
      <c r="G80" s="17">
        <v>5</v>
      </c>
      <c r="H80" s="137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0">
        <v>67</v>
      </c>
      <c r="B81" s="125" t="s">
        <v>399</v>
      </c>
      <c r="C81" s="132" t="s">
        <v>381</v>
      </c>
      <c r="D81" s="17" t="s">
        <v>287</v>
      </c>
      <c r="E81" s="17">
        <v>1</v>
      </c>
      <c r="F81" s="17" t="s">
        <v>361</v>
      </c>
      <c r="G81" s="17">
        <v>5</v>
      </c>
      <c r="H81" s="137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44">
        <v>68</v>
      </c>
      <c r="B82" s="125" t="s">
        <v>400</v>
      </c>
      <c r="C82" s="132" t="s">
        <v>381</v>
      </c>
      <c r="D82" s="17" t="s">
        <v>287</v>
      </c>
      <c r="E82" s="17">
        <v>1</v>
      </c>
      <c r="F82" s="17" t="s">
        <v>361</v>
      </c>
      <c r="G82" s="17">
        <v>5</v>
      </c>
      <c r="H82" s="137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0">
        <v>69</v>
      </c>
      <c r="B83" s="125" t="s">
        <v>401</v>
      </c>
      <c r="C83" s="132" t="s">
        <v>381</v>
      </c>
      <c r="D83" s="17" t="s">
        <v>287</v>
      </c>
      <c r="E83" s="17">
        <v>1</v>
      </c>
      <c r="F83" s="17" t="s">
        <v>361</v>
      </c>
      <c r="G83" s="17">
        <v>5</v>
      </c>
      <c r="H83" s="137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44">
        <v>70</v>
      </c>
      <c r="B84" s="125" t="s">
        <v>402</v>
      </c>
      <c r="C84" s="132" t="s">
        <v>381</v>
      </c>
      <c r="D84" s="17" t="s">
        <v>287</v>
      </c>
      <c r="E84" s="17">
        <v>1</v>
      </c>
      <c r="F84" s="17" t="s">
        <v>361</v>
      </c>
      <c r="G84" s="17">
        <v>5</v>
      </c>
      <c r="H84" s="137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0">
        <v>71</v>
      </c>
      <c r="B85" s="125" t="s">
        <v>403</v>
      </c>
      <c r="C85" s="132" t="s">
        <v>381</v>
      </c>
      <c r="D85" s="17" t="s">
        <v>287</v>
      </c>
      <c r="E85" s="17">
        <v>1</v>
      </c>
      <c r="F85" s="17" t="s">
        <v>361</v>
      </c>
      <c r="G85" s="17">
        <v>5</v>
      </c>
      <c r="H85" s="137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44">
        <v>72</v>
      </c>
      <c r="B86" s="125" t="s">
        <v>404</v>
      </c>
      <c r="C86" s="132" t="s">
        <v>381</v>
      </c>
      <c r="D86" s="17" t="s">
        <v>287</v>
      </c>
      <c r="E86" s="17">
        <v>1</v>
      </c>
      <c r="F86" s="17" t="s">
        <v>361</v>
      </c>
      <c r="G86" s="17">
        <v>5</v>
      </c>
      <c r="H86" s="137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0">
        <v>73</v>
      </c>
      <c r="B87" s="125" t="s">
        <v>405</v>
      </c>
      <c r="C87" s="132" t="s">
        <v>381</v>
      </c>
      <c r="D87" s="17" t="s">
        <v>287</v>
      </c>
      <c r="E87" s="17">
        <v>1</v>
      </c>
      <c r="F87" s="17" t="s">
        <v>361</v>
      </c>
      <c r="G87" s="17">
        <v>5</v>
      </c>
      <c r="H87" s="137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44">
        <v>74</v>
      </c>
      <c r="B88" s="125" t="s">
        <v>406</v>
      </c>
      <c r="C88" s="132" t="s">
        <v>381</v>
      </c>
      <c r="D88" s="17" t="s">
        <v>287</v>
      </c>
      <c r="E88" s="17">
        <v>1</v>
      </c>
      <c r="F88" s="17" t="s">
        <v>361</v>
      </c>
      <c r="G88" s="17">
        <v>5</v>
      </c>
      <c r="H88" s="137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0">
        <v>75</v>
      </c>
      <c r="B89" s="125" t="s">
        <v>407</v>
      </c>
      <c r="C89" s="132" t="s">
        <v>381</v>
      </c>
      <c r="D89" s="17" t="s">
        <v>287</v>
      </c>
      <c r="E89" s="17">
        <v>1</v>
      </c>
      <c r="F89" s="17" t="s">
        <v>361</v>
      </c>
      <c r="G89" s="17">
        <v>5</v>
      </c>
      <c r="H89" s="137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44">
        <v>76</v>
      </c>
      <c r="B90" s="125" t="s">
        <v>408</v>
      </c>
      <c r="C90" s="132" t="s">
        <v>381</v>
      </c>
      <c r="D90" s="17" t="s">
        <v>287</v>
      </c>
      <c r="E90" s="17">
        <v>1</v>
      </c>
      <c r="F90" s="17" t="s">
        <v>361</v>
      </c>
      <c r="G90" s="17">
        <v>5</v>
      </c>
      <c r="H90" s="137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0">
        <v>77</v>
      </c>
      <c r="B91" s="125" t="s">
        <v>409</v>
      </c>
      <c r="C91" s="132" t="s">
        <v>381</v>
      </c>
      <c r="D91" s="17" t="s">
        <v>287</v>
      </c>
      <c r="E91" s="17">
        <v>1</v>
      </c>
      <c r="F91" s="17" t="s">
        <v>361</v>
      </c>
      <c r="G91" s="17">
        <v>5</v>
      </c>
      <c r="H91" s="137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44">
        <v>78</v>
      </c>
      <c r="B92" s="125" t="s">
        <v>410</v>
      </c>
      <c r="C92" s="132" t="s">
        <v>381</v>
      </c>
      <c r="D92" s="17" t="s">
        <v>287</v>
      </c>
      <c r="E92" s="17">
        <v>1</v>
      </c>
      <c r="F92" s="17" t="s">
        <v>361</v>
      </c>
      <c r="G92" s="17">
        <v>5</v>
      </c>
      <c r="H92" s="137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0">
        <v>79</v>
      </c>
      <c r="B93" s="125" t="s">
        <v>411</v>
      </c>
      <c r="C93" s="132" t="s">
        <v>381</v>
      </c>
      <c r="D93" s="17" t="s">
        <v>287</v>
      </c>
      <c r="E93" s="17">
        <v>1</v>
      </c>
      <c r="F93" s="17" t="s">
        <v>361</v>
      </c>
      <c r="G93" s="17">
        <v>5</v>
      </c>
      <c r="H93" s="137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44">
        <v>80</v>
      </c>
      <c r="B94" s="125" t="s">
        <v>412</v>
      </c>
      <c r="C94" s="132" t="s">
        <v>381</v>
      </c>
      <c r="D94" s="17" t="s">
        <v>287</v>
      </c>
      <c r="E94" s="17">
        <v>1</v>
      </c>
      <c r="F94" s="17" t="s">
        <v>361</v>
      </c>
      <c r="G94" s="17">
        <v>5</v>
      </c>
      <c r="H94" s="137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0">
        <v>81</v>
      </c>
      <c r="B95" s="125" t="s">
        <v>413</v>
      </c>
      <c r="C95" s="132" t="s">
        <v>381</v>
      </c>
      <c r="D95" s="17" t="s">
        <v>287</v>
      </c>
      <c r="E95" s="17">
        <v>1</v>
      </c>
      <c r="F95" s="17" t="s">
        <v>361</v>
      </c>
      <c r="G95" s="17">
        <v>5</v>
      </c>
      <c r="H95" s="137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44">
        <v>82</v>
      </c>
      <c r="B96" s="125" t="s">
        <v>414</v>
      </c>
      <c r="C96" s="132" t="s">
        <v>381</v>
      </c>
      <c r="D96" s="17" t="s">
        <v>287</v>
      </c>
      <c r="E96" s="17">
        <v>1</v>
      </c>
      <c r="F96" s="17" t="s">
        <v>361</v>
      </c>
      <c r="G96" s="17">
        <v>5</v>
      </c>
      <c r="H96" s="137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0">
        <v>83</v>
      </c>
      <c r="B97" s="125" t="s">
        <v>415</v>
      </c>
      <c r="C97" s="132" t="s">
        <v>381</v>
      </c>
      <c r="D97" s="17" t="s">
        <v>287</v>
      </c>
      <c r="E97" s="17">
        <v>1</v>
      </c>
      <c r="F97" s="17" t="s">
        <v>361</v>
      </c>
      <c r="G97" s="17">
        <v>5</v>
      </c>
      <c r="H97" s="137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44">
        <v>84</v>
      </c>
      <c r="B98" s="125" t="s">
        <v>416</v>
      </c>
      <c r="C98" s="132" t="s">
        <v>381</v>
      </c>
      <c r="D98" s="17" t="s">
        <v>287</v>
      </c>
      <c r="E98" s="17">
        <v>1</v>
      </c>
      <c r="F98" s="17" t="s">
        <v>361</v>
      </c>
      <c r="G98" s="17">
        <v>5</v>
      </c>
      <c r="H98" s="137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0">
        <v>85</v>
      </c>
      <c r="B99" s="125" t="s">
        <v>417</v>
      </c>
      <c r="C99" s="132" t="s">
        <v>381</v>
      </c>
      <c r="D99" s="17" t="s">
        <v>287</v>
      </c>
      <c r="E99" s="17">
        <v>1</v>
      </c>
      <c r="F99" s="17" t="s">
        <v>361</v>
      </c>
      <c r="G99" s="17">
        <v>5</v>
      </c>
      <c r="H99" s="137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44">
        <v>86</v>
      </c>
      <c r="B100" s="125" t="s">
        <v>418</v>
      </c>
      <c r="C100" s="132" t="s">
        <v>381</v>
      </c>
      <c r="D100" s="17" t="s">
        <v>287</v>
      </c>
      <c r="E100" s="17">
        <v>1</v>
      </c>
      <c r="F100" s="17" t="s">
        <v>361</v>
      </c>
      <c r="G100" s="17">
        <v>5</v>
      </c>
      <c r="H100" s="137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0">
        <v>87</v>
      </c>
      <c r="B101" s="125" t="s">
        <v>419</v>
      </c>
      <c r="C101" s="132" t="s">
        <v>381</v>
      </c>
      <c r="D101" s="17" t="s">
        <v>287</v>
      </c>
      <c r="E101" s="17">
        <v>1</v>
      </c>
      <c r="F101" s="17" t="s">
        <v>361</v>
      </c>
      <c r="G101" s="17">
        <v>5</v>
      </c>
      <c r="H101" s="137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44">
        <v>88</v>
      </c>
      <c r="B102" s="125" t="s">
        <v>420</v>
      </c>
      <c r="C102" s="132" t="s">
        <v>381</v>
      </c>
      <c r="D102" s="17" t="s">
        <v>287</v>
      </c>
      <c r="E102" s="17">
        <v>1</v>
      </c>
      <c r="F102" s="17" t="s">
        <v>361</v>
      </c>
      <c r="G102" s="17">
        <v>5</v>
      </c>
      <c r="H102" s="137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0">
        <v>89</v>
      </c>
      <c r="B103" s="125" t="s">
        <v>421</v>
      </c>
      <c r="C103" s="132" t="s">
        <v>381</v>
      </c>
      <c r="D103" s="17" t="s">
        <v>287</v>
      </c>
      <c r="E103" s="17">
        <v>1</v>
      </c>
      <c r="F103" s="17" t="s">
        <v>361</v>
      </c>
      <c r="G103" s="17">
        <v>5</v>
      </c>
      <c r="H103" s="137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44">
        <v>90</v>
      </c>
      <c r="B104" s="125" t="s">
        <v>422</v>
      </c>
      <c r="C104" s="132" t="s">
        <v>381</v>
      </c>
      <c r="D104" s="17" t="s">
        <v>287</v>
      </c>
      <c r="E104" s="17">
        <v>1</v>
      </c>
      <c r="F104" s="17" t="s">
        <v>361</v>
      </c>
      <c r="G104" s="17">
        <v>5</v>
      </c>
      <c r="H104" s="137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0">
        <v>91</v>
      </c>
      <c r="B105" s="125" t="s">
        <v>423</v>
      </c>
      <c r="C105" s="132" t="s">
        <v>381</v>
      </c>
      <c r="D105" s="17" t="s">
        <v>287</v>
      </c>
      <c r="E105" s="17">
        <v>1</v>
      </c>
      <c r="F105" s="17" t="s">
        <v>361</v>
      </c>
      <c r="G105" s="17">
        <v>5</v>
      </c>
      <c r="H105" s="137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44">
        <v>92</v>
      </c>
      <c r="B106" s="125" t="s">
        <v>424</v>
      </c>
      <c r="C106" s="132" t="s">
        <v>381</v>
      </c>
      <c r="D106" s="17" t="s">
        <v>287</v>
      </c>
      <c r="E106" s="17">
        <v>1</v>
      </c>
      <c r="F106" s="17" t="s">
        <v>361</v>
      </c>
      <c r="G106" s="17">
        <v>5</v>
      </c>
      <c r="H106" s="137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0">
        <v>93</v>
      </c>
      <c r="B107" s="125" t="s">
        <v>425</v>
      </c>
      <c r="C107" s="132" t="s">
        <v>381</v>
      </c>
      <c r="D107" s="17" t="s">
        <v>287</v>
      </c>
      <c r="E107" s="17">
        <v>1</v>
      </c>
      <c r="F107" s="17" t="s">
        <v>361</v>
      </c>
      <c r="G107" s="17">
        <v>5</v>
      </c>
      <c r="H107" s="137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44">
        <v>94</v>
      </c>
      <c r="B108" s="125" t="s">
        <v>426</v>
      </c>
      <c r="C108" s="132" t="s">
        <v>381</v>
      </c>
      <c r="D108" s="17" t="s">
        <v>287</v>
      </c>
      <c r="E108" s="17">
        <v>1</v>
      </c>
      <c r="F108" s="17" t="s">
        <v>361</v>
      </c>
      <c r="G108" s="17">
        <v>5</v>
      </c>
      <c r="H108" s="137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0">
        <v>95</v>
      </c>
      <c r="B109" s="125" t="s">
        <v>427</v>
      </c>
      <c r="C109" s="132" t="s">
        <v>381</v>
      </c>
      <c r="D109" s="17" t="s">
        <v>287</v>
      </c>
      <c r="E109" s="17">
        <v>1</v>
      </c>
      <c r="F109" s="17" t="s">
        <v>361</v>
      </c>
      <c r="G109" s="17">
        <v>5</v>
      </c>
      <c r="H109" s="137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44">
        <v>96</v>
      </c>
      <c r="B110" s="125" t="s">
        <v>428</v>
      </c>
      <c r="C110" s="132" t="s">
        <v>381</v>
      </c>
      <c r="D110" s="17" t="s">
        <v>287</v>
      </c>
      <c r="E110" s="17">
        <v>1</v>
      </c>
      <c r="F110" s="17" t="s">
        <v>361</v>
      </c>
      <c r="G110" s="17">
        <v>5</v>
      </c>
      <c r="H110" s="137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0">
        <v>97</v>
      </c>
      <c r="B111" s="125" t="s">
        <v>429</v>
      </c>
      <c r="C111" s="132" t="s">
        <v>381</v>
      </c>
      <c r="D111" s="17" t="s">
        <v>287</v>
      </c>
      <c r="E111" s="17">
        <v>1</v>
      </c>
      <c r="F111" s="17" t="s">
        <v>361</v>
      </c>
      <c r="G111" s="17">
        <v>5</v>
      </c>
      <c r="H111" s="137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183" t="s">
        <v>430</v>
      </c>
      <c r="B112" s="179"/>
      <c r="C112" s="179"/>
      <c r="D112" s="179"/>
      <c r="E112" s="179"/>
      <c r="F112" s="179"/>
      <c r="G112" s="179"/>
      <c r="H112" s="180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2" t="s">
        <v>42</v>
      </c>
      <c r="B113" s="3" t="s">
        <v>43</v>
      </c>
      <c r="C113" s="3" t="s">
        <v>44</v>
      </c>
      <c r="D113" s="3" t="s">
        <v>45</v>
      </c>
      <c r="E113" s="3" t="s">
        <v>46</v>
      </c>
      <c r="F113" s="3" t="s">
        <v>47</v>
      </c>
      <c r="G113" s="3" t="s">
        <v>48</v>
      </c>
      <c r="H113" s="111" t="s">
        <v>49</v>
      </c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5" customHeight="1">
      <c r="A114" s="6">
        <v>1</v>
      </c>
      <c r="B114" s="127" t="s">
        <v>431</v>
      </c>
      <c r="C114" s="128" t="s">
        <v>432</v>
      </c>
      <c r="D114" s="29"/>
      <c r="E114" s="17">
        <v>40</v>
      </c>
      <c r="F114" s="17" t="s">
        <v>53</v>
      </c>
      <c r="G114" s="17">
        <v>40</v>
      </c>
      <c r="H114" s="113" t="s">
        <v>54</v>
      </c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 customHeight="1">
      <c r="A115" s="6">
        <v>2</v>
      </c>
      <c r="B115" s="127" t="s">
        <v>433</v>
      </c>
      <c r="C115" s="128" t="s">
        <v>434</v>
      </c>
      <c r="D115" s="29"/>
      <c r="E115" s="17">
        <v>10</v>
      </c>
      <c r="F115" s="17" t="s">
        <v>53</v>
      </c>
      <c r="G115" s="17">
        <v>10</v>
      </c>
      <c r="H115" s="113" t="s">
        <v>54</v>
      </c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 customHeight="1">
      <c r="A116" s="6">
        <v>3</v>
      </c>
      <c r="B116" s="127" t="s">
        <v>435</v>
      </c>
      <c r="C116" s="128" t="s">
        <v>436</v>
      </c>
      <c r="D116" s="29"/>
      <c r="E116" s="17">
        <v>24</v>
      </c>
      <c r="F116" s="17" t="s">
        <v>53</v>
      </c>
      <c r="G116" s="17">
        <v>24</v>
      </c>
      <c r="H116" s="113" t="s">
        <v>54</v>
      </c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 customHeight="1">
      <c r="A117" s="6">
        <v>4</v>
      </c>
      <c r="B117" s="131" t="s">
        <v>437</v>
      </c>
      <c r="C117" s="131" t="s">
        <v>437</v>
      </c>
      <c r="D117" s="131"/>
      <c r="E117" s="17">
        <v>5</v>
      </c>
      <c r="F117" s="17" t="s">
        <v>53</v>
      </c>
      <c r="G117" s="17">
        <v>5</v>
      </c>
      <c r="H117" s="138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 customHeight="1">
      <c r="A118" s="6">
        <v>5</v>
      </c>
      <c r="B118" s="139" t="s">
        <v>438</v>
      </c>
      <c r="C118" s="139" t="s">
        <v>439</v>
      </c>
      <c r="D118" s="16" t="s">
        <v>287</v>
      </c>
      <c r="E118" s="16">
        <v>100</v>
      </c>
      <c r="F118" s="16" t="s">
        <v>53</v>
      </c>
      <c r="G118" s="17">
        <v>100</v>
      </c>
      <c r="H118" s="138" t="s">
        <v>54</v>
      </c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 customHeight="1">
      <c r="A119" s="6">
        <v>6</v>
      </c>
      <c r="B119" s="130" t="s">
        <v>440</v>
      </c>
      <c r="C119" s="130" t="s">
        <v>441</v>
      </c>
      <c r="D119" s="16" t="s">
        <v>287</v>
      </c>
      <c r="E119" s="16">
        <v>5</v>
      </c>
      <c r="F119" s="16" t="s">
        <v>53</v>
      </c>
      <c r="G119" s="17">
        <v>5</v>
      </c>
      <c r="H119" s="138" t="s">
        <v>54</v>
      </c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 customHeight="1">
      <c r="A120" s="13">
        <v>7</v>
      </c>
      <c r="B120" s="140" t="s">
        <v>442</v>
      </c>
      <c r="C120" s="140" t="s">
        <v>443</v>
      </c>
      <c r="D120" s="16" t="s">
        <v>287</v>
      </c>
      <c r="E120" s="16">
        <v>5</v>
      </c>
      <c r="F120" s="16" t="s">
        <v>53</v>
      </c>
      <c r="G120" s="17">
        <v>5</v>
      </c>
      <c r="H120" s="138" t="s">
        <v>54</v>
      </c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 customHeight="1">
      <c r="A121" s="6">
        <v>7</v>
      </c>
      <c r="B121" s="130" t="s">
        <v>444</v>
      </c>
      <c r="C121" s="130" t="s">
        <v>445</v>
      </c>
      <c r="D121" s="16" t="s">
        <v>287</v>
      </c>
      <c r="E121" s="16">
        <v>2</v>
      </c>
      <c r="F121" s="17" t="s">
        <v>361</v>
      </c>
      <c r="G121" s="17">
        <v>10</v>
      </c>
      <c r="H121" s="14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 customHeight="1">
      <c r="A122" s="6">
        <v>8</v>
      </c>
      <c r="B122" s="130" t="s">
        <v>446</v>
      </c>
      <c r="C122" s="130" t="s">
        <v>447</v>
      </c>
      <c r="D122" s="16" t="s">
        <v>287</v>
      </c>
      <c r="E122" s="16">
        <v>10</v>
      </c>
      <c r="F122" s="17" t="s">
        <v>361</v>
      </c>
      <c r="G122" s="16">
        <v>50</v>
      </c>
      <c r="H122" s="138" t="s">
        <v>54</v>
      </c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 customHeight="1">
      <c r="A123" s="142">
        <v>9</v>
      </c>
      <c r="B123" s="143" t="s">
        <v>448</v>
      </c>
      <c r="C123" s="143" t="s">
        <v>449</v>
      </c>
      <c r="D123" s="47" t="s">
        <v>287</v>
      </c>
      <c r="E123" s="144">
        <v>1</v>
      </c>
      <c r="F123" s="48" t="s">
        <v>361</v>
      </c>
      <c r="G123" s="144">
        <v>15</v>
      </c>
      <c r="H123" s="145" t="s">
        <v>54</v>
      </c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 customHeight="1">
      <c r="A124" s="13">
        <v>10</v>
      </c>
      <c r="B124" s="130" t="s">
        <v>450</v>
      </c>
      <c r="C124" s="132" t="s">
        <v>451</v>
      </c>
      <c r="D124" s="16" t="s">
        <v>287</v>
      </c>
      <c r="E124" s="16">
        <v>10</v>
      </c>
      <c r="F124" s="16" t="s">
        <v>452</v>
      </c>
      <c r="G124" s="16">
        <f t="shared" ref="G124:G128" si="0">E124</f>
        <v>10</v>
      </c>
      <c r="H124" s="138" t="s">
        <v>54</v>
      </c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13">
        <v>11</v>
      </c>
      <c r="B125" s="146" t="s">
        <v>453</v>
      </c>
      <c r="C125" s="146" t="s">
        <v>454</v>
      </c>
      <c r="D125" s="16" t="s">
        <v>287</v>
      </c>
      <c r="E125" s="63">
        <v>15</v>
      </c>
      <c r="F125" s="63" t="s">
        <v>53</v>
      </c>
      <c r="G125" s="16">
        <f t="shared" si="0"/>
        <v>15</v>
      </c>
      <c r="H125" s="138" t="s">
        <v>54</v>
      </c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13">
        <v>11</v>
      </c>
      <c r="B126" s="146" t="s">
        <v>455</v>
      </c>
      <c r="C126" s="146" t="s">
        <v>454</v>
      </c>
      <c r="D126" s="16" t="s">
        <v>287</v>
      </c>
      <c r="E126" s="63">
        <v>15</v>
      </c>
      <c r="F126" s="63" t="s">
        <v>53</v>
      </c>
      <c r="G126" s="16">
        <f t="shared" si="0"/>
        <v>15</v>
      </c>
      <c r="H126" s="138" t="s">
        <v>54</v>
      </c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13">
        <v>11</v>
      </c>
      <c r="B127" s="146" t="s">
        <v>456</v>
      </c>
      <c r="C127" s="146" t="s">
        <v>454</v>
      </c>
      <c r="D127" s="16" t="s">
        <v>287</v>
      </c>
      <c r="E127" s="63">
        <v>15</v>
      </c>
      <c r="F127" s="63" t="s">
        <v>53</v>
      </c>
      <c r="G127" s="16">
        <f t="shared" si="0"/>
        <v>15</v>
      </c>
      <c r="H127" s="138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13">
        <v>11</v>
      </c>
      <c r="B128" s="146" t="s">
        <v>457</v>
      </c>
      <c r="C128" s="146" t="s">
        <v>454</v>
      </c>
      <c r="D128" s="16" t="s">
        <v>287</v>
      </c>
      <c r="E128" s="63">
        <v>15</v>
      </c>
      <c r="F128" s="63" t="s">
        <v>53</v>
      </c>
      <c r="G128" s="16">
        <f t="shared" si="0"/>
        <v>15</v>
      </c>
      <c r="H128" s="138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64"/>
      <c r="B129" s="64"/>
      <c r="C129" s="64"/>
      <c r="D129" s="64"/>
      <c r="E129" s="64"/>
      <c r="F129" s="64"/>
      <c r="G129" s="64"/>
      <c r="H129" s="147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64"/>
      <c r="B130" s="64"/>
      <c r="C130" s="64"/>
      <c r="D130" s="64"/>
      <c r="E130" s="64"/>
      <c r="F130" s="64"/>
      <c r="G130" s="64"/>
      <c r="H130" s="147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64"/>
      <c r="B131" s="64"/>
      <c r="C131" s="64"/>
      <c r="D131" s="64"/>
      <c r="E131" s="64"/>
      <c r="F131" s="64"/>
      <c r="G131" s="64"/>
      <c r="H131" s="147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64"/>
      <c r="B132" s="64"/>
      <c r="C132" s="64"/>
      <c r="D132" s="64"/>
      <c r="E132" s="64"/>
      <c r="F132" s="64"/>
      <c r="G132" s="64"/>
      <c r="H132" s="147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64"/>
      <c r="B133" s="64"/>
      <c r="C133" s="64"/>
      <c r="D133" s="64"/>
      <c r="E133" s="64"/>
      <c r="F133" s="64"/>
      <c r="G133" s="64"/>
      <c r="H133" s="147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64"/>
      <c r="B134" s="64"/>
      <c r="C134" s="64"/>
      <c r="D134" s="64"/>
      <c r="E134" s="64"/>
      <c r="F134" s="64"/>
      <c r="G134" s="64"/>
      <c r="H134" s="147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64"/>
      <c r="B135" s="64"/>
      <c r="C135" s="64"/>
      <c r="D135" s="64"/>
      <c r="E135" s="64"/>
      <c r="F135" s="64"/>
      <c r="G135" s="64"/>
      <c r="H135" s="147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64"/>
      <c r="B136" s="64"/>
      <c r="C136" s="64"/>
      <c r="D136" s="64"/>
      <c r="E136" s="64"/>
      <c r="F136" s="64"/>
      <c r="G136" s="64"/>
      <c r="H136" s="147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64"/>
      <c r="B137" s="64"/>
      <c r="C137" s="64"/>
      <c r="D137" s="64"/>
      <c r="E137" s="64"/>
      <c r="F137" s="64"/>
      <c r="G137" s="64"/>
      <c r="H137" s="147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64"/>
      <c r="B138" s="64"/>
      <c r="C138" s="64"/>
      <c r="D138" s="64"/>
      <c r="E138" s="64"/>
      <c r="F138" s="64"/>
      <c r="G138" s="64"/>
      <c r="H138" s="147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64"/>
      <c r="B139" s="64"/>
      <c r="C139" s="64"/>
      <c r="D139" s="64"/>
      <c r="E139" s="64"/>
      <c r="F139" s="64"/>
      <c r="G139" s="64"/>
      <c r="H139" s="147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64"/>
      <c r="B140" s="64"/>
      <c r="C140" s="64"/>
      <c r="D140" s="64"/>
      <c r="E140" s="64"/>
      <c r="F140" s="64"/>
      <c r="G140" s="64"/>
      <c r="H140" s="147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64"/>
      <c r="B141" s="64"/>
      <c r="C141" s="64"/>
      <c r="D141" s="64"/>
      <c r="E141" s="64"/>
      <c r="F141" s="64"/>
      <c r="G141" s="64"/>
      <c r="H141" s="147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64"/>
      <c r="B142" s="64"/>
      <c r="C142" s="64"/>
      <c r="D142" s="64"/>
      <c r="E142" s="64"/>
      <c r="F142" s="64"/>
      <c r="G142" s="64"/>
      <c r="H142" s="147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64"/>
      <c r="B143" s="64"/>
      <c r="C143" s="64"/>
      <c r="D143" s="64"/>
      <c r="E143" s="64"/>
      <c r="F143" s="64"/>
      <c r="G143" s="64"/>
      <c r="H143" s="147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64"/>
      <c r="B144" s="64"/>
      <c r="C144" s="64"/>
      <c r="D144" s="64"/>
      <c r="E144" s="64"/>
      <c r="F144" s="64"/>
      <c r="G144" s="64"/>
      <c r="H144" s="147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64"/>
      <c r="B145" s="64"/>
      <c r="C145" s="64"/>
      <c r="D145" s="64"/>
      <c r="E145" s="64"/>
      <c r="F145" s="64"/>
      <c r="G145" s="64"/>
      <c r="H145" s="147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64"/>
      <c r="B146" s="64"/>
      <c r="C146" s="64"/>
      <c r="D146" s="64"/>
      <c r="E146" s="64"/>
      <c r="F146" s="64"/>
      <c r="G146" s="64"/>
      <c r="H146" s="147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64"/>
      <c r="B147" s="64"/>
      <c r="C147" s="64"/>
      <c r="D147" s="64"/>
      <c r="E147" s="64"/>
      <c r="F147" s="64"/>
      <c r="G147" s="64"/>
      <c r="H147" s="147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64"/>
      <c r="B148" s="64"/>
      <c r="C148" s="64"/>
      <c r="D148" s="64"/>
      <c r="E148" s="64"/>
      <c r="F148" s="64"/>
      <c r="G148" s="64"/>
      <c r="H148" s="147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64"/>
      <c r="B149" s="64"/>
      <c r="C149" s="64"/>
      <c r="D149" s="64"/>
      <c r="E149" s="64"/>
      <c r="F149" s="64"/>
      <c r="G149" s="64"/>
      <c r="H149" s="147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64"/>
      <c r="B150" s="64"/>
      <c r="C150" s="64"/>
      <c r="D150" s="64"/>
      <c r="E150" s="64"/>
      <c r="F150" s="64"/>
      <c r="G150" s="64"/>
      <c r="H150" s="147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64"/>
      <c r="B151" s="64"/>
      <c r="C151" s="64"/>
      <c r="D151" s="64"/>
      <c r="E151" s="64"/>
      <c r="F151" s="64"/>
      <c r="G151" s="64"/>
      <c r="H151" s="147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64"/>
      <c r="B152" s="64"/>
      <c r="C152" s="64"/>
      <c r="D152" s="64"/>
      <c r="E152" s="64"/>
      <c r="F152" s="64"/>
      <c r="G152" s="64"/>
      <c r="H152" s="147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64"/>
      <c r="B153" s="64"/>
      <c r="C153" s="64"/>
      <c r="D153" s="64"/>
      <c r="E153" s="64"/>
      <c r="F153" s="64"/>
      <c r="G153" s="64"/>
      <c r="H153" s="147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64"/>
      <c r="B154" s="64"/>
      <c r="C154" s="64"/>
      <c r="D154" s="64"/>
      <c r="E154" s="64"/>
      <c r="F154" s="64"/>
      <c r="G154" s="64"/>
      <c r="H154" s="147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64"/>
      <c r="B155" s="64"/>
      <c r="C155" s="64"/>
      <c r="D155" s="64"/>
      <c r="E155" s="64"/>
      <c r="F155" s="64"/>
      <c r="G155" s="64"/>
      <c r="H155" s="147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64"/>
      <c r="B156" s="64"/>
      <c r="C156" s="64"/>
      <c r="D156" s="64"/>
      <c r="E156" s="64"/>
      <c r="F156" s="64"/>
      <c r="G156" s="64"/>
      <c r="H156" s="147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64"/>
      <c r="B157" s="64"/>
      <c r="C157" s="64"/>
      <c r="D157" s="64"/>
      <c r="E157" s="64"/>
      <c r="F157" s="64"/>
      <c r="G157" s="64"/>
      <c r="H157" s="147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64"/>
      <c r="B158" s="64"/>
      <c r="C158" s="64"/>
      <c r="D158" s="64"/>
      <c r="E158" s="64"/>
      <c r="F158" s="64"/>
      <c r="G158" s="64"/>
      <c r="H158" s="147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64"/>
      <c r="B159" s="64"/>
      <c r="C159" s="64"/>
      <c r="D159" s="64"/>
      <c r="E159" s="64"/>
      <c r="F159" s="64"/>
      <c r="G159" s="64"/>
      <c r="H159" s="147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64"/>
      <c r="B160" s="64"/>
      <c r="C160" s="64"/>
      <c r="D160" s="64"/>
      <c r="E160" s="64"/>
      <c r="F160" s="64"/>
      <c r="G160" s="64"/>
      <c r="H160" s="147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64"/>
      <c r="B161" s="64"/>
      <c r="C161" s="64"/>
      <c r="D161" s="64"/>
      <c r="E161" s="64"/>
      <c r="F161" s="64"/>
      <c r="G161" s="64"/>
      <c r="H161" s="147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64"/>
      <c r="B162" s="64"/>
      <c r="C162" s="64"/>
      <c r="D162" s="64"/>
      <c r="E162" s="64"/>
      <c r="F162" s="64"/>
      <c r="G162" s="64"/>
      <c r="H162" s="147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64"/>
      <c r="B163" s="64"/>
      <c r="C163" s="64"/>
      <c r="D163" s="64"/>
      <c r="E163" s="64"/>
      <c r="F163" s="64"/>
      <c r="G163" s="64"/>
      <c r="H163" s="147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64"/>
      <c r="B164" s="64"/>
      <c r="C164" s="64"/>
      <c r="D164" s="64"/>
      <c r="E164" s="64"/>
      <c r="F164" s="64"/>
      <c r="G164" s="64"/>
      <c r="H164" s="147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64"/>
      <c r="B165" s="64"/>
      <c r="C165" s="64"/>
      <c r="D165" s="64"/>
      <c r="E165" s="64"/>
      <c r="F165" s="64"/>
      <c r="G165" s="64"/>
      <c r="H165" s="147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64"/>
      <c r="B166" s="64"/>
      <c r="C166" s="64"/>
      <c r="D166" s="64"/>
      <c r="E166" s="64"/>
      <c r="F166" s="64"/>
      <c r="G166" s="64"/>
      <c r="H166" s="147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64"/>
      <c r="B167" s="64"/>
      <c r="C167" s="64"/>
      <c r="D167" s="64"/>
      <c r="E167" s="64"/>
      <c r="F167" s="64"/>
      <c r="G167" s="64"/>
      <c r="H167" s="147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64"/>
      <c r="B168" s="64"/>
      <c r="C168" s="64"/>
      <c r="D168" s="64"/>
      <c r="E168" s="64"/>
      <c r="F168" s="64"/>
      <c r="G168" s="64"/>
      <c r="H168" s="147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64"/>
      <c r="B169" s="64"/>
      <c r="C169" s="64"/>
      <c r="D169" s="64"/>
      <c r="E169" s="64"/>
      <c r="F169" s="64"/>
      <c r="G169" s="64"/>
      <c r="H169" s="147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64"/>
      <c r="B170" s="64"/>
      <c r="C170" s="64"/>
      <c r="D170" s="64"/>
      <c r="E170" s="64"/>
      <c r="F170" s="64"/>
      <c r="G170" s="64"/>
      <c r="H170" s="147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64"/>
      <c r="B171" s="64"/>
      <c r="C171" s="64"/>
      <c r="D171" s="64"/>
      <c r="E171" s="64"/>
      <c r="F171" s="64"/>
      <c r="G171" s="64"/>
      <c r="H171" s="147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64"/>
      <c r="B172" s="64"/>
      <c r="C172" s="64"/>
      <c r="D172" s="64"/>
      <c r="E172" s="64"/>
      <c r="F172" s="64"/>
      <c r="G172" s="64"/>
      <c r="H172" s="147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64"/>
      <c r="B173" s="64"/>
      <c r="C173" s="64"/>
      <c r="D173" s="64"/>
      <c r="E173" s="64"/>
      <c r="F173" s="64"/>
      <c r="G173" s="64"/>
      <c r="H173" s="147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64"/>
      <c r="B174" s="64"/>
      <c r="C174" s="64"/>
      <c r="D174" s="64"/>
      <c r="E174" s="64"/>
      <c r="F174" s="64"/>
      <c r="G174" s="64"/>
      <c r="H174" s="147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64"/>
      <c r="B175" s="64"/>
      <c r="C175" s="64"/>
      <c r="D175" s="64"/>
      <c r="E175" s="64"/>
      <c r="F175" s="64"/>
      <c r="G175" s="64"/>
      <c r="H175" s="147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64"/>
      <c r="B176" s="64"/>
      <c r="C176" s="64"/>
      <c r="D176" s="64"/>
      <c r="E176" s="64"/>
      <c r="F176" s="64"/>
      <c r="G176" s="64"/>
      <c r="H176" s="147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64"/>
      <c r="B177" s="64"/>
      <c r="C177" s="64"/>
      <c r="D177" s="64"/>
      <c r="E177" s="64"/>
      <c r="F177" s="64"/>
      <c r="G177" s="64"/>
      <c r="H177" s="147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64"/>
      <c r="B178" s="64"/>
      <c r="C178" s="64"/>
      <c r="D178" s="64"/>
      <c r="E178" s="64"/>
      <c r="F178" s="64"/>
      <c r="G178" s="64"/>
      <c r="H178" s="147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64"/>
      <c r="B179" s="64"/>
      <c r="C179" s="64"/>
      <c r="D179" s="64"/>
      <c r="E179" s="64"/>
      <c r="F179" s="64"/>
      <c r="G179" s="64"/>
      <c r="H179" s="147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64"/>
      <c r="B180" s="64"/>
      <c r="C180" s="64"/>
      <c r="D180" s="64"/>
      <c r="E180" s="64"/>
      <c r="F180" s="64"/>
      <c r="G180" s="64"/>
      <c r="H180" s="147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64"/>
      <c r="B181" s="64"/>
      <c r="C181" s="64"/>
      <c r="D181" s="64"/>
      <c r="E181" s="64"/>
      <c r="F181" s="64"/>
      <c r="G181" s="64"/>
      <c r="H181" s="147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64"/>
      <c r="B182" s="64"/>
      <c r="C182" s="64"/>
      <c r="D182" s="64"/>
      <c r="E182" s="64"/>
      <c r="F182" s="64"/>
      <c r="G182" s="64"/>
      <c r="H182" s="147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64"/>
      <c r="B183" s="64"/>
      <c r="C183" s="64"/>
      <c r="D183" s="64"/>
      <c r="E183" s="64"/>
      <c r="F183" s="64"/>
      <c r="G183" s="64"/>
      <c r="H183" s="147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64"/>
      <c r="B184" s="64"/>
      <c r="C184" s="64"/>
      <c r="D184" s="64"/>
      <c r="E184" s="64"/>
      <c r="F184" s="64"/>
      <c r="G184" s="64"/>
      <c r="H184" s="147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64"/>
      <c r="B185" s="64"/>
      <c r="C185" s="64"/>
      <c r="D185" s="64"/>
      <c r="E185" s="64"/>
      <c r="F185" s="64"/>
      <c r="G185" s="64"/>
      <c r="H185" s="147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64"/>
      <c r="B186" s="64"/>
      <c r="C186" s="64"/>
      <c r="D186" s="64"/>
      <c r="E186" s="64"/>
      <c r="F186" s="64"/>
      <c r="G186" s="64"/>
      <c r="H186" s="147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64"/>
      <c r="B187" s="64"/>
      <c r="C187" s="64"/>
      <c r="D187" s="64"/>
      <c r="E187" s="64"/>
      <c r="F187" s="64"/>
      <c r="G187" s="64"/>
      <c r="H187" s="147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64"/>
      <c r="B188" s="64"/>
      <c r="C188" s="64"/>
      <c r="D188" s="64"/>
      <c r="E188" s="64"/>
      <c r="F188" s="64"/>
      <c r="G188" s="64"/>
      <c r="H188" s="147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64"/>
      <c r="B189" s="64"/>
      <c r="C189" s="64"/>
      <c r="D189" s="64"/>
      <c r="E189" s="64"/>
      <c r="F189" s="64"/>
      <c r="G189" s="64"/>
      <c r="H189" s="147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64"/>
      <c r="B190" s="64"/>
      <c r="C190" s="64"/>
      <c r="D190" s="64"/>
      <c r="E190" s="64"/>
      <c r="F190" s="64"/>
      <c r="G190" s="64"/>
      <c r="H190" s="147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64"/>
      <c r="B191" s="64"/>
      <c r="C191" s="64"/>
      <c r="D191" s="64"/>
      <c r="E191" s="64"/>
      <c r="F191" s="64"/>
      <c r="G191" s="64"/>
      <c r="H191" s="147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64"/>
      <c r="B192" s="64"/>
      <c r="C192" s="64"/>
      <c r="D192" s="64"/>
      <c r="E192" s="64"/>
      <c r="F192" s="64"/>
      <c r="G192" s="64"/>
      <c r="H192" s="147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64"/>
      <c r="B193" s="64"/>
      <c r="C193" s="64"/>
      <c r="D193" s="64"/>
      <c r="E193" s="64"/>
      <c r="F193" s="64"/>
      <c r="G193" s="64"/>
      <c r="H193" s="147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64"/>
      <c r="B194" s="64"/>
      <c r="C194" s="64"/>
      <c r="D194" s="64"/>
      <c r="E194" s="64"/>
      <c r="F194" s="64"/>
      <c r="G194" s="64"/>
      <c r="H194" s="147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64"/>
      <c r="B195" s="64"/>
      <c r="C195" s="64"/>
      <c r="D195" s="64"/>
      <c r="E195" s="64"/>
      <c r="F195" s="64"/>
      <c r="G195" s="64"/>
      <c r="H195" s="147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64"/>
      <c r="B196" s="64"/>
      <c r="C196" s="64"/>
      <c r="D196" s="64"/>
      <c r="E196" s="64"/>
      <c r="F196" s="64"/>
      <c r="G196" s="64"/>
      <c r="H196" s="147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64"/>
      <c r="B197" s="64"/>
      <c r="C197" s="64"/>
      <c r="D197" s="64"/>
      <c r="E197" s="64"/>
      <c r="F197" s="64"/>
      <c r="G197" s="64"/>
      <c r="H197" s="147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64"/>
      <c r="B198" s="64"/>
      <c r="C198" s="64"/>
      <c r="D198" s="64"/>
      <c r="E198" s="64"/>
      <c r="F198" s="64"/>
      <c r="G198" s="64"/>
      <c r="H198" s="147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64"/>
      <c r="B199" s="64"/>
      <c r="C199" s="64"/>
      <c r="D199" s="64"/>
      <c r="E199" s="64"/>
      <c r="F199" s="64"/>
      <c r="G199" s="64"/>
      <c r="H199" s="147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64"/>
      <c r="B200" s="64"/>
      <c r="C200" s="64"/>
      <c r="D200" s="64"/>
      <c r="E200" s="64"/>
      <c r="F200" s="64"/>
      <c r="G200" s="64"/>
      <c r="H200" s="147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64"/>
      <c r="B201" s="64"/>
      <c r="C201" s="64"/>
      <c r="D201" s="64"/>
      <c r="E201" s="64"/>
      <c r="F201" s="64"/>
      <c r="G201" s="64"/>
      <c r="H201" s="147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64"/>
      <c r="B202" s="64"/>
      <c r="C202" s="64"/>
      <c r="D202" s="64"/>
      <c r="E202" s="64"/>
      <c r="F202" s="64"/>
      <c r="G202" s="64"/>
      <c r="H202" s="147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64"/>
      <c r="B203" s="64"/>
      <c r="C203" s="64"/>
      <c r="D203" s="64"/>
      <c r="E203" s="64"/>
      <c r="F203" s="64"/>
      <c r="G203" s="64"/>
      <c r="H203" s="147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64"/>
      <c r="B204" s="64"/>
      <c r="C204" s="64"/>
      <c r="D204" s="64"/>
      <c r="E204" s="64"/>
      <c r="F204" s="64"/>
      <c r="G204" s="64"/>
      <c r="H204" s="147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64"/>
      <c r="B205" s="64"/>
      <c r="C205" s="64"/>
      <c r="D205" s="64"/>
      <c r="E205" s="64"/>
      <c r="F205" s="64"/>
      <c r="G205" s="64"/>
      <c r="H205" s="147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64"/>
      <c r="B206" s="64"/>
      <c r="C206" s="64"/>
      <c r="D206" s="64"/>
      <c r="E206" s="64"/>
      <c r="F206" s="64"/>
      <c r="G206" s="64"/>
      <c r="H206" s="147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64"/>
      <c r="B207" s="64"/>
      <c r="C207" s="64"/>
      <c r="D207" s="64"/>
      <c r="E207" s="64"/>
      <c r="F207" s="64"/>
      <c r="G207" s="64"/>
      <c r="H207" s="147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64"/>
      <c r="B208" s="64"/>
      <c r="C208" s="64"/>
      <c r="D208" s="64"/>
      <c r="E208" s="64"/>
      <c r="F208" s="64"/>
      <c r="G208" s="64"/>
      <c r="H208" s="147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64"/>
      <c r="B209" s="64"/>
      <c r="C209" s="64"/>
      <c r="D209" s="64"/>
      <c r="E209" s="64"/>
      <c r="F209" s="64"/>
      <c r="G209" s="64"/>
      <c r="H209" s="147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64"/>
      <c r="B210" s="64"/>
      <c r="C210" s="64"/>
      <c r="D210" s="64"/>
      <c r="E210" s="64"/>
      <c r="F210" s="64"/>
      <c r="G210" s="64"/>
      <c r="H210" s="147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64"/>
      <c r="B211" s="64"/>
      <c r="C211" s="64"/>
      <c r="D211" s="64"/>
      <c r="E211" s="64"/>
      <c r="F211" s="64"/>
      <c r="G211" s="64"/>
      <c r="H211" s="147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64"/>
      <c r="B212" s="64"/>
      <c r="C212" s="64"/>
      <c r="D212" s="64"/>
      <c r="E212" s="64"/>
      <c r="F212" s="64"/>
      <c r="G212" s="64"/>
      <c r="H212" s="147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64"/>
      <c r="B213" s="64"/>
      <c r="C213" s="64"/>
      <c r="D213" s="64"/>
      <c r="E213" s="64"/>
      <c r="F213" s="64"/>
      <c r="G213" s="64"/>
      <c r="H213" s="147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64"/>
      <c r="B214" s="64"/>
      <c r="C214" s="64"/>
      <c r="D214" s="64"/>
      <c r="E214" s="64"/>
      <c r="F214" s="64"/>
      <c r="G214" s="64"/>
      <c r="H214" s="147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64"/>
      <c r="B215" s="64"/>
      <c r="C215" s="64"/>
      <c r="D215" s="64"/>
      <c r="E215" s="64"/>
      <c r="F215" s="64"/>
      <c r="G215" s="64"/>
      <c r="H215" s="147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64"/>
      <c r="B216" s="64"/>
      <c r="C216" s="64"/>
      <c r="D216" s="64"/>
      <c r="E216" s="64"/>
      <c r="F216" s="64"/>
      <c r="G216" s="64"/>
      <c r="H216" s="147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64"/>
      <c r="B217" s="64"/>
      <c r="C217" s="64"/>
      <c r="D217" s="64"/>
      <c r="E217" s="64"/>
      <c r="F217" s="64"/>
      <c r="G217" s="64"/>
      <c r="H217" s="147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64"/>
      <c r="B218" s="64"/>
      <c r="C218" s="64"/>
      <c r="D218" s="64"/>
      <c r="E218" s="64"/>
      <c r="F218" s="64"/>
      <c r="G218" s="64"/>
      <c r="H218" s="147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64"/>
      <c r="B219" s="64"/>
      <c r="C219" s="64"/>
      <c r="D219" s="64"/>
      <c r="E219" s="64"/>
      <c r="F219" s="64"/>
      <c r="G219" s="64"/>
      <c r="H219" s="147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64"/>
      <c r="B220" s="64"/>
      <c r="C220" s="64"/>
      <c r="D220" s="64"/>
      <c r="E220" s="64"/>
      <c r="F220" s="64"/>
      <c r="G220" s="64"/>
      <c r="H220" s="147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64"/>
      <c r="B221" s="64"/>
      <c r="C221" s="64"/>
      <c r="D221" s="64"/>
      <c r="E221" s="64"/>
      <c r="F221" s="64"/>
      <c r="G221" s="64"/>
      <c r="H221" s="147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64"/>
      <c r="B222" s="64"/>
      <c r="C222" s="64"/>
      <c r="D222" s="64"/>
      <c r="E222" s="64"/>
      <c r="F222" s="64"/>
      <c r="G222" s="64"/>
      <c r="H222" s="147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64"/>
      <c r="B223" s="64"/>
      <c r="C223" s="64"/>
      <c r="D223" s="64"/>
      <c r="E223" s="64"/>
      <c r="F223" s="64"/>
      <c r="G223" s="64"/>
      <c r="H223" s="147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64"/>
      <c r="B224" s="64"/>
      <c r="C224" s="64"/>
      <c r="D224" s="64"/>
      <c r="E224" s="64"/>
      <c r="F224" s="64"/>
      <c r="G224" s="64"/>
      <c r="H224" s="147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64"/>
      <c r="B225" s="64"/>
      <c r="C225" s="64"/>
      <c r="D225" s="64"/>
      <c r="E225" s="64"/>
      <c r="F225" s="64"/>
      <c r="G225" s="64"/>
      <c r="H225" s="147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64"/>
      <c r="B226" s="64"/>
      <c r="C226" s="64"/>
      <c r="D226" s="64"/>
      <c r="E226" s="64"/>
      <c r="F226" s="64"/>
      <c r="G226" s="64"/>
      <c r="H226" s="147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64"/>
      <c r="B227" s="64"/>
      <c r="C227" s="64"/>
      <c r="D227" s="64"/>
      <c r="E227" s="64"/>
      <c r="F227" s="64"/>
      <c r="G227" s="64"/>
      <c r="H227" s="147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64"/>
      <c r="B228" s="64"/>
      <c r="C228" s="64"/>
      <c r="D228" s="64"/>
      <c r="E228" s="64"/>
      <c r="F228" s="64"/>
      <c r="G228" s="64"/>
      <c r="H228" s="147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64"/>
      <c r="B229" s="64"/>
      <c r="C229" s="64"/>
      <c r="D229" s="64"/>
      <c r="E229" s="64"/>
      <c r="F229" s="64"/>
      <c r="G229" s="64"/>
      <c r="H229" s="147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64"/>
      <c r="B230" s="64"/>
      <c r="C230" s="64"/>
      <c r="D230" s="64"/>
      <c r="E230" s="64"/>
      <c r="F230" s="64"/>
      <c r="G230" s="64"/>
      <c r="H230" s="147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64"/>
      <c r="B231" s="64"/>
      <c r="C231" s="64"/>
      <c r="D231" s="64"/>
      <c r="E231" s="64"/>
      <c r="F231" s="64"/>
      <c r="G231" s="64"/>
      <c r="H231" s="147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64"/>
      <c r="B232" s="64"/>
      <c r="C232" s="64"/>
      <c r="D232" s="64"/>
      <c r="E232" s="64"/>
      <c r="F232" s="64"/>
      <c r="G232" s="64"/>
      <c r="H232" s="147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64"/>
      <c r="B233" s="64"/>
      <c r="C233" s="64"/>
      <c r="D233" s="64"/>
      <c r="E233" s="64"/>
      <c r="F233" s="64"/>
      <c r="G233" s="64"/>
      <c r="H233" s="147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64"/>
      <c r="B234" s="64"/>
      <c r="C234" s="64"/>
      <c r="D234" s="64"/>
      <c r="E234" s="64"/>
      <c r="F234" s="64"/>
      <c r="G234" s="64"/>
      <c r="H234" s="147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64"/>
      <c r="B235" s="64"/>
      <c r="C235" s="64"/>
      <c r="D235" s="64"/>
      <c r="E235" s="64"/>
      <c r="F235" s="64"/>
      <c r="G235" s="64"/>
      <c r="H235" s="147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64"/>
      <c r="B236" s="64"/>
      <c r="C236" s="64"/>
      <c r="D236" s="64"/>
      <c r="E236" s="64"/>
      <c r="F236" s="64"/>
      <c r="G236" s="64"/>
      <c r="H236" s="147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64"/>
      <c r="B237" s="64"/>
      <c r="C237" s="64"/>
      <c r="D237" s="64"/>
      <c r="E237" s="64"/>
      <c r="F237" s="64"/>
      <c r="G237" s="64"/>
      <c r="H237" s="147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64"/>
      <c r="B238" s="64"/>
      <c r="C238" s="64"/>
      <c r="D238" s="64"/>
      <c r="E238" s="64"/>
      <c r="F238" s="64"/>
      <c r="G238" s="64"/>
      <c r="H238" s="147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64"/>
      <c r="B239" s="64"/>
      <c r="C239" s="64"/>
      <c r="D239" s="64"/>
      <c r="E239" s="64"/>
      <c r="F239" s="64"/>
      <c r="G239" s="64"/>
      <c r="H239" s="147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64"/>
      <c r="B240" s="64"/>
      <c r="C240" s="64"/>
      <c r="D240" s="64"/>
      <c r="E240" s="64"/>
      <c r="F240" s="64"/>
      <c r="G240" s="64"/>
      <c r="H240" s="147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64"/>
      <c r="B241" s="64"/>
      <c r="C241" s="64"/>
      <c r="D241" s="64"/>
      <c r="E241" s="64"/>
      <c r="F241" s="64"/>
      <c r="G241" s="64"/>
      <c r="H241" s="147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64"/>
      <c r="B242" s="64"/>
      <c r="C242" s="64"/>
      <c r="D242" s="64"/>
      <c r="E242" s="64"/>
      <c r="F242" s="64"/>
      <c r="G242" s="64"/>
      <c r="H242" s="147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64"/>
      <c r="B243" s="64"/>
      <c r="C243" s="64"/>
      <c r="D243" s="64"/>
      <c r="E243" s="64"/>
      <c r="F243" s="64"/>
      <c r="G243" s="64"/>
      <c r="H243" s="147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64"/>
      <c r="B244" s="64"/>
      <c r="C244" s="64"/>
      <c r="D244" s="64"/>
      <c r="E244" s="64"/>
      <c r="F244" s="64"/>
      <c r="G244" s="64"/>
      <c r="H244" s="147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64"/>
      <c r="B245" s="64"/>
      <c r="C245" s="64"/>
      <c r="D245" s="64"/>
      <c r="E245" s="64"/>
      <c r="F245" s="64"/>
      <c r="G245" s="64"/>
      <c r="H245" s="147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64"/>
      <c r="B246" s="64"/>
      <c r="C246" s="64"/>
      <c r="D246" s="64"/>
      <c r="E246" s="64"/>
      <c r="F246" s="64"/>
      <c r="G246" s="64"/>
      <c r="H246" s="147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64"/>
      <c r="B247" s="64"/>
      <c r="C247" s="64"/>
      <c r="D247" s="64"/>
      <c r="E247" s="64"/>
      <c r="F247" s="64"/>
      <c r="G247" s="64"/>
      <c r="H247" s="147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64"/>
      <c r="B248" s="64"/>
      <c r="C248" s="64"/>
      <c r="D248" s="64"/>
      <c r="E248" s="64"/>
      <c r="F248" s="64"/>
      <c r="G248" s="64"/>
      <c r="H248" s="147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64"/>
      <c r="B249" s="64"/>
      <c r="C249" s="64"/>
      <c r="D249" s="64"/>
      <c r="E249" s="64"/>
      <c r="F249" s="64"/>
      <c r="G249" s="64"/>
      <c r="H249" s="147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64"/>
      <c r="B250" s="64"/>
      <c r="C250" s="64"/>
      <c r="D250" s="64"/>
      <c r="E250" s="64"/>
      <c r="F250" s="64"/>
      <c r="G250" s="64"/>
      <c r="H250" s="147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64"/>
      <c r="B251" s="64"/>
      <c r="C251" s="64"/>
      <c r="D251" s="64"/>
      <c r="E251" s="64"/>
      <c r="F251" s="64"/>
      <c r="G251" s="64"/>
      <c r="H251" s="147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64"/>
      <c r="B252" s="64"/>
      <c r="C252" s="64"/>
      <c r="D252" s="64"/>
      <c r="E252" s="64"/>
      <c r="F252" s="64"/>
      <c r="G252" s="64"/>
      <c r="H252" s="147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64"/>
      <c r="B253" s="64"/>
      <c r="C253" s="64"/>
      <c r="D253" s="64"/>
      <c r="E253" s="64"/>
      <c r="F253" s="64"/>
      <c r="G253" s="64"/>
      <c r="H253" s="147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64"/>
      <c r="B254" s="64"/>
      <c r="C254" s="64"/>
      <c r="D254" s="64"/>
      <c r="E254" s="64"/>
      <c r="F254" s="64"/>
      <c r="G254" s="64"/>
      <c r="H254" s="147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64"/>
      <c r="B255" s="64"/>
      <c r="C255" s="64"/>
      <c r="D255" s="64"/>
      <c r="E255" s="64"/>
      <c r="F255" s="64"/>
      <c r="G255" s="64"/>
      <c r="H255" s="147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64"/>
      <c r="B256" s="64"/>
      <c r="C256" s="64"/>
      <c r="D256" s="64"/>
      <c r="E256" s="64"/>
      <c r="F256" s="64"/>
      <c r="G256" s="64"/>
      <c r="H256" s="147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64"/>
      <c r="B257" s="64"/>
      <c r="C257" s="64"/>
      <c r="D257" s="64"/>
      <c r="E257" s="64"/>
      <c r="F257" s="64"/>
      <c r="G257" s="64"/>
      <c r="H257" s="147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64"/>
      <c r="B258" s="64"/>
      <c r="C258" s="64"/>
      <c r="D258" s="64"/>
      <c r="E258" s="64"/>
      <c r="F258" s="64"/>
      <c r="G258" s="64"/>
      <c r="H258" s="147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64"/>
      <c r="B259" s="64"/>
      <c r="C259" s="64"/>
      <c r="D259" s="64"/>
      <c r="E259" s="64"/>
      <c r="F259" s="64"/>
      <c r="G259" s="64"/>
      <c r="H259" s="147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64"/>
      <c r="B260" s="64"/>
      <c r="C260" s="64"/>
      <c r="D260" s="64"/>
      <c r="E260" s="64"/>
      <c r="F260" s="64"/>
      <c r="G260" s="64"/>
      <c r="H260" s="147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64"/>
      <c r="B261" s="64"/>
      <c r="C261" s="64"/>
      <c r="D261" s="64"/>
      <c r="E261" s="64"/>
      <c r="F261" s="64"/>
      <c r="G261" s="64"/>
      <c r="H261" s="147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64"/>
      <c r="B262" s="64"/>
      <c r="C262" s="64"/>
      <c r="D262" s="64"/>
      <c r="E262" s="64"/>
      <c r="F262" s="64"/>
      <c r="G262" s="64"/>
      <c r="H262" s="147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64"/>
      <c r="B263" s="64"/>
      <c r="C263" s="64"/>
      <c r="D263" s="64"/>
      <c r="E263" s="64"/>
      <c r="F263" s="64"/>
      <c r="G263" s="64"/>
      <c r="H263" s="147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64"/>
      <c r="B264" s="64"/>
      <c r="C264" s="64"/>
      <c r="D264" s="64"/>
      <c r="E264" s="64"/>
      <c r="F264" s="64"/>
      <c r="G264" s="64"/>
      <c r="H264" s="147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64"/>
      <c r="B265" s="64"/>
      <c r="C265" s="64"/>
      <c r="D265" s="64"/>
      <c r="E265" s="64"/>
      <c r="F265" s="64"/>
      <c r="G265" s="64"/>
      <c r="H265" s="147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64"/>
      <c r="B266" s="64"/>
      <c r="C266" s="64"/>
      <c r="D266" s="64"/>
      <c r="E266" s="64"/>
      <c r="F266" s="64"/>
      <c r="G266" s="64"/>
      <c r="H266" s="147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64"/>
      <c r="B267" s="64"/>
      <c r="C267" s="64"/>
      <c r="D267" s="64"/>
      <c r="E267" s="64"/>
      <c r="F267" s="64"/>
      <c r="G267" s="64"/>
      <c r="H267" s="147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64"/>
      <c r="B268" s="64"/>
      <c r="C268" s="64"/>
      <c r="D268" s="64"/>
      <c r="E268" s="64"/>
      <c r="F268" s="64"/>
      <c r="G268" s="64"/>
      <c r="H268" s="147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64"/>
      <c r="B269" s="64"/>
      <c r="C269" s="64"/>
      <c r="D269" s="64"/>
      <c r="E269" s="64"/>
      <c r="F269" s="64"/>
      <c r="G269" s="64"/>
      <c r="H269" s="147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64"/>
      <c r="B270" s="64"/>
      <c r="C270" s="64"/>
      <c r="D270" s="64"/>
      <c r="E270" s="64"/>
      <c r="F270" s="64"/>
      <c r="G270" s="64"/>
      <c r="H270" s="147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64"/>
      <c r="B271" s="64"/>
      <c r="C271" s="64"/>
      <c r="D271" s="64"/>
      <c r="E271" s="64"/>
      <c r="F271" s="64"/>
      <c r="G271" s="64"/>
      <c r="H271" s="147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64"/>
      <c r="B272" s="64"/>
      <c r="C272" s="64"/>
      <c r="D272" s="64"/>
      <c r="E272" s="64"/>
      <c r="F272" s="64"/>
      <c r="G272" s="64"/>
      <c r="H272" s="147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64"/>
      <c r="B273" s="64"/>
      <c r="C273" s="64"/>
      <c r="D273" s="64"/>
      <c r="E273" s="64"/>
      <c r="F273" s="64"/>
      <c r="G273" s="64"/>
      <c r="H273" s="147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64"/>
      <c r="B274" s="64"/>
      <c r="C274" s="64"/>
      <c r="D274" s="64"/>
      <c r="E274" s="64"/>
      <c r="F274" s="64"/>
      <c r="G274" s="64"/>
      <c r="H274" s="147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64"/>
      <c r="B275" s="64"/>
      <c r="C275" s="64"/>
      <c r="D275" s="64"/>
      <c r="E275" s="64"/>
      <c r="F275" s="64"/>
      <c r="G275" s="64"/>
      <c r="H275" s="147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64"/>
      <c r="B276" s="64"/>
      <c r="C276" s="64"/>
      <c r="D276" s="64"/>
      <c r="E276" s="64"/>
      <c r="F276" s="64"/>
      <c r="G276" s="64"/>
      <c r="H276" s="147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64"/>
      <c r="B277" s="64"/>
      <c r="C277" s="64"/>
      <c r="D277" s="64"/>
      <c r="E277" s="64"/>
      <c r="F277" s="64"/>
      <c r="G277" s="64"/>
      <c r="H277" s="147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64"/>
      <c r="B278" s="64"/>
      <c r="C278" s="64"/>
      <c r="D278" s="64"/>
      <c r="E278" s="64"/>
      <c r="F278" s="64"/>
      <c r="G278" s="64"/>
      <c r="H278" s="147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64"/>
      <c r="B279" s="64"/>
      <c r="C279" s="64"/>
      <c r="D279" s="64"/>
      <c r="E279" s="64"/>
      <c r="F279" s="64"/>
      <c r="G279" s="64"/>
      <c r="H279" s="147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64"/>
      <c r="B280" s="64"/>
      <c r="C280" s="64"/>
      <c r="D280" s="64"/>
      <c r="E280" s="64"/>
      <c r="F280" s="64"/>
      <c r="G280" s="64"/>
      <c r="H280" s="147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64"/>
      <c r="B281" s="64"/>
      <c r="C281" s="64"/>
      <c r="D281" s="64"/>
      <c r="E281" s="64"/>
      <c r="F281" s="64"/>
      <c r="G281" s="64"/>
      <c r="H281" s="147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64"/>
      <c r="B282" s="64"/>
      <c r="C282" s="64"/>
      <c r="D282" s="64"/>
      <c r="E282" s="64"/>
      <c r="F282" s="64"/>
      <c r="G282" s="64"/>
      <c r="H282" s="147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64"/>
      <c r="B283" s="64"/>
      <c r="C283" s="64"/>
      <c r="D283" s="64"/>
      <c r="E283" s="64"/>
      <c r="F283" s="64"/>
      <c r="G283" s="64"/>
      <c r="H283" s="147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64"/>
      <c r="B284" s="64"/>
      <c r="C284" s="64"/>
      <c r="D284" s="64"/>
      <c r="E284" s="64"/>
      <c r="F284" s="64"/>
      <c r="G284" s="64"/>
      <c r="H284" s="147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64"/>
      <c r="B285" s="64"/>
      <c r="C285" s="64"/>
      <c r="D285" s="64"/>
      <c r="E285" s="64"/>
      <c r="F285" s="64"/>
      <c r="G285" s="64"/>
      <c r="H285" s="147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64"/>
      <c r="B286" s="64"/>
      <c r="C286" s="64"/>
      <c r="D286" s="64"/>
      <c r="E286" s="64"/>
      <c r="F286" s="64"/>
      <c r="G286" s="64"/>
      <c r="H286" s="147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64"/>
      <c r="B287" s="64"/>
      <c r="C287" s="64"/>
      <c r="D287" s="64"/>
      <c r="E287" s="64"/>
      <c r="F287" s="64"/>
      <c r="G287" s="64"/>
      <c r="H287" s="147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64"/>
      <c r="B288" s="64"/>
      <c r="C288" s="64"/>
      <c r="D288" s="64"/>
      <c r="E288" s="64"/>
      <c r="F288" s="64"/>
      <c r="G288" s="64"/>
      <c r="H288" s="147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64"/>
      <c r="B289" s="64"/>
      <c r="C289" s="64"/>
      <c r="D289" s="64"/>
      <c r="E289" s="64"/>
      <c r="F289" s="64"/>
      <c r="G289" s="64"/>
      <c r="H289" s="147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64"/>
      <c r="B290" s="64"/>
      <c r="C290" s="64"/>
      <c r="D290" s="64"/>
      <c r="E290" s="64"/>
      <c r="F290" s="64"/>
      <c r="G290" s="64"/>
      <c r="H290" s="147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64"/>
      <c r="B291" s="64"/>
      <c r="C291" s="64"/>
      <c r="D291" s="64"/>
      <c r="E291" s="64"/>
      <c r="F291" s="64"/>
      <c r="G291" s="64"/>
      <c r="H291" s="147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64"/>
      <c r="B292" s="64"/>
      <c r="C292" s="64"/>
      <c r="D292" s="64"/>
      <c r="E292" s="64"/>
      <c r="F292" s="64"/>
      <c r="G292" s="64"/>
      <c r="H292" s="147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64"/>
      <c r="B293" s="64"/>
      <c r="C293" s="64"/>
      <c r="D293" s="64"/>
      <c r="E293" s="64"/>
      <c r="F293" s="64"/>
      <c r="G293" s="64"/>
      <c r="H293" s="147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64"/>
      <c r="B294" s="64"/>
      <c r="C294" s="64"/>
      <c r="D294" s="64"/>
      <c r="E294" s="64"/>
      <c r="F294" s="64"/>
      <c r="G294" s="64"/>
      <c r="H294" s="147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64"/>
      <c r="B295" s="64"/>
      <c r="C295" s="64"/>
      <c r="D295" s="64"/>
      <c r="E295" s="64"/>
      <c r="F295" s="64"/>
      <c r="G295" s="64"/>
      <c r="H295" s="147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64"/>
      <c r="B296" s="64"/>
      <c r="C296" s="64"/>
      <c r="D296" s="64"/>
      <c r="E296" s="64"/>
      <c r="F296" s="64"/>
      <c r="G296" s="64"/>
      <c r="H296" s="147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64"/>
      <c r="B297" s="64"/>
      <c r="C297" s="64"/>
      <c r="D297" s="64"/>
      <c r="E297" s="64"/>
      <c r="F297" s="64"/>
      <c r="G297" s="64"/>
      <c r="H297" s="147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64"/>
      <c r="B298" s="64"/>
      <c r="C298" s="64"/>
      <c r="D298" s="64"/>
      <c r="E298" s="64"/>
      <c r="F298" s="64"/>
      <c r="G298" s="64"/>
      <c r="H298" s="147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64"/>
      <c r="B299" s="64"/>
      <c r="C299" s="64"/>
      <c r="D299" s="64"/>
      <c r="E299" s="64"/>
      <c r="F299" s="64"/>
      <c r="G299" s="64"/>
      <c r="H299" s="147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64"/>
      <c r="B300" s="64"/>
      <c r="C300" s="64"/>
      <c r="D300" s="64"/>
      <c r="E300" s="64"/>
      <c r="F300" s="64"/>
      <c r="G300" s="64"/>
      <c r="H300" s="147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64"/>
      <c r="B301" s="64"/>
      <c r="C301" s="64"/>
      <c r="D301" s="64"/>
      <c r="E301" s="64"/>
      <c r="F301" s="64"/>
      <c r="G301" s="64"/>
      <c r="H301" s="147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64"/>
      <c r="B302" s="64"/>
      <c r="C302" s="64"/>
      <c r="D302" s="64"/>
      <c r="E302" s="64"/>
      <c r="F302" s="64"/>
      <c r="G302" s="64"/>
      <c r="H302" s="147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64"/>
      <c r="B303" s="64"/>
      <c r="C303" s="64"/>
      <c r="D303" s="64"/>
      <c r="E303" s="64"/>
      <c r="F303" s="64"/>
      <c r="G303" s="64"/>
      <c r="H303" s="147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64"/>
      <c r="B304" s="64"/>
      <c r="C304" s="64"/>
      <c r="D304" s="64"/>
      <c r="E304" s="64"/>
      <c r="F304" s="64"/>
      <c r="G304" s="64"/>
      <c r="H304" s="147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64"/>
      <c r="B305" s="64"/>
      <c r="C305" s="64"/>
      <c r="D305" s="64"/>
      <c r="E305" s="64"/>
      <c r="F305" s="64"/>
      <c r="G305" s="64"/>
      <c r="H305" s="147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64"/>
      <c r="B306" s="64"/>
      <c r="C306" s="64"/>
      <c r="D306" s="64"/>
      <c r="E306" s="64"/>
      <c r="F306" s="64"/>
      <c r="G306" s="64"/>
      <c r="H306" s="147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64"/>
      <c r="B307" s="64"/>
      <c r="C307" s="64"/>
      <c r="D307" s="64"/>
      <c r="E307" s="64"/>
      <c r="F307" s="64"/>
      <c r="G307" s="64"/>
      <c r="H307" s="147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64"/>
      <c r="B308" s="64"/>
      <c r="C308" s="64"/>
      <c r="D308" s="64"/>
      <c r="E308" s="64"/>
      <c r="F308" s="64"/>
      <c r="G308" s="64"/>
      <c r="H308" s="147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64"/>
      <c r="B309" s="64"/>
      <c r="C309" s="64"/>
      <c r="D309" s="64"/>
      <c r="E309" s="64"/>
      <c r="F309" s="64"/>
      <c r="G309" s="64"/>
      <c r="H309" s="147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64"/>
      <c r="B310" s="64"/>
      <c r="C310" s="64"/>
      <c r="D310" s="64"/>
      <c r="E310" s="64"/>
      <c r="F310" s="64"/>
      <c r="G310" s="64"/>
      <c r="H310" s="147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64"/>
      <c r="B311" s="64"/>
      <c r="C311" s="64"/>
      <c r="D311" s="64"/>
      <c r="E311" s="64"/>
      <c r="F311" s="64"/>
      <c r="G311" s="64"/>
      <c r="H311" s="147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64"/>
      <c r="B312" s="64"/>
      <c r="C312" s="64"/>
      <c r="D312" s="64"/>
      <c r="E312" s="64"/>
      <c r="F312" s="64"/>
      <c r="G312" s="64"/>
      <c r="H312" s="147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64"/>
      <c r="B313" s="64"/>
      <c r="C313" s="64"/>
      <c r="D313" s="64"/>
      <c r="E313" s="64"/>
      <c r="F313" s="64"/>
      <c r="G313" s="64"/>
      <c r="H313" s="147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64"/>
      <c r="B314" s="64"/>
      <c r="C314" s="64"/>
      <c r="D314" s="64"/>
      <c r="E314" s="64"/>
      <c r="F314" s="64"/>
      <c r="G314" s="64"/>
      <c r="H314" s="147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64"/>
      <c r="B315" s="64"/>
      <c r="C315" s="64"/>
      <c r="D315" s="64"/>
      <c r="E315" s="64"/>
      <c r="F315" s="64"/>
      <c r="G315" s="64"/>
      <c r="H315" s="147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64"/>
      <c r="B316" s="64"/>
      <c r="C316" s="64"/>
      <c r="D316" s="64"/>
      <c r="E316" s="64"/>
      <c r="F316" s="64"/>
      <c r="G316" s="64"/>
      <c r="H316" s="147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64"/>
      <c r="B317" s="64"/>
      <c r="C317" s="64"/>
      <c r="D317" s="64"/>
      <c r="E317" s="64"/>
      <c r="F317" s="64"/>
      <c r="G317" s="64"/>
      <c r="H317" s="147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64"/>
      <c r="B318" s="64"/>
      <c r="C318" s="64"/>
      <c r="D318" s="64"/>
      <c r="E318" s="64"/>
      <c r="F318" s="64"/>
      <c r="G318" s="64"/>
      <c r="H318" s="147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64"/>
      <c r="B319" s="64"/>
      <c r="C319" s="64"/>
      <c r="D319" s="64"/>
      <c r="E319" s="64"/>
      <c r="F319" s="64"/>
      <c r="G319" s="64"/>
      <c r="H319" s="147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64"/>
      <c r="B320" s="64"/>
      <c r="C320" s="64"/>
      <c r="D320" s="64"/>
      <c r="E320" s="64"/>
      <c r="F320" s="64"/>
      <c r="G320" s="64"/>
      <c r="H320" s="147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64"/>
      <c r="B321" s="64"/>
      <c r="C321" s="64"/>
      <c r="D321" s="64"/>
      <c r="E321" s="64"/>
      <c r="F321" s="64"/>
      <c r="G321" s="64"/>
      <c r="H321" s="147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64"/>
      <c r="B322" s="64"/>
      <c r="C322" s="64"/>
      <c r="D322" s="64"/>
      <c r="E322" s="64"/>
      <c r="F322" s="64"/>
      <c r="G322" s="64"/>
      <c r="H322" s="147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64"/>
      <c r="B323" s="64"/>
      <c r="C323" s="64"/>
      <c r="D323" s="64"/>
      <c r="E323" s="64"/>
      <c r="F323" s="64"/>
      <c r="G323" s="64"/>
      <c r="H323" s="147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64"/>
      <c r="B324" s="64"/>
      <c r="C324" s="64"/>
      <c r="D324" s="64"/>
      <c r="E324" s="64"/>
      <c r="F324" s="64"/>
      <c r="G324" s="64"/>
      <c r="H324" s="147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64"/>
      <c r="B325" s="64"/>
      <c r="C325" s="64"/>
      <c r="D325" s="64"/>
      <c r="E325" s="64"/>
      <c r="F325" s="64"/>
      <c r="G325" s="64"/>
      <c r="H325" s="147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64"/>
      <c r="B326" s="64"/>
      <c r="C326" s="64"/>
      <c r="D326" s="64"/>
      <c r="E326" s="64"/>
      <c r="F326" s="64"/>
      <c r="G326" s="64"/>
      <c r="H326" s="147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64"/>
      <c r="B327" s="64"/>
      <c r="C327" s="64"/>
      <c r="D327" s="64"/>
      <c r="E327" s="64"/>
      <c r="F327" s="64"/>
      <c r="G327" s="64"/>
      <c r="H327" s="147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64"/>
      <c r="B328" s="64"/>
      <c r="C328" s="64"/>
      <c r="D328" s="64"/>
      <c r="E328" s="64"/>
      <c r="F328" s="64"/>
      <c r="G328" s="64"/>
      <c r="H328" s="147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64"/>
      <c r="B329" s="64"/>
      <c r="C329" s="64"/>
      <c r="D329" s="64"/>
      <c r="E329" s="64"/>
      <c r="F329" s="64"/>
      <c r="G329" s="64"/>
      <c r="H329" s="147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64"/>
      <c r="B330" s="64"/>
      <c r="C330" s="64"/>
      <c r="D330" s="64"/>
      <c r="E330" s="64"/>
      <c r="F330" s="64"/>
      <c r="G330" s="64"/>
      <c r="H330" s="147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64"/>
      <c r="B331" s="64"/>
      <c r="C331" s="64"/>
      <c r="D331" s="64"/>
      <c r="E331" s="64"/>
      <c r="F331" s="64"/>
      <c r="G331" s="64"/>
      <c r="H331" s="147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64"/>
      <c r="B332" s="64"/>
      <c r="C332" s="64"/>
      <c r="D332" s="64"/>
      <c r="E332" s="64"/>
      <c r="F332" s="64"/>
      <c r="G332" s="64"/>
      <c r="H332" s="147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64"/>
      <c r="B333" s="64"/>
      <c r="C333" s="64"/>
      <c r="D333" s="64"/>
      <c r="E333" s="64"/>
      <c r="F333" s="64"/>
      <c r="G333" s="64"/>
      <c r="H333" s="147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64"/>
      <c r="B334" s="64"/>
      <c r="C334" s="64"/>
      <c r="D334" s="64"/>
      <c r="E334" s="64"/>
      <c r="F334" s="64"/>
      <c r="G334" s="64"/>
      <c r="H334" s="147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64"/>
      <c r="B335" s="64"/>
      <c r="C335" s="64"/>
      <c r="D335" s="64"/>
      <c r="E335" s="64"/>
      <c r="F335" s="64"/>
      <c r="G335" s="64"/>
      <c r="H335" s="147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64"/>
      <c r="B336" s="64"/>
      <c r="C336" s="64"/>
      <c r="D336" s="64"/>
      <c r="E336" s="64"/>
      <c r="F336" s="64"/>
      <c r="G336" s="64"/>
      <c r="H336" s="147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64"/>
      <c r="B337" s="64"/>
      <c r="C337" s="64"/>
      <c r="D337" s="64"/>
      <c r="E337" s="64"/>
      <c r="F337" s="64"/>
      <c r="G337" s="64"/>
      <c r="H337" s="147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64"/>
      <c r="B338" s="64"/>
      <c r="C338" s="64"/>
      <c r="D338" s="64"/>
      <c r="E338" s="64"/>
      <c r="F338" s="64"/>
      <c r="G338" s="64"/>
      <c r="H338" s="147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64"/>
      <c r="B339" s="64"/>
      <c r="C339" s="64"/>
      <c r="D339" s="64"/>
      <c r="E339" s="64"/>
      <c r="F339" s="64"/>
      <c r="G339" s="64"/>
      <c r="H339" s="147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64"/>
      <c r="B340" s="64"/>
      <c r="C340" s="64"/>
      <c r="D340" s="64"/>
      <c r="E340" s="64"/>
      <c r="F340" s="64"/>
      <c r="G340" s="64"/>
      <c r="H340" s="147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64"/>
      <c r="B341" s="64"/>
      <c r="C341" s="64"/>
      <c r="D341" s="64"/>
      <c r="E341" s="64"/>
      <c r="F341" s="64"/>
      <c r="G341" s="64"/>
      <c r="H341" s="147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64"/>
      <c r="B342" s="64"/>
      <c r="C342" s="64"/>
      <c r="D342" s="64"/>
      <c r="E342" s="64"/>
      <c r="F342" s="64"/>
      <c r="G342" s="64"/>
      <c r="H342" s="147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64"/>
      <c r="B343" s="64"/>
      <c r="C343" s="64"/>
      <c r="D343" s="64"/>
      <c r="E343" s="64"/>
      <c r="F343" s="64"/>
      <c r="G343" s="64"/>
      <c r="H343" s="147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64"/>
      <c r="B344" s="64"/>
      <c r="C344" s="64"/>
      <c r="D344" s="64"/>
      <c r="E344" s="64"/>
      <c r="F344" s="64"/>
      <c r="G344" s="64"/>
      <c r="H344" s="147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64"/>
      <c r="B345" s="64"/>
      <c r="C345" s="64"/>
      <c r="D345" s="64"/>
      <c r="E345" s="64"/>
      <c r="F345" s="64"/>
      <c r="G345" s="64"/>
      <c r="H345" s="147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64"/>
      <c r="B346" s="64"/>
      <c r="C346" s="64"/>
      <c r="D346" s="64"/>
      <c r="E346" s="64"/>
      <c r="F346" s="64"/>
      <c r="G346" s="64"/>
      <c r="H346" s="147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64"/>
      <c r="B347" s="64"/>
      <c r="C347" s="64"/>
      <c r="D347" s="64"/>
      <c r="E347" s="64"/>
      <c r="F347" s="64"/>
      <c r="G347" s="64"/>
      <c r="H347" s="147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64"/>
      <c r="B348" s="64"/>
      <c r="C348" s="64"/>
      <c r="D348" s="64"/>
      <c r="E348" s="64"/>
      <c r="F348" s="64"/>
      <c r="G348" s="64"/>
      <c r="H348" s="147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64"/>
      <c r="B349" s="64"/>
      <c r="C349" s="64"/>
      <c r="D349" s="64"/>
      <c r="E349" s="64"/>
      <c r="F349" s="64"/>
      <c r="G349" s="64"/>
      <c r="H349" s="147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64"/>
      <c r="B350" s="64"/>
      <c r="C350" s="64"/>
      <c r="D350" s="64"/>
      <c r="E350" s="64"/>
      <c r="F350" s="64"/>
      <c r="G350" s="64"/>
      <c r="H350" s="147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64"/>
      <c r="B351" s="64"/>
      <c r="C351" s="64"/>
      <c r="D351" s="64"/>
      <c r="E351" s="64"/>
      <c r="F351" s="64"/>
      <c r="G351" s="64"/>
      <c r="H351" s="147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64"/>
      <c r="B352" s="64"/>
      <c r="C352" s="64"/>
      <c r="D352" s="64"/>
      <c r="E352" s="64"/>
      <c r="F352" s="64"/>
      <c r="G352" s="64"/>
      <c r="H352" s="147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64"/>
      <c r="B353" s="64"/>
      <c r="C353" s="64"/>
      <c r="D353" s="64"/>
      <c r="E353" s="64"/>
      <c r="F353" s="64"/>
      <c r="G353" s="64"/>
      <c r="H353" s="147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64"/>
      <c r="B354" s="64"/>
      <c r="C354" s="64"/>
      <c r="D354" s="64"/>
      <c r="E354" s="64"/>
      <c r="F354" s="64"/>
      <c r="G354" s="64"/>
      <c r="H354" s="147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64"/>
      <c r="B355" s="64"/>
      <c r="C355" s="64"/>
      <c r="D355" s="64"/>
      <c r="E355" s="64"/>
      <c r="F355" s="64"/>
      <c r="G355" s="64"/>
      <c r="H355" s="147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64"/>
      <c r="B356" s="64"/>
      <c r="C356" s="64"/>
      <c r="D356" s="64"/>
      <c r="E356" s="64"/>
      <c r="F356" s="64"/>
      <c r="G356" s="64"/>
      <c r="H356" s="147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64"/>
      <c r="B357" s="64"/>
      <c r="C357" s="64"/>
      <c r="D357" s="64"/>
      <c r="E357" s="64"/>
      <c r="F357" s="64"/>
      <c r="G357" s="64"/>
      <c r="H357" s="147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64"/>
      <c r="B358" s="64"/>
      <c r="C358" s="64"/>
      <c r="D358" s="64"/>
      <c r="E358" s="64"/>
      <c r="F358" s="64"/>
      <c r="G358" s="64"/>
      <c r="H358" s="147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64"/>
      <c r="B359" s="64"/>
      <c r="C359" s="64"/>
      <c r="D359" s="64"/>
      <c r="E359" s="64"/>
      <c r="F359" s="64"/>
      <c r="G359" s="64"/>
      <c r="H359" s="147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64"/>
      <c r="B360" s="64"/>
      <c r="C360" s="64"/>
      <c r="D360" s="64"/>
      <c r="E360" s="64"/>
      <c r="F360" s="64"/>
      <c r="G360" s="64"/>
      <c r="H360" s="147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64"/>
      <c r="B361" s="64"/>
      <c r="C361" s="64"/>
      <c r="D361" s="64"/>
      <c r="E361" s="64"/>
      <c r="F361" s="64"/>
      <c r="G361" s="64"/>
      <c r="H361" s="147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64"/>
      <c r="B362" s="64"/>
      <c r="C362" s="64"/>
      <c r="D362" s="64"/>
      <c r="E362" s="64"/>
      <c r="F362" s="64"/>
      <c r="G362" s="64"/>
      <c r="H362" s="147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64"/>
      <c r="B363" s="64"/>
      <c r="C363" s="64"/>
      <c r="D363" s="64"/>
      <c r="E363" s="64"/>
      <c r="F363" s="64"/>
      <c r="G363" s="64"/>
      <c r="H363" s="147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64"/>
      <c r="B364" s="64"/>
      <c r="C364" s="64"/>
      <c r="D364" s="64"/>
      <c r="E364" s="64"/>
      <c r="F364" s="64"/>
      <c r="G364" s="64"/>
      <c r="H364" s="147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64"/>
      <c r="B365" s="64"/>
      <c r="C365" s="64"/>
      <c r="D365" s="64"/>
      <c r="E365" s="64"/>
      <c r="F365" s="64"/>
      <c r="G365" s="64"/>
      <c r="H365" s="147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64"/>
      <c r="B366" s="64"/>
      <c r="C366" s="64"/>
      <c r="D366" s="64"/>
      <c r="E366" s="64"/>
      <c r="F366" s="64"/>
      <c r="G366" s="64"/>
      <c r="H366" s="147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64"/>
      <c r="B367" s="64"/>
      <c r="C367" s="64"/>
      <c r="D367" s="64"/>
      <c r="E367" s="64"/>
      <c r="F367" s="64"/>
      <c r="G367" s="64"/>
      <c r="H367" s="147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64"/>
      <c r="B368" s="64"/>
      <c r="C368" s="64"/>
      <c r="D368" s="64"/>
      <c r="E368" s="64"/>
      <c r="F368" s="64"/>
      <c r="G368" s="64"/>
      <c r="H368" s="147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64"/>
      <c r="B369" s="64"/>
      <c r="C369" s="64"/>
      <c r="D369" s="64"/>
      <c r="E369" s="64"/>
      <c r="F369" s="64"/>
      <c r="G369" s="64"/>
      <c r="H369" s="147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64"/>
      <c r="B370" s="64"/>
      <c r="C370" s="64"/>
      <c r="D370" s="64"/>
      <c r="E370" s="64"/>
      <c r="F370" s="64"/>
      <c r="G370" s="64"/>
      <c r="H370" s="147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64"/>
      <c r="B371" s="64"/>
      <c r="C371" s="64"/>
      <c r="D371" s="64"/>
      <c r="E371" s="64"/>
      <c r="F371" s="64"/>
      <c r="G371" s="64"/>
      <c r="H371" s="147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64"/>
      <c r="B372" s="64"/>
      <c r="C372" s="64"/>
      <c r="D372" s="64"/>
      <c r="E372" s="64"/>
      <c r="F372" s="64"/>
      <c r="G372" s="64"/>
      <c r="H372" s="147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64"/>
      <c r="B373" s="64"/>
      <c r="C373" s="64"/>
      <c r="D373" s="64"/>
      <c r="E373" s="64"/>
      <c r="F373" s="64"/>
      <c r="G373" s="64"/>
      <c r="H373" s="147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64"/>
      <c r="B374" s="64"/>
      <c r="C374" s="64"/>
      <c r="D374" s="64"/>
      <c r="E374" s="64"/>
      <c r="F374" s="64"/>
      <c r="G374" s="64"/>
      <c r="H374" s="147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64"/>
      <c r="B375" s="64"/>
      <c r="C375" s="64"/>
      <c r="D375" s="64"/>
      <c r="E375" s="64"/>
      <c r="F375" s="64"/>
      <c r="G375" s="64"/>
      <c r="H375" s="147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64"/>
      <c r="B376" s="64"/>
      <c r="C376" s="64"/>
      <c r="D376" s="64"/>
      <c r="E376" s="64"/>
      <c r="F376" s="64"/>
      <c r="G376" s="64"/>
      <c r="H376" s="147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64"/>
      <c r="B377" s="64"/>
      <c r="C377" s="64"/>
      <c r="D377" s="64"/>
      <c r="E377" s="64"/>
      <c r="F377" s="64"/>
      <c r="G377" s="64"/>
      <c r="H377" s="147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64"/>
      <c r="B378" s="64"/>
      <c r="C378" s="64"/>
      <c r="D378" s="64"/>
      <c r="E378" s="64"/>
      <c r="F378" s="64"/>
      <c r="G378" s="64"/>
      <c r="H378" s="147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64"/>
      <c r="B379" s="64"/>
      <c r="C379" s="64"/>
      <c r="D379" s="64"/>
      <c r="E379" s="64"/>
      <c r="F379" s="64"/>
      <c r="G379" s="64"/>
      <c r="H379" s="147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64"/>
      <c r="B380" s="64"/>
      <c r="C380" s="64"/>
      <c r="D380" s="64"/>
      <c r="E380" s="64"/>
      <c r="F380" s="64"/>
      <c r="G380" s="64"/>
      <c r="H380" s="147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64"/>
      <c r="B381" s="64"/>
      <c r="C381" s="64"/>
      <c r="D381" s="64"/>
      <c r="E381" s="64"/>
      <c r="F381" s="64"/>
      <c r="G381" s="64"/>
      <c r="H381" s="147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64"/>
      <c r="B382" s="64"/>
      <c r="C382" s="64"/>
      <c r="D382" s="64"/>
      <c r="E382" s="64"/>
      <c r="F382" s="64"/>
      <c r="G382" s="64"/>
      <c r="H382" s="147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64"/>
      <c r="B383" s="64"/>
      <c r="C383" s="64"/>
      <c r="D383" s="64"/>
      <c r="E383" s="64"/>
      <c r="F383" s="64"/>
      <c r="G383" s="64"/>
      <c r="H383" s="147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64"/>
      <c r="B384" s="64"/>
      <c r="C384" s="64"/>
      <c r="D384" s="64"/>
      <c r="E384" s="64"/>
      <c r="F384" s="64"/>
      <c r="G384" s="64"/>
      <c r="H384" s="147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64"/>
      <c r="B385" s="64"/>
      <c r="C385" s="64"/>
      <c r="D385" s="64"/>
      <c r="E385" s="64"/>
      <c r="F385" s="64"/>
      <c r="G385" s="64"/>
      <c r="H385" s="147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64"/>
      <c r="B386" s="64"/>
      <c r="C386" s="64"/>
      <c r="D386" s="64"/>
      <c r="E386" s="64"/>
      <c r="F386" s="64"/>
      <c r="G386" s="64"/>
      <c r="H386" s="147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64"/>
      <c r="B387" s="64"/>
      <c r="C387" s="64"/>
      <c r="D387" s="64"/>
      <c r="E387" s="64"/>
      <c r="F387" s="64"/>
      <c r="G387" s="64"/>
      <c r="H387" s="147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64"/>
      <c r="B388" s="64"/>
      <c r="C388" s="64"/>
      <c r="D388" s="64"/>
      <c r="E388" s="64"/>
      <c r="F388" s="64"/>
      <c r="G388" s="64"/>
      <c r="H388" s="147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64"/>
      <c r="B389" s="64"/>
      <c r="C389" s="64"/>
      <c r="D389" s="64"/>
      <c r="E389" s="64"/>
      <c r="F389" s="64"/>
      <c r="G389" s="64"/>
      <c r="H389" s="147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64"/>
      <c r="B390" s="64"/>
      <c r="C390" s="64"/>
      <c r="D390" s="64"/>
      <c r="E390" s="64"/>
      <c r="F390" s="64"/>
      <c r="G390" s="64"/>
      <c r="H390" s="147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64"/>
      <c r="B391" s="64"/>
      <c r="C391" s="64"/>
      <c r="D391" s="64"/>
      <c r="E391" s="64"/>
      <c r="F391" s="64"/>
      <c r="G391" s="64"/>
      <c r="H391" s="147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64"/>
      <c r="B392" s="64"/>
      <c r="C392" s="64"/>
      <c r="D392" s="64"/>
      <c r="E392" s="64"/>
      <c r="F392" s="64"/>
      <c r="G392" s="64"/>
      <c r="H392" s="147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64"/>
      <c r="B393" s="64"/>
      <c r="C393" s="64"/>
      <c r="D393" s="64"/>
      <c r="E393" s="64"/>
      <c r="F393" s="64"/>
      <c r="G393" s="64"/>
      <c r="H393" s="147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64"/>
      <c r="B394" s="64"/>
      <c r="C394" s="64"/>
      <c r="D394" s="64"/>
      <c r="E394" s="64"/>
      <c r="F394" s="64"/>
      <c r="G394" s="64"/>
      <c r="H394" s="147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64"/>
      <c r="B395" s="64"/>
      <c r="C395" s="64"/>
      <c r="D395" s="64"/>
      <c r="E395" s="64"/>
      <c r="F395" s="64"/>
      <c r="G395" s="64"/>
      <c r="H395" s="147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64"/>
      <c r="B396" s="64"/>
      <c r="C396" s="64"/>
      <c r="D396" s="64"/>
      <c r="E396" s="64"/>
      <c r="F396" s="64"/>
      <c r="G396" s="64"/>
      <c r="H396" s="147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64"/>
      <c r="B397" s="64"/>
      <c r="C397" s="64"/>
      <c r="D397" s="64"/>
      <c r="E397" s="64"/>
      <c r="F397" s="64"/>
      <c r="G397" s="64"/>
      <c r="H397" s="147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64"/>
      <c r="B398" s="64"/>
      <c r="C398" s="64"/>
      <c r="D398" s="64"/>
      <c r="E398" s="64"/>
      <c r="F398" s="64"/>
      <c r="G398" s="64"/>
      <c r="H398" s="147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64"/>
      <c r="B399" s="64"/>
      <c r="C399" s="64"/>
      <c r="D399" s="64"/>
      <c r="E399" s="64"/>
      <c r="F399" s="64"/>
      <c r="G399" s="64"/>
      <c r="H399" s="147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64"/>
      <c r="B400" s="64"/>
      <c r="C400" s="64"/>
      <c r="D400" s="64"/>
      <c r="E400" s="64"/>
      <c r="F400" s="64"/>
      <c r="G400" s="64"/>
      <c r="H400" s="147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64"/>
      <c r="B401" s="64"/>
      <c r="C401" s="64"/>
      <c r="D401" s="64"/>
      <c r="E401" s="64"/>
      <c r="F401" s="64"/>
      <c r="G401" s="64"/>
      <c r="H401" s="147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64"/>
      <c r="B402" s="64"/>
      <c r="C402" s="64"/>
      <c r="D402" s="64"/>
      <c r="E402" s="64"/>
      <c r="F402" s="64"/>
      <c r="G402" s="64"/>
      <c r="H402" s="147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64"/>
      <c r="B403" s="64"/>
      <c r="C403" s="64"/>
      <c r="D403" s="64"/>
      <c r="E403" s="64"/>
      <c r="F403" s="64"/>
      <c r="G403" s="64"/>
      <c r="H403" s="147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64"/>
      <c r="B404" s="64"/>
      <c r="C404" s="64"/>
      <c r="D404" s="64"/>
      <c r="E404" s="64"/>
      <c r="F404" s="64"/>
      <c r="G404" s="64"/>
      <c r="H404" s="147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64"/>
      <c r="B405" s="64"/>
      <c r="C405" s="64"/>
      <c r="D405" s="64"/>
      <c r="E405" s="64"/>
      <c r="F405" s="64"/>
      <c r="G405" s="64"/>
      <c r="H405" s="147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64"/>
      <c r="B406" s="64"/>
      <c r="C406" s="64"/>
      <c r="D406" s="64"/>
      <c r="E406" s="64"/>
      <c r="F406" s="64"/>
      <c r="G406" s="64"/>
      <c r="H406" s="147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64"/>
      <c r="B407" s="64"/>
      <c r="C407" s="64"/>
      <c r="D407" s="64"/>
      <c r="E407" s="64"/>
      <c r="F407" s="64"/>
      <c r="G407" s="64"/>
      <c r="H407" s="147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64"/>
      <c r="B408" s="64"/>
      <c r="C408" s="64"/>
      <c r="D408" s="64"/>
      <c r="E408" s="64"/>
      <c r="F408" s="64"/>
      <c r="G408" s="64"/>
      <c r="H408" s="147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64"/>
      <c r="B409" s="64"/>
      <c r="C409" s="64"/>
      <c r="D409" s="64"/>
      <c r="E409" s="64"/>
      <c r="F409" s="64"/>
      <c r="G409" s="64"/>
      <c r="H409" s="147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64"/>
      <c r="B410" s="64"/>
      <c r="C410" s="64"/>
      <c r="D410" s="64"/>
      <c r="E410" s="64"/>
      <c r="F410" s="64"/>
      <c r="G410" s="64"/>
      <c r="H410" s="147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64"/>
      <c r="B411" s="64"/>
      <c r="C411" s="64"/>
      <c r="D411" s="64"/>
      <c r="E411" s="64"/>
      <c r="F411" s="64"/>
      <c r="G411" s="64"/>
      <c r="H411" s="147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64"/>
      <c r="B412" s="64"/>
      <c r="C412" s="64"/>
      <c r="D412" s="64"/>
      <c r="E412" s="64"/>
      <c r="F412" s="64"/>
      <c r="G412" s="64"/>
      <c r="H412" s="147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64"/>
      <c r="B413" s="64"/>
      <c r="C413" s="64"/>
      <c r="D413" s="64"/>
      <c r="E413" s="64"/>
      <c r="F413" s="64"/>
      <c r="G413" s="64"/>
      <c r="H413" s="147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64"/>
      <c r="B414" s="64"/>
      <c r="C414" s="64"/>
      <c r="D414" s="64"/>
      <c r="E414" s="64"/>
      <c r="F414" s="64"/>
      <c r="G414" s="64"/>
      <c r="H414" s="147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64"/>
      <c r="B415" s="64"/>
      <c r="C415" s="64"/>
      <c r="D415" s="64"/>
      <c r="E415" s="64"/>
      <c r="F415" s="64"/>
      <c r="G415" s="64"/>
      <c r="H415" s="147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64"/>
      <c r="B416" s="64"/>
      <c r="C416" s="64"/>
      <c r="D416" s="64"/>
      <c r="E416" s="64"/>
      <c r="F416" s="64"/>
      <c r="G416" s="64"/>
      <c r="H416" s="147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64"/>
      <c r="B417" s="64"/>
      <c r="C417" s="64"/>
      <c r="D417" s="64"/>
      <c r="E417" s="64"/>
      <c r="F417" s="64"/>
      <c r="G417" s="64"/>
      <c r="H417" s="147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64"/>
      <c r="B418" s="64"/>
      <c r="C418" s="64"/>
      <c r="D418" s="64"/>
      <c r="E418" s="64"/>
      <c r="F418" s="64"/>
      <c r="G418" s="64"/>
      <c r="H418" s="147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64"/>
      <c r="B419" s="64"/>
      <c r="C419" s="64"/>
      <c r="D419" s="64"/>
      <c r="E419" s="64"/>
      <c r="F419" s="64"/>
      <c r="G419" s="64"/>
      <c r="H419" s="147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64"/>
      <c r="B420" s="64"/>
      <c r="C420" s="64"/>
      <c r="D420" s="64"/>
      <c r="E420" s="64"/>
      <c r="F420" s="64"/>
      <c r="G420" s="64"/>
      <c r="H420" s="147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64"/>
      <c r="B421" s="64"/>
      <c r="C421" s="64"/>
      <c r="D421" s="64"/>
      <c r="E421" s="64"/>
      <c r="F421" s="64"/>
      <c r="G421" s="64"/>
      <c r="H421" s="147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64"/>
      <c r="B422" s="64"/>
      <c r="C422" s="64"/>
      <c r="D422" s="64"/>
      <c r="E422" s="64"/>
      <c r="F422" s="64"/>
      <c r="G422" s="64"/>
      <c r="H422" s="147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64"/>
      <c r="B423" s="64"/>
      <c r="C423" s="64"/>
      <c r="D423" s="64"/>
      <c r="E423" s="64"/>
      <c r="F423" s="64"/>
      <c r="G423" s="64"/>
      <c r="H423" s="147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64"/>
      <c r="B424" s="64"/>
      <c r="C424" s="64"/>
      <c r="D424" s="64"/>
      <c r="E424" s="64"/>
      <c r="F424" s="64"/>
      <c r="G424" s="64"/>
      <c r="H424" s="147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64"/>
      <c r="B425" s="64"/>
      <c r="C425" s="64"/>
      <c r="D425" s="64"/>
      <c r="E425" s="64"/>
      <c r="F425" s="64"/>
      <c r="G425" s="64"/>
      <c r="H425" s="147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64"/>
      <c r="B426" s="64"/>
      <c r="C426" s="64"/>
      <c r="D426" s="64"/>
      <c r="E426" s="64"/>
      <c r="F426" s="64"/>
      <c r="G426" s="64"/>
      <c r="H426" s="147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64"/>
      <c r="B427" s="64"/>
      <c r="C427" s="64"/>
      <c r="D427" s="64"/>
      <c r="E427" s="64"/>
      <c r="F427" s="64"/>
      <c r="G427" s="64"/>
      <c r="H427" s="147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64"/>
      <c r="B428" s="64"/>
      <c r="C428" s="64"/>
      <c r="D428" s="64"/>
      <c r="E428" s="64"/>
      <c r="F428" s="64"/>
      <c r="G428" s="64"/>
      <c r="H428" s="147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64"/>
      <c r="B429" s="64"/>
      <c r="C429" s="64"/>
      <c r="D429" s="64"/>
      <c r="E429" s="64"/>
      <c r="F429" s="64"/>
      <c r="G429" s="64"/>
      <c r="H429" s="147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64"/>
      <c r="B430" s="64"/>
      <c r="C430" s="64"/>
      <c r="D430" s="64"/>
      <c r="E430" s="64"/>
      <c r="F430" s="64"/>
      <c r="G430" s="64"/>
      <c r="H430" s="147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64"/>
      <c r="B431" s="64"/>
      <c r="C431" s="64"/>
      <c r="D431" s="64"/>
      <c r="E431" s="64"/>
      <c r="F431" s="64"/>
      <c r="G431" s="64"/>
      <c r="H431" s="147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64"/>
      <c r="B432" s="64"/>
      <c r="C432" s="64"/>
      <c r="D432" s="64"/>
      <c r="E432" s="64"/>
      <c r="F432" s="64"/>
      <c r="G432" s="64"/>
      <c r="H432" s="147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64"/>
      <c r="B433" s="64"/>
      <c r="C433" s="64"/>
      <c r="D433" s="64"/>
      <c r="E433" s="64"/>
      <c r="F433" s="64"/>
      <c r="G433" s="64"/>
      <c r="H433" s="147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64"/>
      <c r="B434" s="64"/>
      <c r="C434" s="64"/>
      <c r="D434" s="64"/>
      <c r="E434" s="64"/>
      <c r="F434" s="64"/>
      <c r="G434" s="64"/>
      <c r="H434" s="147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64"/>
      <c r="B435" s="64"/>
      <c r="C435" s="64"/>
      <c r="D435" s="64"/>
      <c r="E435" s="64"/>
      <c r="F435" s="64"/>
      <c r="G435" s="64"/>
      <c r="H435" s="147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64"/>
      <c r="B436" s="64"/>
      <c r="C436" s="64"/>
      <c r="D436" s="64"/>
      <c r="E436" s="64"/>
      <c r="F436" s="64"/>
      <c r="G436" s="64"/>
      <c r="H436" s="147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64"/>
      <c r="B437" s="64"/>
      <c r="C437" s="64"/>
      <c r="D437" s="64"/>
      <c r="E437" s="64"/>
      <c r="F437" s="64"/>
      <c r="G437" s="64"/>
      <c r="H437" s="147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64"/>
      <c r="B438" s="64"/>
      <c r="C438" s="64"/>
      <c r="D438" s="64"/>
      <c r="E438" s="64"/>
      <c r="F438" s="64"/>
      <c r="G438" s="64"/>
      <c r="H438" s="147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64"/>
      <c r="B439" s="64"/>
      <c r="C439" s="64"/>
      <c r="D439" s="64"/>
      <c r="E439" s="64"/>
      <c r="F439" s="64"/>
      <c r="G439" s="64"/>
      <c r="H439" s="147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64"/>
      <c r="B440" s="64"/>
      <c r="C440" s="64"/>
      <c r="D440" s="64"/>
      <c r="E440" s="64"/>
      <c r="F440" s="64"/>
      <c r="G440" s="64"/>
      <c r="H440" s="147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64"/>
      <c r="B441" s="64"/>
      <c r="C441" s="64"/>
      <c r="D441" s="64"/>
      <c r="E441" s="64"/>
      <c r="F441" s="64"/>
      <c r="G441" s="64"/>
      <c r="H441" s="147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64"/>
      <c r="B442" s="64"/>
      <c r="C442" s="64"/>
      <c r="D442" s="64"/>
      <c r="E442" s="64"/>
      <c r="F442" s="64"/>
      <c r="G442" s="64"/>
      <c r="H442" s="147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64"/>
      <c r="B443" s="64"/>
      <c r="C443" s="64"/>
      <c r="D443" s="64"/>
      <c r="E443" s="64"/>
      <c r="F443" s="64"/>
      <c r="G443" s="64"/>
      <c r="H443" s="147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64"/>
      <c r="B444" s="64"/>
      <c r="C444" s="64"/>
      <c r="D444" s="64"/>
      <c r="E444" s="64"/>
      <c r="F444" s="64"/>
      <c r="G444" s="64"/>
      <c r="H444" s="147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64"/>
      <c r="B445" s="64"/>
      <c r="C445" s="64"/>
      <c r="D445" s="64"/>
      <c r="E445" s="64"/>
      <c r="F445" s="64"/>
      <c r="G445" s="64"/>
      <c r="H445" s="147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64"/>
      <c r="B446" s="64"/>
      <c r="C446" s="64"/>
      <c r="D446" s="64"/>
      <c r="E446" s="64"/>
      <c r="F446" s="64"/>
      <c r="G446" s="64"/>
      <c r="H446" s="147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64"/>
      <c r="B447" s="64"/>
      <c r="C447" s="64"/>
      <c r="D447" s="64"/>
      <c r="E447" s="64"/>
      <c r="F447" s="64"/>
      <c r="G447" s="64"/>
      <c r="H447" s="147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64"/>
      <c r="B448" s="64"/>
      <c r="C448" s="64"/>
      <c r="D448" s="64"/>
      <c r="E448" s="64"/>
      <c r="F448" s="64"/>
      <c r="G448" s="64"/>
      <c r="H448" s="147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64"/>
      <c r="B449" s="64"/>
      <c r="C449" s="64"/>
      <c r="D449" s="64"/>
      <c r="E449" s="64"/>
      <c r="F449" s="64"/>
      <c r="G449" s="64"/>
      <c r="H449" s="147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64"/>
      <c r="B450" s="64"/>
      <c r="C450" s="64"/>
      <c r="D450" s="64"/>
      <c r="E450" s="64"/>
      <c r="F450" s="64"/>
      <c r="G450" s="64"/>
      <c r="H450" s="147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64"/>
      <c r="B451" s="64"/>
      <c r="C451" s="64"/>
      <c r="D451" s="64"/>
      <c r="E451" s="64"/>
      <c r="F451" s="64"/>
      <c r="G451" s="64"/>
      <c r="H451" s="147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64"/>
      <c r="B452" s="64"/>
      <c r="C452" s="64"/>
      <c r="D452" s="64"/>
      <c r="E452" s="64"/>
      <c r="F452" s="64"/>
      <c r="G452" s="64"/>
      <c r="H452" s="147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64"/>
      <c r="B453" s="64"/>
      <c r="C453" s="64"/>
      <c r="D453" s="64"/>
      <c r="E453" s="64"/>
      <c r="F453" s="64"/>
      <c r="G453" s="64"/>
      <c r="H453" s="147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64"/>
      <c r="B454" s="64"/>
      <c r="C454" s="64"/>
      <c r="D454" s="64"/>
      <c r="E454" s="64"/>
      <c r="F454" s="64"/>
      <c r="G454" s="64"/>
      <c r="H454" s="147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64"/>
      <c r="B455" s="64"/>
      <c r="C455" s="64"/>
      <c r="D455" s="64"/>
      <c r="E455" s="64"/>
      <c r="F455" s="64"/>
      <c r="G455" s="64"/>
      <c r="H455" s="147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64"/>
      <c r="B456" s="64"/>
      <c r="C456" s="64"/>
      <c r="D456" s="64"/>
      <c r="E456" s="64"/>
      <c r="F456" s="64"/>
      <c r="G456" s="64"/>
      <c r="H456" s="147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64"/>
      <c r="B457" s="64"/>
      <c r="C457" s="64"/>
      <c r="D457" s="64"/>
      <c r="E457" s="64"/>
      <c r="F457" s="64"/>
      <c r="G457" s="64"/>
      <c r="H457" s="147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64"/>
      <c r="B458" s="64"/>
      <c r="C458" s="64"/>
      <c r="D458" s="64"/>
      <c r="E458" s="64"/>
      <c r="F458" s="64"/>
      <c r="G458" s="64"/>
      <c r="H458" s="147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64"/>
      <c r="B459" s="64"/>
      <c r="C459" s="64"/>
      <c r="D459" s="64"/>
      <c r="E459" s="64"/>
      <c r="F459" s="64"/>
      <c r="G459" s="64"/>
      <c r="H459" s="147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64"/>
      <c r="B460" s="64"/>
      <c r="C460" s="64"/>
      <c r="D460" s="64"/>
      <c r="E460" s="64"/>
      <c r="F460" s="64"/>
      <c r="G460" s="64"/>
      <c r="H460" s="147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64"/>
      <c r="B461" s="64"/>
      <c r="C461" s="64"/>
      <c r="D461" s="64"/>
      <c r="E461" s="64"/>
      <c r="F461" s="64"/>
      <c r="G461" s="64"/>
      <c r="H461" s="147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64"/>
      <c r="B462" s="64"/>
      <c r="C462" s="64"/>
      <c r="D462" s="64"/>
      <c r="E462" s="64"/>
      <c r="F462" s="64"/>
      <c r="G462" s="64"/>
      <c r="H462" s="147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64"/>
      <c r="B463" s="64"/>
      <c r="C463" s="64"/>
      <c r="D463" s="64"/>
      <c r="E463" s="64"/>
      <c r="F463" s="64"/>
      <c r="G463" s="64"/>
      <c r="H463" s="147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64"/>
      <c r="B464" s="64"/>
      <c r="C464" s="64"/>
      <c r="D464" s="64"/>
      <c r="E464" s="64"/>
      <c r="F464" s="64"/>
      <c r="G464" s="64"/>
      <c r="H464" s="147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64"/>
      <c r="B465" s="64"/>
      <c r="C465" s="64"/>
      <c r="D465" s="64"/>
      <c r="E465" s="64"/>
      <c r="F465" s="64"/>
      <c r="G465" s="64"/>
      <c r="H465" s="147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64"/>
      <c r="B466" s="64"/>
      <c r="C466" s="64"/>
      <c r="D466" s="64"/>
      <c r="E466" s="64"/>
      <c r="F466" s="64"/>
      <c r="G466" s="64"/>
      <c r="H466" s="147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64"/>
      <c r="B467" s="64"/>
      <c r="C467" s="64"/>
      <c r="D467" s="64"/>
      <c r="E467" s="64"/>
      <c r="F467" s="64"/>
      <c r="G467" s="64"/>
      <c r="H467" s="147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64"/>
      <c r="B468" s="64"/>
      <c r="C468" s="64"/>
      <c r="D468" s="64"/>
      <c r="E468" s="64"/>
      <c r="F468" s="64"/>
      <c r="G468" s="64"/>
      <c r="H468" s="147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64"/>
      <c r="B469" s="64"/>
      <c r="C469" s="64"/>
      <c r="D469" s="64"/>
      <c r="E469" s="64"/>
      <c r="F469" s="64"/>
      <c r="G469" s="64"/>
      <c r="H469" s="147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64"/>
      <c r="B470" s="64"/>
      <c r="C470" s="64"/>
      <c r="D470" s="64"/>
      <c r="E470" s="64"/>
      <c r="F470" s="64"/>
      <c r="G470" s="64"/>
      <c r="H470" s="147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64"/>
      <c r="B471" s="64"/>
      <c r="C471" s="64"/>
      <c r="D471" s="64"/>
      <c r="E471" s="64"/>
      <c r="F471" s="64"/>
      <c r="G471" s="64"/>
      <c r="H471" s="147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64"/>
      <c r="B472" s="64"/>
      <c r="C472" s="64"/>
      <c r="D472" s="64"/>
      <c r="E472" s="64"/>
      <c r="F472" s="64"/>
      <c r="G472" s="64"/>
      <c r="H472" s="147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64"/>
      <c r="B473" s="64"/>
      <c r="C473" s="64"/>
      <c r="D473" s="64"/>
      <c r="E473" s="64"/>
      <c r="F473" s="64"/>
      <c r="G473" s="64"/>
      <c r="H473" s="147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64"/>
      <c r="B474" s="64"/>
      <c r="C474" s="64"/>
      <c r="D474" s="64"/>
      <c r="E474" s="64"/>
      <c r="F474" s="64"/>
      <c r="G474" s="64"/>
      <c r="H474" s="147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64"/>
      <c r="B475" s="64"/>
      <c r="C475" s="64"/>
      <c r="D475" s="64"/>
      <c r="E475" s="64"/>
      <c r="F475" s="64"/>
      <c r="G475" s="64"/>
      <c r="H475" s="147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64"/>
      <c r="B476" s="64"/>
      <c r="C476" s="64"/>
      <c r="D476" s="64"/>
      <c r="E476" s="64"/>
      <c r="F476" s="64"/>
      <c r="G476" s="64"/>
      <c r="H476" s="147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64"/>
      <c r="B477" s="64"/>
      <c r="C477" s="64"/>
      <c r="D477" s="64"/>
      <c r="E477" s="64"/>
      <c r="F477" s="64"/>
      <c r="G477" s="64"/>
      <c r="H477" s="147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64"/>
      <c r="B478" s="64"/>
      <c r="C478" s="64"/>
      <c r="D478" s="64"/>
      <c r="E478" s="64"/>
      <c r="F478" s="64"/>
      <c r="G478" s="64"/>
      <c r="H478" s="147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64"/>
      <c r="B479" s="64"/>
      <c r="C479" s="64"/>
      <c r="D479" s="64"/>
      <c r="E479" s="64"/>
      <c r="F479" s="64"/>
      <c r="G479" s="64"/>
      <c r="H479" s="147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64"/>
      <c r="B480" s="64"/>
      <c r="C480" s="64"/>
      <c r="D480" s="64"/>
      <c r="E480" s="64"/>
      <c r="F480" s="64"/>
      <c r="G480" s="64"/>
      <c r="H480" s="147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64"/>
      <c r="B481" s="64"/>
      <c r="C481" s="64"/>
      <c r="D481" s="64"/>
      <c r="E481" s="64"/>
      <c r="F481" s="64"/>
      <c r="G481" s="64"/>
      <c r="H481" s="147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64"/>
      <c r="B482" s="64"/>
      <c r="C482" s="64"/>
      <c r="D482" s="64"/>
      <c r="E482" s="64"/>
      <c r="F482" s="64"/>
      <c r="G482" s="64"/>
      <c r="H482" s="147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64"/>
      <c r="B483" s="64"/>
      <c r="C483" s="64"/>
      <c r="D483" s="64"/>
      <c r="E483" s="64"/>
      <c r="F483" s="64"/>
      <c r="G483" s="64"/>
      <c r="H483" s="147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64"/>
      <c r="B484" s="64"/>
      <c r="C484" s="64"/>
      <c r="D484" s="64"/>
      <c r="E484" s="64"/>
      <c r="F484" s="64"/>
      <c r="G484" s="64"/>
      <c r="H484" s="147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64"/>
      <c r="B485" s="64"/>
      <c r="C485" s="64"/>
      <c r="D485" s="64"/>
      <c r="E485" s="64"/>
      <c r="F485" s="64"/>
      <c r="G485" s="64"/>
      <c r="H485" s="147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64"/>
      <c r="B486" s="64"/>
      <c r="C486" s="64"/>
      <c r="D486" s="64"/>
      <c r="E486" s="64"/>
      <c r="F486" s="64"/>
      <c r="G486" s="64"/>
      <c r="H486" s="147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64"/>
      <c r="B487" s="64"/>
      <c r="C487" s="64"/>
      <c r="D487" s="64"/>
      <c r="E487" s="64"/>
      <c r="F487" s="64"/>
      <c r="G487" s="64"/>
      <c r="H487" s="147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64"/>
      <c r="B488" s="64"/>
      <c r="C488" s="64"/>
      <c r="D488" s="64"/>
      <c r="E488" s="64"/>
      <c r="F488" s="64"/>
      <c r="G488" s="64"/>
      <c r="H488" s="147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64"/>
      <c r="B489" s="64"/>
      <c r="C489" s="64"/>
      <c r="D489" s="64"/>
      <c r="E489" s="64"/>
      <c r="F489" s="64"/>
      <c r="G489" s="64"/>
      <c r="H489" s="147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64"/>
      <c r="B490" s="64"/>
      <c r="C490" s="64"/>
      <c r="D490" s="64"/>
      <c r="E490" s="64"/>
      <c r="F490" s="64"/>
      <c r="G490" s="64"/>
      <c r="H490" s="147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64"/>
      <c r="B491" s="64"/>
      <c r="C491" s="64"/>
      <c r="D491" s="64"/>
      <c r="E491" s="64"/>
      <c r="F491" s="64"/>
      <c r="G491" s="64"/>
      <c r="H491" s="147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64"/>
      <c r="B492" s="64"/>
      <c r="C492" s="64"/>
      <c r="D492" s="64"/>
      <c r="E492" s="64"/>
      <c r="F492" s="64"/>
      <c r="G492" s="64"/>
      <c r="H492" s="147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64"/>
      <c r="B493" s="64"/>
      <c r="C493" s="64"/>
      <c r="D493" s="64"/>
      <c r="E493" s="64"/>
      <c r="F493" s="64"/>
      <c r="G493" s="64"/>
      <c r="H493" s="147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64"/>
      <c r="B494" s="64"/>
      <c r="C494" s="64"/>
      <c r="D494" s="64"/>
      <c r="E494" s="64"/>
      <c r="F494" s="64"/>
      <c r="G494" s="64"/>
      <c r="H494" s="147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64"/>
      <c r="B495" s="64"/>
      <c r="C495" s="64"/>
      <c r="D495" s="64"/>
      <c r="E495" s="64"/>
      <c r="F495" s="64"/>
      <c r="G495" s="64"/>
      <c r="H495" s="147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64"/>
      <c r="B496" s="64"/>
      <c r="C496" s="64"/>
      <c r="D496" s="64"/>
      <c r="E496" s="64"/>
      <c r="F496" s="64"/>
      <c r="G496" s="64"/>
      <c r="H496" s="147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64"/>
      <c r="B497" s="64"/>
      <c r="C497" s="64"/>
      <c r="D497" s="64"/>
      <c r="E497" s="64"/>
      <c r="F497" s="64"/>
      <c r="G497" s="64"/>
      <c r="H497" s="147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64"/>
      <c r="B498" s="64"/>
      <c r="C498" s="64"/>
      <c r="D498" s="64"/>
      <c r="E498" s="64"/>
      <c r="F498" s="64"/>
      <c r="G498" s="64"/>
      <c r="H498" s="147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64"/>
      <c r="B499" s="64"/>
      <c r="C499" s="64"/>
      <c r="D499" s="64"/>
      <c r="E499" s="64"/>
      <c r="F499" s="64"/>
      <c r="G499" s="64"/>
      <c r="H499" s="147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64"/>
      <c r="B500" s="64"/>
      <c r="C500" s="64"/>
      <c r="D500" s="64"/>
      <c r="E500" s="64"/>
      <c r="F500" s="64"/>
      <c r="G500" s="64"/>
      <c r="H500" s="147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64"/>
      <c r="B501" s="64"/>
      <c r="C501" s="64"/>
      <c r="D501" s="64"/>
      <c r="E501" s="64"/>
      <c r="F501" s="64"/>
      <c r="G501" s="64"/>
      <c r="H501" s="147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64"/>
      <c r="B502" s="64"/>
      <c r="C502" s="64"/>
      <c r="D502" s="64"/>
      <c r="E502" s="64"/>
      <c r="F502" s="64"/>
      <c r="G502" s="64"/>
      <c r="H502" s="147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64"/>
      <c r="B503" s="64"/>
      <c r="C503" s="64"/>
      <c r="D503" s="64"/>
      <c r="E503" s="64"/>
      <c r="F503" s="64"/>
      <c r="G503" s="64"/>
      <c r="H503" s="147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64"/>
      <c r="B504" s="64"/>
      <c r="C504" s="64"/>
      <c r="D504" s="64"/>
      <c r="E504" s="64"/>
      <c r="F504" s="64"/>
      <c r="G504" s="64"/>
      <c r="H504" s="147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64"/>
      <c r="B505" s="64"/>
      <c r="C505" s="64"/>
      <c r="D505" s="64"/>
      <c r="E505" s="64"/>
      <c r="F505" s="64"/>
      <c r="G505" s="64"/>
      <c r="H505" s="147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64"/>
      <c r="B506" s="64"/>
      <c r="C506" s="64"/>
      <c r="D506" s="64"/>
      <c r="E506" s="64"/>
      <c r="F506" s="64"/>
      <c r="G506" s="64"/>
      <c r="H506" s="147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64"/>
      <c r="B507" s="64"/>
      <c r="C507" s="64"/>
      <c r="D507" s="64"/>
      <c r="E507" s="64"/>
      <c r="F507" s="64"/>
      <c r="G507" s="64"/>
      <c r="H507" s="147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64"/>
      <c r="B508" s="64"/>
      <c r="C508" s="64"/>
      <c r="D508" s="64"/>
      <c r="E508" s="64"/>
      <c r="F508" s="64"/>
      <c r="G508" s="64"/>
      <c r="H508" s="147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64"/>
      <c r="B509" s="64"/>
      <c r="C509" s="64"/>
      <c r="D509" s="64"/>
      <c r="E509" s="64"/>
      <c r="F509" s="64"/>
      <c r="G509" s="64"/>
      <c r="H509" s="147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64"/>
      <c r="B510" s="64"/>
      <c r="C510" s="64"/>
      <c r="D510" s="64"/>
      <c r="E510" s="64"/>
      <c r="F510" s="64"/>
      <c r="G510" s="64"/>
      <c r="H510" s="147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64"/>
      <c r="B511" s="64"/>
      <c r="C511" s="64"/>
      <c r="D511" s="64"/>
      <c r="E511" s="64"/>
      <c r="F511" s="64"/>
      <c r="G511" s="64"/>
      <c r="H511" s="147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64"/>
      <c r="B512" s="64"/>
      <c r="C512" s="64"/>
      <c r="D512" s="64"/>
      <c r="E512" s="64"/>
      <c r="F512" s="64"/>
      <c r="G512" s="64"/>
      <c r="H512" s="147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64"/>
      <c r="B513" s="64"/>
      <c r="C513" s="64"/>
      <c r="D513" s="64"/>
      <c r="E513" s="64"/>
      <c r="F513" s="64"/>
      <c r="G513" s="64"/>
      <c r="H513" s="147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64"/>
      <c r="B514" s="64"/>
      <c r="C514" s="64"/>
      <c r="D514" s="64"/>
      <c r="E514" s="64"/>
      <c r="F514" s="64"/>
      <c r="G514" s="64"/>
      <c r="H514" s="147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64"/>
      <c r="B515" s="64"/>
      <c r="C515" s="64"/>
      <c r="D515" s="64"/>
      <c r="E515" s="64"/>
      <c r="F515" s="64"/>
      <c r="G515" s="64"/>
      <c r="H515" s="147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64"/>
      <c r="B516" s="64"/>
      <c r="C516" s="64"/>
      <c r="D516" s="64"/>
      <c r="E516" s="64"/>
      <c r="F516" s="64"/>
      <c r="G516" s="64"/>
      <c r="H516" s="147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64"/>
      <c r="B517" s="64"/>
      <c r="C517" s="64"/>
      <c r="D517" s="64"/>
      <c r="E517" s="64"/>
      <c r="F517" s="64"/>
      <c r="G517" s="64"/>
      <c r="H517" s="147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64"/>
      <c r="B518" s="64"/>
      <c r="C518" s="64"/>
      <c r="D518" s="64"/>
      <c r="E518" s="64"/>
      <c r="F518" s="64"/>
      <c r="G518" s="64"/>
      <c r="H518" s="147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64"/>
      <c r="B519" s="64"/>
      <c r="C519" s="64"/>
      <c r="D519" s="64"/>
      <c r="E519" s="64"/>
      <c r="F519" s="64"/>
      <c r="G519" s="64"/>
      <c r="H519" s="147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64"/>
      <c r="B520" s="64"/>
      <c r="C520" s="64"/>
      <c r="D520" s="64"/>
      <c r="E520" s="64"/>
      <c r="F520" s="64"/>
      <c r="G520" s="64"/>
      <c r="H520" s="147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64"/>
      <c r="B521" s="64"/>
      <c r="C521" s="64"/>
      <c r="D521" s="64"/>
      <c r="E521" s="64"/>
      <c r="F521" s="64"/>
      <c r="G521" s="64"/>
      <c r="H521" s="147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64"/>
      <c r="B522" s="64"/>
      <c r="C522" s="64"/>
      <c r="D522" s="64"/>
      <c r="E522" s="64"/>
      <c r="F522" s="64"/>
      <c r="G522" s="64"/>
      <c r="H522" s="147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64"/>
      <c r="B523" s="64"/>
      <c r="C523" s="64"/>
      <c r="D523" s="64"/>
      <c r="E523" s="64"/>
      <c r="F523" s="64"/>
      <c r="G523" s="64"/>
      <c r="H523" s="147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64"/>
      <c r="B524" s="64"/>
      <c r="C524" s="64"/>
      <c r="D524" s="64"/>
      <c r="E524" s="64"/>
      <c r="F524" s="64"/>
      <c r="G524" s="64"/>
      <c r="H524" s="147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64"/>
      <c r="B525" s="64"/>
      <c r="C525" s="64"/>
      <c r="D525" s="64"/>
      <c r="E525" s="64"/>
      <c r="F525" s="64"/>
      <c r="G525" s="64"/>
      <c r="H525" s="147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64"/>
      <c r="B526" s="64"/>
      <c r="C526" s="64"/>
      <c r="D526" s="64"/>
      <c r="E526" s="64"/>
      <c r="F526" s="64"/>
      <c r="G526" s="64"/>
      <c r="H526" s="147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64"/>
      <c r="B527" s="64"/>
      <c r="C527" s="64"/>
      <c r="D527" s="64"/>
      <c r="E527" s="64"/>
      <c r="F527" s="64"/>
      <c r="G527" s="64"/>
      <c r="H527" s="147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64"/>
      <c r="B528" s="64"/>
      <c r="C528" s="64"/>
      <c r="D528" s="64"/>
      <c r="E528" s="64"/>
      <c r="F528" s="64"/>
      <c r="G528" s="64"/>
      <c r="H528" s="147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64"/>
      <c r="B529" s="64"/>
      <c r="C529" s="64"/>
      <c r="D529" s="64"/>
      <c r="E529" s="64"/>
      <c r="F529" s="64"/>
      <c r="G529" s="64"/>
      <c r="H529" s="147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64"/>
      <c r="B530" s="64"/>
      <c r="C530" s="64"/>
      <c r="D530" s="64"/>
      <c r="E530" s="64"/>
      <c r="F530" s="64"/>
      <c r="G530" s="64"/>
      <c r="H530" s="147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64"/>
      <c r="B531" s="64"/>
      <c r="C531" s="64"/>
      <c r="D531" s="64"/>
      <c r="E531" s="64"/>
      <c r="F531" s="64"/>
      <c r="G531" s="64"/>
      <c r="H531" s="147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64"/>
      <c r="B532" s="64"/>
      <c r="C532" s="64"/>
      <c r="D532" s="64"/>
      <c r="E532" s="64"/>
      <c r="F532" s="64"/>
      <c r="G532" s="64"/>
      <c r="H532" s="147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64"/>
      <c r="B533" s="64"/>
      <c r="C533" s="64"/>
      <c r="D533" s="64"/>
      <c r="E533" s="64"/>
      <c r="F533" s="64"/>
      <c r="G533" s="64"/>
      <c r="H533" s="147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64"/>
      <c r="B534" s="64"/>
      <c r="C534" s="64"/>
      <c r="D534" s="64"/>
      <c r="E534" s="64"/>
      <c r="F534" s="64"/>
      <c r="G534" s="64"/>
      <c r="H534" s="147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64"/>
      <c r="B535" s="64"/>
      <c r="C535" s="64"/>
      <c r="D535" s="64"/>
      <c r="E535" s="64"/>
      <c r="F535" s="64"/>
      <c r="G535" s="64"/>
      <c r="H535" s="147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64"/>
      <c r="B536" s="64"/>
      <c r="C536" s="64"/>
      <c r="D536" s="64"/>
      <c r="E536" s="64"/>
      <c r="F536" s="64"/>
      <c r="G536" s="64"/>
      <c r="H536" s="147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64"/>
      <c r="B537" s="64"/>
      <c r="C537" s="64"/>
      <c r="D537" s="64"/>
      <c r="E537" s="64"/>
      <c r="F537" s="64"/>
      <c r="G537" s="64"/>
      <c r="H537" s="147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64"/>
      <c r="B538" s="64"/>
      <c r="C538" s="64"/>
      <c r="D538" s="64"/>
      <c r="E538" s="64"/>
      <c r="F538" s="64"/>
      <c r="G538" s="64"/>
      <c r="H538" s="147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64"/>
      <c r="B539" s="64"/>
      <c r="C539" s="64"/>
      <c r="D539" s="64"/>
      <c r="E539" s="64"/>
      <c r="F539" s="64"/>
      <c r="G539" s="64"/>
      <c r="H539" s="147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64"/>
      <c r="B540" s="64"/>
      <c r="C540" s="64"/>
      <c r="D540" s="64"/>
      <c r="E540" s="64"/>
      <c r="F540" s="64"/>
      <c r="G540" s="64"/>
      <c r="H540" s="147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64"/>
      <c r="B541" s="64"/>
      <c r="C541" s="64"/>
      <c r="D541" s="64"/>
      <c r="E541" s="64"/>
      <c r="F541" s="64"/>
      <c r="G541" s="64"/>
      <c r="H541" s="147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64"/>
      <c r="B542" s="64"/>
      <c r="C542" s="64"/>
      <c r="D542" s="64"/>
      <c r="E542" s="64"/>
      <c r="F542" s="64"/>
      <c r="G542" s="64"/>
      <c r="H542" s="147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64"/>
      <c r="B543" s="64"/>
      <c r="C543" s="64"/>
      <c r="D543" s="64"/>
      <c r="E543" s="64"/>
      <c r="F543" s="64"/>
      <c r="G543" s="64"/>
      <c r="H543" s="147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64"/>
      <c r="B544" s="64"/>
      <c r="C544" s="64"/>
      <c r="D544" s="64"/>
      <c r="E544" s="64"/>
      <c r="F544" s="64"/>
      <c r="G544" s="64"/>
      <c r="H544" s="147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64"/>
      <c r="B545" s="64"/>
      <c r="C545" s="64"/>
      <c r="D545" s="64"/>
      <c r="E545" s="64"/>
      <c r="F545" s="64"/>
      <c r="G545" s="64"/>
      <c r="H545" s="147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64"/>
      <c r="B546" s="64"/>
      <c r="C546" s="64"/>
      <c r="D546" s="64"/>
      <c r="E546" s="64"/>
      <c r="F546" s="64"/>
      <c r="G546" s="64"/>
      <c r="H546" s="147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64"/>
      <c r="B547" s="64"/>
      <c r="C547" s="64"/>
      <c r="D547" s="64"/>
      <c r="E547" s="64"/>
      <c r="F547" s="64"/>
      <c r="G547" s="64"/>
      <c r="H547" s="147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64"/>
      <c r="B548" s="64"/>
      <c r="C548" s="64"/>
      <c r="D548" s="64"/>
      <c r="E548" s="64"/>
      <c r="F548" s="64"/>
      <c r="G548" s="64"/>
      <c r="H548" s="147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64"/>
      <c r="B549" s="64"/>
      <c r="C549" s="64"/>
      <c r="D549" s="64"/>
      <c r="E549" s="64"/>
      <c r="F549" s="64"/>
      <c r="G549" s="64"/>
      <c r="H549" s="147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64"/>
      <c r="B550" s="64"/>
      <c r="C550" s="64"/>
      <c r="D550" s="64"/>
      <c r="E550" s="64"/>
      <c r="F550" s="64"/>
      <c r="G550" s="64"/>
      <c r="H550" s="147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64"/>
      <c r="B551" s="64"/>
      <c r="C551" s="64"/>
      <c r="D551" s="64"/>
      <c r="E551" s="64"/>
      <c r="F551" s="64"/>
      <c r="G551" s="64"/>
      <c r="H551" s="147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64"/>
      <c r="B552" s="64"/>
      <c r="C552" s="64"/>
      <c r="D552" s="64"/>
      <c r="E552" s="64"/>
      <c r="F552" s="64"/>
      <c r="G552" s="64"/>
      <c r="H552" s="147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64"/>
      <c r="B553" s="64"/>
      <c r="C553" s="64"/>
      <c r="D553" s="64"/>
      <c r="E553" s="64"/>
      <c r="F553" s="64"/>
      <c r="G553" s="64"/>
      <c r="H553" s="147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64"/>
      <c r="B554" s="64"/>
      <c r="C554" s="64"/>
      <c r="D554" s="64"/>
      <c r="E554" s="64"/>
      <c r="F554" s="64"/>
      <c r="G554" s="64"/>
      <c r="H554" s="147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64"/>
      <c r="B555" s="64"/>
      <c r="C555" s="64"/>
      <c r="D555" s="64"/>
      <c r="E555" s="64"/>
      <c r="F555" s="64"/>
      <c r="G555" s="64"/>
      <c r="H555" s="147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64"/>
      <c r="B556" s="64"/>
      <c r="C556" s="64"/>
      <c r="D556" s="64"/>
      <c r="E556" s="64"/>
      <c r="F556" s="64"/>
      <c r="G556" s="64"/>
      <c r="H556" s="147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64"/>
      <c r="B557" s="64"/>
      <c r="C557" s="64"/>
      <c r="D557" s="64"/>
      <c r="E557" s="64"/>
      <c r="F557" s="64"/>
      <c r="G557" s="64"/>
      <c r="H557" s="147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64"/>
      <c r="B558" s="64"/>
      <c r="C558" s="64"/>
      <c r="D558" s="64"/>
      <c r="E558" s="64"/>
      <c r="F558" s="64"/>
      <c r="G558" s="64"/>
      <c r="H558" s="147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64"/>
      <c r="B559" s="64"/>
      <c r="C559" s="64"/>
      <c r="D559" s="64"/>
      <c r="E559" s="64"/>
      <c r="F559" s="64"/>
      <c r="G559" s="64"/>
      <c r="H559" s="147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64"/>
      <c r="B560" s="64"/>
      <c r="C560" s="64"/>
      <c r="D560" s="64"/>
      <c r="E560" s="64"/>
      <c r="F560" s="64"/>
      <c r="G560" s="64"/>
      <c r="H560" s="147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64"/>
      <c r="B561" s="64"/>
      <c r="C561" s="64"/>
      <c r="D561" s="64"/>
      <c r="E561" s="64"/>
      <c r="F561" s="64"/>
      <c r="G561" s="64"/>
      <c r="H561" s="147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64"/>
      <c r="B562" s="64"/>
      <c r="C562" s="64"/>
      <c r="D562" s="64"/>
      <c r="E562" s="64"/>
      <c r="F562" s="64"/>
      <c r="G562" s="64"/>
      <c r="H562" s="147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64"/>
      <c r="B563" s="64"/>
      <c r="C563" s="64"/>
      <c r="D563" s="64"/>
      <c r="E563" s="64"/>
      <c r="F563" s="64"/>
      <c r="G563" s="64"/>
      <c r="H563" s="147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64"/>
      <c r="B564" s="64"/>
      <c r="C564" s="64"/>
      <c r="D564" s="64"/>
      <c r="E564" s="64"/>
      <c r="F564" s="64"/>
      <c r="G564" s="64"/>
      <c r="H564" s="147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64"/>
      <c r="B565" s="64"/>
      <c r="C565" s="64"/>
      <c r="D565" s="64"/>
      <c r="E565" s="64"/>
      <c r="F565" s="64"/>
      <c r="G565" s="64"/>
      <c r="H565" s="147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64"/>
      <c r="B566" s="64"/>
      <c r="C566" s="64"/>
      <c r="D566" s="64"/>
      <c r="E566" s="64"/>
      <c r="F566" s="64"/>
      <c r="G566" s="64"/>
      <c r="H566" s="147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64"/>
      <c r="B567" s="64"/>
      <c r="C567" s="64"/>
      <c r="D567" s="64"/>
      <c r="E567" s="64"/>
      <c r="F567" s="64"/>
      <c r="G567" s="64"/>
      <c r="H567" s="147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64"/>
      <c r="B568" s="64"/>
      <c r="C568" s="64"/>
      <c r="D568" s="64"/>
      <c r="E568" s="64"/>
      <c r="F568" s="64"/>
      <c r="G568" s="64"/>
      <c r="H568" s="147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64"/>
      <c r="B569" s="64"/>
      <c r="C569" s="64"/>
      <c r="D569" s="64"/>
      <c r="E569" s="64"/>
      <c r="F569" s="64"/>
      <c r="G569" s="64"/>
      <c r="H569" s="147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64"/>
      <c r="B570" s="64"/>
      <c r="C570" s="64"/>
      <c r="D570" s="64"/>
      <c r="E570" s="64"/>
      <c r="F570" s="64"/>
      <c r="G570" s="64"/>
      <c r="H570" s="147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64"/>
      <c r="B571" s="64"/>
      <c r="C571" s="64"/>
      <c r="D571" s="64"/>
      <c r="E571" s="64"/>
      <c r="F571" s="64"/>
      <c r="G571" s="64"/>
      <c r="H571" s="147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64"/>
      <c r="B572" s="64"/>
      <c r="C572" s="64"/>
      <c r="D572" s="64"/>
      <c r="E572" s="64"/>
      <c r="F572" s="64"/>
      <c r="G572" s="64"/>
      <c r="H572" s="147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64"/>
      <c r="B573" s="64"/>
      <c r="C573" s="64"/>
      <c r="D573" s="64"/>
      <c r="E573" s="64"/>
      <c r="F573" s="64"/>
      <c r="G573" s="64"/>
      <c r="H573" s="147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64"/>
      <c r="B574" s="64"/>
      <c r="C574" s="64"/>
      <c r="D574" s="64"/>
      <c r="E574" s="64"/>
      <c r="F574" s="64"/>
      <c r="G574" s="64"/>
      <c r="H574" s="147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64"/>
      <c r="B575" s="64"/>
      <c r="C575" s="64"/>
      <c r="D575" s="64"/>
      <c r="E575" s="64"/>
      <c r="F575" s="64"/>
      <c r="G575" s="64"/>
      <c r="H575" s="147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64"/>
      <c r="B576" s="64"/>
      <c r="C576" s="64"/>
      <c r="D576" s="64"/>
      <c r="E576" s="64"/>
      <c r="F576" s="64"/>
      <c r="G576" s="64"/>
      <c r="H576" s="147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64"/>
      <c r="B577" s="64"/>
      <c r="C577" s="64"/>
      <c r="D577" s="64"/>
      <c r="E577" s="64"/>
      <c r="F577" s="64"/>
      <c r="G577" s="64"/>
      <c r="H577" s="147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64"/>
      <c r="B578" s="64"/>
      <c r="C578" s="64"/>
      <c r="D578" s="64"/>
      <c r="E578" s="64"/>
      <c r="F578" s="64"/>
      <c r="G578" s="64"/>
      <c r="H578" s="147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64"/>
      <c r="B579" s="64"/>
      <c r="C579" s="64"/>
      <c r="D579" s="64"/>
      <c r="E579" s="64"/>
      <c r="F579" s="64"/>
      <c r="G579" s="64"/>
      <c r="H579" s="147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64"/>
      <c r="B580" s="64"/>
      <c r="C580" s="64"/>
      <c r="D580" s="64"/>
      <c r="E580" s="64"/>
      <c r="F580" s="64"/>
      <c r="G580" s="64"/>
      <c r="H580" s="147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64"/>
      <c r="B581" s="64"/>
      <c r="C581" s="64"/>
      <c r="D581" s="64"/>
      <c r="E581" s="64"/>
      <c r="F581" s="64"/>
      <c r="G581" s="64"/>
      <c r="H581" s="147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64"/>
      <c r="B582" s="64"/>
      <c r="C582" s="64"/>
      <c r="D582" s="64"/>
      <c r="E582" s="64"/>
      <c r="F582" s="64"/>
      <c r="G582" s="64"/>
      <c r="H582" s="147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64"/>
      <c r="B583" s="64"/>
      <c r="C583" s="64"/>
      <c r="D583" s="64"/>
      <c r="E583" s="64"/>
      <c r="F583" s="64"/>
      <c r="G583" s="64"/>
      <c r="H583" s="147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64"/>
      <c r="B584" s="64"/>
      <c r="C584" s="64"/>
      <c r="D584" s="64"/>
      <c r="E584" s="64"/>
      <c r="F584" s="64"/>
      <c r="G584" s="64"/>
      <c r="H584" s="147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64"/>
      <c r="B585" s="64"/>
      <c r="C585" s="64"/>
      <c r="D585" s="64"/>
      <c r="E585" s="64"/>
      <c r="F585" s="64"/>
      <c r="G585" s="64"/>
      <c r="H585" s="147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64"/>
      <c r="B586" s="64"/>
      <c r="C586" s="64"/>
      <c r="D586" s="64"/>
      <c r="E586" s="64"/>
      <c r="F586" s="64"/>
      <c r="G586" s="64"/>
      <c r="H586" s="147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64"/>
      <c r="B587" s="64"/>
      <c r="C587" s="64"/>
      <c r="D587" s="64"/>
      <c r="E587" s="64"/>
      <c r="F587" s="64"/>
      <c r="G587" s="64"/>
      <c r="H587" s="147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64"/>
      <c r="B588" s="64"/>
      <c r="C588" s="64"/>
      <c r="D588" s="64"/>
      <c r="E588" s="64"/>
      <c r="F588" s="64"/>
      <c r="G588" s="64"/>
      <c r="H588" s="147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64"/>
      <c r="B589" s="64"/>
      <c r="C589" s="64"/>
      <c r="D589" s="64"/>
      <c r="E589" s="64"/>
      <c r="F589" s="64"/>
      <c r="G589" s="64"/>
      <c r="H589" s="147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64"/>
      <c r="B590" s="64"/>
      <c r="C590" s="64"/>
      <c r="D590" s="64"/>
      <c r="E590" s="64"/>
      <c r="F590" s="64"/>
      <c r="G590" s="64"/>
      <c r="H590" s="147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64"/>
      <c r="B591" s="64"/>
      <c r="C591" s="64"/>
      <c r="D591" s="64"/>
      <c r="E591" s="64"/>
      <c r="F591" s="64"/>
      <c r="G591" s="64"/>
      <c r="H591" s="147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64"/>
      <c r="B592" s="64"/>
      <c r="C592" s="64"/>
      <c r="D592" s="64"/>
      <c r="E592" s="64"/>
      <c r="F592" s="64"/>
      <c r="G592" s="64"/>
      <c r="H592" s="147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64"/>
      <c r="B593" s="64"/>
      <c r="C593" s="64"/>
      <c r="D593" s="64"/>
      <c r="E593" s="64"/>
      <c r="F593" s="64"/>
      <c r="G593" s="64"/>
      <c r="H593" s="147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64"/>
      <c r="B594" s="64"/>
      <c r="C594" s="64"/>
      <c r="D594" s="64"/>
      <c r="E594" s="64"/>
      <c r="F594" s="64"/>
      <c r="G594" s="64"/>
      <c r="H594" s="147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64"/>
      <c r="B595" s="64"/>
      <c r="C595" s="64"/>
      <c r="D595" s="64"/>
      <c r="E595" s="64"/>
      <c r="F595" s="64"/>
      <c r="G595" s="64"/>
      <c r="H595" s="147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64"/>
      <c r="B596" s="64"/>
      <c r="C596" s="64"/>
      <c r="D596" s="64"/>
      <c r="E596" s="64"/>
      <c r="F596" s="64"/>
      <c r="G596" s="64"/>
      <c r="H596" s="147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64"/>
      <c r="B597" s="64"/>
      <c r="C597" s="64"/>
      <c r="D597" s="64"/>
      <c r="E597" s="64"/>
      <c r="F597" s="64"/>
      <c r="G597" s="64"/>
      <c r="H597" s="147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64"/>
      <c r="B598" s="64"/>
      <c r="C598" s="64"/>
      <c r="D598" s="64"/>
      <c r="E598" s="64"/>
      <c r="F598" s="64"/>
      <c r="G598" s="64"/>
      <c r="H598" s="147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64"/>
      <c r="B599" s="64"/>
      <c r="C599" s="64"/>
      <c r="D599" s="64"/>
      <c r="E599" s="64"/>
      <c r="F599" s="64"/>
      <c r="G599" s="64"/>
      <c r="H599" s="147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64"/>
      <c r="B600" s="64"/>
      <c r="C600" s="64"/>
      <c r="D600" s="64"/>
      <c r="E600" s="64"/>
      <c r="F600" s="64"/>
      <c r="G600" s="64"/>
      <c r="H600" s="147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64"/>
      <c r="B601" s="64"/>
      <c r="C601" s="64"/>
      <c r="D601" s="64"/>
      <c r="E601" s="64"/>
      <c r="F601" s="64"/>
      <c r="G601" s="64"/>
      <c r="H601" s="147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64"/>
      <c r="B602" s="64"/>
      <c r="C602" s="64"/>
      <c r="D602" s="64"/>
      <c r="E602" s="64"/>
      <c r="F602" s="64"/>
      <c r="G602" s="64"/>
      <c r="H602" s="147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64"/>
      <c r="B603" s="64"/>
      <c r="C603" s="64"/>
      <c r="D603" s="64"/>
      <c r="E603" s="64"/>
      <c r="F603" s="64"/>
      <c r="G603" s="64"/>
      <c r="H603" s="147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64"/>
      <c r="B604" s="64"/>
      <c r="C604" s="64"/>
      <c r="D604" s="64"/>
      <c r="E604" s="64"/>
      <c r="F604" s="64"/>
      <c r="G604" s="64"/>
      <c r="H604" s="147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64"/>
      <c r="B605" s="64"/>
      <c r="C605" s="64"/>
      <c r="D605" s="64"/>
      <c r="E605" s="64"/>
      <c r="F605" s="64"/>
      <c r="G605" s="64"/>
      <c r="H605" s="147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64"/>
      <c r="B606" s="64"/>
      <c r="C606" s="64"/>
      <c r="D606" s="64"/>
      <c r="E606" s="64"/>
      <c r="F606" s="64"/>
      <c r="G606" s="64"/>
      <c r="H606" s="147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64"/>
      <c r="B607" s="64"/>
      <c r="C607" s="64"/>
      <c r="D607" s="64"/>
      <c r="E607" s="64"/>
      <c r="F607" s="64"/>
      <c r="G607" s="64"/>
      <c r="H607" s="147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64"/>
      <c r="B608" s="64"/>
      <c r="C608" s="64"/>
      <c r="D608" s="64"/>
      <c r="E608" s="64"/>
      <c r="F608" s="64"/>
      <c r="G608" s="64"/>
      <c r="H608" s="147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64"/>
      <c r="B609" s="64"/>
      <c r="C609" s="64"/>
      <c r="D609" s="64"/>
      <c r="E609" s="64"/>
      <c r="F609" s="64"/>
      <c r="G609" s="64"/>
      <c r="H609" s="147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64"/>
      <c r="B610" s="64"/>
      <c r="C610" s="64"/>
      <c r="D610" s="64"/>
      <c r="E610" s="64"/>
      <c r="F610" s="64"/>
      <c r="G610" s="64"/>
      <c r="H610" s="147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64"/>
      <c r="B611" s="64"/>
      <c r="C611" s="64"/>
      <c r="D611" s="64"/>
      <c r="E611" s="64"/>
      <c r="F611" s="64"/>
      <c r="G611" s="64"/>
      <c r="H611" s="147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64"/>
      <c r="B612" s="64"/>
      <c r="C612" s="64"/>
      <c r="D612" s="64"/>
      <c r="E612" s="64"/>
      <c r="F612" s="64"/>
      <c r="G612" s="64"/>
      <c r="H612" s="147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64"/>
      <c r="B613" s="64"/>
      <c r="C613" s="64"/>
      <c r="D613" s="64"/>
      <c r="E613" s="64"/>
      <c r="F613" s="64"/>
      <c r="G613" s="64"/>
      <c r="H613" s="147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64"/>
      <c r="B614" s="64"/>
      <c r="C614" s="64"/>
      <c r="D614" s="64"/>
      <c r="E614" s="64"/>
      <c r="F614" s="64"/>
      <c r="G614" s="64"/>
      <c r="H614" s="147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64"/>
      <c r="B615" s="64"/>
      <c r="C615" s="64"/>
      <c r="D615" s="64"/>
      <c r="E615" s="64"/>
      <c r="F615" s="64"/>
      <c r="G615" s="64"/>
      <c r="H615" s="147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64"/>
      <c r="B616" s="64"/>
      <c r="C616" s="64"/>
      <c r="D616" s="64"/>
      <c r="E616" s="64"/>
      <c r="F616" s="64"/>
      <c r="G616" s="64"/>
      <c r="H616" s="147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64"/>
      <c r="B617" s="64"/>
      <c r="C617" s="64"/>
      <c r="D617" s="64"/>
      <c r="E617" s="64"/>
      <c r="F617" s="64"/>
      <c r="G617" s="64"/>
      <c r="H617" s="147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64"/>
      <c r="B618" s="64"/>
      <c r="C618" s="64"/>
      <c r="D618" s="64"/>
      <c r="E618" s="64"/>
      <c r="F618" s="64"/>
      <c r="G618" s="64"/>
      <c r="H618" s="147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64"/>
      <c r="B619" s="64"/>
      <c r="C619" s="64"/>
      <c r="D619" s="64"/>
      <c r="E619" s="64"/>
      <c r="F619" s="64"/>
      <c r="G619" s="64"/>
      <c r="H619" s="147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64"/>
      <c r="B620" s="64"/>
      <c r="C620" s="64"/>
      <c r="D620" s="64"/>
      <c r="E620" s="64"/>
      <c r="F620" s="64"/>
      <c r="G620" s="64"/>
      <c r="H620" s="147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64"/>
      <c r="B621" s="64"/>
      <c r="C621" s="64"/>
      <c r="D621" s="64"/>
      <c r="E621" s="64"/>
      <c r="F621" s="64"/>
      <c r="G621" s="64"/>
      <c r="H621" s="147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64"/>
      <c r="B622" s="64"/>
      <c r="C622" s="64"/>
      <c r="D622" s="64"/>
      <c r="E622" s="64"/>
      <c r="F622" s="64"/>
      <c r="G622" s="64"/>
      <c r="H622" s="147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64"/>
      <c r="B623" s="64"/>
      <c r="C623" s="64"/>
      <c r="D623" s="64"/>
      <c r="E623" s="64"/>
      <c r="F623" s="64"/>
      <c r="G623" s="64"/>
      <c r="H623" s="147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64"/>
      <c r="B624" s="64"/>
      <c r="C624" s="64"/>
      <c r="D624" s="64"/>
      <c r="E624" s="64"/>
      <c r="F624" s="64"/>
      <c r="G624" s="64"/>
      <c r="H624" s="147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64"/>
      <c r="B625" s="64"/>
      <c r="C625" s="64"/>
      <c r="D625" s="64"/>
      <c r="E625" s="64"/>
      <c r="F625" s="64"/>
      <c r="G625" s="64"/>
      <c r="H625" s="147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64"/>
      <c r="B626" s="64"/>
      <c r="C626" s="64"/>
      <c r="D626" s="64"/>
      <c r="E626" s="64"/>
      <c r="F626" s="64"/>
      <c r="G626" s="64"/>
      <c r="H626" s="147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64"/>
      <c r="B627" s="64"/>
      <c r="C627" s="64"/>
      <c r="D627" s="64"/>
      <c r="E627" s="64"/>
      <c r="F627" s="64"/>
      <c r="G627" s="64"/>
      <c r="H627" s="147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64"/>
      <c r="B628" s="64"/>
      <c r="C628" s="64"/>
      <c r="D628" s="64"/>
      <c r="E628" s="64"/>
      <c r="F628" s="64"/>
      <c r="G628" s="64"/>
      <c r="H628" s="147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64"/>
      <c r="B629" s="64"/>
      <c r="C629" s="64"/>
      <c r="D629" s="64"/>
      <c r="E629" s="64"/>
      <c r="F629" s="64"/>
      <c r="G629" s="64"/>
      <c r="H629" s="147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64"/>
      <c r="B630" s="64"/>
      <c r="C630" s="64"/>
      <c r="D630" s="64"/>
      <c r="E630" s="64"/>
      <c r="F630" s="64"/>
      <c r="G630" s="64"/>
      <c r="H630" s="147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64"/>
      <c r="B631" s="64"/>
      <c r="C631" s="64"/>
      <c r="D631" s="64"/>
      <c r="E631" s="64"/>
      <c r="F631" s="64"/>
      <c r="G631" s="64"/>
      <c r="H631" s="147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64"/>
      <c r="B632" s="64"/>
      <c r="C632" s="64"/>
      <c r="D632" s="64"/>
      <c r="E632" s="64"/>
      <c r="F632" s="64"/>
      <c r="G632" s="64"/>
      <c r="H632" s="147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64"/>
      <c r="B633" s="64"/>
      <c r="C633" s="64"/>
      <c r="D633" s="64"/>
      <c r="E633" s="64"/>
      <c r="F633" s="64"/>
      <c r="G633" s="64"/>
      <c r="H633" s="147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64"/>
      <c r="B634" s="64"/>
      <c r="C634" s="64"/>
      <c r="D634" s="64"/>
      <c r="E634" s="64"/>
      <c r="F634" s="64"/>
      <c r="G634" s="64"/>
      <c r="H634" s="147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64"/>
      <c r="B635" s="64"/>
      <c r="C635" s="64"/>
      <c r="D635" s="64"/>
      <c r="E635" s="64"/>
      <c r="F635" s="64"/>
      <c r="G635" s="64"/>
      <c r="H635" s="147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64"/>
      <c r="B636" s="64"/>
      <c r="C636" s="64"/>
      <c r="D636" s="64"/>
      <c r="E636" s="64"/>
      <c r="F636" s="64"/>
      <c r="G636" s="64"/>
      <c r="H636" s="147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64"/>
      <c r="B637" s="64"/>
      <c r="C637" s="64"/>
      <c r="D637" s="64"/>
      <c r="E637" s="64"/>
      <c r="F637" s="64"/>
      <c r="G637" s="64"/>
      <c r="H637" s="147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64"/>
      <c r="B638" s="64"/>
      <c r="C638" s="64"/>
      <c r="D638" s="64"/>
      <c r="E638" s="64"/>
      <c r="F638" s="64"/>
      <c r="G638" s="64"/>
      <c r="H638" s="147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64"/>
      <c r="B639" s="64"/>
      <c r="C639" s="64"/>
      <c r="D639" s="64"/>
      <c r="E639" s="64"/>
      <c r="F639" s="64"/>
      <c r="G639" s="64"/>
      <c r="H639" s="147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64"/>
      <c r="B640" s="64"/>
      <c r="C640" s="64"/>
      <c r="D640" s="64"/>
      <c r="E640" s="64"/>
      <c r="F640" s="64"/>
      <c r="G640" s="64"/>
      <c r="H640" s="147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64"/>
      <c r="B641" s="64"/>
      <c r="C641" s="64"/>
      <c r="D641" s="64"/>
      <c r="E641" s="64"/>
      <c r="F641" s="64"/>
      <c r="G641" s="64"/>
      <c r="H641" s="147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64"/>
      <c r="B642" s="64"/>
      <c r="C642" s="64"/>
      <c r="D642" s="64"/>
      <c r="E642" s="64"/>
      <c r="F642" s="64"/>
      <c r="G642" s="64"/>
      <c r="H642" s="147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64"/>
      <c r="B643" s="64"/>
      <c r="C643" s="64"/>
      <c r="D643" s="64"/>
      <c r="E643" s="64"/>
      <c r="F643" s="64"/>
      <c r="G643" s="64"/>
      <c r="H643" s="147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64"/>
      <c r="B644" s="64"/>
      <c r="C644" s="64"/>
      <c r="D644" s="64"/>
      <c r="E644" s="64"/>
      <c r="F644" s="64"/>
      <c r="G644" s="64"/>
      <c r="H644" s="147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64"/>
      <c r="B645" s="64"/>
      <c r="C645" s="64"/>
      <c r="D645" s="64"/>
      <c r="E645" s="64"/>
      <c r="F645" s="64"/>
      <c r="G645" s="64"/>
      <c r="H645" s="147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64"/>
      <c r="B646" s="64"/>
      <c r="C646" s="64"/>
      <c r="D646" s="64"/>
      <c r="E646" s="64"/>
      <c r="F646" s="64"/>
      <c r="G646" s="64"/>
      <c r="H646" s="147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64"/>
      <c r="B647" s="64"/>
      <c r="C647" s="64"/>
      <c r="D647" s="64"/>
      <c r="E647" s="64"/>
      <c r="F647" s="64"/>
      <c r="G647" s="64"/>
      <c r="H647" s="147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64"/>
      <c r="B648" s="64"/>
      <c r="C648" s="64"/>
      <c r="D648" s="64"/>
      <c r="E648" s="64"/>
      <c r="F648" s="64"/>
      <c r="G648" s="64"/>
      <c r="H648" s="147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64"/>
      <c r="B649" s="64"/>
      <c r="C649" s="64"/>
      <c r="D649" s="64"/>
      <c r="E649" s="64"/>
      <c r="F649" s="64"/>
      <c r="G649" s="64"/>
      <c r="H649" s="147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64"/>
      <c r="B650" s="64"/>
      <c r="C650" s="64"/>
      <c r="D650" s="64"/>
      <c r="E650" s="64"/>
      <c r="F650" s="64"/>
      <c r="G650" s="64"/>
      <c r="H650" s="147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64"/>
      <c r="B651" s="64"/>
      <c r="C651" s="64"/>
      <c r="D651" s="64"/>
      <c r="E651" s="64"/>
      <c r="F651" s="64"/>
      <c r="G651" s="64"/>
      <c r="H651" s="147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64"/>
      <c r="B652" s="64"/>
      <c r="C652" s="64"/>
      <c r="D652" s="64"/>
      <c r="E652" s="64"/>
      <c r="F652" s="64"/>
      <c r="G652" s="64"/>
      <c r="H652" s="147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64"/>
      <c r="B653" s="64"/>
      <c r="C653" s="64"/>
      <c r="D653" s="64"/>
      <c r="E653" s="64"/>
      <c r="F653" s="64"/>
      <c r="G653" s="64"/>
      <c r="H653" s="147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64"/>
      <c r="B654" s="64"/>
      <c r="C654" s="64"/>
      <c r="D654" s="64"/>
      <c r="E654" s="64"/>
      <c r="F654" s="64"/>
      <c r="G654" s="64"/>
      <c r="H654" s="147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64"/>
      <c r="B655" s="64"/>
      <c r="C655" s="64"/>
      <c r="D655" s="64"/>
      <c r="E655" s="64"/>
      <c r="F655" s="64"/>
      <c r="G655" s="64"/>
      <c r="H655" s="147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64"/>
      <c r="B656" s="64"/>
      <c r="C656" s="64"/>
      <c r="D656" s="64"/>
      <c r="E656" s="64"/>
      <c r="F656" s="64"/>
      <c r="G656" s="64"/>
      <c r="H656" s="147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64"/>
      <c r="B657" s="64"/>
      <c r="C657" s="64"/>
      <c r="D657" s="64"/>
      <c r="E657" s="64"/>
      <c r="F657" s="64"/>
      <c r="G657" s="64"/>
      <c r="H657" s="147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64"/>
      <c r="B658" s="64"/>
      <c r="C658" s="64"/>
      <c r="D658" s="64"/>
      <c r="E658" s="64"/>
      <c r="F658" s="64"/>
      <c r="G658" s="64"/>
      <c r="H658" s="147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64"/>
      <c r="B659" s="64"/>
      <c r="C659" s="64"/>
      <c r="D659" s="64"/>
      <c r="E659" s="64"/>
      <c r="F659" s="64"/>
      <c r="G659" s="64"/>
      <c r="H659" s="147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64"/>
      <c r="B660" s="64"/>
      <c r="C660" s="64"/>
      <c r="D660" s="64"/>
      <c r="E660" s="64"/>
      <c r="F660" s="64"/>
      <c r="G660" s="64"/>
      <c r="H660" s="147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64"/>
      <c r="B661" s="64"/>
      <c r="C661" s="64"/>
      <c r="D661" s="64"/>
      <c r="E661" s="64"/>
      <c r="F661" s="64"/>
      <c r="G661" s="64"/>
      <c r="H661" s="147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64"/>
      <c r="B662" s="64"/>
      <c r="C662" s="64"/>
      <c r="D662" s="64"/>
      <c r="E662" s="64"/>
      <c r="F662" s="64"/>
      <c r="G662" s="64"/>
      <c r="H662" s="147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64"/>
      <c r="B663" s="64"/>
      <c r="C663" s="64"/>
      <c r="D663" s="64"/>
      <c r="E663" s="64"/>
      <c r="F663" s="64"/>
      <c r="G663" s="64"/>
      <c r="H663" s="147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64"/>
      <c r="B664" s="64"/>
      <c r="C664" s="64"/>
      <c r="D664" s="64"/>
      <c r="E664" s="64"/>
      <c r="F664" s="64"/>
      <c r="G664" s="64"/>
      <c r="H664" s="147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64"/>
      <c r="B665" s="64"/>
      <c r="C665" s="64"/>
      <c r="D665" s="64"/>
      <c r="E665" s="64"/>
      <c r="F665" s="64"/>
      <c r="G665" s="64"/>
      <c r="H665" s="147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64"/>
      <c r="B666" s="64"/>
      <c r="C666" s="64"/>
      <c r="D666" s="64"/>
      <c r="E666" s="64"/>
      <c r="F666" s="64"/>
      <c r="G666" s="64"/>
      <c r="H666" s="147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64"/>
      <c r="B667" s="64"/>
      <c r="C667" s="64"/>
      <c r="D667" s="64"/>
      <c r="E667" s="64"/>
      <c r="F667" s="64"/>
      <c r="G667" s="64"/>
      <c r="H667" s="147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64"/>
      <c r="B668" s="64"/>
      <c r="C668" s="64"/>
      <c r="D668" s="64"/>
      <c r="E668" s="64"/>
      <c r="F668" s="64"/>
      <c r="G668" s="64"/>
      <c r="H668" s="147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64"/>
      <c r="B669" s="64"/>
      <c r="C669" s="64"/>
      <c r="D669" s="64"/>
      <c r="E669" s="64"/>
      <c r="F669" s="64"/>
      <c r="G669" s="64"/>
      <c r="H669" s="147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64"/>
      <c r="B670" s="64"/>
      <c r="C670" s="64"/>
      <c r="D670" s="64"/>
      <c r="E670" s="64"/>
      <c r="F670" s="64"/>
      <c r="G670" s="64"/>
      <c r="H670" s="147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64"/>
      <c r="B671" s="64"/>
      <c r="C671" s="64"/>
      <c r="D671" s="64"/>
      <c r="E671" s="64"/>
      <c r="F671" s="64"/>
      <c r="G671" s="64"/>
      <c r="H671" s="147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64"/>
      <c r="B672" s="64"/>
      <c r="C672" s="64"/>
      <c r="D672" s="64"/>
      <c r="E672" s="64"/>
      <c r="F672" s="64"/>
      <c r="G672" s="64"/>
      <c r="H672" s="147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64"/>
      <c r="B673" s="64"/>
      <c r="C673" s="64"/>
      <c r="D673" s="64"/>
      <c r="E673" s="64"/>
      <c r="F673" s="64"/>
      <c r="G673" s="64"/>
      <c r="H673" s="147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64"/>
      <c r="B674" s="64"/>
      <c r="C674" s="64"/>
      <c r="D674" s="64"/>
      <c r="E674" s="64"/>
      <c r="F674" s="64"/>
      <c r="G674" s="64"/>
      <c r="H674" s="147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64"/>
      <c r="B675" s="64"/>
      <c r="C675" s="64"/>
      <c r="D675" s="64"/>
      <c r="E675" s="64"/>
      <c r="F675" s="64"/>
      <c r="G675" s="64"/>
      <c r="H675" s="147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64"/>
      <c r="B676" s="64"/>
      <c r="C676" s="64"/>
      <c r="D676" s="64"/>
      <c r="E676" s="64"/>
      <c r="F676" s="64"/>
      <c r="G676" s="64"/>
      <c r="H676" s="147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64"/>
      <c r="B677" s="64"/>
      <c r="C677" s="64"/>
      <c r="D677" s="64"/>
      <c r="E677" s="64"/>
      <c r="F677" s="64"/>
      <c r="G677" s="64"/>
      <c r="H677" s="147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64"/>
      <c r="B678" s="64"/>
      <c r="C678" s="64"/>
      <c r="D678" s="64"/>
      <c r="E678" s="64"/>
      <c r="F678" s="64"/>
      <c r="G678" s="64"/>
      <c r="H678" s="147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64"/>
      <c r="B679" s="64"/>
      <c r="C679" s="64"/>
      <c r="D679" s="64"/>
      <c r="E679" s="64"/>
      <c r="F679" s="64"/>
      <c r="G679" s="64"/>
      <c r="H679" s="147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64"/>
      <c r="B680" s="64"/>
      <c r="C680" s="64"/>
      <c r="D680" s="64"/>
      <c r="E680" s="64"/>
      <c r="F680" s="64"/>
      <c r="G680" s="64"/>
      <c r="H680" s="147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64"/>
      <c r="B681" s="64"/>
      <c r="C681" s="64"/>
      <c r="D681" s="64"/>
      <c r="E681" s="64"/>
      <c r="F681" s="64"/>
      <c r="G681" s="64"/>
      <c r="H681" s="147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64"/>
      <c r="B682" s="64"/>
      <c r="C682" s="64"/>
      <c r="D682" s="64"/>
      <c r="E682" s="64"/>
      <c r="F682" s="64"/>
      <c r="G682" s="64"/>
      <c r="H682" s="147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64"/>
      <c r="B683" s="64"/>
      <c r="C683" s="64"/>
      <c r="D683" s="64"/>
      <c r="E683" s="64"/>
      <c r="F683" s="64"/>
      <c r="G683" s="64"/>
      <c r="H683" s="147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64"/>
      <c r="B684" s="64"/>
      <c r="C684" s="64"/>
      <c r="D684" s="64"/>
      <c r="E684" s="64"/>
      <c r="F684" s="64"/>
      <c r="G684" s="64"/>
      <c r="H684" s="147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64"/>
      <c r="B685" s="64"/>
      <c r="C685" s="64"/>
      <c r="D685" s="64"/>
      <c r="E685" s="64"/>
      <c r="F685" s="64"/>
      <c r="G685" s="64"/>
      <c r="H685" s="147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64"/>
      <c r="B686" s="64"/>
      <c r="C686" s="64"/>
      <c r="D686" s="64"/>
      <c r="E686" s="64"/>
      <c r="F686" s="64"/>
      <c r="G686" s="64"/>
      <c r="H686" s="147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64"/>
      <c r="B687" s="64"/>
      <c r="C687" s="64"/>
      <c r="D687" s="64"/>
      <c r="E687" s="64"/>
      <c r="F687" s="64"/>
      <c r="G687" s="64"/>
      <c r="H687" s="147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64"/>
      <c r="B688" s="64"/>
      <c r="C688" s="64"/>
      <c r="D688" s="64"/>
      <c r="E688" s="64"/>
      <c r="F688" s="64"/>
      <c r="G688" s="64"/>
      <c r="H688" s="147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64"/>
      <c r="B689" s="64"/>
      <c r="C689" s="64"/>
      <c r="D689" s="64"/>
      <c r="E689" s="64"/>
      <c r="F689" s="64"/>
      <c r="G689" s="64"/>
      <c r="H689" s="147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64"/>
      <c r="B690" s="64"/>
      <c r="C690" s="64"/>
      <c r="D690" s="64"/>
      <c r="E690" s="64"/>
      <c r="F690" s="64"/>
      <c r="G690" s="64"/>
      <c r="H690" s="147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64"/>
      <c r="B691" s="64"/>
      <c r="C691" s="64"/>
      <c r="D691" s="64"/>
      <c r="E691" s="64"/>
      <c r="F691" s="64"/>
      <c r="G691" s="64"/>
      <c r="H691" s="147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64"/>
      <c r="B692" s="64"/>
      <c r="C692" s="64"/>
      <c r="D692" s="64"/>
      <c r="E692" s="64"/>
      <c r="F692" s="64"/>
      <c r="G692" s="64"/>
      <c r="H692" s="147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64"/>
      <c r="B693" s="64"/>
      <c r="C693" s="64"/>
      <c r="D693" s="64"/>
      <c r="E693" s="64"/>
      <c r="F693" s="64"/>
      <c r="G693" s="64"/>
      <c r="H693" s="147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64"/>
      <c r="B694" s="64"/>
      <c r="C694" s="64"/>
      <c r="D694" s="64"/>
      <c r="E694" s="64"/>
      <c r="F694" s="64"/>
      <c r="G694" s="64"/>
      <c r="H694" s="147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64"/>
      <c r="B695" s="64"/>
      <c r="C695" s="64"/>
      <c r="D695" s="64"/>
      <c r="E695" s="64"/>
      <c r="F695" s="64"/>
      <c r="G695" s="64"/>
      <c r="H695" s="147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64"/>
      <c r="B696" s="64"/>
      <c r="C696" s="64"/>
      <c r="D696" s="64"/>
      <c r="E696" s="64"/>
      <c r="F696" s="64"/>
      <c r="G696" s="64"/>
      <c r="H696" s="147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64"/>
      <c r="B697" s="64"/>
      <c r="C697" s="64"/>
      <c r="D697" s="64"/>
      <c r="E697" s="64"/>
      <c r="F697" s="64"/>
      <c r="G697" s="64"/>
      <c r="H697" s="147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64"/>
      <c r="B698" s="64"/>
      <c r="C698" s="64"/>
      <c r="D698" s="64"/>
      <c r="E698" s="64"/>
      <c r="F698" s="64"/>
      <c r="G698" s="64"/>
      <c r="H698" s="147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64"/>
      <c r="B699" s="64"/>
      <c r="C699" s="64"/>
      <c r="D699" s="64"/>
      <c r="E699" s="64"/>
      <c r="F699" s="64"/>
      <c r="G699" s="64"/>
      <c r="H699" s="147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64"/>
      <c r="B700" s="64"/>
      <c r="C700" s="64"/>
      <c r="D700" s="64"/>
      <c r="E700" s="64"/>
      <c r="F700" s="64"/>
      <c r="G700" s="64"/>
      <c r="H700" s="147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64"/>
      <c r="B701" s="64"/>
      <c r="C701" s="64"/>
      <c r="D701" s="64"/>
      <c r="E701" s="64"/>
      <c r="F701" s="64"/>
      <c r="G701" s="64"/>
      <c r="H701" s="147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64"/>
      <c r="B702" s="64"/>
      <c r="C702" s="64"/>
      <c r="D702" s="64"/>
      <c r="E702" s="64"/>
      <c r="F702" s="64"/>
      <c r="G702" s="64"/>
      <c r="H702" s="147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64"/>
      <c r="B703" s="64"/>
      <c r="C703" s="64"/>
      <c r="D703" s="64"/>
      <c r="E703" s="64"/>
      <c r="F703" s="64"/>
      <c r="G703" s="64"/>
      <c r="H703" s="147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64"/>
      <c r="B704" s="64"/>
      <c r="C704" s="64"/>
      <c r="D704" s="64"/>
      <c r="E704" s="64"/>
      <c r="F704" s="64"/>
      <c r="G704" s="64"/>
      <c r="H704" s="147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64"/>
      <c r="B705" s="64"/>
      <c r="C705" s="64"/>
      <c r="D705" s="64"/>
      <c r="E705" s="64"/>
      <c r="F705" s="64"/>
      <c r="G705" s="64"/>
      <c r="H705" s="147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64"/>
      <c r="B706" s="64"/>
      <c r="C706" s="64"/>
      <c r="D706" s="64"/>
      <c r="E706" s="64"/>
      <c r="F706" s="64"/>
      <c r="G706" s="64"/>
      <c r="H706" s="147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64"/>
      <c r="B707" s="64"/>
      <c r="C707" s="64"/>
      <c r="D707" s="64"/>
      <c r="E707" s="64"/>
      <c r="F707" s="64"/>
      <c r="G707" s="64"/>
      <c r="H707" s="147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64"/>
      <c r="B708" s="64"/>
      <c r="C708" s="64"/>
      <c r="D708" s="64"/>
      <c r="E708" s="64"/>
      <c r="F708" s="64"/>
      <c r="G708" s="64"/>
      <c r="H708" s="147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64"/>
      <c r="B709" s="64"/>
      <c r="C709" s="64"/>
      <c r="D709" s="64"/>
      <c r="E709" s="64"/>
      <c r="F709" s="64"/>
      <c r="G709" s="64"/>
      <c r="H709" s="147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64"/>
      <c r="B710" s="64"/>
      <c r="C710" s="64"/>
      <c r="D710" s="64"/>
      <c r="E710" s="64"/>
      <c r="F710" s="64"/>
      <c r="G710" s="64"/>
      <c r="H710" s="147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64"/>
      <c r="B711" s="64"/>
      <c r="C711" s="64"/>
      <c r="D711" s="64"/>
      <c r="E711" s="64"/>
      <c r="F711" s="64"/>
      <c r="G711" s="64"/>
      <c r="H711" s="147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64"/>
      <c r="B712" s="64"/>
      <c r="C712" s="64"/>
      <c r="D712" s="64"/>
      <c r="E712" s="64"/>
      <c r="F712" s="64"/>
      <c r="G712" s="64"/>
      <c r="H712" s="147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64"/>
      <c r="B713" s="64"/>
      <c r="C713" s="64"/>
      <c r="D713" s="64"/>
      <c r="E713" s="64"/>
      <c r="F713" s="64"/>
      <c r="G713" s="64"/>
      <c r="H713" s="147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64"/>
      <c r="B714" s="64"/>
      <c r="C714" s="64"/>
      <c r="D714" s="64"/>
      <c r="E714" s="64"/>
      <c r="F714" s="64"/>
      <c r="G714" s="64"/>
      <c r="H714" s="147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64"/>
      <c r="B715" s="64"/>
      <c r="C715" s="64"/>
      <c r="D715" s="64"/>
      <c r="E715" s="64"/>
      <c r="F715" s="64"/>
      <c r="G715" s="64"/>
      <c r="H715" s="147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64"/>
      <c r="B716" s="64"/>
      <c r="C716" s="64"/>
      <c r="D716" s="64"/>
      <c r="E716" s="64"/>
      <c r="F716" s="64"/>
      <c r="G716" s="64"/>
      <c r="H716" s="147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64"/>
      <c r="B717" s="64"/>
      <c r="C717" s="64"/>
      <c r="D717" s="64"/>
      <c r="E717" s="64"/>
      <c r="F717" s="64"/>
      <c r="G717" s="64"/>
      <c r="H717" s="147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64"/>
      <c r="B718" s="64"/>
      <c r="C718" s="64"/>
      <c r="D718" s="64"/>
      <c r="E718" s="64"/>
      <c r="F718" s="64"/>
      <c r="G718" s="64"/>
      <c r="H718" s="147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64"/>
      <c r="B719" s="64"/>
      <c r="C719" s="64"/>
      <c r="D719" s="64"/>
      <c r="E719" s="64"/>
      <c r="F719" s="64"/>
      <c r="G719" s="64"/>
      <c r="H719" s="147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64"/>
      <c r="B720" s="64"/>
      <c r="C720" s="64"/>
      <c r="D720" s="64"/>
      <c r="E720" s="64"/>
      <c r="F720" s="64"/>
      <c r="G720" s="64"/>
      <c r="H720" s="147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64"/>
      <c r="B721" s="64"/>
      <c r="C721" s="64"/>
      <c r="D721" s="64"/>
      <c r="E721" s="64"/>
      <c r="F721" s="64"/>
      <c r="G721" s="64"/>
      <c r="H721" s="147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64"/>
      <c r="B722" s="64"/>
      <c r="C722" s="64"/>
      <c r="D722" s="64"/>
      <c r="E722" s="64"/>
      <c r="F722" s="64"/>
      <c r="G722" s="64"/>
      <c r="H722" s="147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64"/>
      <c r="B723" s="64"/>
      <c r="C723" s="64"/>
      <c r="D723" s="64"/>
      <c r="E723" s="64"/>
      <c r="F723" s="64"/>
      <c r="G723" s="64"/>
      <c r="H723" s="147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64"/>
      <c r="B724" s="64"/>
      <c r="C724" s="64"/>
      <c r="D724" s="64"/>
      <c r="E724" s="64"/>
      <c r="F724" s="64"/>
      <c r="G724" s="64"/>
      <c r="H724" s="147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64"/>
      <c r="B725" s="64"/>
      <c r="C725" s="64"/>
      <c r="D725" s="64"/>
      <c r="E725" s="64"/>
      <c r="F725" s="64"/>
      <c r="G725" s="64"/>
      <c r="H725" s="147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64"/>
      <c r="B726" s="64"/>
      <c r="C726" s="64"/>
      <c r="D726" s="64"/>
      <c r="E726" s="64"/>
      <c r="F726" s="64"/>
      <c r="G726" s="64"/>
      <c r="H726" s="147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64"/>
      <c r="B727" s="64"/>
      <c r="C727" s="64"/>
      <c r="D727" s="64"/>
      <c r="E727" s="64"/>
      <c r="F727" s="64"/>
      <c r="G727" s="64"/>
      <c r="H727" s="147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64"/>
      <c r="B728" s="64"/>
      <c r="C728" s="64"/>
      <c r="D728" s="64"/>
      <c r="E728" s="64"/>
      <c r="F728" s="64"/>
      <c r="G728" s="64"/>
      <c r="H728" s="147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64"/>
      <c r="B729" s="64"/>
      <c r="C729" s="64"/>
      <c r="D729" s="64"/>
      <c r="E729" s="64"/>
      <c r="F729" s="64"/>
      <c r="G729" s="64"/>
      <c r="H729" s="147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64"/>
      <c r="B730" s="64"/>
      <c r="C730" s="64"/>
      <c r="D730" s="64"/>
      <c r="E730" s="64"/>
      <c r="F730" s="64"/>
      <c r="G730" s="64"/>
      <c r="H730" s="147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64"/>
      <c r="B731" s="64"/>
      <c r="C731" s="64"/>
      <c r="D731" s="64"/>
      <c r="E731" s="64"/>
      <c r="F731" s="64"/>
      <c r="G731" s="64"/>
      <c r="H731" s="147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64"/>
      <c r="B732" s="64"/>
      <c r="C732" s="64"/>
      <c r="D732" s="64"/>
      <c r="E732" s="64"/>
      <c r="F732" s="64"/>
      <c r="G732" s="64"/>
      <c r="H732" s="147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64"/>
      <c r="B733" s="64"/>
      <c r="C733" s="64"/>
      <c r="D733" s="64"/>
      <c r="E733" s="64"/>
      <c r="F733" s="64"/>
      <c r="G733" s="64"/>
      <c r="H733" s="147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64"/>
      <c r="B734" s="64"/>
      <c r="C734" s="64"/>
      <c r="D734" s="64"/>
      <c r="E734" s="64"/>
      <c r="F734" s="64"/>
      <c r="G734" s="64"/>
      <c r="H734" s="147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64"/>
      <c r="B735" s="64"/>
      <c r="C735" s="64"/>
      <c r="D735" s="64"/>
      <c r="E735" s="64"/>
      <c r="F735" s="64"/>
      <c r="G735" s="64"/>
      <c r="H735" s="147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64"/>
      <c r="B736" s="64"/>
      <c r="C736" s="64"/>
      <c r="D736" s="64"/>
      <c r="E736" s="64"/>
      <c r="F736" s="64"/>
      <c r="G736" s="64"/>
      <c r="H736" s="147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64"/>
      <c r="B737" s="64"/>
      <c r="C737" s="64"/>
      <c r="D737" s="64"/>
      <c r="E737" s="64"/>
      <c r="F737" s="64"/>
      <c r="G737" s="64"/>
      <c r="H737" s="147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64"/>
      <c r="B738" s="64"/>
      <c r="C738" s="64"/>
      <c r="D738" s="64"/>
      <c r="E738" s="64"/>
      <c r="F738" s="64"/>
      <c r="G738" s="64"/>
      <c r="H738" s="147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64"/>
      <c r="B739" s="64"/>
      <c r="C739" s="64"/>
      <c r="D739" s="64"/>
      <c r="E739" s="64"/>
      <c r="F739" s="64"/>
      <c r="G739" s="64"/>
      <c r="H739" s="147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64"/>
      <c r="B740" s="64"/>
      <c r="C740" s="64"/>
      <c r="D740" s="64"/>
      <c r="E740" s="64"/>
      <c r="F740" s="64"/>
      <c r="G740" s="64"/>
      <c r="H740" s="147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64"/>
      <c r="B741" s="64"/>
      <c r="C741" s="64"/>
      <c r="D741" s="64"/>
      <c r="E741" s="64"/>
      <c r="F741" s="64"/>
      <c r="G741" s="64"/>
      <c r="H741" s="147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64"/>
      <c r="B742" s="64"/>
      <c r="C742" s="64"/>
      <c r="D742" s="64"/>
      <c r="E742" s="64"/>
      <c r="F742" s="64"/>
      <c r="G742" s="64"/>
      <c r="H742" s="147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64"/>
      <c r="B743" s="64"/>
      <c r="C743" s="64"/>
      <c r="D743" s="64"/>
      <c r="E743" s="64"/>
      <c r="F743" s="64"/>
      <c r="G743" s="64"/>
      <c r="H743" s="147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64"/>
      <c r="B744" s="64"/>
      <c r="C744" s="64"/>
      <c r="D744" s="64"/>
      <c r="E744" s="64"/>
      <c r="F744" s="64"/>
      <c r="G744" s="64"/>
      <c r="H744" s="147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64"/>
      <c r="B745" s="64"/>
      <c r="C745" s="64"/>
      <c r="D745" s="64"/>
      <c r="E745" s="64"/>
      <c r="F745" s="64"/>
      <c r="G745" s="64"/>
      <c r="H745" s="147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64"/>
      <c r="B746" s="64"/>
      <c r="C746" s="64"/>
      <c r="D746" s="64"/>
      <c r="E746" s="64"/>
      <c r="F746" s="64"/>
      <c r="G746" s="64"/>
      <c r="H746" s="147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64"/>
      <c r="B747" s="64"/>
      <c r="C747" s="64"/>
      <c r="D747" s="64"/>
      <c r="E747" s="64"/>
      <c r="F747" s="64"/>
      <c r="G747" s="64"/>
      <c r="H747" s="147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64"/>
      <c r="B748" s="64"/>
      <c r="C748" s="64"/>
      <c r="D748" s="64"/>
      <c r="E748" s="64"/>
      <c r="F748" s="64"/>
      <c r="G748" s="64"/>
      <c r="H748" s="147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64"/>
      <c r="B749" s="64"/>
      <c r="C749" s="64"/>
      <c r="D749" s="64"/>
      <c r="E749" s="64"/>
      <c r="F749" s="64"/>
      <c r="G749" s="64"/>
      <c r="H749" s="147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64"/>
      <c r="B750" s="64"/>
      <c r="C750" s="64"/>
      <c r="D750" s="64"/>
      <c r="E750" s="64"/>
      <c r="F750" s="64"/>
      <c r="G750" s="64"/>
      <c r="H750" s="147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64"/>
      <c r="B751" s="64"/>
      <c r="C751" s="64"/>
      <c r="D751" s="64"/>
      <c r="E751" s="64"/>
      <c r="F751" s="64"/>
      <c r="G751" s="64"/>
      <c r="H751" s="147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64"/>
      <c r="B752" s="64"/>
      <c r="C752" s="64"/>
      <c r="D752" s="64"/>
      <c r="E752" s="64"/>
      <c r="F752" s="64"/>
      <c r="G752" s="64"/>
      <c r="H752" s="147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64"/>
      <c r="B753" s="64"/>
      <c r="C753" s="64"/>
      <c r="D753" s="64"/>
      <c r="E753" s="64"/>
      <c r="F753" s="64"/>
      <c r="G753" s="64"/>
      <c r="H753" s="147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64"/>
      <c r="B754" s="64"/>
      <c r="C754" s="64"/>
      <c r="D754" s="64"/>
      <c r="E754" s="64"/>
      <c r="F754" s="64"/>
      <c r="G754" s="64"/>
      <c r="H754" s="147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64"/>
      <c r="B755" s="64"/>
      <c r="C755" s="64"/>
      <c r="D755" s="64"/>
      <c r="E755" s="64"/>
      <c r="F755" s="64"/>
      <c r="G755" s="64"/>
      <c r="H755" s="147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64"/>
      <c r="B756" s="64"/>
      <c r="C756" s="64"/>
      <c r="D756" s="64"/>
      <c r="E756" s="64"/>
      <c r="F756" s="64"/>
      <c r="G756" s="64"/>
      <c r="H756" s="147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64"/>
      <c r="B757" s="64"/>
      <c r="C757" s="64"/>
      <c r="D757" s="64"/>
      <c r="E757" s="64"/>
      <c r="F757" s="64"/>
      <c r="G757" s="64"/>
      <c r="H757" s="147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64"/>
      <c r="B758" s="64"/>
      <c r="C758" s="64"/>
      <c r="D758" s="64"/>
      <c r="E758" s="64"/>
      <c r="F758" s="64"/>
      <c r="G758" s="64"/>
      <c r="H758" s="147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64"/>
      <c r="B759" s="64"/>
      <c r="C759" s="64"/>
      <c r="D759" s="64"/>
      <c r="E759" s="64"/>
      <c r="F759" s="64"/>
      <c r="G759" s="64"/>
      <c r="H759" s="147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64"/>
      <c r="B760" s="64"/>
      <c r="C760" s="64"/>
      <c r="D760" s="64"/>
      <c r="E760" s="64"/>
      <c r="F760" s="64"/>
      <c r="G760" s="64"/>
      <c r="H760" s="147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64"/>
      <c r="B761" s="64"/>
      <c r="C761" s="64"/>
      <c r="D761" s="64"/>
      <c r="E761" s="64"/>
      <c r="F761" s="64"/>
      <c r="G761" s="64"/>
      <c r="H761" s="147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64"/>
      <c r="B762" s="64"/>
      <c r="C762" s="64"/>
      <c r="D762" s="64"/>
      <c r="E762" s="64"/>
      <c r="F762" s="64"/>
      <c r="G762" s="64"/>
      <c r="H762" s="147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64"/>
      <c r="B763" s="64"/>
      <c r="C763" s="64"/>
      <c r="D763" s="64"/>
      <c r="E763" s="64"/>
      <c r="F763" s="64"/>
      <c r="G763" s="64"/>
      <c r="H763" s="147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64"/>
      <c r="B764" s="64"/>
      <c r="C764" s="64"/>
      <c r="D764" s="64"/>
      <c r="E764" s="64"/>
      <c r="F764" s="64"/>
      <c r="G764" s="64"/>
      <c r="H764" s="147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64"/>
      <c r="B765" s="64"/>
      <c r="C765" s="64"/>
      <c r="D765" s="64"/>
      <c r="E765" s="64"/>
      <c r="F765" s="64"/>
      <c r="G765" s="64"/>
      <c r="H765" s="147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64"/>
      <c r="B766" s="64"/>
      <c r="C766" s="64"/>
      <c r="D766" s="64"/>
      <c r="E766" s="64"/>
      <c r="F766" s="64"/>
      <c r="G766" s="64"/>
      <c r="H766" s="147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64"/>
      <c r="B767" s="64"/>
      <c r="C767" s="64"/>
      <c r="D767" s="64"/>
      <c r="E767" s="64"/>
      <c r="F767" s="64"/>
      <c r="G767" s="64"/>
      <c r="H767" s="147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64"/>
      <c r="B768" s="64"/>
      <c r="C768" s="64"/>
      <c r="D768" s="64"/>
      <c r="E768" s="64"/>
      <c r="F768" s="64"/>
      <c r="G768" s="64"/>
      <c r="H768" s="147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64"/>
      <c r="B769" s="64"/>
      <c r="C769" s="64"/>
      <c r="D769" s="64"/>
      <c r="E769" s="64"/>
      <c r="F769" s="64"/>
      <c r="G769" s="64"/>
      <c r="H769" s="147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64"/>
      <c r="B770" s="64"/>
      <c r="C770" s="64"/>
      <c r="D770" s="64"/>
      <c r="E770" s="64"/>
      <c r="F770" s="64"/>
      <c r="G770" s="64"/>
      <c r="H770" s="147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64"/>
      <c r="B771" s="64"/>
      <c r="C771" s="64"/>
      <c r="D771" s="64"/>
      <c r="E771" s="64"/>
      <c r="F771" s="64"/>
      <c r="G771" s="64"/>
      <c r="H771" s="147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64"/>
      <c r="B772" s="64"/>
      <c r="C772" s="64"/>
      <c r="D772" s="64"/>
      <c r="E772" s="64"/>
      <c r="F772" s="64"/>
      <c r="G772" s="64"/>
      <c r="H772" s="147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64"/>
      <c r="B773" s="64"/>
      <c r="C773" s="64"/>
      <c r="D773" s="64"/>
      <c r="E773" s="64"/>
      <c r="F773" s="64"/>
      <c r="G773" s="64"/>
      <c r="H773" s="147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64"/>
      <c r="B774" s="64"/>
      <c r="C774" s="64"/>
      <c r="D774" s="64"/>
      <c r="E774" s="64"/>
      <c r="F774" s="64"/>
      <c r="G774" s="64"/>
      <c r="H774" s="147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64"/>
      <c r="B775" s="64"/>
      <c r="C775" s="64"/>
      <c r="D775" s="64"/>
      <c r="E775" s="64"/>
      <c r="F775" s="64"/>
      <c r="G775" s="64"/>
      <c r="H775" s="147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64"/>
      <c r="B776" s="64"/>
      <c r="C776" s="64"/>
      <c r="D776" s="64"/>
      <c r="E776" s="64"/>
      <c r="F776" s="64"/>
      <c r="G776" s="64"/>
      <c r="H776" s="147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64"/>
      <c r="B777" s="64"/>
      <c r="C777" s="64"/>
      <c r="D777" s="64"/>
      <c r="E777" s="64"/>
      <c r="F777" s="64"/>
      <c r="G777" s="64"/>
      <c r="H777" s="147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64"/>
      <c r="B778" s="64"/>
      <c r="C778" s="64"/>
      <c r="D778" s="64"/>
      <c r="E778" s="64"/>
      <c r="F778" s="64"/>
      <c r="G778" s="64"/>
      <c r="H778" s="147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64"/>
      <c r="B779" s="64"/>
      <c r="C779" s="64"/>
      <c r="D779" s="64"/>
      <c r="E779" s="64"/>
      <c r="F779" s="64"/>
      <c r="G779" s="64"/>
      <c r="H779" s="147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64"/>
      <c r="B780" s="64"/>
      <c r="C780" s="64"/>
      <c r="D780" s="64"/>
      <c r="E780" s="64"/>
      <c r="F780" s="64"/>
      <c r="G780" s="64"/>
      <c r="H780" s="147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64"/>
      <c r="B781" s="64"/>
      <c r="C781" s="64"/>
      <c r="D781" s="64"/>
      <c r="E781" s="64"/>
      <c r="F781" s="64"/>
      <c r="G781" s="64"/>
      <c r="H781" s="147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64"/>
      <c r="B782" s="64"/>
      <c r="C782" s="64"/>
      <c r="D782" s="64"/>
      <c r="E782" s="64"/>
      <c r="F782" s="64"/>
      <c r="G782" s="64"/>
      <c r="H782" s="147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64"/>
      <c r="B783" s="64"/>
      <c r="C783" s="64"/>
      <c r="D783" s="64"/>
      <c r="E783" s="64"/>
      <c r="F783" s="64"/>
      <c r="G783" s="64"/>
      <c r="H783" s="147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64"/>
      <c r="B784" s="64"/>
      <c r="C784" s="64"/>
      <c r="D784" s="64"/>
      <c r="E784" s="64"/>
      <c r="F784" s="64"/>
      <c r="G784" s="64"/>
      <c r="H784" s="147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64"/>
      <c r="B785" s="64"/>
      <c r="C785" s="64"/>
      <c r="D785" s="64"/>
      <c r="E785" s="64"/>
      <c r="F785" s="64"/>
      <c r="G785" s="64"/>
      <c r="H785" s="147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64"/>
      <c r="B786" s="64"/>
      <c r="C786" s="64"/>
      <c r="D786" s="64"/>
      <c r="E786" s="64"/>
      <c r="F786" s="64"/>
      <c r="G786" s="64"/>
      <c r="H786" s="147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64"/>
      <c r="B787" s="64"/>
      <c r="C787" s="64"/>
      <c r="D787" s="64"/>
      <c r="E787" s="64"/>
      <c r="F787" s="64"/>
      <c r="G787" s="64"/>
      <c r="H787" s="147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64"/>
      <c r="B788" s="64"/>
      <c r="C788" s="64"/>
      <c r="D788" s="64"/>
      <c r="E788" s="64"/>
      <c r="F788" s="64"/>
      <c r="G788" s="64"/>
      <c r="H788" s="147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64"/>
      <c r="B789" s="64"/>
      <c r="C789" s="64"/>
      <c r="D789" s="64"/>
      <c r="E789" s="64"/>
      <c r="F789" s="64"/>
      <c r="G789" s="64"/>
      <c r="H789" s="147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64"/>
      <c r="B790" s="64"/>
      <c r="C790" s="64"/>
      <c r="D790" s="64"/>
      <c r="E790" s="64"/>
      <c r="F790" s="64"/>
      <c r="G790" s="64"/>
      <c r="H790" s="147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64"/>
      <c r="B791" s="64"/>
      <c r="C791" s="64"/>
      <c r="D791" s="64"/>
      <c r="E791" s="64"/>
      <c r="F791" s="64"/>
      <c r="G791" s="64"/>
      <c r="H791" s="147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64"/>
      <c r="B792" s="64"/>
      <c r="C792" s="64"/>
      <c r="D792" s="64"/>
      <c r="E792" s="64"/>
      <c r="F792" s="64"/>
      <c r="G792" s="64"/>
      <c r="H792" s="147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64"/>
      <c r="B793" s="64"/>
      <c r="C793" s="64"/>
      <c r="D793" s="64"/>
      <c r="E793" s="64"/>
      <c r="F793" s="64"/>
      <c r="G793" s="64"/>
      <c r="H793" s="147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64"/>
      <c r="B794" s="64"/>
      <c r="C794" s="64"/>
      <c r="D794" s="64"/>
      <c r="E794" s="64"/>
      <c r="F794" s="64"/>
      <c r="G794" s="64"/>
      <c r="H794" s="147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64"/>
      <c r="B795" s="64"/>
      <c r="C795" s="64"/>
      <c r="D795" s="64"/>
      <c r="E795" s="64"/>
      <c r="F795" s="64"/>
      <c r="G795" s="64"/>
      <c r="H795" s="147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64"/>
      <c r="B796" s="64"/>
      <c r="C796" s="64"/>
      <c r="D796" s="64"/>
      <c r="E796" s="64"/>
      <c r="F796" s="64"/>
      <c r="G796" s="64"/>
      <c r="H796" s="147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64"/>
      <c r="B797" s="64"/>
      <c r="C797" s="64"/>
      <c r="D797" s="64"/>
      <c r="E797" s="64"/>
      <c r="F797" s="64"/>
      <c r="G797" s="64"/>
      <c r="H797" s="147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64"/>
      <c r="B798" s="64"/>
      <c r="C798" s="64"/>
      <c r="D798" s="64"/>
      <c r="E798" s="64"/>
      <c r="F798" s="64"/>
      <c r="G798" s="64"/>
      <c r="H798" s="147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64"/>
      <c r="B799" s="64"/>
      <c r="C799" s="64"/>
      <c r="D799" s="64"/>
      <c r="E799" s="64"/>
      <c r="F799" s="64"/>
      <c r="G799" s="64"/>
      <c r="H799" s="147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64"/>
      <c r="B800" s="64"/>
      <c r="C800" s="64"/>
      <c r="D800" s="64"/>
      <c r="E800" s="64"/>
      <c r="F800" s="64"/>
      <c r="G800" s="64"/>
      <c r="H800" s="147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64"/>
      <c r="B801" s="64"/>
      <c r="C801" s="64"/>
      <c r="D801" s="64"/>
      <c r="E801" s="64"/>
      <c r="F801" s="64"/>
      <c r="G801" s="64"/>
      <c r="H801" s="147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64"/>
      <c r="B802" s="64"/>
      <c r="C802" s="64"/>
      <c r="D802" s="64"/>
      <c r="E802" s="64"/>
      <c r="F802" s="64"/>
      <c r="G802" s="64"/>
      <c r="H802" s="147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64"/>
      <c r="B803" s="64"/>
      <c r="C803" s="64"/>
      <c r="D803" s="64"/>
      <c r="E803" s="64"/>
      <c r="F803" s="64"/>
      <c r="G803" s="64"/>
      <c r="H803" s="147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64"/>
      <c r="B804" s="64"/>
      <c r="C804" s="64"/>
      <c r="D804" s="64"/>
      <c r="E804" s="64"/>
      <c r="F804" s="64"/>
      <c r="G804" s="64"/>
      <c r="H804" s="147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64"/>
      <c r="B805" s="64"/>
      <c r="C805" s="64"/>
      <c r="D805" s="64"/>
      <c r="E805" s="64"/>
      <c r="F805" s="64"/>
      <c r="G805" s="64"/>
      <c r="H805" s="147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64"/>
      <c r="B806" s="64"/>
      <c r="C806" s="64"/>
      <c r="D806" s="64"/>
      <c r="E806" s="64"/>
      <c r="F806" s="64"/>
      <c r="G806" s="64"/>
      <c r="H806" s="147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64"/>
      <c r="B807" s="64"/>
      <c r="C807" s="64"/>
      <c r="D807" s="64"/>
      <c r="E807" s="64"/>
      <c r="F807" s="64"/>
      <c r="G807" s="64"/>
      <c r="H807" s="147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64"/>
      <c r="B808" s="64"/>
      <c r="C808" s="64"/>
      <c r="D808" s="64"/>
      <c r="E808" s="64"/>
      <c r="F808" s="64"/>
      <c r="G808" s="64"/>
      <c r="H808" s="147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64"/>
      <c r="B809" s="64"/>
      <c r="C809" s="64"/>
      <c r="D809" s="64"/>
      <c r="E809" s="64"/>
      <c r="F809" s="64"/>
      <c r="G809" s="64"/>
      <c r="H809" s="147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64"/>
      <c r="B810" s="64"/>
      <c r="C810" s="64"/>
      <c r="D810" s="64"/>
      <c r="E810" s="64"/>
      <c r="F810" s="64"/>
      <c r="G810" s="64"/>
      <c r="H810" s="147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64"/>
      <c r="B811" s="64"/>
      <c r="C811" s="64"/>
      <c r="D811" s="64"/>
      <c r="E811" s="64"/>
      <c r="F811" s="64"/>
      <c r="G811" s="64"/>
      <c r="H811" s="147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64"/>
      <c r="B812" s="64"/>
      <c r="C812" s="64"/>
      <c r="D812" s="64"/>
      <c r="E812" s="64"/>
      <c r="F812" s="64"/>
      <c r="G812" s="64"/>
      <c r="H812" s="147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64"/>
      <c r="B813" s="64"/>
      <c r="C813" s="64"/>
      <c r="D813" s="64"/>
      <c r="E813" s="64"/>
      <c r="F813" s="64"/>
      <c r="G813" s="64"/>
      <c r="H813" s="147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64"/>
      <c r="B814" s="64"/>
      <c r="C814" s="64"/>
      <c r="D814" s="64"/>
      <c r="E814" s="64"/>
      <c r="F814" s="64"/>
      <c r="G814" s="64"/>
      <c r="H814" s="147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64"/>
      <c r="B815" s="64"/>
      <c r="C815" s="64"/>
      <c r="D815" s="64"/>
      <c r="E815" s="64"/>
      <c r="F815" s="64"/>
      <c r="G815" s="64"/>
      <c r="H815" s="147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64"/>
      <c r="B816" s="64"/>
      <c r="C816" s="64"/>
      <c r="D816" s="64"/>
      <c r="E816" s="64"/>
      <c r="F816" s="64"/>
      <c r="G816" s="64"/>
      <c r="H816" s="147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64"/>
      <c r="B817" s="64"/>
      <c r="C817" s="64"/>
      <c r="D817" s="64"/>
      <c r="E817" s="64"/>
      <c r="F817" s="64"/>
      <c r="G817" s="64"/>
      <c r="H817" s="147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64"/>
      <c r="B818" s="64"/>
      <c r="C818" s="64"/>
      <c r="D818" s="64"/>
      <c r="E818" s="64"/>
      <c r="F818" s="64"/>
      <c r="G818" s="64"/>
      <c r="H818" s="147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64"/>
      <c r="B819" s="64"/>
      <c r="C819" s="64"/>
      <c r="D819" s="64"/>
      <c r="E819" s="64"/>
      <c r="F819" s="64"/>
      <c r="G819" s="64"/>
      <c r="H819" s="147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64"/>
      <c r="B820" s="64"/>
      <c r="C820" s="64"/>
      <c r="D820" s="64"/>
      <c r="E820" s="64"/>
      <c r="F820" s="64"/>
      <c r="G820" s="64"/>
      <c r="H820" s="147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64"/>
      <c r="B821" s="64"/>
      <c r="C821" s="64"/>
      <c r="D821" s="64"/>
      <c r="E821" s="64"/>
      <c r="F821" s="64"/>
      <c r="G821" s="64"/>
      <c r="H821" s="147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64"/>
      <c r="B822" s="64"/>
      <c r="C822" s="64"/>
      <c r="D822" s="64"/>
      <c r="E822" s="64"/>
      <c r="F822" s="64"/>
      <c r="G822" s="64"/>
      <c r="H822" s="147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64"/>
      <c r="B823" s="64"/>
      <c r="C823" s="64"/>
      <c r="D823" s="64"/>
      <c r="E823" s="64"/>
      <c r="F823" s="64"/>
      <c r="G823" s="64"/>
      <c r="H823" s="147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64"/>
      <c r="B824" s="64"/>
      <c r="C824" s="64"/>
      <c r="D824" s="64"/>
      <c r="E824" s="64"/>
      <c r="F824" s="64"/>
      <c r="G824" s="64"/>
      <c r="H824" s="147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64"/>
      <c r="B825" s="64"/>
      <c r="C825" s="64"/>
      <c r="D825" s="64"/>
      <c r="E825" s="64"/>
      <c r="F825" s="64"/>
      <c r="G825" s="64"/>
      <c r="H825" s="147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64"/>
      <c r="B826" s="64"/>
      <c r="C826" s="64"/>
      <c r="D826" s="64"/>
      <c r="E826" s="64"/>
      <c r="F826" s="64"/>
      <c r="G826" s="64"/>
      <c r="H826" s="147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64"/>
      <c r="B827" s="64"/>
      <c r="C827" s="64"/>
      <c r="D827" s="64"/>
      <c r="E827" s="64"/>
      <c r="F827" s="64"/>
      <c r="G827" s="64"/>
      <c r="H827" s="147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64"/>
      <c r="B828" s="64"/>
      <c r="C828" s="64"/>
      <c r="D828" s="64"/>
      <c r="E828" s="64"/>
      <c r="F828" s="64"/>
      <c r="G828" s="64"/>
      <c r="H828" s="147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64"/>
      <c r="B829" s="64"/>
      <c r="C829" s="64"/>
      <c r="D829" s="64"/>
      <c r="E829" s="64"/>
      <c r="F829" s="64"/>
      <c r="G829" s="64"/>
      <c r="H829" s="147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64"/>
      <c r="B830" s="64"/>
      <c r="C830" s="64"/>
      <c r="D830" s="64"/>
      <c r="E830" s="64"/>
      <c r="F830" s="64"/>
      <c r="G830" s="64"/>
      <c r="H830" s="147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64"/>
      <c r="B831" s="64"/>
      <c r="C831" s="64"/>
      <c r="D831" s="64"/>
      <c r="E831" s="64"/>
      <c r="F831" s="64"/>
      <c r="G831" s="64"/>
      <c r="H831" s="147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64"/>
      <c r="B832" s="64"/>
      <c r="C832" s="64"/>
      <c r="D832" s="64"/>
      <c r="E832" s="64"/>
      <c r="F832" s="64"/>
      <c r="G832" s="64"/>
      <c r="H832" s="147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64"/>
      <c r="B833" s="64"/>
      <c r="C833" s="64"/>
      <c r="D833" s="64"/>
      <c r="E833" s="64"/>
      <c r="F833" s="64"/>
      <c r="G833" s="64"/>
      <c r="H833" s="147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64"/>
      <c r="B834" s="64"/>
      <c r="C834" s="64"/>
      <c r="D834" s="64"/>
      <c r="E834" s="64"/>
      <c r="F834" s="64"/>
      <c r="G834" s="64"/>
      <c r="H834" s="147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64"/>
      <c r="B835" s="64"/>
      <c r="C835" s="64"/>
      <c r="D835" s="64"/>
      <c r="E835" s="64"/>
      <c r="F835" s="64"/>
      <c r="G835" s="64"/>
      <c r="H835" s="147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64"/>
      <c r="B836" s="64"/>
      <c r="C836" s="64"/>
      <c r="D836" s="64"/>
      <c r="E836" s="64"/>
      <c r="F836" s="64"/>
      <c r="G836" s="64"/>
      <c r="H836" s="147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64"/>
      <c r="B837" s="64"/>
      <c r="C837" s="64"/>
      <c r="D837" s="64"/>
      <c r="E837" s="64"/>
      <c r="F837" s="64"/>
      <c r="G837" s="64"/>
      <c r="H837" s="147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64"/>
      <c r="B838" s="64"/>
      <c r="C838" s="64"/>
      <c r="D838" s="64"/>
      <c r="E838" s="64"/>
      <c r="F838" s="64"/>
      <c r="G838" s="64"/>
      <c r="H838" s="147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64"/>
      <c r="B839" s="64"/>
      <c r="C839" s="64"/>
      <c r="D839" s="64"/>
      <c r="E839" s="64"/>
      <c r="F839" s="64"/>
      <c r="G839" s="64"/>
      <c r="H839" s="147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64"/>
      <c r="B840" s="64"/>
      <c r="C840" s="64"/>
      <c r="D840" s="64"/>
      <c r="E840" s="64"/>
      <c r="F840" s="64"/>
      <c r="G840" s="64"/>
      <c r="H840" s="147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64"/>
      <c r="B841" s="64"/>
      <c r="C841" s="64"/>
      <c r="D841" s="64"/>
      <c r="E841" s="64"/>
      <c r="F841" s="64"/>
      <c r="G841" s="64"/>
      <c r="H841" s="147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64"/>
      <c r="B842" s="64"/>
      <c r="C842" s="64"/>
      <c r="D842" s="64"/>
      <c r="E842" s="64"/>
      <c r="F842" s="64"/>
      <c r="G842" s="64"/>
      <c r="H842" s="147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64"/>
      <c r="B843" s="64"/>
      <c r="C843" s="64"/>
      <c r="D843" s="64"/>
      <c r="E843" s="64"/>
      <c r="F843" s="64"/>
      <c r="G843" s="64"/>
      <c r="H843" s="147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64"/>
      <c r="B844" s="64"/>
      <c r="C844" s="64"/>
      <c r="D844" s="64"/>
      <c r="E844" s="64"/>
      <c r="F844" s="64"/>
      <c r="G844" s="64"/>
      <c r="H844" s="147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64"/>
      <c r="B845" s="64"/>
      <c r="C845" s="64"/>
      <c r="D845" s="64"/>
      <c r="E845" s="64"/>
      <c r="F845" s="64"/>
      <c r="G845" s="64"/>
      <c r="H845" s="147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64"/>
      <c r="B846" s="64"/>
      <c r="C846" s="64"/>
      <c r="D846" s="64"/>
      <c r="E846" s="64"/>
      <c r="F846" s="64"/>
      <c r="G846" s="64"/>
      <c r="H846" s="147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64"/>
      <c r="B847" s="64"/>
      <c r="C847" s="64"/>
      <c r="D847" s="64"/>
      <c r="E847" s="64"/>
      <c r="F847" s="64"/>
      <c r="G847" s="64"/>
      <c r="H847" s="147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64"/>
      <c r="B848" s="64"/>
      <c r="C848" s="64"/>
      <c r="D848" s="64"/>
      <c r="E848" s="64"/>
      <c r="F848" s="64"/>
      <c r="G848" s="64"/>
      <c r="H848" s="147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64"/>
      <c r="B849" s="64"/>
      <c r="C849" s="64"/>
      <c r="D849" s="64"/>
      <c r="E849" s="64"/>
      <c r="F849" s="64"/>
      <c r="G849" s="64"/>
      <c r="H849" s="147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64"/>
      <c r="B850" s="64"/>
      <c r="C850" s="64"/>
      <c r="D850" s="64"/>
      <c r="E850" s="64"/>
      <c r="F850" s="64"/>
      <c r="G850" s="64"/>
      <c r="H850" s="147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64"/>
      <c r="B851" s="64"/>
      <c r="C851" s="64"/>
      <c r="D851" s="64"/>
      <c r="E851" s="64"/>
      <c r="F851" s="64"/>
      <c r="G851" s="64"/>
      <c r="H851" s="147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64"/>
      <c r="B852" s="64"/>
      <c r="C852" s="64"/>
      <c r="D852" s="64"/>
      <c r="E852" s="64"/>
      <c r="F852" s="64"/>
      <c r="G852" s="64"/>
      <c r="H852" s="147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64"/>
      <c r="B853" s="64"/>
      <c r="C853" s="64"/>
      <c r="D853" s="64"/>
      <c r="E853" s="64"/>
      <c r="F853" s="64"/>
      <c r="G853" s="64"/>
      <c r="H853" s="147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64"/>
      <c r="B854" s="64"/>
      <c r="C854" s="64"/>
      <c r="D854" s="64"/>
      <c r="E854" s="64"/>
      <c r="F854" s="64"/>
      <c r="G854" s="64"/>
      <c r="H854" s="147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64"/>
      <c r="B855" s="64"/>
      <c r="C855" s="64"/>
      <c r="D855" s="64"/>
      <c r="E855" s="64"/>
      <c r="F855" s="64"/>
      <c r="G855" s="64"/>
      <c r="H855" s="147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64"/>
      <c r="B856" s="64"/>
      <c r="C856" s="64"/>
      <c r="D856" s="64"/>
      <c r="E856" s="64"/>
      <c r="F856" s="64"/>
      <c r="G856" s="64"/>
      <c r="H856" s="147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64"/>
      <c r="B857" s="64"/>
      <c r="C857" s="64"/>
      <c r="D857" s="64"/>
      <c r="E857" s="64"/>
      <c r="F857" s="64"/>
      <c r="G857" s="64"/>
      <c r="H857" s="147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64"/>
      <c r="B858" s="64"/>
      <c r="C858" s="64"/>
      <c r="D858" s="64"/>
      <c r="E858" s="64"/>
      <c r="F858" s="64"/>
      <c r="G858" s="64"/>
      <c r="H858" s="147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64"/>
      <c r="B859" s="64"/>
      <c r="C859" s="64"/>
      <c r="D859" s="64"/>
      <c r="E859" s="64"/>
      <c r="F859" s="64"/>
      <c r="G859" s="64"/>
      <c r="H859" s="147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64"/>
      <c r="B860" s="64"/>
      <c r="C860" s="64"/>
      <c r="D860" s="64"/>
      <c r="E860" s="64"/>
      <c r="F860" s="64"/>
      <c r="G860" s="64"/>
      <c r="H860" s="147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64"/>
      <c r="B861" s="64"/>
      <c r="C861" s="64"/>
      <c r="D861" s="64"/>
      <c r="E861" s="64"/>
      <c r="F861" s="64"/>
      <c r="G861" s="64"/>
      <c r="H861" s="147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64"/>
      <c r="B862" s="64"/>
      <c r="C862" s="64"/>
      <c r="D862" s="64"/>
      <c r="E862" s="64"/>
      <c r="F862" s="64"/>
      <c r="G862" s="64"/>
      <c r="H862" s="147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64"/>
      <c r="B863" s="64"/>
      <c r="C863" s="64"/>
      <c r="D863" s="64"/>
      <c r="E863" s="64"/>
      <c r="F863" s="64"/>
      <c r="G863" s="64"/>
      <c r="H863" s="147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64"/>
      <c r="B864" s="64"/>
      <c r="C864" s="64"/>
      <c r="D864" s="64"/>
      <c r="E864" s="64"/>
      <c r="F864" s="64"/>
      <c r="G864" s="64"/>
      <c r="H864" s="147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64"/>
      <c r="B865" s="64"/>
      <c r="C865" s="64"/>
      <c r="D865" s="64"/>
      <c r="E865" s="64"/>
      <c r="F865" s="64"/>
      <c r="G865" s="64"/>
      <c r="H865" s="147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64"/>
      <c r="B866" s="64"/>
      <c r="C866" s="64"/>
      <c r="D866" s="64"/>
      <c r="E866" s="64"/>
      <c r="F866" s="64"/>
      <c r="G866" s="64"/>
      <c r="H866" s="147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64"/>
      <c r="B867" s="64"/>
      <c r="C867" s="64"/>
      <c r="D867" s="64"/>
      <c r="E867" s="64"/>
      <c r="F867" s="64"/>
      <c r="G867" s="64"/>
      <c r="H867" s="147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64"/>
      <c r="B868" s="64"/>
      <c r="C868" s="64"/>
      <c r="D868" s="64"/>
      <c r="E868" s="64"/>
      <c r="F868" s="64"/>
      <c r="G868" s="64"/>
      <c r="H868" s="147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64"/>
      <c r="B869" s="64"/>
      <c r="C869" s="64"/>
      <c r="D869" s="64"/>
      <c r="E869" s="64"/>
      <c r="F869" s="64"/>
      <c r="G869" s="64"/>
      <c r="H869" s="147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64"/>
      <c r="B870" s="64"/>
      <c r="C870" s="64"/>
      <c r="D870" s="64"/>
      <c r="E870" s="64"/>
      <c r="F870" s="64"/>
      <c r="G870" s="64"/>
      <c r="H870" s="147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64"/>
      <c r="B871" s="64"/>
      <c r="C871" s="64"/>
      <c r="D871" s="64"/>
      <c r="E871" s="64"/>
      <c r="F871" s="64"/>
      <c r="G871" s="64"/>
      <c r="H871" s="147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64"/>
      <c r="B872" s="64"/>
      <c r="C872" s="64"/>
      <c r="D872" s="64"/>
      <c r="E872" s="64"/>
      <c r="F872" s="64"/>
      <c r="G872" s="64"/>
      <c r="H872" s="147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64"/>
      <c r="B873" s="64"/>
      <c r="C873" s="64"/>
      <c r="D873" s="64"/>
      <c r="E873" s="64"/>
      <c r="F873" s="64"/>
      <c r="G873" s="64"/>
      <c r="H873" s="147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64"/>
      <c r="B874" s="64"/>
      <c r="C874" s="64"/>
      <c r="D874" s="64"/>
      <c r="E874" s="64"/>
      <c r="F874" s="64"/>
      <c r="G874" s="64"/>
      <c r="H874" s="147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64"/>
      <c r="B875" s="64"/>
      <c r="C875" s="64"/>
      <c r="D875" s="64"/>
      <c r="E875" s="64"/>
      <c r="F875" s="64"/>
      <c r="G875" s="64"/>
      <c r="H875" s="147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64"/>
      <c r="B876" s="64"/>
      <c r="C876" s="64"/>
      <c r="D876" s="64"/>
      <c r="E876" s="64"/>
      <c r="F876" s="64"/>
      <c r="G876" s="64"/>
      <c r="H876" s="147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64"/>
      <c r="B877" s="64"/>
      <c r="C877" s="64"/>
      <c r="D877" s="64"/>
      <c r="E877" s="64"/>
      <c r="F877" s="64"/>
      <c r="G877" s="64"/>
      <c r="H877" s="147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64"/>
      <c r="B878" s="64"/>
      <c r="C878" s="64"/>
      <c r="D878" s="64"/>
      <c r="E878" s="64"/>
      <c r="F878" s="64"/>
      <c r="G878" s="64"/>
      <c r="H878" s="147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64"/>
      <c r="B879" s="64"/>
      <c r="C879" s="64"/>
      <c r="D879" s="64"/>
      <c r="E879" s="64"/>
      <c r="F879" s="64"/>
      <c r="G879" s="64"/>
      <c r="H879" s="147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64"/>
      <c r="B880" s="64"/>
      <c r="C880" s="64"/>
      <c r="D880" s="64"/>
      <c r="E880" s="64"/>
      <c r="F880" s="64"/>
      <c r="G880" s="64"/>
      <c r="H880" s="147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64"/>
      <c r="B881" s="64"/>
      <c r="C881" s="64"/>
      <c r="D881" s="64"/>
      <c r="E881" s="64"/>
      <c r="F881" s="64"/>
      <c r="G881" s="64"/>
      <c r="H881" s="147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64"/>
      <c r="B882" s="64"/>
      <c r="C882" s="64"/>
      <c r="D882" s="64"/>
      <c r="E882" s="64"/>
      <c r="F882" s="64"/>
      <c r="G882" s="64"/>
      <c r="H882" s="147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64"/>
      <c r="B883" s="64"/>
      <c r="C883" s="64"/>
      <c r="D883" s="64"/>
      <c r="E883" s="64"/>
      <c r="F883" s="64"/>
      <c r="G883" s="64"/>
      <c r="H883" s="147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64"/>
      <c r="B884" s="64"/>
      <c r="C884" s="64"/>
      <c r="D884" s="64"/>
      <c r="E884" s="64"/>
      <c r="F884" s="64"/>
      <c r="G884" s="64"/>
      <c r="H884" s="147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64"/>
      <c r="B885" s="64"/>
      <c r="C885" s="64"/>
      <c r="D885" s="64"/>
      <c r="E885" s="64"/>
      <c r="F885" s="64"/>
      <c r="G885" s="64"/>
      <c r="H885" s="147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64"/>
      <c r="B886" s="64"/>
      <c r="C886" s="64"/>
      <c r="D886" s="64"/>
      <c r="E886" s="64"/>
      <c r="F886" s="64"/>
      <c r="G886" s="64"/>
      <c r="H886" s="147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64"/>
      <c r="B887" s="64"/>
      <c r="C887" s="64"/>
      <c r="D887" s="64"/>
      <c r="E887" s="64"/>
      <c r="F887" s="64"/>
      <c r="G887" s="64"/>
      <c r="H887" s="147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64"/>
      <c r="B888" s="64"/>
      <c r="C888" s="64"/>
      <c r="D888" s="64"/>
      <c r="E888" s="64"/>
      <c r="F888" s="64"/>
      <c r="G888" s="64"/>
      <c r="H888" s="147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64"/>
      <c r="B889" s="64"/>
      <c r="C889" s="64"/>
      <c r="D889" s="64"/>
      <c r="E889" s="64"/>
      <c r="F889" s="64"/>
      <c r="G889" s="64"/>
      <c r="H889" s="147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64"/>
      <c r="B890" s="64"/>
      <c r="C890" s="64"/>
      <c r="D890" s="64"/>
      <c r="E890" s="64"/>
      <c r="F890" s="64"/>
      <c r="G890" s="64"/>
      <c r="H890" s="147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64"/>
      <c r="B891" s="64"/>
      <c r="C891" s="64"/>
      <c r="D891" s="64"/>
      <c r="E891" s="64"/>
      <c r="F891" s="64"/>
      <c r="G891" s="64"/>
      <c r="H891" s="147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64"/>
      <c r="B892" s="64"/>
      <c r="C892" s="64"/>
      <c r="D892" s="64"/>
      <c r="E892" s="64"/>
      <c r="F892" s="64"/>
      <c r="G892" s="64"/>
      <c r="H892" s="147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64"/>
      <c r="B893" s="64"/>
      <c r="C893" s="64"/>
      <c r="D893" s="64"/>
      <c r="E893" s="64"/>
      <c r="F893" s="64"/>
      <c r="G893" s="64"/>
      <c r="H893" s="147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64"/>
      <c r="B894" s="64"/>
      <c r="C894" s="64"/>
      <c r="D894" s="64"/>
      <c r="E894" s="64"/>
      <c r="F894" s="64"/>
      <c r="G894" s="64"/>
      <c r="H894" s="147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64"/>
      <c r="B895" s="64"/>
      <c r="C895" s="64"/>
      <c r="D895" s="64"/>
      <c r="E895" s="64"/>
      <c r="F895" s="64"/>
      <c r="G895" s="64"/>
      <c r="H895" s="147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64"/>
      <c r="B896" s="64"/>
      <c r="C896" s="64"/>
      <c r="D896" s="64"/>
      <c r="E896" s="64"/>
      <c r="F896" s="64"/>
      <c r="G896" s="64"/>
      <c r="H896" s="147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64"/>
      <c r="B897" s="64"/>
      <c r="C897" s="64"/>
      <c r="D897" s="64"/>
      <c r="E897" s="64"/>
      <c r="F897" s="64"/>
      <c r="G897" s="64"/>
      <c r="H897" s="147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64"/>
      <c r="B898" s="64"/>
      <c r="C898" s="64"/>
      <c r="D898" s="64"/>
      <c r="E898" s="64"/>
      <c r="F898" s="64"/>
      <c r="G898" s="64"/>
      <c r="H898" s="147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64"/>
      <c r="B899" s="64"/>
      <c r="C899" s="64"/>
      <c r="D899" s="64"/>
      <c r="E899" s="64"/>
      <c r="F899" s="64"/>
      <c r="G899" s="64"/>
      <c r="H899" s="147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64"/>
      <c r="B900" s="64"/>
      <c r="C900" s="64"/>
      <c r="D900" s="64"/>
      <c r="E900" s="64"/>
      <c r="F900" s="64"/>
      <c r="G900" s="64"/>
      <c r="H900" s="147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64"/>
      <c r="B901" s="64"/>
      <c r="C901" s="64"/>
      <c r="D901" s="64"/>
      <c r="E901" s="64"/>
      <c r="F901" s="64"/>
      <c r="G901" s="64"/>
      <c r="H901" s="147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64"/>
      <c r="B902" s="64"/>
      <c r="C902" s="64"/>
      <c r="D902" s="64"/>
      <c r="E902" s="64"/>
      <c r="F902" s="64"/>
      <c r="G902" s="64"/>
      <c r="H902" s="147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64"/>
      <c r="B903" s="64"/>
      <c r="C903" s="64"/>
      <c r="D903" s="64"/>
      <c r="E903" s="64"/>
      <c r="F903" s="64"/>
      <c r="G903" s="64"/>
      <c r="H903" s="147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64"/>
      <c r="B904" s="64"/>
      <c r="C904" s="64"/>
      <c r="D904" s="64"/>
      <c r="E904" s="64"/>
      <c r="F904" s="64"/>
      <c r="G904" s="64"/>
      <c r="H904" s="147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64"/>
      <c r="B905" s="64"/>
      <c r="C905" s="64"/>
      <c r="D905" s="64"/>
      <c r="E905" s="64"/>
      <c r="F905" s="64"/>
      <c r="G905" s="64"/>
      <c r="H905" s="147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64"/>
      <c r="B906" s="64"/>
      <c r="C906" s="64"/>
      <c r="D906" s="64"/>
      <c r="E906" s="64"/>
      <c r="F906" s="64"/>
      <c r="G906" s="64"/>
      <c r="H906" s="147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64"/>
      <c r="B907" s="64"/>
      <c r="C907" s="64"/>
      <c r="D907" s="64"/>
      <c r="E907" s="64"/>
      <c r="F907" s="64"/>
      <c r="G907" s="64"/>
      <c r="H907" s="147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64"/>
      <c r="B908" s="64"/>
      <c r="C908" s="64"/>
      <c r="D908" s="64"/>
      <c r="E908" s="64"/>
      <c r="F908" s="64"/>
      <c r="G908" s="64"/>
      <c r="H908" s="147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64"/>
      <c r="B909" s="64"/>
      <c r="C909" s="64"/>
      <c r="D909" s="64"/>
      <c r="E909" s="64"/>
      <c r="F909" s="64"/>
      <c r="G909" s="64"/>
      <c r="H909" s="147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64"/>
      <c r="B910" s="64"/>
      <c r="C910" s="64"/>
      <c r="D910" s="64"/>
      <c r="E910" s="64"/>
      <c r="F910" s="64"/>
      <c r="G910" s="64"/>
      <c r="H910" s="147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64"/>
      <c r="B911" s="64"/>
      <c r="C911" s="64"/>
      <c r="D911" s="64"/>
      <c r="E911" s="64"/>
      <c r="F911" s="64"/>
      <c r="G911" s="64"/>
      <c r="H911" s="147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64"/>
      <c r="B912" s="64"/>
      <c r="C912" s="64"/>
      <c r="D912" s="64"/>
      <c r="E912" s="64"/>
      <c r="F912" s="64"/>
      <c r="G912" s="64"/>
      <c r="H912" s="147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64"/>
      <c r="B913" s="64"/>
      <c r="C913" s="64"/>
      <c r="D913" s="64"/>
      <c r="E913" s="64"/>
      <c r="F913" s="64"/>
      <c r="G913" s="64"/>
      <c r="H913" s="147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64"/>
      <c r="B914" s="64"/>
      <c r="C914" s="64"/>
      <c r="D914" s="64"/>
      <c r="E914" s="64"/>
      <c r="F914" s="64"/>
      <c r="G914" s="64"/>
      <c r="H914" s="147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64"/>
      <c r="B915" s="64"/>
      <c r="C915" s="64"/>
      <c r="D915" s="64"/>
      <c r="E915" s="64"/>
      <c r="F915" s="64"/>
      <c r="G915" s="64"/>
      <c r="H915" s="147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64"/>
      <c r="B916" s="64"/>
      <c r="C916" s="64"/>
      <c r="D916" s="64"/>
      <c r="E916" s="64"/>
      <c r="F916" s="64"/>
      <c r="G916" s="64"/>
      <c r="H916" s="147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64"/>
      <c r="B917" s="64"/>
      <c r="C917" s="64"/>
      <c r="D917" s="64"/>
      <c r="E917" s="64"/>
      <c r="F917" s="64"/>
      <c r="G917" s="64"/>
      <c r="H917" s="147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64"/>
      <c r="B918" s="64"/>
      <c r="C918" s="64"/>
      <c r="D918" s="64"/>
      <c r="E918" s="64"/>
      <c r="F918" s="64"/>
      <c r="G918" s="64"/>
      <c r="H918" s="147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64"/>
      <c r="B919" s="64"/>
      <c r="C919" s="64"/>
      <c r="D919" s="64"/>
      <c r="E919" s="64"/>
      <c r="F919" s="64"/>
      <c r="G919" s="64"/>
      <c r="H919" s="147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64"/>
      <c r="B920" s="64"/>
      <c r="C920" s="64"/>
      <c r="D920" s="64"/>
      <c r="E920" s="64"/>
      <c r="F920" s="64"/>
      <c r="G920" s="64"/>
      <c r="H920" s="147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64"/>
      <c r="B921" s="64"/>
      <c r="C921" s="64"/>
      <c r="D921" s="64"/>
      <c r="E921" s="64"/>
      <c r="F921" s="64"/>
      <c r="G921" s="64"/>
      <c r="H921" s="147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64"/>
      <c r="B922" s="64"/>
      <c r="C922" s="64"/>
      <c r="D922" s="64"/>
      <c r="E922" s="64"/>
      <c r="F922" s="64"/>
      <c r="G922" s="64"/>
      <c r="H922" s="147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64"/>
      <c r="B923" s="64"/>
      <c r="C923" s="64"/>
      <c r="D923" s="64"/>
      <c r="E923" s="64"/>
      <c r="F923" s="64"/>
      <c r="G923" s="64"/>
      <c r="H923" s="147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64"/>
      <c r="B924" s="64"/>
      <c r="C924" s="64"/>
      <c r="D924" s="64"/>
      <c r="E924" s="64"/>
      <c r="F924" s="64"/>
      <c r="G924" s="64"/>
      <c r="H924" s="147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64"/>
      <c r="B925" s="64"/>
      <c r="C925" s="64"/>
      <c r="D925" s="64"/>
      <c r="E925" s="64"/>
      <c r="F925" s="64"/>
      <c r="G925" s="64"/>
      <c r="H925" s="147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64"/>
      <c r="B926" s="64"/>
      <c r="C926" s="64"/>
      <c r="D926" s="64"/>
      <c r="E926" s="64"/>
      <c r="F926" s="64"/>
      <c r="G926" s="64"/>
      <c r="H926" s="147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64"/>
      <c r="B927" s="64"/>
      <c r="C927" s="64"/>
      <c r="D927" s="64"/>
      <c r="E927" s="64"/>
      <c r="F927" s="64"/>
      <c r="G927" s="64"/>
      <c r="H927" s="147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64"/>
      <c r="B928" s="64"/>
      <c r="C928" s="64"/>
      <c r="D928" s="64"/>
      <c r="E928" s="64"/>
      <c r="F928" s="64"/>
      <c r="G928" s="64"/>
      <c r="H928" s="147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64"/>
      <c r="B929" s="64"/>
      <c r="C929" s="64"/>
      <c r="D929" s="64"/>
      <c r="E929" s="64"/>
      <c r="F929" s="64"/>
      <c r="G929" s="64"/>
      <c r="H929" s="147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64"/>
      <c r="B930" s="64"/>
      <c r="C930" s="64"/>
      <c r="D930" s="64"/>
      <c r="E930" s="64"/>
      <c r="F930" s="64"/>
      <c r="G930" s="64"/>
      <c r="H930" s="147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64"/>
      <c r="B931" s="64"/>
      <c r="C931" s="64"/>
      <c r="D931" s="64"/>
      <c r="E931" s="64"/>
      <c r="F931" s="64"/>
      <c r="G931" s="64"/>
      <c r="H931" s="147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64"/>
      <c r="B932" s="64"/>
      <c r="C932" s="64"/>
      <c r="D932" s="64"/>
      <c r="E932" s="64"/>
      <c r="F932" s="64"/>
      <c r="G932" s="64"/>
      <c r="H932" s="147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64"/>
      <c r="B933" s="64"/>
      <c r="C933" s="64"/>
      <c r="D933" s="64"/>
      <c r="E933" s="64"/>
      <c r="F933" s="64"/>
      <c r="G933" s="64"/>
      <c r="H933" s="147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64"/>
      <c r="B934" s="64"/>
      <c r="C934" s="64"/>
      <c r="D934" s="64"/>
      <c r="E934" s="64"/>
      <c r="F934" s="64"/>
      <c r="G934" s="64"/>
      <c r="H934" s="147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64"/>
      <c r="B935" s="64"/>
      <c r="C935" s="64"/>
      <c r="D935" s="64"/>
      <c r="E935" s="64"/>
      <c r="F935" s="64"/>
      <c r="G935" s="64"/>
      <c r="H935" s="147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64"/>
      <c r="B936" s="64"/>
      <c r="C936" s="64"/>
      <c r="D936" s="64"/>
      <c r="E936" s="64"/>
      <c r="F936" s="64"/>
      <c r="G936" s="64"/>
      <c r="H936" s="147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64"/>
      <c r="B937" s="64"/>
      <c r="C937" s="64"/>
      <c r="D937" s="64"/>
      <c r="E937" s="64"/>
      <c r="F937" s="64"/>
      <c r="G937" s="64"/>
      <c r="H937" s="147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64"/>
      <c r="B938" s="64"/>
      <c r="C938" s="64"/>
      <c r="D938" s="64"/>
      <c r="E938" s="64"/>
      <c r="F938" s="64"/>
      <c r="G938" s="64"/>
      <c r="H938" s="147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64"/>
      <c r="B939" s="64"/>
      <c r="C939" s="64"/>
      <c r="D939" s="64"/>
      <c r="E939" s="64"/>
      <c r="F939" s="64"/>
      <c r="G939" s="64"/>
      <c r="H939" s="147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64"/>
      <c r="B940" s="64"/>
      <c r="C940" s="64"/>
      <c r="D940" s="64"/>
      <c r="E940" s="64"/>
      <c r="F940" s="64"/>
      <c r="G940" s="64"/>
      <c r="H940" s="147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64"/>
      <c r="B941" s="64"/>
      <c r="C941" s="64"/>
      <c r="D941" s="64"/>
      <c r="E941" s="64"/>
      <c r="F941" s="64"/>
      <c r="G941" s="64"/>
      <c r="H941" s="147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64"/>
      <c r="B942" s="64"/>
      <c r="C942" s="64"/>
      <c r="D942" s="64"/>
      <c r="E942" s="64"/>
      <c r="F942" s="64"/>
      <c r="G942" s="64"/>
      <c r="H942" s="147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64"/>
      <c r="B943" s="64"/>
      <c r="C943" s="64"/>
      <c r="D943" s="64"/>
      <c r="E943" s="64"/>
      <c r="F943" s="64"/>
      <c r="G943" s="64"/>
      <c r="H943" s="147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64"/>
      <c r="B944" s="64"/>
      <c r="C944" s="64"/>
      <c r="D944" s="64"/>
      <c r="E944" s="64"/>
      <c r="F944" s="64"/>
      <c r="G944" s="64"/>
      <c r="H944" s="147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64"/>
      <c r="B945" s="64"/>
      <c r="C945" s="64"/>
      <c r="D945" s="64"/>
      <c r="E945" s="64"/>
      <c r="F945" s="64"/>
      <c r="G945" s="64"/>
      <c r="H945" s="147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64"/>
      <c r="B946" s="64"/>
      <c r="C946" s="64"/>
      <c r="D946" s="64"/>
      <c r="E946" s="64"/>
      <c r="F946" s="64"/>
      <c r="G946" s="64"/>
      <c r="H946" s="147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64"/>
      <c r="B947" s="64"/>
      <c r="C947" s="64"/>
      <c r="D947" s="64"/>
      <c r="E947" s="64"/>
      <c r="F947" s="64"/>
      <c r="G947" s="64"/>
      <c r="H947" s="147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64"/>
      <c r="B948" s="64"/>
      <c r="C948" s="64"/>
      <c r="D948" s="64"/>
      <c r="E948" s="64"/>
      <c r="F948" s="64"/>
      <c r="G948" s="64"/>
      <c r="H948" s="147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64"/>
      <c r="B949" s="64"/>
      <c r="C949" s="64"/>
      <c r="D949" s="64"/>
      <c r="E949" s="64"/>
      <c r="F949" s="64"/>
      <c r="G949" s="64"/>
      <c r="H949" s="147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64"/>
      <c r="B950" s="64"/>
      <c r="C950" s="64"/>
      <c r="D950" s="64"/>
      <c r="E950" s="64"/>
      <c r="F950" s="64"/>
      <c r="G950" s="64"/>
      <c r="H950" s="147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64"/>
      <c r="B951" s="64"/>
      <c r="C951" s="64"/>
      <c r="D951" s="64"/>
      <c r="E951" s="64"/>
      <c r="F951" s="64"/>
      <c r="G951" s="64"/>
      <c r="H951" s="147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64"/>
      <c r="B952" s="64"/>
      <c r="C952" s="64"/>
      <c r="D952" s="64"/>
      <c r="E952" s="64"/>
      <c r="F952" s="64"/>
      <c r="G952" s="64"/>
      <c r="H952" s="147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64"/>
      <c r="B953" s="64"/>
      <c r="C953" s="64"/>
      <c r="D953" s="64"/>
      <c r="E953" s="64"/>
      <c r="F953" s="64"/>
      <c r="G953" s="64"/>
      <c r="H953" s="147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64"/>
      <c r="B954" s="64"/>
      <c r="C954" s="64"/>
      <c r="D954" s="64"/>
      <c r="E954" s="64"/>
      <c r="F954" s="64"/>
      <c r="G954" s="64"/>
      <c r="H954" s="147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64"/>
      <c r="B955" s="64"/>
      <c r="C955" s="64"/>
      <c r="D955" s="64"/>
      <c r="E955" s="64"/>
      <c r="F955" s="64"/>
      <c r="G955" s="64"/>
      <c r="H955" s="147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64"/>
      <c r="B956" s="64"/>
      <c r="C956" s="64"/>
      <c r="D956" s="64"/>
      <c r="E956" s="64"/>
      <c r="F956" s="64"/>
      <c r="G956" s="64"/>
      <c r="H956" s="147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64"/>
      <c r="B957" s="64"/>
      <c r="C957" s="64"/>
      <c r="D957" s="64"/>
      <c r="E957" s="64"/>
      <c r="F957" s="64"/>
      <c r="G957" s="64"/>
      <c r="H957" s="147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64"/>
      <c r="B958" s="64"/>
      <c r="C958" s="64"/>
      <c r="D958" s="64"/>
      <c r="E958" s="64"/>
      <c r="F958" s="64"/>
      <c r="G958" s="64"/>
      <c r="H958" s="147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64"/>
      <c r="B959" s="64"/>
      <c r="C959" s="64"/>
      <c r="D959" s="64"/>
      <c r="E959" s="64"/>
      <c r="F959" s="64"/>
      <c r="G959" s="64"/>
      <c r="H959" s="147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64"/>
      <c r="B960" s="64"/>
      <c r="C960" s="64"/>
      <c r="D960" s="64"/>
      <c r="E960" s="64"/>
      <c r="F960" s="64"/>
      <c r="G960" s="64"/>
      <c r="H960" s="147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64"/>
      <c r="B961" s="64"/>
      <c r="C961" s="64"/>
      <c r="D961" s="64"/>
      <c r="E961" s="64"/>
      <c r="F961" s="64"/>
      <c r="G961" s="64"/>
      <c r="H961" s="147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64"/>
      <c r="B962" s="64"/>
      <c r="C962" s="64"/>
      <c r="D962" s="64"/>
      <c r="E962" s="64"/>
      <c r="F962" s="64"/>
      <c r="G962" s="64"/>
      <c r="H962" s="147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64"/>
      <c r="B963" s="64"/>
      <c r="C963" s="64"/>
      <c r="D963" s="64"/>
      <c r="E963" s="64"/>
      <c r="F963" s="64"/>
      <c r="G963" s="64"/>
      <c r="H963" s="147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64"/>
      <c r="B964" s="64"/>
      <c r="C964" s="64"/>
      <c r="D964" s="64"/>
      <c r="E964" s="64"/>
      <c r="F964" s="64"/>
      <c r="G964" s="64"/>
      <c r="H964" s="147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64"/>
      <c r="B965" s="64"/>
      <c r="C965" s="64"/>
      <c r="D965" s="64"/>
      <c r="E965" s="64"/>
      <c r="F965" s="64"/>
      <c r="G965" s="64"/>
      <c r="H965" s="147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64"/>
      <c r="B966" s="64"/>
      <c r="C966" s="64"/>
      <c r="D966" s="64"/>
      <c r="E966" s="64"/>
      <c r="F966" s="64"/>
      <c r="G966" s="64"/>
      <c r="H966" s="147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64"/>
      <c r="B967" s="64"/>
      <c r="C967" s="64"/>
      <c r="D967" s="64"/>
      <c r="E967" s="64"/>
      <c r="F967" s="64"/>
      <c r="G967" s="64"/>
      <c r="H967" s="147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64"/>
      <c r="B968" s="64"/>
      <c r="C968" s="64"/>
      <c r="D968" s="64"/>
      <c r="E968" s="64"/>
      <c r="F968" s="64"/>
      <c r="G968" s="64"/>
      <c r="H968" s="147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64"/>
      <c r="B969" s="64"/>
      <c r="C969" s="64"/>
      <c r="D969" s="64"/>
      <c r="E969" s="64"/>
      <c r="F969" s="64"/>
      <c r="G969" s="64"/>
      <c r="H969" s="147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64"/>
      <c r="B970" s="64"/>
      <c r="C970" s="64"/>
      <c r="D970" s="64"/>
      <c r="E970" s="64"/>
      <c r="F970" s="64"/>
      <c r="G970" s="64"/>
      <c r="H970" s="147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64"/>
      <c r="B971" s="64"/>
      <c r="C971" s="64"/>
      <c r="D971" s="64"/>
      <c r="E971" s="64"/>
      <c r="F971" s="64"/>
      <c r="G971" s="64"/>
      <c r="H971" s="147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64"/>
      <c r="B972" s="64"/>
      <c r="C972" s="64"/>
      <c r="D972" s="64"/>
      <c r="E972" s="64"/>
      <c r="F972" s="64"/>
      <c r="G972" s="64"/>
      <c r="H972" s="147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64"/>
      <c r="B973" s="64"/>
      <c r="C973" s="64"/>
      <c r="D973" s="64"/>
      <c r="E973" s="64"/>
      <c r="F973" s="64"/>
      <c r="G973" s="64"/>
      <c r="H973" s="147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64"/>
      <c r="B974" s="64"/>
      <c r="C974" s="64"/>
      <c r="D974" s="64"/>
      <c r="E974" s="64"/>
      <c r="F974" s="64"/>
      <c r="G974" s="64"/>
      <c r="H974" s="147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64"/>
      <c r="B975" s="64"/>
      <c r="C975" s="64"/>
      <c r="D975" s="64"/>
      <c r="E975" s="64"/>
      <c r="F975" s="64"/>
      <c r="G975" s="64"/>
      <c r="H975" s="147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64"/>
      <c r="B976" s="64"/>
      <c r="C976" s="64"/>
      <c r="D976" s="64"/>
      <c r="E976" s="64"/>
      <c r="F976" s="64"/>
      <c r="G976" s="64"/>
      <c r="H976" s="147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64"/>
      <c r="B977" s="64"/>
      <c r="C977" s="64"/>
      <c r="D977" s="64"/>
      <c r="E977" s="64"/>
      <c r="F977" s="64"/>
      <c r="G977" s="64"/>
      <c r="H977" s="147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64"/>
      <c r="B978" s="64"/>
      <c r="C978" s="64"/>
      <c r="D978" s="64"/>
      <c r="E978" s="64"/>
      <c r="F978" s="64"/>
      <c r="G978" s="64"/>
      <c r="H978" s="147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64"/>
      <c r="B979" s="64"/>
      <c r="C979" s="64"/>
      <c r="D979" s="64"/>
      <c r="E979" s="64"/>
      <c r="F979" s="64"/>
      <c r="G979" s="64"/>
      <c r="H979" s="147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64"/>
      <c r="B980" s="64"/>
      <c r="C980" s="64"/>
      <c r="D980" s="64"/>
      <c r="E980" s="64"/>
      <c r="F980" s="64"/>
      <c r="G980" s="64"/>
      <c r="H980" s="147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64"/>
      <c r="B981" s="64"/>
      <c r="C981" s="64"/>
      <c r="D981" s="64"/>
      <c r="E981" s="64"/>
      <c r="F981" s="64"/>
      <c r="G981" s="64"/>
      <c r="H981" s="147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64"/>
      <c r="B982" s="64"/>
      <c r="C982" s="64"/>
      <c r="D982" s="64"/>
      <c r="E982" s="64"/>
      <c r="F982" s="64"/>
      <c r="G982" s="64"/>
      <c r="H982" s="147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64"/>
      <c r="B983" s="64"/>
      <c r="C983" s="64"/>
      <c r="D983" s="64"/>
      <c r="E983" s="64"/>
      <c r="F983" s="64"/>
      <c r="G983" s="64"/>
      <c r="H983" s="147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64"/>
      <c r="B984" s="64"/>
      <c r="C984" s="64"/>
      <c r="D984" s="64"/>
      <c r="E984" s="64"/>
      <c r="F984" s="64"/>
      <c r="G984" s="64"/>
      <c r="H984" s="147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64"/>
      <c r="B985" s="64"/>
      <c r="C985" s="64"/>
      <c r="D985" s="64"/>
      <c r="E985" s="64"/>
      <c r="F985" s="64"/>
      <c r="G985" s="64"/>
      <c r="H985" s="147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</sheetData>
  <mergeCells count="26">
    <mergeCell ref="A1:H1"/>
    <mergeCell ref="A2:H2"/>
    <mergeCell ref="A3:B3"/>
    <mergeCell ref="C3:H3"/>
    <mergeCell ref="A4:C4"/>
    <mergeCell ref="D4:H4"/>
    <mergeCell ref="C5:H5"/>
    <mergeCell ref="E7:F7"/>
    <mergeCell ref="G7:H7"/>
    <mergeCell ref="A5:B5"/>
    <mergeCell ref="A6:B6"/>
    <mergeCell ref="C6:D6"/>
    <mergeCell ref="E6:F6"/>
    <mergeCell ref="G6:H6"/>
    <mergeCell ref="A7:B7"/>
    <mergeCell ref="C7:D7"/>
    <mergeCell ref="C11:H11"/>
    <mergeCell ref="A12:H12"/>
    <mergeCell ref="A112:H112"/>
    <mergeCell ref="A8:B8"/>
    <mergeCell ref="C8:H8"/>
    <mergeCell ref="A9:B9"/>
    <mergeCell ref="C9:H9"/>
    <mergeCell ref="A10:B10"/>
    <mergeCell ref="C10:H10"/>
    <mergeCell ref="A11:B11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tabSelected="1" workbookViewId="0">
      <selection activeCell="F23" sqref="F23"/>
    </sheetView>
  </sheetViews>
  <sheetFormatPr defaultColWidth="14.42578125" defaultRowHeight="15" customHeight="1"/>
  <cols>
    <col min="1" max="1" width="5.140625" customWidth="1"/>
    <col min="2" max="2" width="52" customWidth="1"/>
    <col min="3" max="3" width="27.42578125" customWidth="1"/>
    <col min="4" max="4" width="22" customWidth="1"/>
    <col min="5" max="5" width="15.42578125" customWidth="1"/>
    <col min="6" max="6" width="19.7109375" customWidth="1"/>
    <col min="7" max="7" width="14.42578125" customWidth="1"/>
    <col min="8" max="8" width="8.7109375" customWidth="1"/>
  </cols>
  <sheetData>
    <row r="1" spans="1:26" s="199" customFormat="1" ht="20.100000000000001" customHeight="1">
      <c r="A1" s="207" t="s">
        <v>458</v>
      </c>
      <c r="B1" s="208"/>
      <c r="C1" s="208"/>
      <c r="D1" s="208"/>
      <c r="E1" s="208"/>
      <c r="F1" s="208"/>
      <c r="G1" s="20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</row>
    <row r="2" spans="1:26" s="199" customFormat="1" ht="24.95" customHeight="1">
      <c r="A2" s="184" t="s">
        <v>459</v>
      </c>
      <c r="B2" s="200"/>
      <c r="C2" s="200"/>
      <c r="D2" s="200"/>
      <c r="E2" s="200"/>
      <c r="F2" s="200"/>
      <c r="G2" s="201"/>
      <c r="H2" s="196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198"/>
      <c r="Z2" s="198"/>
    </row>
    <row r="3" spans="1:26" s="199" customFormat="1" ht="24.95" customHeight="1">
      <c r="A3" s="184" t="s">
        <v>466</v>
      </c>
      <c r="B3" s="200"/>
      <c r="C3" s="200"/>
      <c r="D3" s="200"/>
      <c r="E3" s="200"/>
      <c r="F3" s="200"/>
      <c r="G3" s="201"/>
      <c r="H3" s="196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</row>
    <row r="4" spans="1:26" s="199" customFormat="1" ht="24.95" customHeight="1">
      <c r="A4" s="184" t="s">
        <v>460</v>
      </c>
      <c r="B4" s="200"/>
      <c r="C4" s="200"/>
      <c r="D4" s="200"/>
      <c r="E4" s="200"/>
      <c r="F4" s="200"/>
      <c r="G4" s="201"/>
      <c r="H4" s="196"/>
      <c r="I4" s="198"/>
      <c r="J4" s="198"/>
      <c r="K4" s="198"/>
      <c r="L4" s="198"/>
      <c r="M4" s="198"/>
      <c r="N4" s="198"/>
      <c r="O4" s="198"/>
      <c r="P4" s="198"/>
      <c r="Q4" s="198"/>
      <c r="R4" s="198"/>
      <c r="S4" s="198"/>
      <c r="T4" s="198"/>
      <c r="U4" s="198"/>
      <c r="V4" s="198"/>
      <c r="W4" s="198"/>
      <c r="X4" s="198"/>
      <c r="Y4" s="198"/>
      <c r="Z4" s="198"/>
    </row>
    <row r="5" spans="1:26" s="199" customFormat="1" ht="24.95" customHeight="1">
      <c r="A5" s="185" t="str">
        <f>'Информация о Чемпионате'!B3</f>
        <v>Фармацевтика</v>
      </c>
      <c r="B5" s="202"/>
      <c r="C5" s="202"/>
      <c r="D5" s="202"/>
      <c r="E5" s="202"/>
      <c r="F5" s="202"/>
      <c r="G5" s="203"/>
      <c r="H5" s="197"/>
      <c r="I5" s="198"/>
      <c r="J5" s="198"/>
      <c r="K5" s="198"/>
      <c r="L5" s="198"/>
      <c r="M5" s="198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</row>
    <row r="6" spans="1:26" s="199" customFormat="1" ht="24.75" customHeight="1">
      <c r="A6" s="204" t="s">
        <v>461</v>
      </c>
      <c r="B6" s="205"/>
      <c r="C6" s="205"/>
      <c r="D6" s="205"/>
      <c r="E6" s="205"/>
      <c r="F6" s="205"/>
      <c r="G6" s="206"/>
      <c r="H6" s="198"/>
      <c r="I6" s="198"/>
      <c r="J6" s="198"/>
      <c r="K6" s="198"/>
      <c r="L6" s="198"/>
      <c r="M6" s="198"/>
      <c r="N6" s="198"/>
      <c r="O6" s="198"/>
      <c r="P6" s="198"/>
      <c r="Q6" s="198"/>
      <c r="R6" s="198"/>
      <c r="S6" s="198"/>
      <c r="T6" s="198"/>
      <c r="U6" s="198"/>
      <c r="V6" s="198"/>
      <c r="W6" s="198"/>
      <c r="X6" s="198"/>
      <c r="Y6" s="198"/>
      <c r="Z6" s="198"/>
    </row>
    <row r="7" spans="1:26" ht="34.5" customHeight="1">
      <c r="A7" s="213" t="s">
        <v>42</v>
      </c>
      <c r="B7" s="213" t="s">
        <v>43</v>
      </c>
      <c r="C7" s="213" t="s">
        <v>44</v>
      </c>
      <c r="D7" s="213" t="s">
        <v>45</v>
      </c>
      <c r="E7" s="213" t="s">
        <v>46</v>
      </c>
      <c r="F7" s="213" t="s">
        <v>47</v>
      </c>
      <c r="G7" s="209" t="s">
        <v>462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25" customHeight="1">
      <c r="A8" s="213">
        <v>1</v>
      </c>
      <c r="B8" s="214"/>
      <c r="C8" s="215"/>
      <c r="D8" s="216"/>
      <c r="E8" s="217"/>
      <c r="F8" s="217"/>
      <c r="G8" s="210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25" customHeight="1">
      <c r="A9" s="213">
        <v>2</v>
      </c>
      <c r="B9" s="214"/>
      <c r="C9" s="215"/>
      <c r="D9" s="216"/>
      <c r="E9" s="217"/>
      <c r="F9" s="217"/>
      <c r="G9" s="210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25" customHeight="1">
      <c r="A10" s="213">
        <v>3</v>
      </c>
      <c r="B10" s="214"/>
      <c r="C10" s="215"/>
      <c r="D10" s="218"/>
      <c r="E10" s="217"/>
      <c r="F10" s="217"/>
      <c r="G10" s="210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25" customHeight="1">
      <c r="A11" s="148">
        <v>4</v>
      </c>
      <c r="B11" s="211"/>
      <c r="C11" s="212"/>
      <c r="D11" s="151"/>
      <c r="E11" s="152"/>
      <c r="F11" s="149"/>
      <c r="G11" s="150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4.25" customHeight="1">
      <c r="A12" s="148">
        <v>5</v>
      </c>
      <c r="B12" s="153"/>
      <c r="C12" s="154"/>
      <c r="D12" s="155"/>
      <c r="E12" s="156"/>
      <c r="F12" s="156"/>
      <c r="G12" s="157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.25" customHeight="1">
      <c r="A13" s="148">
        <v>6</v>
      </c>
      <c r="B13" s="158"/>
      <c r="C13" s="154"/>
      <c r="D13" s="155"/>
      <c r="E13" s="156"/>
      <c r="F13" s="156"/>
      <c r="G13" s="158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A6:G6"/>
    <mergeCell ref="A1:G1"/>
    <mergeCell ref="A2:G2"/>
    <mergeCell ref="A3:G3"/>
    <mergeCell ref="A4:G4"/>
    <mergeCell ref="A5:G5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Информация о Чемпионате</vt:lpstr>
      <vt:lpstr>Общая инфраструктура</vt:lpstr>
      <vt:lpstr>Рабочее место конкурсантов</vt:lpstr>
      <vt:lpstr>Расходные материалы</vt:lpstr>
      <vt:lpstr>Личный инструмент конкурсанта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Жосан Дарья Андреевна</cp:lastModifiedBy>
  <dcterms:modified xsi:type="dcterms:W3CDTF">2024-10-22T06:47:55Z</dcterms:modified>
</cp:coreProperties>
</file>