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\"/>
    </mc:Choice>
  </mc:AlternateContent>
  <xr:revisionPtr revIDLastSave="0" documentId="8_{776B2207-3C56-4501-82F3-609FBEB384EB}" xr6:coauthVersionLast="47" xr6:coauthVersionMax="47" xr10:uidLastSave="{00000000-0000-0000-0000-000000000000}"/>
  <bookViews>
    <workbookView xWindow="810" yWindow="915" windowWidth="48060" windowHeight="20085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<sst xmlns="http://schemas.openxmlformats.org/spreadsheetml/2006/main" count="559" uniqueCount="212">
  <si>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</si>
  <si>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</si>
  <si>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</si>
  <si>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</si>
  <si>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</si>
  <si>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</si>
  <si>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</si>
  <si>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</si>
  <si>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</si>
  <si>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</si>
  <si>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</si>
  <si>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</si>
  <si>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</si>
  <si>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</si>
  <si>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</si>
  <si>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</si>
  <si>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</si>
  <si>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</si>
  <si>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</si>
  <si>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</si>
  <si>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</si>
  <si>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</si>
  <si>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</si>
  <si>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</si>
  <si>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</si>
  <si>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</si>
  <si>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</si>
  <si>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</si>
  <si>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</si>
  <si>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</si>
  <si>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</si>
  <si>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</si>
  <si>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</si>
  <si>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</si>
  <si>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</si>
  <si>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</si>
  <si>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</si>
  <si>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</si>
  <si>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Площадь зоны: не менее ___ кв.м.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</si>
  <si>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</si>
  <si>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</si>
  <si>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</si>
  <si>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</si>
  <si>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</si>
  <si>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</si>
  <si>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</si>
  <si>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</si>
  <si>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</si>
  <si>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</si>
  <si>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</si>
  <si>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</si>
  <si>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</si>
  <si>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</si>
  <si>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</si>
  <si>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</si>
  <si>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</si>
  <si>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</si>
  <si>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</si>
  <si>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</si>
  <si>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</si>
  <si>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</si>
  <si>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</si>
  <si>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</si>
  <si>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</si>
  <si>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</si>
  <si>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</si>
  <si>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</si>
  <si>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</si>
  <si>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</si>
  <si>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</si>
  <si>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</si>
  <si>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</si>
  <si>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</si>
  <si>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Стол </t>
  </si>
  <si>
    <t>1400х650х750 мм</t>
  </si>
  <si>
    <t>Цветная печать А4, 22стр/мин</t>
  </si>
  <si>
    <t xml:space="preserve">МФУ Лазерное А4 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</si>
  <si>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</si>
  <si>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</si>
  <si>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</si>
  <si>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</si>
  <si>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</si>
  <si>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</si>
  <si>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</si>
  <si>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</si>
  <si>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</si>
  <si>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</si>
  <si>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</si>
  <si>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</si>
  <si>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</si>
  <si>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</si>
  <si>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</si>
  <si>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</si>
  <si>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</si>
  <si>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</si>
  <si>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</si>
  <si>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</si>
  <si>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</si>
  <si>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</si>
  <si>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</si>
  <si>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</si>
  <si>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</si>
  <si>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</si>
  <si>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</si>
  <si>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</si>
  <si>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</si>
  <si>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</si>
  <si>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</si>
  <si>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</si>
  <si>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</si>
  <si>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Папка на кольцах 75 мм</t>
  </si>
  <si>
    <t>А4, ПВХ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</si>
  <si>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</si>
  <si>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</si>
  <si>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</si>
  <si>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</si>
  <si>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</si>
  <si>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</si>
  <si>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</si>
  <si>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</si>
  <si>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</si>
  <si>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</si>
  <si>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</si>
  <si>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</si>
  <si>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</si>
  <si>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Компетенция (основная/юниоры)</t>
  </si>
  <si>
    <t>Корзина для бумаг и мусора 10 литров, пластик, сетчатая, микс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</si>
  <si>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</si>
  <si>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</si>
  <si>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</si>
  <si>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</si>
  <si>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</si>
  <si>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</si>
  <si>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</si>
  <si>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>Шугаева Наталья Владимировна</t>
  </si>
  <si>
    <t>natalj---@mail.ru</t>
  </si>
  <si>
    <t xml:space="preserve">Освещение: Допустимо верхнее искусственное освещение ( не менее __300_ люкс) </t>
  </si>
  <si>
    <t>Локальная сеть: не требуется; скорость подключения _100__Мбит/с; количество точек подключения __1__</t>
  </si>
  <si>
    <t>Скорость подключения к локальному/беспроводному интернету - основной канал на скорости до _100__Мбит/с</t>
  </si>
  <si>
    <t xml:space="preserve">Электричество: не менее 2 подключения к сети  по (220 Вольт), 2 пилота по 6 розеток	</t>
  </si>
  <si>
    <t>Контур заземления для электропитания и сети слаботочных подключений (при необходимости) : не требуется</t>
  </si>
  <si>
    <t>Покрытие пола: твердое на всю зону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</si>
  <si>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</si>
  <si>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</si>
  <si>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Особые требования к площадке проведения (из правил компетенции) : жалюзи для окон</t>
  </si>
  <si>
    <t>Подведение/ отведение ГХВС (при необходимости): не требуется</t>
  </si>
  <si>
    <t>Персональный компьютер (или ноутбук)</t>
  </si>
  <si>
    <t>Оперативная память: 32 ГБ
Сеть: 100 Мбит/сек
Разъемы компьютера: 4 x USB 2.0, 5 x USB 3.0, HDMI, VGA (15-pin D-SUB), RJ-45, 4 x Линейный выход, Линейный вход, Разъем 3.5 мм для микрофона
Разрешение: 1920х1080
Частоты: 50/60hz
Питание:100-240V</t>
  </si>
  <si>
    <t>Оборудование IT</t>
  </si>
  <si>
    <t>Клавиатура</t>
  </si>
  <si>
    <t>Клавиатура проводная</t>
  </si>
  <si>
    <t>Монитор</t>
  </si>
  <si>
    <t>Разрешение: 4K или 1440p;
Диагональ: 27″–32″;
Частота: 120-240 Гц"</t>
  </si>
  <si>
    <t>Операционная система</t>
  </si>
  <si>
    <t>Операционная система для персональных компьютеров и рабочих станций</t>
  </si>
  <si>
    <t>Интернет-браузер</t>
  </si>
  <si>
    <t>Интернет-браузер должен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конкурсанта
- Давать возможность безопасно копировать текстовую и визуальную информацию из открытых источников</t>
  </si>
  <si>
    <t>ноутбук // стационарный компьютер
- (для ноутбуков) с диагональю экрана не менее 16" при разрешении 4К и выше/ с диагональю не менее 17" при разрешении 2К и выше
- Для отдельностоящих мониторов диагональ не менее 27''
- Процессор не менее Intel core i5 11 gen 2.7 GHz
- оперативная память не менее 16 ГБ ddr3
- физическая память (тип) строго ssd 
- видеокарта не менее Nvidia gtx 740m ( или аналог)</t>
  </si>
  <si>
    <t>Разрешение: 4K или 1440p;
Диагональ: 27;
Частота: 120-240 Гц"</t>
  </si>
  <si>
    <t>Не менее (ШхГхВ) 1350х700х780
столеншница 25 мм, ламинированная поверхность столешницы</t>
  </si>
  <si>
    <t>шт ( на 1 раб.место)</t>
  </si>
  <si>
    <t>Офисный, без подлокотников</t>
  </si>
  <si>
    <t>Ноутбук или персональный компьютер</t>
  </si>
  <si>
    <t>Оборудование</t>
  </si>
  <si>
    <t xml:space="preserve">шт ( на 1 раб.место) </t>
  </si>
  <si>
    <t xml:space="preserve">USB - накопитель </t>
  </si>
  <si>
    <t>Интерфейс USB 3.2 Gen 1/USB Type-A, скорость до 100 Мбайт/сек</t>
  </si>
  <si>
    <t>шт</t>
  </si>
  <si>
    <t>Мышь</t>
  </si>
  <si>
    <t>Тип соединения: проводная
Интерфейс: USB
Количество кнопок:: 3
Конструкция мыши: Классическая</t>
  </si>
  <si>
    <t>Приготовленные образцы блюд рациона в упаковке</t>
  </si>
  <si>
    <t xml:space="preserve">Контейнеры для горячей пищи с рационом питания согласно КЗ, изготовленные из фольги (алюмилотки) </t>
  </si>
  <si>
    <t>Готовое блюдо</t>
  </si>
  <si>
    <t>Пластиковые вилки</t>
  </si>
  <si>
    <t>Материал, устойчивый к температуре до +100 градусов Цельсия. Применяется для посуды, допускающей кратковременный контакт с горячим продуктом</t>
  </si>
  <si>
    <t>Пластиковые подносы</t>
  </si>
  <si>
    <t>Мизделия из полипропилена (ПП), полистирола (ПС) и полиэтилентерефталата (ПЭТ)</t>
  </si>
  <si>
    <t>Офисный пакет</t>
  </si>
  <si>
    <t>Набор приложений для работы с документами: текстовый редактор, табличный процессор, инструмент для создания презентаций. Поддержка стандартных форматов файлов</t>
  </si>
  <si>
    <t>Компьютерная справочно-правовая программа</t>
  </si>
  <si>
    <t xml:space="preserve">Содержит федеральное и региональное законодательство, судебную практику, финансовые консультации и другие данные
</t>
  </si>
  <si>
    <t>Платформа, предназначенная для оптимизации и автоматизации работы компаний</t>
  </si>
  <si>
    <t>Универсальная платформа для комплексной автоматизации деятельности организаций, охватывающая бухгалтерский, кадровый, управленческий и финансовый учёт</t>
  </si>
  <si>
    <t>Бумага А4</t>
  </si>
  <si>
    <t>Тип Бумага для принтера
Цвет Белый
Плотность, г/м2 80
Размеры, мм A4 (210 x 297 мм)</t>
  </si>
  <si>
    <t xml:space="preserve">лист ( на 1 конкурсанта) </t>
  </si>
  <si>
    <t xml:space="preserve">Папка-планшет с зажимом  </t>
  </si>
  <si>
    <t>Папка-планшет с зажимом  A4 пластиковая</t>
  </si>
  <si>
    <t>Флеш накопитель USB 2.0 для компьютера</t>
  </si>
  <si>
    <t>Интерфейс USB 3.2 Gen 1/USB Type-A, скорость до 100 Мбайт/сек. Объем памяти не менее 16 ГБ</t>
  </si>
  <si>
    <t>Формы для запекания с крышкой</t>
  </si>
  <si>
    <t xml:space="preserve">Объем  от 450 - 960 мл. Назначение: для приготовления, хранения, замораживания и разогрева пищевых продуктов. </t>
  </si>
  <si>
    <t>+7952 - 906 - 1872</t>
  </si>
  <si>
    <t>Коврик для мышки</t>
  </si>
  <si>
    <t>Предназначен для улучшения управления мышью на компьютерных устройствах</t>
  </si>
  <si>
    <t>Мышка</t>
  </si>
  <si>
    <t xml:space="preserve"> Очки для защиты глаз при работе за компьютером</t>
  </si>
  <si>
    <t>Специальные очки, снижающие нагрузку на глаза при работе за компьютером, ноутбуком, смартфоном или другими цифровыми устройствами, уменьшающие усталость глаз, сухость и другие симптомы компьютерного зрительного синдрома</t>
  </si>
  <si>
    <t>Экран с проектором</t>
  </si>
  <si>
    <t>Формат 4:3, диагональ 75 дюймов, размеры 120×160 см, матовое белое покрытие (MW)</t>
  </si>
  <si>
    <t>Ноутбук (или персональный компьютер )</t>
  </si>
  <si>
    <t>Новгородская область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</si>
  <si>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</si>
  <si>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</si>
  <si>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</si>
  <si>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Специалист по организации питания на транспорте</t>
  </si>
  <si>
    <t>Площадь зоны: не менее 30 кв.м.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</si>
  <si>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</si>
  <si>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</si>
  <si>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Площадь зоны: не менее 20 кв.м.</t>
  </si>
  <si>
    <t>Площадь зоны: не менее 40 кв.м.</t>
  </si>
  <si>
    <t>Ноутбук // стационарный компьютер
- (для ноутбуков) с диагональю экрана не менее 16" при разрешении 4К и выше/ с диагональю не менее 17" при разрешении 2К и выше
- Для отдельностоящих мониторов диагональ не менее 27''
- Процессор не менее Intel core i5 11 gen 2.7 GHz иди эквивалент
- оперативная память не менее 16 ГБ ddr3
- физическая память (тип) строго ssd 
- видеокарта не менее Nvidia gtx 740m ( или аналог)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</si>
</sst>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C0D0E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9" fillId="0" borderId="0"/>
  </cellStyleXfs>
  <cellXfs count="24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3" xfId="0" applyFont="1" applyBorder="1" applyAlignment="1">
      <alignment wrapText="1"/>
    </xf>
    <xf numFmtId="0" fontId="12" fillId="0" borderId="13" xfId="0" applyFont="1" applyBorder="1" applyAlignment="1">
      <alignment horizontal="right" wrapText="1"/>
    </xf>
    <xf numFmtId="0" fontId="13" fillId="0" borderId="13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13" xfId="1" applyFont="1" applyBorder="1" applyAlignment="1">
      <alignment horizontal="left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3" xfId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6" borderId="13" xfId="0" applyFont="1" applyFill="1" applyBorder="1" applyAlignment="1">
      <alignment horizontal="center" vertical="top" wrapText="1"/>
    </xf>
    <xf numFmtId="0" fontId="18" fillId="6" borderId="13" xfId="0" applyFont="1" applyFill="1" applyBorder="1" applyAlignment="1">
      <alignment horizontal="center" vertical="center" wrapText="1"/>
    </xf>
    <xf numFmtId="0" fontId="18" fillId="0" borderId="13" xfId="1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1" xfId="1" applyFont="1" applyBorder="1" applyAlignment="1">
      <alignment horizontal="center" vertical="top"/>
    </xf>
    <xf numFmtId="0" fontId="18" fillId="0" borderId="11" xfId="1" applyFont="1" applyBorder="1" applyAlignment="1">
      <alignment horizontal="center" vertical="top"/>
    </xf>
    <xf numFmtId="0" fontId="18" fillId="5" borderId="13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3" xfId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7" xfId="1" applyFont="1" applyBorder="1" applyAlignment="1">
      <alignment horizontal="left" vertical="top" wrapText="1"/>
    </xf>
    <xf numFmtId="0" fontId="14" fillId="0" borderId="17" xfId="1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4" fillId="0" borderId="13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center" wrapText="1"/>
    </xf>
    <xf numFmtId="0" fontId="14" fillId="0" borderId="16" xfId="4" applyFont="1" applyBorder="1" applyAlignment="1">
      <alignment vertical="center" wrapText="1"/>
    </xf>
    <xf numFmtId="0" fontId="14" fillId="0" borderId="13" xfId="4" applyFont="1" applyBorder="1" applyAlignment="1">
      <alignment horizontal="left" vertical="center" wrapText="1"/>
    </xf>
    <xf numFmtId="0" fontId="14" fillId="0" borderId="13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 wrapText="1"/>
    </xf>
    <xf numFmtId="0" fontId="18" fillId="0" borderId="13" xfId="0" applyFont="1" applyBorder="1" applyAlignment="1">
      <alignment wrapText="1"/>
    </xf>
    <xf numFmtId="0" fontId="14" fillId="0" borderId="13" xfId="1" applyFont="1" applyBorder="1" applyAlignment="1">
      <alignment vertical="top" wrapText="1"/>
    </xf>
    <xf numFmtId="0" fontId="14" fillId="0" borderId="16" xfId="1" applyFont="1" applyBorder="1" applyAlignment="1">
      <alignment vertical="top" wrapText="1"/>
    </xf>
    <xf numFmtId="0" fontId="18" fillId="0" borderId="8" xfId="0" applyFont="1" applyBorder="1" applyAlignment="1">
      <alignment horizontal="left" vertical="top" wrapText="1"/>
    </xf>
    <xf numFmtId="0" fontId="14" fillId="0" borderId="13" xfId="1" applyFont="1" applyBorder="1" applyAlignment="1">
      <alignment horizontal="center" vertical="top"/>
    </xf>
    <xf numFmtId="0" fontId="18" fillId="0" borderId="13" xfId="1" applyFont="1" applyBorder="1" applyAlignment="1">
      <alignment horizontal="center" vertical="top" wrapText="1"/>
    </xf>
    <xf numFmtId="0" fontId="18" fillId="0" borderId="13" xfId="1" applyFont="1" applyBorder="1" applyAlignment="1">
      <alignment horizontal="center" vertical="top"/>
    </xf>
    <xf numFmtId="0" fontId="14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3" xfId="0" applyFont="1" applyBorder="1"/>
    <xf numFmtId="0" fontId="20" fillId="0" borderId="13" xfId="0" applyFont="1" applyBorder="1" applyAlignment="1">
      <alignment horizontal="center" vertical="center"/>
    </xf>
    <xf numFmtId="0" fontId="21" fillId="0" borderId="16" xfId="1" applyFont="1" applyBorder="1" applyAlignment="1">
      <alignment horizontal="left" vertical="top" wrapText="1"/>
    </xf>
    <xf numFmtId="0" fontId="21" fillId="0" borderId="16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/>
    </xf>
    <xf numFmtId="0" fontId="18" fillId="5" borderId="13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3" fillId="0" borderId="0" xfId="1" applyFont="1"/>
    <xf numFmtId="0" fontId="14" fillId="0" borderId="0" xfId="1" applyFont="1" applyAlignment="1">
      <alignment horizontal="left" vertical="top" wrapText="1"/>
    </xf>
    <xf numFmtId="0" fontId="18" fillId="0" borderId="8" xfId="0" applyFont="1" applyBorder="1" applyAlignment="1">
      <alignment horizontal="center" vertical="center" wrapText="1"/>
    </xf>
    <xf numFmtId="0" fontId="14" fillId="0" borderId="13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2" fillId="0" borderId="13" xfId="0" applyFont="1" applyBorder="1" applyAlignment="1">
      <alignment horizontal="center" vertical="center"/>
    </xf>
    <xf numFmtId="0" fontId="22" fillId="0" borderId="1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1" fillId="0" borderId="13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23" fillId="0" borderId="0" xfId="0" applyFont="1"/>
    <xf numFmtId="0" fontId="23" fillId="0" borderId="13" xfId="0" applyFont="1" applyBorder="1" applyAlignment="1">
      <alignment horizontal="center"/>
    </xf>
    <xf numFmtId="0" fontId="14" fillId="0" borderId="30" xfId="1" applyFont="1" applyBorder="1" applyAlignment="1">
      <alignment horizontal="left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4" fillId="0" borderId="15" xfId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1" fillId="0" borderId="27" xfId="1" applyFont="1" applyBorder="1" applyAlignment="1">
      <alignment horizontal="center" vertical="center" wrapText="1"/>
    </xf>
    <xf numFmtId="0" fontId="9" fillId="0" borderId="13" xfId="2" applyBorder="1" applyAlignment="1">
      <alignment horizontal="right" wrapText="1"/>
    </xf>
    <xf numFmtId="0" fontId="2" fillId="0" borderId="1" xfId="1" applyFont="1" applyBorder="1" applyAlignment="1">
      <alignment vertical="center" wrapText="1"/>
    </xf>
    <xf numFmtId="0" fontId="24" fillId="0" borderId="1" xfId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2" fillId="0" borderId="11" xfId="1" applyFont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24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14" fillId="0" borderId="17" xfId="1" applyFont="1" applyBorder="1" applyAlignment="1">
      <alignment horizontal="center" vertical="top" wrapText="1"/>
    </xf>
    <xf numFmtId="0" fontId="14" fillId="0" borderId="34" xfId="1" applyFont="1" applyBorder="1" applyAlignment="1">
      <alignment horizontal="center" vertical="top" wrapText="1"/>
    </xf>
    <xf numFmtId="0" fontId="14" fillId="0" borderId="16" xfId="4" applyFont="1" applyBorder="1" applyAlignment="1">
      <alignment vertical="top" wrapText="1"/>
    </xf>
    <xf numFmtId="0" fontId="14" fillId="0" borderId="13" xfId="4" applyFont="1" applyBorder="1" applyAlignment="1">
      <alignment horizontal="left" vertical="top" wrapText="1"/>
    </xf>
    <xf numFmtId="0" fontId="14" fillId="0" borderId="27" xfId="1" applyFont="1" applyBorder="1" applyAlignment="1">
      <alignment horizontal="center" vertical="top" wrapText="1"/>
    </xf>
    <xf numFmtId="0" fontId="14" fillId="0" borderId="16" xfId="1" applyFont="1" applyBorder="1" applyAlignment="1">
      <alignment horizontal="center" vertical="top" wrapText="1"/>
    </xf>
    <xf numFmtId="0" fontId="14" fillId="0" borderId="0" xfId="1" applyFont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4" fillId="0" borderId="8" xfId="1" applyFont="1" applyBorder="1" applyAlignment="1">
      <alignment horizontal="left" vertical="center" wrapText="1"/>
    </xf>
    <xf numFmtId="0" fontId="24" fillId="0" borderId="1" xfId="1" applyFont="1" applyBorder="1" applyAlignment="1">
      <alignment vertical="center" wrapText="1"/>
    </xf>
    <xf numFmtId="0" fontId="24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vertical="top" wrapText="1"/>
    </xf>
    <xf numFmtId="0" fontId="24" fillId="0" borderId="13" xfId="0" applyFont="1" applyBorder="1" applyAlignment="1">
      <alignment horizontal="left" vertical="top" wrapText="1"/>
    </xf>
    <xf numFmtId="0" fontId="2" fillId="0" borderId="13" xfId="1" applyFont="1" applyBorder="1" applyAlignment="1">
      <alignment horizontal="center" vertical="top" wrapText="1"/>
    </xf>
    <xf numFmtId="0" fontId="24" fillId="0" borderId="13" xfId="1" applyFont="1" applyBorder="1" applyAlignment="1">
      <alignment horizontal="center" vertical="top"/>
    </xf>
    <xf numFmtId="0" fontId="18" fillId="5" borderId="13" xfId="1" applyFont="1" applyFill="1" applyBorder="1" applyAlignment="1">
      <alignment horizontal="center" vertical="top"/>
    </xf>
    <xf numFmtId="0" fontId="18" fillId="5" borderId="15" xfId="1" applyFont="1" applyFill="1" applyBorder="1" applyAlignment="1">
      <alignment horizontal="center" vertical="top"/>
    </xf>
    <xf numFmtId="0" fontId="18" fillId="0" borderId="15" xfId="1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2" fillId="0" borderId="37" xfId="1" applyFont="1" applyBorder="1" applyAlignment="1">
      <alignment horizontal="center" vertical="top"/>
    </xf>
    <xf numFmtId="0" fontId="24" fillId="0" borderId="8" xfId="1" applyFont="1" applyBorder="1" applyAlignment="1">
      <alignment horizontal="left" vertical="top" wrapText="1"/>
    </xf>
    <xf numFmtId="0" fontId="24" fillId="0" borderId="1" xfId="1" applyFont="1" applyBorder="1" applyAlignment="1">
      <alignment vertical="top" wrapText="1"/>
    </xf>
    <xf numFmtId="0" fontId="24" fillId="0" borderId="12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2" fillId="0" borderId="13" xfId="0" applyFont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0" fontId="2" fillId="0" borderId="16" xfId="0" applyFont="1" applyBorder="1" applyAlignment="1">
      <alignment vertical="top" wrapText="1"/>
    </xf>
    <xf numFmtId="0" fontId="24" fillId="0" borderId="1" xfId="1" applyFont="1" applyBorder="1" applyAlignment="1">
      <alignment horizontal="left" vertical="top" wrapText="1"/>
    </xf>
    <xf numFmtId="0" fontId="24" fillId="0" borderId="2" xfId="1" applyFont="1" applyBorder="1" applyAlignment="1">
      <alignment horizontal="center" vertical="top" wrapText="1"/>
    </xf>
    <xf numFmtId="0" fontId="24" fillId="0" borderId="1" xfId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/>
    </xf>
    <xf numFmtId="0" fontId="2" fillId="0" borderId="13" xfId="1" applyFont="1" applyBorder="1" applyAlignment="1">
      <alignment vertical="top"/>
    </xf>
    <xf numFmtId="0" fontId="25" fillId="0" borderId="0" xfId="0" applyFont="1" applyAlignment="1">
      <alignment vertical="top" wrapText="1"/>
    </xf>
    <xf numFmtId="0" fontId="2" fillId="0" borderId="13" xfId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25" fillId="0" borderId="16" xfId="0" applyFont="1" applyBorder="1" applyAlignment="1">
      <alignment vertical="justify"/>
    </xf>
    <xf numFmtId="0" fontId="2" fillId="0" borderId="12" xfId="1" applyFont="1" applyBorder="1" applyAlignment="1">
      <alignment horizontal="center" vertical="top"/>
    </xf>
    <xf numFmtId="0" fontId="25" fillId="0" borderId="13" xfId="0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8" xfId="1" applyFont="1" applyBorder="1" applyAlignment="1">
      <alignment vertical="top"/>
    </xf>
    <xf numFmtId="0" fontId="24" fillId="0" borderId="13" xfId="1" applyFont="1" applyBorder="1" applyAlignment="1">
      <alignment horizontal="left" vertical="top" wrapText="1"/>
    </xf>
    <xf numFmtId="0" fontId="26" fillId="0" borderId="13" xfId="0" applyFont="1" applyBorder="1" applyAlignment="1">
      <alignment vertical="top" wrapText="1"/>
    </xf>
    <xf numFmtId="0" fontId="24" fillId="0" borderId="13" xfId="1" applyFont="1" applyBorder="1" applyAlignment="1">
      <alignment vertical="top"/>
    </xf>
    <xf numFmtId="0" fontId="24" fillId="0" borderId="13" xfId="1" applyFont="1" applyBorder="1" applyAlignment="1">
      <alignment vertical="top" wrapText="1"/>
    </xf>
    <xf numFmtId="0" fontId="24" fillId="0" borderId="13" xfId="1" applyFont="1" applyBorder="1" applyAlignment="1">
      <alignment horizontal="center" vertical="top" wrapText="1"/>
    </xf>
    <xf numFmtId="0" fontId="2" fillId="0" borderId="16" xfId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14" fillId="0" borderId="15" xfId="1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49" fontId="12" fillId="0" borderId="13" xfId="0" applyNumberFormat="1" applyFont="1" applyBorder="1" applyAlignment="1">
      <alignment horizontal="right" wrapText="1"/>
    </xf>
    <xf numFmtId="0" fontId="8" fillId="0" borderId="13" xfId="1" applyFont="1" applyBorder="1" applyAlignment="1">
      <alignment vertical="justify"/>
    </xf>
    <xf numFmtId="0" fontId="8" fillId="0" borderId="13" xfId="1" applyFont="1" applyBorder="1" applyAlignment="1">
      <alignment horizontal="center" vertical="top"/>
    </xf>
    <xf numFmtId="0" fontId="2" fillId="0" borderId="13" xfId="1" applyFont="1" applyBorder="1" applyAlignment="1">
      <alignment horizontal="left" vertical="top" wrapText="1"/>
    </xf>
    <xf numFmtId="0" fontId="2" fillId="0" borderId="16" xfId="1" applyFont="1" applyBorder="1" applyAlignment="1">
      <alignment vertical="top"/>
    </xf>
    <xf numFmtId="0" fontId="2" fillId="0" borderId="16" xfId="1" applyFont="1" applyBorder="1" applyAlignment="1">
      <alignment vertical="top" wrapText="1"/>
    </xf>
    <xf numFmtId="0" fontId="2" fillId="0" borderId="16" xfId="1" applyFont="1" applyBorder="1" applyAlignment="1">
      <alignment horizontal="center" vertical="top" wrapText="1"/>
    </xf>
    <xf numFmtId="0" fontId="24" fillId="0" borderId="13" xfId="0" applyFont="1" applyBorder="1" applyAlignment="1">
      <alignment vertical="top"/>
    </xf>
    <xf numFmtId="0" fontId="14" fillId="0" borderId="6" xfId="1" applyFont="1" applyBorder="1" applyAlignment="1">
      <alignment horizontal="left" vertical="center" wrapText="1"/>
    </xf>
    <xf numFmtId="0" fontId="14" fillId="0" borderId="16" xfId="1" applyFont="1" applyBorder="1" applyAlignment="1">
      <alignment horizontal="center" vertical="center" wrapText="1"/>
    </xf>
    <xf numFmtId="0" fontId="26" fillId="0" borderId="13" xfId="0" applyFont="1" applyBorder="1" applyAlignment="1">
      <alignment vertical="distributed"/>
    </xf>
    <xf numFmtId="0" fontId="24" fillId="0" borderId="13" xfId="0" applyFont="1" applyBorder="1" applyAlignment="1">
      <alignment horizontal="left" vertical="distributed" wrapText="1"/>
    </xf>
    <xf numFmtId="2" fontId="18" fillId="0" borderId="13" xfId="1" applyNumberFormat="1" applyFont="1" applyBorder="1" applyAlignment="1">
      <alignment horizontal="center" vertical="top" wrapText="1"/>
    </xf>
    <xf numFmtId="2" fontId="14" fillId="0" borderId="13" xfId="1" applyNumberFormat="1" applyFont="1" applyBorder="1" applyAlignment="1">
      <alignment horizontal="center" vertical="center" wrapText="1"/>
    </xf>
    <xf numFmtId="2" fontId="20" fillId="0" borderId="13" xfId="1" applyNumberFormat="1" applyFont="1" applyBorder="1" applyAlignment="1">
      <alignment horizontal="center" vertical="top" wrapText="1"/>
    </xf>
    <xf numFmtId="2" fontId="18" fillId="0" borderId="16" xfId="1" applyNumberFormat="1" applyFont="1" applyBorder="1" applyAlignment="1">
      <alignment horizontal="center" vertical="top" wrapText="1"/>
    </xf>
    <xf numFmtId="2" fontId="18" fillId="0" borderId="5" xfId="1" applyNumberFormat="1" applyFont="1" applyBorder="1" applyAlignment="1">
      <alignment horizontal="center" vertical="top" wrapText="1"/>
    </xf>
    <xf numFmtId="2" fontId="14" fillId="0" borderId="24" xfId="1" applyNumberFormat="1" applyFont="1" applyBorder="1" applyAlignment="1">
      <alignment horizontal="center" vertical="top"/>
    </xf>
    <xf numFmtId="2" fontId="14" fillId="0" borderId="25" xfId="1" applyNumberFormat="1" applyFont="1" applyBorder="1" applyAlignment="1">
      <alignment horizontal="center" vertical="top"/>
    </xf>
    <xf numFmtId="2" fontId="14" fillId="0" borderId="5" xfId="1" applyNumberFormat="1" applyFont="1" applyBorder="1" applyAlignment="1">
      <alignment horizontal="center" vertical="top"/>
    </xf>
    <xf numFmtId="2" fontId="14" fillId="0" borderId="13" xfId="1" applyNumberFormat="1" applyFont="1" applyBorder="1" applyAlignment="1">
      <alignment horizontal="center" vertical="top"/>
    </xf>
    <xf numFmtId="0" fontId="14" fillId="0" borderId="0" xfId="1" applyFont="1" applyBorder="1" applyAlignment="1">
      <alignment horizontal="center" vertical="top"/>
    </xf>
    <xf numFmtId="0" fontId="14" fillId="0" borderId="13" xfId="1" applyFont="1" applyBorder="1" applyAlignment="1">
      <alignment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9" fillId="0" borderId="13" xfId="2" applyBorder="1" applyAlignment="1">
      <alignment horizontal="center" vertical="center" wrapText="1"/>
    </xf>
    <xf numFmtId="164" fontId="18" fillId="0" borderId="16" xfId="1" applyNumberFormat="1" applyFont="1" applyBorder="1" applyAlignment="1">
      <alignment horizontal="center" vertical="center" wrapText="1"/>
    </xf>
    <xf numFmtId="0" fontId="18" fillId="9" borderId="15" xfId="0" applyFont="1" applyFill="1" applyBorder="1" applyAlignment="1">
      <alignment horizontal="center" vertical="center" wrapText="1"/>
    </xf>
    <xf numFmtId="0" fontId="18" fillId="9" borderId="28" xfId="0" applyFont="1" applyFill="1" applyBorder="1" applyAlignment="1">
      <alignment horizontal="center" vertical="center" wrapText="1"/>
    </xf>
    <xf numFmtId="0" fontId="18" fillId="9" borderId="26" xfId="0" applyFont="1" applyFill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top" wrapText="1"/>
    </xf>
    <xf numFmtId="0" fontId="5" fillId="0" borderId="18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0" fontId="14" fillId="0" borderId="33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1" xfId="1" applyFont="1" applyBorder="1" applyAlignment="1">
      <alignment horizontal="left" vertical="top" wrapText="1"/>
    </xf>
    <xf numFmtId="0" fontId="5" fillId="2" borderId="23" xfId="1" applyFont="1" applyFill="1" applyBorder="1" applyAlignment="1">
      <alignment horizontal="center" vertical="center"/>
    </xf>
    <xf numFmtId="0" fontId="5" fillId="0" borderId="0" xfId="1" applyFont="1"/>
    <xf numFmtId="0" fontId="14" fillId="2" borderId="13" xfId="1" applyFont="1" applyFill="1" applyBorder="1" applyAlignment="1">
      <alignment horizontal="center" vertical="center"/>
    </xf>
    <xf numFmtId="0" fontId="14" fillId="0" borderId="13" xfId="1" applyFont="1" applyBorder="1"/>
    <xf numFmtId="0" fontId="14" fillId="0" borderId="34" xfId="1" applyFont="1" applyBorder="1" applyAlignment="1">
      <alignment horizontal="left" vertical="top" wrapText="1"/>
    </xf>
    <xf numFmtId="0" fontId="14" fillId="0" borderId="19" xfId="1" applyFont="1" applyBorder="1" applyAlignment="1">
      <alignment horizontal="left" vertical="top" wrapText="1"/>
    </xf>
    <xf numFmtId="0" fontId="14" fillId="0" borderId="22" xfId="1" applyFont="1" applyBorder="1" applyAlignment="1">
      <alignment horizontal="left" vertical="top" wrapText="1"/>
    </xf>
    <xf numFmtId="0" fontId="14" fillId="0" borderId="0" xfId="1" applyFont="1" applyAlignment="1">
      <alignment horizontal="right"/>
    </xf>
    <xf numFmtId="0" fontId="14" fillId="0" borderId="0" xfId="1" applyFont="1"/>
    <xf numFmtId="0" fontId="17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4" fillId="0" borderId="21" xfId="1" applyFont="1" applyBorder="1"/>
    <xf numFmtId="0" fontId="16" fillId="8" borderId="0" xfId="1" applyFont="1" applyFill="1" applyAlignment="1">
      <alignment horizontal="center"/>
    </xf>
    <xf numFmtId="0" fontId="5" fillId="0" borderId="21" xfId="1" applyFont="1" applyBorder="1" applyAlignment="1">
      <alignment horizontal="left" vertical="top" wrapText="1"/>
    </xf>
    <xf numFmtId="0" fontId="16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1" xfId="1" applyFont="1" applyBorder="1" applyAlignment="1">
      <alignment horizontal="left"/>
    </xf>
    <xf numFmtId="0" fontId="5" fillId="3" borderId="15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35" xfId="1" applyFont="1" applyBorder="1"/>
    <xf numFmtId="0" fontId="18" fillId="0" borderId="0" xfId="1" applyFont="1"/>
    <xf numFmtId="0" fontId="18" fillId="0" borderId="7" xfId="1" applyFont="1" applyBorder="1"/>
    <xf numFmtId="0" fontId="18" fillId="0" borderId="21" xfId="1" applyFont="1" applyBorder="1"/>
    <xf numFmtId="0" fontId="5" fillId="2" borderId="4" xfId="1" applyFont="1" applyFill="1" applyBorder="1" applyAlignment="1">
      <alignment horizontal="center" vertical="center"/>
    </xf>
    <xf numFmtId="0" fontId="5" fillId="0" borderId="3" xfId="1" applyFont="1" applyBorder="1"/>
    <xf numFmtId="0" fontId="5" fillId="4" borderId="11" xfId="1" applyFont="1" applyFill="1" applyBorder="1" applyAlignment="1">
      <alignment horizontal="center"/>
    </xf>
    <xf numFmtId="0" fontId="5" fillId="4" borderId="10" xfId="1" applyFont="1" applyFill="1" applyBorder="1" applyAlignment="1">
      <alignment horizontal="center"/>
    </xf>
    <xf numFmtId="0" fontId="5" fillId="4" borderId="29" xfId="1" applyFont="1" applyFill="1" applyBorder="1" applyAlignment="1">
      <alignment horizontal="center"/>
    </xf>
    <xf numFmtId="0" fontId="5" fillId="0" borderId="9" xfId="1" applyFont="1" applyBorder="1" applyAlignment="1">
      <alignment horizontal="left" vertical="top" wrapText="1"/>
    </xf>
    <xf numFmtId="0" fontId="5" fillId="0" borderId="36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7" borderId="9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</cellXfs>
  <cellStyles count="5">
    <cellStyle name="Гиперссылка" xfId="2" builtinId="8"/>
    <cellStyle name="Денежный 2" xfId="3" xr:uid="{13FB3B92-D614-46B1-8639-7D1CF4349BF0}"/>
    <cellStyle name="Обычный" xfId="0" builtinId="0"/>
    <cellStyle name="Обычный 2" xfId="1" xr:uid="{00000000-0005-0000-0000-000002000000}"/>
    <cellStyle name="Обычный 3" xfId="4" xr:uid="{6FCF07E3-64EF-4D8E-BF64-198B11918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alj---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B25" sqref="B25"/>
    </sheetView>
  </sheetViews>
  <sheetFormatPr defaultRowHeight="18.75" x14ac:dyDescent="0.3"/>
  <cols>
    <col min="1" max="1" width="52.140625" style="4" customWidth="1"/>
    <col min="2" max="2" width="93.28515625" style="5" customWidth="1"/>
  </cols>
  <sheetData>
    <row r="2" spans="1:2" x14ac:dyDescent="0.3">
      <c r="B2" s="4"/>
    </row>
    <row r="3" spans="1:2" x14ac:dyDescent="0.3">
      <c r="A3" s="6" t="s">
        <v>125</v>
      </c>
      <c r="B3" s="7" t="s">
        <v>205</v>
      </c>
    </row>
    <row r="4" spans="1:2" ht="39.75" customHeight="1" x14ac:dyDescent="0.3">
      <c r="A4" s="6" t="s">
        <v>31</v>
      </c>
      <c r="B4" s="7" t="s">
        <v>131</v>
      </c>
    </row>
    <row r="5" spans="1:2" x14ac:dyDescent="0.3">
      <c r="A5" s="6" t="s">
        <v>45</v>
      </c>
      <c r="B5" s="7" t="s">
        <v>201</v>
      </c>
    </row>
    <row r="6" spans="1:2" ht="37.5" x14ac:dyDescent="0.3">
      <c r="A6" s="6" t="s">
        <v>23</v>
      </c>
      <c r="B6" s="7" t="s">
        <v>202</v>
      </c>
    </row>
    <row r="7" spans="1:2" x14ac:dyDescent="0.3">
      <c r="A7" s="6" t="s">
        <v>32</v>
      </c>
      <c r="B7" s="7" t="s">
        <v>203</v>
      </c>
    </row>
    <row r="8" spans="1:2" x14ac:dyDescent="0.3">
      <c r="A8" s="6" t="s">
        <v>19</v>
      </c>
      <c r="B8" s="7" t="s">
        <v>204</v>
      </c>
    </row>
    <row r="9" spans="1:2" x14ac:dyDescent="0.3">
      <c r="A9" s="6" t="s">
        <v>20</v>
      </c>
      <c r="B9" s="7" t="s">
        <v>134</v>
      </c>
    </row>
    <row r="10" spans="1:2" x14ac:dyDescent="0.3">
      <c r="A10" s="6" t="s">
        <v>22</v>
      </c>
      <c r="B10" s="104" t="s">
        <v>135</v>
      </c>
    </row>
    <row r="11" spans="1:2" x14ac:dyDescent="0.3">
      <c r="A11" s="6" t="s">
        <v>36</v>
      </c>
      <c r="B11" s="167" t="s">
        <v>192</v>
      </c>
    </row>
    <row r="12" spans="1:2" ht="18" customHeight="1" x14ac:dyDescent="0.3">
      <c r="A12" s="6" t="s">
        <v>39</v>
      </c>
      <c r="B12" s="7"/>
    </row>
    <row r="13" spans="1:2" x14ac:dyDescent="0.3">
      <c r="A13" s="6" t="s">
        <v>33</v>
      </c>
      <c r="B13" s="8"/>
    </row>
    <row r="14" spans="1:2" x14ac:dyDescent="0.3">
      <c r="A14" s="6" t="s">
        <v>37</v>
      </c>
      <c r="B14" s="7"/>
    </row>
    <row r="15" spans="1:2" x14ac:dyDescent="0.3">
      <c r="A15" s="6" t="s">
        <v>46</v>
      </c>
      <c r="B15" s="7">
        <v>10</v>
      </c>
    </row>
    <row r="16" spans="1:2" x14ac:dyDescent="0.3">
      <c r="A16" s="6" t="s">
        <v>21</v>
      </c>
      <c r="B16" s="7">
        <v>10</v>
      </c>
    </row>
    <row r="17" spans="1:2" ht="37.5" x14ac:dyDescent="0.3">
      <c r="A17" s="6" t="s">
        <v>133</v>
      </c>
      <c r="B17" s="7">
        <v>13</v>
      </c>
    </row>
    <row r="20" spans="1:2" x14ac:dyDescent="0.3">
      <c r="A20" s="4" t="s">
        <v>41</v>
      </c>
    </row>
    <row r="21" spans="1:2" x14ac:dyDescent="0.3">
      <c r="A21" s="4" t="s">
        <v>42</v>
      </c>
    </row>
    <row r="22" spans="1:2" x14ac:dyDescent="0.3">
      <c r="A22" s="4" t="s">
        <v>43</v>
      </c>
    </row>
    <row r="23" spans="1:2" x14ac:dyDescent="0.3">
      <c r="A23" s="4" t="s">
        <v>132</v>
      </c>
    </row>
    <row r="24" spans="1:2" ht="37.5" x14ac:dyDescent="0.3">
      <c r="A24" s="4" t="s">
        <v>44</v>
      </c>
    </row>
    <row r="25" spans="1:2" x14ac:dyDescent="0.3">
      <c r="A25" s="4" t="s">
        <v>128</v>
      </c>
    </row>
  </sheetData>
  <hyperlinks>
    <hyperlink ref="B10" r:id="rId1" xr:uid="{4FE65045-4974-461D-A16E-AEE9FAB7D5C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2"/>
  <sheetViews>
    <sheetView topLeftCell="A6" zoomScale="90" zoomScaleNormal="90" workbookViewId="0">
      <selection activeCell="H101" sqref="H101:I103"/>
    </sheetView>
  </sheetViews>
  <sheetFormatPr defaultColWidth="14.42578125" defaultRowHeight="15" customHeight="1" x14ac:dyDescent="0.25"/>
  <cols>
    <col min="1" max="1" width="5.140625" style="17" customWidth="1"/>
    <col min="2" max="2" width="43.42578125" style="17" customWidth="1"/>
    <col min="3" max="3" width="30.85546875" style="17" customWidth="1"/>
    <col min="4" max="4" width="22" style="40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7.7109375" style="17" customWidth="1"/>
    <col min="9" max="9" width="25" style="17" bestFit="1" customWidth="1"/>
    <col min="10" max="11" width="8.7109375" style="18" customWidth="1"/>
    <col min="12" max="16384" width="14.42578125" style="18"/>
  </cols>
  <sheetData>
    <row r="1" spans="1:18" ht="15.75" x14ac:dyDescent="0.25">
      <c r="A1" s="209" t="s">
        <v>9</v>
      </c>
      <c r="B1" s="210"/>
      <c r="C1" s="210"/>
      <c r="D1" s="210"/>
      <c r="E1" s="210"/>
      <c r="F1" s="210"/>
      <c r="G1" s="210"/>
      <c r="H1" s="210"/>
      <c r="I1" s="210"/>
    </row>
    <row r="2" spans="1:18" ht="15.75" x14ac:dyDescent="0.25">
      <c r="A2" s="214" t="s">
        <v>29</v>
      </c>
      <c r="B2" s="214"/>
      <c r="C2" s="214"/>
      <c r="D2" s="214"/>
      <c r="E2" s="214"/>
      <c r="F2" s="214"/>
      <c r="G2" s="214"/>
      <c r="H2" s="214"/>
      <c r="I2" s="214"/>
    </row>
    <row r="3" spans="1:18" ht="21" customHeight="1" x14ac:dyDescent="0.25">
      <c r="A3" s="216" t="str">
        <f>'Информация о Чемпионате'!B4</f>
        <v>Финал чемпионата высоких технологий 2026</v>
      </c>
      <c r="B3" s="216"/>
      <c r="C3" s="216"/>
      <c r="D3" s="216"/>
      <c r="E3" s="216"/>
      <c r="F3" s="216"/>
      <c r="G3" s="216"/>
      <c r="H3" s="216"/>
      <c r="I3" s="216"/>
      <c r="J3" s="19"/>
    </row>
    <row r="4" spans="1:18" ht="15.75" x14ac:dyDescent="0.25">
      <c r="A4" s="214" t="s">
        <v>30</v>
      </c>
      <c r="B4" s="214"/>
      <c r="C4" s="214"/>
      <c r="D4" s="214"/>
      <c r="E4" s="214"/>
      <c r="F4" s="214"/>
      <c r="G4" s="214"/>
      <c r="H4" s="214"/>
      <c r="I4" s="214"/>
    </row>
    <row r="5" spans="1:18" ht="22.5" customHeight="1" x14ac:dyDescent="0.25">
      <c r="A5" s="211" t="str">
        <f>'Информация о Чемпионате'!B3</f>
        <v>Специалист по организации питания на транспорте</v>
      </c>
      <c r="B5" s="211"/>
      <c r="C5" s="211"/>
      <c r="D5" s="211"/>
      <c r="E5" s="211"/>
      <c r="F5" s="211"/>
      <c r="G5" s="211"/>
      <c r="H5" s="211"/>
      <c r="I5" s="211"/>
    </row>
    <row r="6" spans="1:18" ht="15.75" x14ac:dyDescent="0.25">
      <c r="A6" s="212" t="s">
        <v>11</v>
      </c>
      <c r="B6" s="210"/>
      <c r="C6" s="210"/>
      <c r="D6" s="210"/>
      <c r="E6" s="210"/>
      <c r="F6" s="210"/>
      <c r="G6" s="210"/>
      <c r="H6" s="210"/>
      <c r="I6" s="213"/>
    </row>
    <row r="7" spans="1:18" ht="15.75" customHeight="1" x14ac:dyDescent="0.25">
      <c r="A7" s="212" t="s">
        <v>27</v>
      </c>
      <c r="B7" s="212"/>
      <c r="C7" s="217" t="str">
        <f>'Информация о Чемпионате'!B5</f>
        <v>Новгородская область</v>
      </c>
      <c r="D7" s="217"/>
      <c r="E7" s="217"/>
      <c r="F7" s="217"/>
      <c r="G7" s="217"/>
      <c r="H7" s="217"/>
      <c r="I7" s="218"/>
    </row>
    <row r="8" spans="1:18" ht="15.75" customHeight="1" x14ac:dyDescent="0.25">
      <c r="A8" s="212" t="s">
        <v>28</v>
      </c>
      <c r="B8" s="212"/>
      <c r="C8" s="212"/>
      <c r="D8" s="217" t="str">
        <f>'Информация о Чемпионате'!B6</f>
        <v>Инновационный научно-технологический центр Интеллектуальная электроника – Валдай</v>
      </c>
      <c r="E8" s="217"/>
      <c r="F8" s="217"/>
      <c r="G8" s="217"/>
      <c r="H8" s="217"/>
      <c r="I8" s="218"/>
    </row>
    <row r="9" spans="1:18" ht="15.75" customHeight="1" x14ac:dyDescent="0.25">
      <c r="A9" s="212" t="s">
        <v>24</v>
      </c>
      <c r="B9" s="212"/>
      <c r="C9" s="212" t="str">
        <f>'Информация о Чемпионате'!B7</f>
        <v>г. Великий Новгород, ул. Великая 18А</v>
      </c>
      <c r="D9" s="212"/>
      <c r="E9" s="212"/>
      <c r="F9" s="212"/>
      <c r="G9" s="212"/>
      <c r="H9" s="212"/>
      <c r="I9" s="215"/>
    </row>
    <row r="10" spans="1:18" ht="15.75" customHeight="1" x14ac:dyDescent="0.25">
      <c r="A10" s="212" t="s">
        <v>26</v>
      </c>
      <c r="B10" s="212"/>
      <c r="C10" s="212" t="str">
        <f>'Информация о Чемпионате'!B9</f>
        <v>Шугаева Наталья Владимировна</v>
      </c>
      <c r="D10" s="212"/>
      <c r="E10" s="212" t="str">
        <f>'Информация о Чемпионате'!B10</f>
        <v>natalj---@mail.ru</v>
      </c>
      <c r="F10" s="212"/>
      <c r="G10" s="212" t="str">
        <f>'Информация о Чемпионате'!B11</f>
        <v>+7952 - 906 - 1872</v>
      </c>
      <c r="H10" s="212"/>
      <c r="I10" s="215"/>
    </row>
    <row r="11" spans="1:18" ht="15.75" customHeight="1" x14ac:dyDescent="0.25">
      <c r="A11" s="212" t="s">
        <v>34</v>
      </c>
      <c r="B11" s="212"/>
      <c r="C11" s="212">
        <f>'Информация о Чемпионате'!B12</f>
        <v>0</v>
      </c>
      <c r="D11" s="212"/>
      <c r="E11" s="212">
        <f>'Информация о Чемпионате'!B13</f>
        <v>0</v>
      </c>
      <c r="F11" s="212"/>
      <c r="G11" s="212">
        <f>'Информация о Чемпионате'!B14</f>
        <v>0</v>
      </c>
      <c r="H11" s="212"/>
      <c r="I11" s="215"/>
    </row>
    <row r="12" spans="1:18" ht="15.75" customHeight="1" x14ac:dyDescent="0.25">
      <c r="A12" s="212" t="s">
        <v>40</v>
      </c>
      <c r="B12" s="212"/>
      <c r="C12" s="212">
        <f>'Информация о Чемпионате'!B17</f>
        <v>13</v>
      </c>
      <c r="D12" s="212"/>
      <c r="E12" s="212"/>
      <c r="F12" s="212"/>
      <c r="G12" s="212"/>
      <c r="H12" s="212"/>
      <c r="I12" s="215"/>
    </row>
    <row r="13" spans="1:18" ht="15.75" customHeight="1" x14ac:dyDescent="0.25">
      <c r="A13" s="212" t="s">
        <v>47</v>
      </c>
      <c r="B13" s="212"/>
      <c r="C13" s="212">
        <f>'Информация о Чемпионате'!B15</f>
        <v>10</v>
      </c>
      <c r="D13" s="212"/>
      <c r="E13" s="212"/>
      <c r="F13" s="212"/>
      <c r="G13" s="212"/>
      <c r="H13" s="212"/>
      <c r="I13" s="215"/>
    </row>
    <row r="14" spans="1:18" ht="15.75" customHeight="1" x14ac:dyDescent="0.25">
      <c r="A14" s="212" t="s">
        <v>18</v>
      </c>
      <c r="B14" s="212"/>
      <c r="C14" s="212">
        <f>'Информация о Чемпионате'!B16</f>
        <v>10</v>
      </c>
      <c r="D14" s="212"/>
      <c r="E14" s="212"/>
      <c r="F14" s="212"/>
      <c r="G14" s="212"/>
      <c r="H14" s="212"/>
      <c r="I14" s="215"/>
    </row>
    <row r="15" spans="1:18" ht="15.75" customHeight="1" x14ac:dyDescent="0.25">
      <c r="A15" s="212" t="s">
        <v>25</v>
      </c>
      <c r="B15" s="212"/>
      <c r="C15" s="212" t="str">
        <f>'Информация о Чемпионате'!B8</f>
        <v>15.09.2025 - 19.09.2025</v>
      </c>
      <c r="D15" s="212"/>
      <c r="E15" s="212"/>
      <c r="F15" s="212"/>
      <c r="G15" s="212"/>
      <c r="H15" s="212"/>
      <c r="I15" s="215"/>
    </row>
    <row r="16" spans="1:18" ht="15.75" x14ac:dyDescent="0.25">
      <c r="A16" s="219" t="s">
        <v>50</v>
      </c>
      <c r="B16" s="220"/>
      <c r="C16" s="220"/>
      <c r="D16" s="220"/>
      <c r="E16" s="220"/>
      <c r="F16" s="220"/>
      <c r="G16" s="220"/>
      <c r="H16" s="220"/>
      <c r="I16" s="220"/>
      <c r="K16" s="200"/>
      <c r="L16" s="210"/>
      <c r="M16" s="210"/>
      <c r="N16" s="210"/>
      <c r="O16" s="210"/>
      <c r="P16" s="210"/>
      <c r="Q16" s="210"/>
      <c r="R16" s="210"/>
    </row>
    <row r="17" spans="1:18" ht="15.6" customHeight="1" x14ac:dyDescent="0.25">
      <c r="A17" s="196" t="s">
        <v>8</v>
      </c>
      <c r="B17" s="197"/>
      <c r="C17" s="197"/>
      <c r="D17" s="197"/>
      <c r="E17" s="197"/>
      <c r="F17" s="197"/>
      <c r="G17" s="197"/>
      <c r="H17" s="197"/>
      <c r="I17" s="198"/>
      <c r="K17" s="200"/>
      <c r="L17" s="200"/>
      <c r="M17" s="200"/>
      <c r="N17" s="200"/>
      <c r="O17" s="200"/>
      <c r="P17" s="200"/>
      <c r="Q17" s="200"/>
      <c r="R17" s="200"/>
    </row>
    <row r="18" spans="1:18" ht="15.6" customHeight="1" x14ac:dyDescent="0.25">
      <c r="A18" s="199" t="s">
        <v>206</v>
      </c>
      <c r="B18" s="200"/>
      <c r="C18" s="200"/>
      <c r="D18" s="200"/>
      <c r="E18" s="200"/>
      <c r="F18" s="200"/>
      <c r="G18" s="200"/>
      <c r="H18" s="200"/>
      <c r="I18" s="201"/>
      <c r="K18" s="200"/>
      <c r="L18" s="200"/>
      <c r="M18" s="200"/>
      <c r="N18" s="200"/>
      <c r="O18" s="200"/>
      <c r="P18" s="200"/>
      <c r="Q18" s="200"/>
      <c r="R18" s="200"/>
    </row>
    <row r="19" spans="1:18" ht="15.6" customHeight="1" x14ac:dyDescent="0.25">
      <c r="A19" s="199" t="s">
        <v>136</v>
      </c>
      <c r="B19" s="200"/>
      <c r="C19" s="200"/>
      <c r="D19" s="200"/>
      <c r="E19" s="200"/>
      <c r="F19" s="200"/>
      <c r="G19" s="200"/>
      <c r="H19" s="200"/>
      <c r="I19" s="201"/>
      <c r="K19" s="200"/>
      <c r="L19" s="200"/>
      <c r="M19" s="200"/>
      <c r="N19" s="200"/>
      <c r="O19" s="200"/>
      <c r="P19" s="200"/>
      <c r="Q19" s="200"/>
      <c r="R19" s="200"/>
    </row>
    <row r="20" spans="1:18" ht="15.6" customHeight="1" x14ac:dyDescent="0.25">
      <c r="A20" s="199" t="s">
        <v>7</v>
      </c>
      <c r="B20" s="200"/>
      <c r="C20" s="200"/>
      <c r="D20" s="200"/>
      <c r="E20" s="200"/>
      <c r="F20" s="200"/>
      <c r="G20" s="200"/>
      <c r="H20" s="200"/>
      <c r="I20" s="201"/>
      <c r="K20" s="200"/>
      <c r="L20" s="210"/>
      <c r="M20" s="210"/>
      <c r="N20" s="210"/>
      <c r="O20" s="210"/>
      <c r="P20" s="210"/>
      <c r="Q20" s="210"/>
      <c r="R20" s="210"/>
    </row>
    <row r="21" spans="1:18" ht="15.6" customHeight="1" x14ac:dyDescent="0.25">
      <c r="A21" s="199" t="s">
        <v>137</v>
      </c>
      <c r="B21" s="200"/>
      <c r="C21" s="200"/>
      <c r="D21" s="200"/>
      <c r="E21" s="200"/>
      <c r="F21" s="200"/>
      <c r="G21" s="200"/>
      <c r="H21" s="200"/>
      <c r="I21" s="201"/>
      <c r="K21" s="200"/>
      <c r="L21" s="210"/>
      <c r="M21" s="210"/>
      <c r="N21" s="210"/>
      <c r="O21" s="210"/>
      <c r="P21" s="210"/>
      <c r="Q21" s="210"/>
      <c r="R21" s="210"/>
    </row>
    <row r="22" spans="1:18" ht="15.6" customHeight="1" x14ac:dyDescent="0.25">
      <c r="A22" s="199" t="s">
        <v>138</v>
      </c>
      <c r="B22" s="200"/>
      <c r="C22" s="200"/>
      <c r="D22" s="200"/>
      <c r="E22" s="200"/>
      <c r="F22" s="200"/>
      <c r="G22" s="200"/>
      <c r="H22" s="200"/>
      <c r="I22" s="201"/>
      <c r="K22" s="200"/>
      <c r="L22" s="210"/>
      <c r="M22" s="210"/>
      <c r="N22" s="210"/>
      <c r="O22" s="210"/>
      <c r="P22" s="210"/>
      <c r="Q22" s="210"/>
      <c r="R22" s="210"/>
    </row>
    <row r="23" spans="1:18" ht="15.6" customHeight="1" x14ac:dyDescent="0.25">
      <c r="A23" s="199" t="s">
        <v>139</v>
      </c>
      <c r="B23" s="200"/>
      <c r="C23" s="200"/>
      <c r="D23" s="200"/>
      <c r="E23" s="200"/>
      <c r="F23" s="200"/>
      <c r="G23" s="200"/>
      <c r="H23" s="200"/>
      <c r="I23" s="201"/>
      <c r="K23" s="200"/>
      <c r="L23" s="210"/>
      <c r="M23" s="210"/>
      <c r="N23" s="210"/>
      <c r="O23" s="210"/>
      <c r="P23" s="210"/>
      <c r="Q23" s="210"/>
      <c r="R23" s="210"/>
    </row>
    <row r="24" spans="1:18" ht="15" customHeight="1" x14ac:dyDescent="0.25">
      <c r="A24" s="199" t="s">
        <v>140</v>
      </c>
      <c r="B24" s="200"/>
      <c r="C24" s="200"/>
      <c r="D24" s="200"/>
      <c r="E24" s="200"/>
      <c r="F24" s="200"/>
      <c r="G24" s="200"/>
      <c r="H24" s="200"/>
      <c r="I24" s="201"/>
      <c r="K24" s="200"/>
      <c r="L24" s="200"/>
      <c r="M24" s="200"/>
      <c r="N24" s="200"/>
      <c r="O24" s="200"/>
      <c r="P24" s="200"/>
      <c r="Q24" s="200"/>
      <c r="R24" s="200"/>
    </row>
    <row r="25" spans="1:18" ht="15.6" customHeight="1" x14ac:dyDescent="0.25">
      <c r="A25" s="199" t="s">
        <v>141</v>
      </c>
      <c r="B25" s="200"/>
      <c r="C25" s="200"/>
      <c r="D25" s="200"/>
      <c r="E25" s="200"/>
      <c r="F25" s="200"/>
      <c r="G25" s="200"/>
      <c r="H25" s="200"/>
      <c r="I25" s="201"/>
      <c r="K25" s="200"/>
      <c r="L25" s="210"/>
      <c r="M25" s="210"/>
      <c r="N25" s="210"/>
      <c r="O25" s="210"/>
      <c r="P25" s="210"/>
      <c r="Q25" s="210"/>
      <c r="R25" s="210"/>
    </row>
    <row r="26" spans="1:18" ht="15.6" customHeight="1" x14ac:dyDescent="0.25">
      <c r="A26" s="199" t="s">
        <v>145</v>
      </c>
      <c r="B26" s="200"/>
      <c r="C26" s="200"/>
      <c r="D26" s="200"/>
      <c r="E26" s="200"/>
      <c r="F26" s="200"/>
      <c r="G26" s="200"/>
      <c r="H26" s="200"/>
      <c r="I26" s="201"/>
    </row>
    <row r="27" spans="1:18" ht="15.6" customHeight="1" x14ac:dyDescent="0.25">
      <c r="A27" s="199" t="s">
        <v>142</v>
      </c>
      <c r="B27" s="200"/>
      <c r="C27" s="200"/>
      <c r="D27" s="200"/>
      <c r="E27" s="200"/>
      <c r="F27" s="200"/>
      <c r="G27" s="200"/>
      <c r="H27" s="200"/>
      <c r="I27" s="201"/>
    </row>
    <row r="28" spans="1:18" ht="15.6" customHeight="1" x14ac:dyDescent="0.25">
      <c r="A28" s="199" t="s">
        <v>143</v>
      </c>
      <c r="B28" s="200"/>
      <c r="C28" s="200"/>
      <c r="D28" s="200"/>
      <c r="E28" s="200"/>
      <c r="F28" s="200"/>
      <c r="G28" s="200"/>
      <c r="H28" s="200"/>
      <c r="I28" s="201"/>
    </row>
    <row r="29" spans="1:18" ht="15.6" customHeight="1" x14ac:dyDescent="0.25">
      <c r="A29" s="206" t="s">
        <v>144</v>
      </c>
      <c r="B29" s="207"/>
      <c r="C29" s="207"/>
      <c r="D29" s="207"/>
      <c r="E29" s="207"/>
      <c r="F29" s="207"/>
      <c r="G29" s="207"/>
      <c r="H29" s="207"/>
      <c r="I29" s="208"/>
    </row>
    <row r="30" spans="1:18" ht="63" x14ac:dyDescent="0.25">
      <c r="A30" s="94" t="s">
        <v>6</v>
      </c>
      <c r="B30" s="95" t="s">
        <v>5</v>
      </c>
      <c r="C30" s="95" t="s">
        <v>4</v>
      </c>
      <c r="D30" s="96" t="s">
        <v>3</v>
      </c>
      <c r="E30" s="96" t="s">
        <v>48</v>
      </c>
      <c r="F30" s="96" t="s">
        <v>1</v>
      </c>
      <c r="G30" s="97" t="s">
        <v>0</v>
      </c>
      <c r="H30" s="45" t="s">
        <v>10</v>
      </c>
      <c r="I30" s="45" t="s">
        <v>130</v>
      </c>
    </row>
    <row r="31" spans="1:18" ht="42.75" customHeight="1" x14ac:dyDescent="0.25">
      <c r="A31" s="25">
        <v>1</v>
      </c>
      <c r="B31" s="112" t="s">
        <v>146</v>
      </c>
      <c r="C31" s="112" t="s">
        <v>147</v>
      </c>
      <c r="D31" s="13" t="s">
        <v>148</v>
      </c>
      <c r="E31" s="13">
        <v>1</v>
      </c>
      <c r="F31" s="113" t="s">
        <v>62</v>
      </c>
      <c r="G31" s="13">
        <v>1</v>
      </c>
      <c r="H31" s="29"/>
      <c r="I31" s="179"/>
    </row>
    <row r="32" spans="1:18" ht="42.75" customHeight="1" x14ac:dyDescent="0.25">
      <c r="A32" s="25">
        <v>2</v>
      </c>
      <c r="B32" s="68" t="s">
        <v>67</v>
      </c>
      <c r="C32" s="31" t="s">
        <v>68</v>
      </c>
      <c r="D32" s="28" t="s">
        <v>66</v>
      </c>
      <c r="E32" s="37">
        <v>1</v>
      </c>
      <c r="F32" s="44" t="s">
        <v>62</v>
      </c>
      <c r="G32" s="33">
        <v>1</v>
      </c>
      <c r="H32" s="29"/>
      <c r="I32" s="179"/>
    </row>
    <row r="33" spans="1:12" ht="15.75" x14ac:dyDescent="0.25">
      <c r="A33" s="25">
        <v>3</v>
      </c>
      <c r="B33" s="112" t="s">
        <v>149</v>
      </c>
      <c r="C33" s="112" t="s">
        <v>150</v>
      </c>
      <c r="D33" s="13" t="s">
        <v>148</v>
      </c>
      <c r="E33" s="13">
        <v>1</v>
      </c>
      <c r="F33" s="113" t="s">
        <v>62</v>
      </c>
      <c r="G33" s="13">
        <v>1</v>
      </c>
      <c r="H33" s="29"/>
      <c r="I33" s="179"/>
    </row>
    <row r="34" spans="1:12" ht="45" x14ac:dyDescent="0.25">
      <c r="A34" s="25">
        <v>4</v>
      </c>
      <c r="B34" s="112" t="s">
        <v>151</v>
      </c>
      <c r="C34" s="114" t="s">
        <v>152</v>
      </c>
      <c r="D34" s="13" t="s">
        <v>148</v>
      </c>
      <c r="E34" s="13">
        <v>1</v>
      </c>
      <c r="F34" s="113" t="s">
        <v>62</v>
      </c>
      <c r="G34" s="13">
        <v>1</v>
      </c>
      <c r="H34" s="111"/>
      <c r="I34" s="179"/>
    </row>
    <row r="35" spans="1:12" ht="31.5" x14ac:dyDescent="0.25">
      <c r="A35" s="25">
        <v>5</v>
      </c>
      <c r="B35" s="41" t="s">
        <v>52</v>
      </c>
      <c r="C35" s="42" t="s">
        <v>53</v>
      </c>
      <c r="D35" s="28" t="s">
        <v>129</v>
      </c>
      <c r="E35" s="115">
        <v>1</v>
      </c>
      <c r="F35" s="44" t="s">
        <v>62</v>
      </c>
      <c r="G35" s="116">
        <v>1</v>
      </c>
      <c r="H35" s="24"/>
      <c r="I35" s="179"/>
    </row>
    <row r="36" spans="1:12" ht="25.9" customHeight="1" x14ac:dyDescent="0.25">
      <c r="A36" s="25">
        <v>6</v>
      </c>
      <c r="B36" s="68" t="s">
        <v>76</v>
      </c>
      <c r="C36" s="107" t="s">
        <v>75</v>
      </c>
      <c r="D36" s="28" t="s">
        <v>66</v>
      </c>
      <c r="E36" s="108">
        <v>1</v>
      </c>
      <c r="F36" s="44" t="s">
        <v>62</v>
      </c>
      <c r="G36" s="109">
        <v>1</v>
      </c>
      <c r="H36" s="45"/>
      <c r="I36" s="179"/>
      <c r="L36" s="50"/>
    </row>
    <row r="37" spans="1:12" ht="15.75" x14ac:dyDescent="0.25">
      <c r="A37" s="25">
        <v>7</v>
      </c>
      <c r="B37" s="31" t="s">
        <v>73</v>
      </c>
      <c r="C37" s="31" t="s">
        <v>74</v>
      </c>
      <c r="D37" s="28" t="s">
        <v>58</v>
      </c>
      <c r="E37" s="32">
        <v>1</v>
      </c>
      <c r="F37" s="44" t="s">
        <v>62</v>
      </c>
      <c r="G37" s="33">
        <v>2</v>
      </c>
      <c r="H37" s="63"/>
      <c r="I37" s="179"/>
    </row>
    <row r="38" spans="1:12" ht="31.5" x14ac:dyDescent="0.25">
      <c r="A38" s="25">
        <v>8</v>
      </c>
      <c r="B38" s="31" t="s">
        <v>77</v>
      </c>
      <c r="C38" s="31" t="s">
        <v>60</v>
      </c>
      <c r="D38" s="28" t="s">
        <v>58</v>
      </c>
      <c r="E38" s="32">
        <v>1</v>
      </c>
      <c r="F38" s="44" t="s">
        <v>62</v>
      </c>
      <c r="G38" s="33">
        <v>2</v>
      </c>
      <c r="H38" s="45"/>
      <c r="I38" s="179"/>
    </row>
    <row r="39" spans="1:12" ht="31.5" x14ac:dyDescent="0.25">
      <c r="A39" s="25">
        <v>9</v>
      </c>
      <c r="B39" s="117" t="s">
        <v>55</v>
      </c>
      <c r="C39" s="118" t="s">
        <v>54</v>
      </c>
      <c r="D39" s="28" t="s">
        <v>129</v>
      </c>
      <c r="E39" s="115">
        <v>1</v>
      </c>
      <c r="F39" s="28" t="s">
        <v>62</v>
      </c>
      <c r="G39" s="119">
        <v>1</v>
      </c>
      <c r="H39" s="49"/>
      <c r="I39" s="179"/>
    </row>
    <row r="40" spans="1:12" ht="47.25" x14ac:dyDescent="0.25">
      <c r="A40" s="25">
        <v>10</v>
      </c>
      <c r="B40" s="52" t="s">
        <v>61</v>
      </c>
      <c r="C40" s="31" t="s">
        <v>126</v>
      </c>
      <c r="D40" s="28" t="s">
        <v>58</v>
      </c>
      <c r="E40" s="120">
        <v>1</v>
      </c>
      <c r="F40" s="28" t="s">
        <v>62</v>
      </c>
      <c r="G40" s="120">
        <v>3</v>
      </c>
      <c r="H40" s="45"/>
      <c r="I40" s="179"/>
    </row>
    <row r="41" spans="1:12" ht="409.5" x14ac:dyDescent="0.25">
      <c r="A41" s="188">
        <v>11</v>
      </c>
      <c r="B41" s="189" t="s">
        <v>207</v>
      </c>
      <c r="C41" s="31" t="s">
        <v>208</v>
      </c>
      <c r="D41" s="190" t="s">
        <v>66</v>
      </c>
      <c r="E41" s="45">
        <v>1</v>
      </c>
      <c r="F41" s="190" t="s">
        <v>62</v>
      </c>
      <c r="G41" s="45">
        <v>1</v>
      </c>
      <c r="H41" s="191"/>
      <c r="I41" s="192"/>
    </row>
    <row r="42" spans="1:12" ht="15.75" x14ac:dyDescent="0.25">
      <c r="A42" s="193" t="s">
        <v>63</v>
      </c>
      <c r="B42" s="194"/>
      <c r="C42" s="194"/>
      <c r="D42" s="194"/>
      <c r="E42" s="194"/>
      <c r="F42" s="194"/>
      <c r="G42" s="194"/>
      <c r="H42" s="194"/>
      <c r="I42" s="195"/>
    </row>
    <row r="43" spans="1:12" ht="45" x14ac:dyDescent="0.25">
      <c r="A43" s="121">
        <v>1</v>
      </c>
      <c r="B43" s="105" t="s">
        <v>153</v>
      </c>
      <c r="C43" s="105" t="s">
        <v>154</v>
      </c>
      <c r="D43" s="122" t="s">
        <v>78</v>
      </c>
      <c r="E43" s="2">
        <v>1</v>
      </c>
      <c r="F43" s="106" t="s">
        <v>62</v>
      </c>
      <c r="G43" s="110">
        <v>1</v>
      </c>
      <c r="H43" s="56"/>
      <c r="I43" s="179"/>
    </row>
    <row r="44" spans="1:12" ht="210" x14ac:dyDescent="0.25">
      <c r="A44" s="48">
        <v>2</v>
      </c>
      <c r="B44" s="123" t="s">
        <v>155</v>
      </c>
      <c r="C44" s="124" t="s">
        <v>156</v>
      </c>
      <c r="D44" s="122" t="s">
        <v>78</v>
      </c>
      <c r="E44" s="2">
        <v>1</v>
      </c>
      <c r="F44" s="106" t="s">
        <v>62</v>
      </c>
      <c r="G44" s="125">
        <v>1</v>
      </c>
      <c r="H44" s="56"/>
      <c r="I44" s="179"/>
    </row>
    <row r="45" spans="1:12" ht="94.5" x14ac:dyDescent="0.25">
      <c r="A45" s="121">
        <v>3</v>
      </c>
      <c r="B45" s="26" t="s">
        <v>64</v>
      </c>
      <c r="C45" s="26" t="s">
        <v>65</v>
      </c>
      <c r="D45" s="29" t="s">
        <v>78</v>
      </c>
      <c r="E45" s="63">
        <v>1</v>
      </c>
      <c r="F45" s="29" t="s">
        <v>62</v>
      </c>
      <c r="G45" s="63">
        <v>1</v>
      </c>
      <c r="H45" s="56"/>
      <c r="I45" s="179"/>
    </row>
    <row r="46" spans="1:12" ht="23.25" customHeight="1" x14ac:dyDescent="0.25">
      <c r="A46" s="202" t="s">
        <v>16</v>
      </c>
      <c r="B46" s="203"/>
      <c r="C46" s="203"/>
      <c r="D46" s="203"/>
      <c r="E46" s="203"/>
      <c r="F46" s="203"/>
      <c r="G46" s="203"/>
      <c r="H46" s="203"/>
      <c r="I46" s="203"/>
    </row>
    <row r="47" spans="1:12" ht="15.75" customHeight="1" x14ac:dyDescent="0.25">
      <c r="A47" s="196" t="s">
        <v>8</v>
      </c>
      <c r="B47" s="197"/>
      <c r="C47" s="197"/>
      <c r="D47" s="197"/>
      <c r="E47" s="197"/>
      <c r="F47" s="197"/>
      <c r="G47" s="197"/>
      <c r="H47" s="197"/>
      <c r="I47" s="198"/>
    </row>
    <row r="48" spans="1:12" ht="15" customHeight="1" x14ac:dyDescent="0.25">
      <c r="A48" s="199" t="s">
        <v>38</v>
      </c>
      <c r="B48" s="200"/>
      <c r="C48" s="200"/>
      <c r="D48" s="200"/>
      <c r="E48" s="200"/>
      <c r="F48" s="200"/>
      <c r="G48" s="200"/>
      <c r="H48" s="200"/>
      <c r="I48" s="201"/>
    </row>
    <row r="49" spans="1:9" ht="15.6" customHeight="1" x14ac:dyDescent="0.25">
      <c r="A49" s="199" t="s">
        <v>136</v>
      </c>
      <c r="B49" s="200"/>
      <c r="C49" s="200"/>
      <c r="D49" s="200"/>
      <c r="E49" s="200"/>
      <c r="F49" s="200"/>
      <c r="G49" s="200"/>
      <c r="H49" s="200"/>
      <c r="I49" s="201"/>
    </row>
    <row r="50" spans="1:9" ht="15" customHeight="1" x14ac:dyDescent="0.25">
      <c r="A50" s="199" t="s">
        <v>7</v>
      </c>
      <c r="B50" s="200"/>
      <c r="C50" s="200"/>
      <c r="D50" s="200"/>
      <c r="E50" s="200"/>
      <c r="F50" s="200"/>
      <c r="G50" s="200"/>
      <c r="H50" s="200"/>
      <c r="I50" s="201"/>
    </row>
    <row r="51" spans="1:9" ht="15" customHeight="1" x14ac:dyDescent="0.25">
      <c r="A51" s="199" t="s">
        <v>137</v>
      </c>
      <c r="B51" s="200"/>
      <c r="C51" s="200"/>
      <c r="D51" s="200"/>
      <c r="E51" s="200"/>
      <c r="F51" s="200"/>
      <c r="G51" s="200"/>
      <c r="H51" s="200"/>
      <c r="I51" s="201"/>
    </row>
    <row r="52" spans="1:9" ht="15.6" customHeight="1" x14ac:dyDescent="0.25">
      <c r="A52" s="199" t="s">
        <v>138</v>
      </c>
      <c r="B52" s="200"/>
      <c r="C52" s="200"/>
      <c r="D52" s="200"/>
      <c r="E52" s="200"/>
      <c r="F52" s="200"/>
      <c r="G52" s="200"/>
      <c r="H52" s="200"/>
      <c r="I52" s="201"/>
    </row>
    <row r="53" spans="1:9" ht="15.6" customHeight="1" x14ac:dyDescent="0.25">
      <c r="A53" s="199" t="s">
        <v>139</v>
      </c>
      <c r="B53" s="200"/>
      <c r="C53" s="200"/>
      <c r="D53" s="200"/>
      <c r="E53" s="200"/>
      <c r="F53" s="200"/>
      <c r="G53" s="200"/>
      <c r="H53" s="200"/>
      <c r="I53" s="201"/>
    </row>
    <row r="54" spans="1:9" ht="15" customHeight="1" x14ac:dyDescent="0.25">
      <c r="A54" s="199" t="s">
        <v>140</v>
      </c>
      <c r="B54" s="200"/>
      <c r="C54" s="200"/>
      <c r="D54" s="200"/>
      <c r="E54" s="200"/>
      <c r="F54" s="200"/>
      <c r="G54" s="200"/>
      <c r="H54" s="200"/>
      <c r="I54" s="201"/>
    </row>
    <row r="55" spans="1:9" ht="15.6" customHeight="1" x14ac:dyDescent="0.25">
      <c r="A55" s="199" t="s">
        <v>141</v>
      </c>
      <c r="B55" s="200"/>
      <c r="C55" s="200"/>
      <c r="D55" s="200"/>
      <c r="E55" s="200"/>
      <c r="F55" s="200"/>
      <c r="G55" s="200"/>
      <c r="H55" s="200"/>
      <c r="I55" s="201"/>
    </row>
    <row r="56" spans="1:9" ht="15" customHeight="1" x14ac:dyDescent="0.25">
      <c r="A56" s="199" t="s">
        <v>145</v>
      </c>
      <c r="B56" s="200"/>
      <c r="C56" s="200"/>
      <c r="D56" s="200"/>
      <c r="E56" s="200"/>
      <c r="F56" s="200"/>
      <c r="G56" s="200"/>
      <c r="H56" s="200"/>
      <c r="I56" s="201"/>
    </row>
    <row r="57" spans="1:9" ht="15" customHeight="1" x14ac:dyDescent="0.25">
      <c r="A57" s="199" t="s">
        <v>142</v>
      </c>
      <c r="B57" s="200"/>
      <c r="C57" s="200"/>
      <c r="D57" s="200"/>
      <c r="E57" s="200"/>
      <c r="F57" s="200"/>
      <c r="G57" s="200"/>
      <c r="H57" s="200"/>
      <c r="I57" s="201"/>
    </row>
    <row r="58" spans="1:9" ht="15" customHeight="1" x14ac:dyDescent="0.25">
      <c r="A58" s="199" t="s">
        <v>143</v>
      </c>
      <c r="B58" s="200"/>
      <c r="C58" s="200"/>
      <c r="D58" s="200"/>
      <c r="E58" s="200"/>
      <c r="F58" s="200"/>
      <c r="G58" s="200"/>
      <c r="H58" s="200"/>
      <c r="I58" s="201"/>
    </row>
    <row r="59" spans="1:9" ht="97.9" customHeight="1" x14ac:dyDescent="0.25">
      <c r="A59" s="45" t="s">
        <v>6</v>
      </c>
      <c r="B59" s="45" t="s">
        <v>5</v>
      </c>
      <c r="C59" s="45" t="s">
        <v>4</v>
      </c>
      <c r="D59" s="45" t="s">
        <v>3</v>
      </c>
      <c r="E59" s="45" t="s">
        <v>48</v>
      </c>
      <c r="F59" s="45" t="s">
        <v>1</v>
      </c>
      <c r="G59" s="45" t="s">
        <v>0</v>
      </c>
      <c r="H59" s="45" t="s">
        <v>10</v>
      </c>
      <c r="I59" s="45" t="s">
        <v>130</v>
      </c>
    </row>
    <row r="60" spans="1:9" ht="62.45" customHeight="1" x14ac:dyDescent="0.25">
      <c r="A60" s="44">
        <v>1</v>
      </c>
      <c r="B60" s="26" t="s">
        <v>198</v>
      </c>
      <c r="C60" s="177" t="s">
        <v>199</v>
      </c>
      <c r="D60" s="128" t="s">
        <v>148</v>
      </c>
      <c r="E60" s="44">
        <v>1</v>
      </c>
      <c r="F60" s="44" t="s">
        <v>62</v>
      </c>
      <c r="G60" s="44">
        <v>1</v>
      </c>
      <c r="H60" s="24"/>
      <c r="I60" s="180"/>
    </row>
    <row r="61" spans="1:9" ht="97.9" customHeight="1" x14ac:dyDescent="0.25">
      <c r="A61" s="44">
        <v>2</v>
      </c>
      <c r="B61" s="126" t="s">
        <v>200</v>
      </c>
      <c r="C61" s="178" t="s">
        <v>157</v>
      </c>
      <c r="D61" s="128" t="s">
        <v>148</v>
      </c>
      <c r="E61" s="128">
        <v>1</v>
      </c>
      <c r="F61" s="129" t="s">
        <v>62</v>
      </c>
      <c r="G61" s="128">
        <v>1</v>
      </c>
      <c r="H61" s="24"/>
      <c r="I61" s="180"/>
    </row>
    <row r="62" spans="1:9" ht="15.75" x14ac:dyDescent="0.25">
      <c r="A62" s="44">
        <v>6</v>
      </c>
      <c r="B62" s="26" t="s">
        <v>56</v>
      </c>
      <c r="C62" s="51" t="s">
        <v>57</v>
      </c>
      <c r="D62" s="28" t="s">
        <v>58</v>
      </c>
      <c r="E62" s="45">
        <v>1</v>
      </c>
      <c r="F62" s="45" t="s">
        <v>62</v>
      </c>
      <c r="G62" s="101">
        <v>5</v>
      </c>
      <c r="H62" s="45"/>
      <c r="I62" s="179"/>
    </row>
    <row r="63" spans="1:9" ht="31.5" x14ac:dyDescent="0.25">
      <c r="A63" s="44">
        <v>7</v>
      </c>
      <c r="B63" s="26" t="s">
        <v>59</v>
      </c>
      <c r="C63" s="43" t="s">
        <v>60</v>
      </c>
      <c r="D63" s="28" t="s">
        <v>58</v>
      </c>
      <c r="E63" s="45">
        <v>1</v>
      </c>
      <c r="F63" s="45" t="s">
        <v>62</v>
      </c>
      <c r="G63" s="101">
        <v>10</v>
      </c>
      <c r="H63" s="45"/>
      <c r="I63" s="179"/>
    </row>
    <row r="64" spans="1:9" ht="31.5" x14ac:dyDescent="0.25">
      <c r="A64" s="44">
        <v>8</v>
      </c>
      <c r="B64" s="34" t="s">
        <v>69</v>
      </c>
      <c r="C64" s="34" t="s">
        <v>70</v>
      </c>
      <c r="D64" s="28" t="s">
        <v>58</v>
      </c>
      <c r="E64" s="64">
        <v>1</v>
      </c>
      <c r="F64" s="64" t="s">
        <v>62</v>
      </c>
      <c r="G64" s="64">
        <v>3</v>
      </c>
      <c r="H64" s="60"/>
      <c r="I64" s="181"/>
    </row>
    <row r="65" spans="1:9" ht="15.75" x14ac:dyDescent="0.25">
      <c r="A65" s="44">
        <v>9</v>
      </c>
      <c r="B65" s="59" t="s">
        <v>71</v>
      </c>
      <c r="C65" s="59" t="s">
        <v>72</v>
      </c>
      <c r="D65" s="28" t="s">
        <v>58</v>
      </c>
      <c r="E65" s="60">
        <v>1</v>
      </c>
      <c r="F65" s="60" t="s">
        <v>62</v>
      </c>
      <c r="G65" s="102">
        <v>1</v>
      </c>
      <c r="H65" s="60"/>
      <c r="I65" s="181"/>
    </row>
    <row r="66" spans="1:9" ht="47.25" x14ac:dyDescent="0.25">
      <c r="A66" s="44">
        <v>10</v>
      </c>
      <c r="B66" s="61" t="s">
        <v>61</v>
      </c>
      <c r="C66" s="31" t="s">
        <v>126</v>
      </c>
      <c r="D66" s="28" t="s">
        <v>58</v>
      </c>
      <c r="E66" s="83">
        <v>1</v>
      </c>
      <c r="F66" s="62" t="s">
        <v>62</v>
      </c>
      <c r="G66" s="103">
        <v>1</v>
      </c>
      <c r="H66" s="83"/>
      <c r="I66" s="181"/>
    </row>
    <row r="67" spans="1:9" ht="31.5" x14ac:dyDescent="0.25">
      <c r="A67" s="44">
        <v>11</v>
      </c>
      <c r="B67" s="46" t="s">
        <v>55</v>
      </c>
      <c r="C67" s="47" t="s">
        <v>54</v>
      </c>
      <c r="D67" s="28" t="s">
        <v>129</v>
      </c>
      <c r="E67" s="45">
        <v>1</v>
      </c>
      <c r="F67" s="29" t="s">
        <v>62</v>
      </c>
      <c r="G67" s="49">
        <v>1</v>
      </c>
      <c r="H67" s="45"/>
      <c r="I67" s="179"/>
    </row>
    <row r="68" spans="1:9" ht="23.25" customHeight="1" x14ac:dyDescent="0.25">
      <c r="A68" s="202" t="s">
        <v>17</v>
      </c>
      <c r="B68" s="203"/>
      <c r="C68" s="203"/>
      <c r="D68" s="203"/>
      <c r="E68" s="203"/>
      <c r="F68" s="203"/>
      <c r="G68" s="203"/>
      <c r="H68" s="203"/>
      <c r="I68" s="203"/>
    </row>
    <row r="69" spans="1:9" ht="15.75" customHeight="1" x14ac:dyDescent="0.25">
      <c r="A69" s="196" t="s">
        <v>8</v>
      </c>
      <c r="B69" s="197"/>
      <c r="C69" s="197"/>
      <c r="D69" s="197"/>
      <c r="E69" s="197"/>
      <c r="F69" s="197"/>
      <c r="G69" s="197"/>
      <c r="H69" s="197"/>
      <c r="I69" s="198"/>
    </row>
    <row r="70" spans="1:9" ht="15" customHeight="1" x14ac:dyDescent="0.25">
      <c r="A70" s="199" t="s">
        <v>209</v>
      </c>
      <c r="B70" s="200"/>
      <c r="C70" s="200"/>
      <c r="D70" s="200"/>
      <c r="E70" s="200"/>
      <c r="F70" s="200"/>
      <c r="G70" s="200"/>
      <c r="H70" s="200"/>
      <c r="I70" s="201"/>
    </row>
    <row r="71" spans="1:9" ht="15.6" customHeight="1" x14ac:dyDescent="0.25">
      <c r="A71" s="199" t="s">
        <v>136</v>
      </c>
      <c r="B71" s="200"/>
      <c r="C71" s="200"/>
      <c r="D71" s="200"/>
      <c r="E71" s="200"/>
      <c r="F71" s="200"/>
      <c r="G71" s="200"/>
      <c r="H71" s="200"/>
      <c r="I71" s="201"/>
    </row>
    <row r="72" spans="1:9" ht="15" customHeight="1" x14ac:dyDescent="0.25">
      <c r="A72" s="199" t="s">
        <v>7</v>
      </c>
      <c r="B72" s="200"/>
      <c r="C72" s="200"/>
      <c r="D72" s="200"/>
      <c r="E72" s="200"/>
      <c r="F72" s="200"/>
      <c r="G72" s="200"/>
      <c r="H72" s="200"/>
      <c r="I72" s="201"/>
    </row>
    <row r="73" spans="1:9" ht="15.6" customHeight="1" x14ac:dyDescent="0.25">
      <c r="A73" s="199" t="s">
        <v>137</v>
      </c>
      <c r="B73" s="200"/>
      <c r="C73" s="200"/>
      <c r="D73" s="200"/>
      <c r="E73" s="200"/>
      <c r="F73" s="200"/>
      <c r="G73" s="200"/>
      <c r="H73" s="200"/>
      <c r="I73" s="201"/>
    </row>
    <row r="74" spans="1:9" ht="15.6" customHeight="1" x14ac:dyDescent="0.25">
      <c r="A74" s="199" t="s">
        <v>138</v>
      </c>
      <c r="B74" s="200"/>
      <c r="C74" s="200"/>
      <c r="D74" s="200"/>
      <c r="E74" s="200"/>
      <c r="F74" s="200"/>
      <c r="G74" s="200"/>
      <c r="H74" s="200"/>
      <c r="I74" s="201"/>
    </row>
    <row r="75" spans="1:9" ht="15" customHeight="1" x14ac:dyDescent="0.25">
      <c r="A75" s="199" t="s">
        <v>139</v>
      </c>
      <c r="B75" s="200"/>
      <c r="C75" s="200"/>
      <c r="D75" s="200"/>
      <c r="E75" s="200"/>
      <c r="F75" s="200"/>
      <c r="G75" s="200"/>
      <c r="H75" s="200"/>
      <c r="I75" s="201"/>
    </row>
    <row r="76" spans="1:9" ht="15" customHeight="1" x14ac:dyDescent="0.25">
      <c r="A76" s="199" t="s">
        <v>140</v>
      </c>
      <c r="B76" s="200"/>
      <c r="C76" s="200"/>
      <c r="D76" s="200"/>
      <c r="E76" s="200"/>
      <c r="F76" s="200"/>
      <c r="G76" s="200"/>
      <c r="H76" s="200"/>
      <c r="I76" s="201"/>
    </row>
    <row r="77" spans="1:9" ht="15.6" customHeight="1" x14ac:dyDescent="0.25">
      <c r="A77" s="199" t="s">
        <v>141</v>
      </c>
      <c r="B77" s="200"/>
      <c r="C77" s="200"/>
      <c r="D77" s="200"/>
      <c r="E77" s="200"/>
      <c r="F77" s="200"/>
      <c r="G77" s="200"/>
      <c r="H77" s="200"/>
      <c r="I77" s="201"/>
    </row>
    <row r="78" spans="1:9" ht="15" customHeight="1" x14ac:dyDescent="0.25">
      <c r="A78" s="199" t="s">
        <v>145</v>
      </c>
      <c r="B78" s="200"/>
      <c r="C78" s="200"/>
      <c r="D78" s="200"/>
      <c r="E78" s="200"/>
      <c r="F78" s="200"/>
      <c r="G78" s="200"/>
      <c r="H78" s="200"/>
      <c r="I78" s="201"/>
    </row>
    <row r="79" spans="1:9" ht="15" customHeight="1" x14ac:dyDescent="0.25">
      <c r="A79" s="199" t="s">
        <v>142</v>
      </c>
      <c r="B79" s="200"/>
      <c r="C79" s="200"/>
      <c r="D79" s="200"/>
      <c r="E79" s="200"/>
      <c r="F79" s="200"/>
      <c r="G79" s="200"/>
      <c r="H79" s="200"/>
      <c r="I79" s="201"/>
    </row>
    <row r="80" spans="1:9" ht="15" customHeight="1" x14ac:dyDescent="0.25">
      <c r="A80" s="199" t="s">
        <v>143</v>
      </c>
      <c r="B80" s="200"/>
      <c r="C80" s="200"/>
      <c r="D80" s="200"/>
      <c r="E80" s="200"/>
      <c r="F80" s="200"/>
      <c r="G80" s="200"/>
      <c r="H80" s="200"/>
      <c r="I80" s="201"/>
    </row>
    <row r="81" spans="1:9" ht="15" customHeight="1" x14ac:dyDescent="0.25">
      <c r="A81" s="206" t="s">
        <v>144</v>
      </c>
      <c r="B81" s="207"/>
      <c r="C81" s="207"/>
      <c r="D81" s="207"/>
      <c r="E81" s="207"/>
      <c r="F81" s="207"/>
      <c r="G81" s="207"/>
      <c r="H81" s="207"/>
      <c r="I81" s="208"/>
    </row>
    <row r="82" spans="1:9" ht="63" x14ac:dyDescent="0.25">
      <c r="A82" s="175" t="s">
        <v>6</v>
      </c>
      <c r="B82" s="21" t="s">
        <v>5</v>
      </c>
      <c r="C82" s="21" t="s">
        <v>4</v>
      </c>
      <c r="D82" s="21" t="s">
        <v>3</v>
      </c>
      <c r="E82" s="21" t="s">
        <v>48</v>
      </c>
      <c r="F82" s="21" t="s">
        <v>1</v>
      </c>
      <c r="G82" s="36" t="s">
        <v>0</v>
      </c>
      <c r="H82" s="176" t="s">
        <v>10</v>
      </c>
      <c r="I82" s="176" t="s">
        <v>130</v>
      </c>
    </row>
    <row r="83" spans="1:9" ht="60" x14ac:dyDescent="0.25">
      <c r="A83" s="44">
        <v>1</v>
      </c>
      <c r="B83" s="26" t="s">
        <v>198</v>
      </c>
      <c r="C83" s="177" t="s">
        <v>199</v>
      </c>
      <c r="D83" s="128" t="s">
        <v>148</v>
      </c>
      <c r="E83" s="45">
        <v>1</v>
      </c>
      <c r="F83" s="45" t="s">
        <v>62</v>
      </c>
      <c r="G83" s="45">
        <v>1</v>
      </c>
      <c r="H83" s="45"/>
      <c r="I83" s="180"/>
    </row>
    <row r="84" spans="1:9" ht="270" x14ac:dyDescent="0.25">
      <c r="A84" s="107">
        <v>2</v>
      </c>
      <c r="B84" s="126" t="s">
        <v>146</v>
      </c>
      <c r="C84" s="127" t="s">
        <v>157</v>
      </c>
      <c r="D84" s="128" t="s">
        <v>148</v>
      </c>
      <c r="E84" s="128">
        <v>1</v>
      </c>
      <c r="F84" s="129" t="s">
        <v>62</v>
      </c>
      <c r="G84" s="128">
        <v>1</v>
      </c>
      <c r="H84" s="45"/>
      <c r="I84" s="180"/>
    </row>
    <row r="85" spans="1:9" ht="45" x14ac:dyDescent="0.25">
      <c r="A85" s="107">
        <v>2</v>
      </c>
      <c r="B85" s="112" t="s">
        <v>151</v>
      </c>
      <c r="C85" s="114" t="s">
        <v>158</v>
      </c>
      <c r="D85" s="13" t="s">
        <v>148</v>
      </c>
      <c r="E85" s="13">
        <v>1</v>
      </c>
      <c r="F85" s="113" t="s">
        <v>62</v>
      </c>
      <c r="G85" s="13">
        <v>1</v>
      </c>
      <c r="H85" s="30"/>
      <c r="I85" s="179"/>
    </row>
    <row r="86" spans="1:9" ht="15.75" x14ac:dyDescent="0.25">
      <c r="A86" s="107">
        <v>3</v>
      </c>
      <c r="B86" s="112" t="s">
        <v>149</v>
      </c>
      <c r="C86" s="112" t="s">
        <v>150</v>
      </c>
      <c r="D86" s="13" t="s">
        <v>148</v>
      </c>
      <c r="E86" s="13">
        <v>1</v>
      </c>
      <c r="F86" s="113" t="s">
        <v>62</v>
      </c>
      <c r="G86" s="13">
        <v>1</v>
      </c>
      <c r="H86" s="30"/>
      <c r="I86" s="179"/>
    </row>
    <row r="87" spans="1:9" ht="47.25" x14ac:dyDescent="0.25">
      <c r="A87" s="107">
        <v>4</v>
      </c>
      <c r="B87" s="68" t="s">
        <v>67</v>
      </c>
      <c r="C87" s="31" t="s">
        <v>68</v>
      </c>
      <c r="D87" s="28" t="s">
        <v>66</v>
      </c>
      <c r="E87" s="37">
        <v>1</v>
      </c>
      <c r="F87" s="44" t="s">
        <v>62</v>
      </c>
      <c r="G87" s="33">
        <v>2</v>
      </c>
      <c r="H87" s="63"/>
      <c r="I87" s="179"/>
    </row>
    <row r="88" spans="1:9" ht="31.5" x14ac:dyDescent="0.25">
      <c r="A88" s="107">
        <v>5</v>
      </c>
      <c r="B88" s="41" t="s">
        <v>52</v>
      </c>
      <c r="C88" s="42" t="s">
        <v>53</v>
      </c>
      <c r="D88" s="28" t="s">
        <v>129</v>
      </c>
      <c r="E88" s="115">
        <v>1</v>
      </c>
      <c r="F88" s="44" t="s">
        <v>62</v>
      </c>
      <c r="G88" s="116">
        <v>1</v>
      </c>
      <c r="H88" s="45"/>
      <c r="I88" s="179"/>
    </row>
    <row r="89" spans="1:9" ht="31.5" x14ac:dyDescent="0.25">
      <c r="A89" s="107">
        <v>6</v>
      </c>
      <c r="B89" s="68" t="s">
        <v>76</v>
      </c>
      <c r="C89" s="107" t="s">
        <v>75</v>
      </c>
      <c r="D89" s="28" t="s">
        <v>66</v>
      </c>
      <c r="E89" s="108">
        <v>1</v>
      </c>
      <c r="F89" s="44" t="s">
        <v>62</v>
      </c>
      <c r="G89" s="109">
        <v>1</v>
      </c>
      <c r="H89" s="66"/>
      <c r="I89" s="179"/>
    </row>
    <row r="90" spans="1:9" ht="15.75" x14ac:dyDescent="0.25">
      <c r="A90" s="107">
        <v>7</v>
      </c>
      <c r="B90" s="31" t="s">
        <v>73</v>
      </c>
      <c r="C90" s="31" t="s">
        <v>74</v>
      </c>
      <c r="D90" s="28" t="s">
        <v>58</v>
      </c>
      <c r="E90" s="32">
        <v>1</v>
      </c>
      <c r="F90" s="44" t="s">
        <v>62</v>
      </c>
      <c r="G90" s="33">
        <v>6</v>
      </c>
      <c r="H90" s="63"/>
      <c r="I90" s="179"/>
    </row>
    <row r="91" spans="1:9" ht="31.5" x14ac:dyDescent="0.25">
      <c r="A91" s="107">
        <v>8</v>
      </c>
      <c r="B91" s="31" t="s">
        <v>77</v>
      </c>
      <c r="C91" s="31" t="s">
        <v>60</v>
      </c>
      <c r="D91" s="28" t="s">
        <v>58</v>
      </c>
      <c r="E91" s="32">
        <v>1</v>
      </c>
      <c r="F91" s="44" t="s">
        <v>62</v>
      </c>
      <c r="G91" s="33">
        <v>14</v>
      </c>
      <c r="H91" s="63"/>
      <c r="I91" s="179"/>
    </row>
    <row r="92" spans="1:9" ht="31.5" x14ac:dyDescent="0.25">
      <c r="A92" s="107">
        <v>9</v>
      </c>
      <c r="B92" s="34" t="s">
        <v>69</v>
      </c>
      <c r="C92" s="34" t="s">
        <v>70</v>
      </c>
      <c r="D92" s="28" t="s">
        <v>58</v>
      </c>
      <c r="E92" s="130">
        <v>1</v>
      </c>
      <c r="F92" s="130" t="s">
        <v>62</v>
      </c>
      <c r="G92" s="131">
        <v>3</v>
      </c>
      <c r="H92" s="64"/>
      <c r="I92" s="179"/>
    </row>
    <row r="93" spans="1:9" ht="31.5" x14ac:dyDescent="0.25">
      <c r="A93" s="107">
        <v>10</v>
      </c>
      <c r="B93" s="34" t="s">
        <v>71</v>
      </c>
      <c r="C93" s="34" t="s">
        <v>72</v>
      </c>
      <c r="D93" s="28" t="s">
        <v>58</v>
      </c>
      <c r="E93" s="130">
        <v>1</v>
      </c>
      <c r="F93" s="130" t="s">
        <v>62</v>
      </c>
      <c r="G93" s="131">
        <v>1</v>
      </c>
      <c r="H93" s="64"/>
      <c r="I93" s="179"/>
    </row>
    <row r="94" spans="1:9" ht="47.25" x14ac:dyDescent="0.25">
      <c r="A94" s="107">
        <v>11</v>
      </c>
      <c r="B94" s="31" t="s">
        <v>61</v>
      </c>
      <c r="C94" s="31" t="s">
        <v>126</v>
      </c>
      <c r="D94" s="28" t="s">
        <v>58</v>
      </c>
      <c r="E94" s="56">
        <v>1</v>
      </c>
      <c r="F94" s="56" t="s">
        <v>62</v>
      </c>
      <c r="G94" s="132">
        <v>1</v>
      </c>
      <c r="H94" s="63"/>
      <c r="I94" s="179"/>
    </row>
    <row r="95" spans="1:9" ht="15.75" x14ac:dyDescent="0.25">
      <c r="A95" s="193" t="s">
        <v>63</v>
      </c>
      <c r="B95" s="194"/>
      <c r="C95" s="194"/>
      <c r="D95" s="194"/>
      <c r="E95" s="194"/>
      <c r="F95" s="194"/>
      <c r="G95" s="194"/>
      <c r="H95" s="194"/>
      <c r="I95" s="195"/>
    </row>
    <row r="96" spans="1:9" ht="94.5" x14ac:dyDescent="0.25">
      <c r="A96" s="133">
        <v>1</v>
      </c>
      <c r="B96" s="26" t="s">
        <v>64</v>
      </c>
      <c r="C96" s="26" t="s">
        <v>65</v>
      </c>
      <c r="D96" s="55" t="s">
        <v>78</v>
      </c>
      <c r="E96" s="56">
        <v>1</v>
      </c>
      <c r="F96" s="28" t="s">
        <v>62</v>
      </c>
      <c r="G96" s="33">
        <v>1</v>
      </c>
      <c r="H96" s="56"/>
      <c r="I96" s="179"/>
    </row>
    <row r="97" spans="1:9" ht="45" x14ac:dyDescent="0.25">
      <c r="A97" s="134">
        <v>2</v>
      </c>
      <c r="B97" s="112" t="s">
        <v>153</v>
      </c>
      <c r="C97" s="112" t="s">
        <v>154</v>
      </c>
      <c r="D97" s="135" t="s">
        <v>78</v>
      </c>
      <c r="E97" s="13">
        <v>1</v>
      </c>
      <c r="F97" s="113" t="s">
        <v>62</v>
      </c>
      <c r="G97" s="13">
        <v>1</v>
      </c>
      <c r="H97" s="56"/>
      <c r="I97" s="182"/>
    </row>
    <row r="98" spans="1:9" ht="189" customHeight="1" x14ac:dyDescent="0.25">
      <c r="A98" s="134">
        <v>3</v>
      </c>
      <c r="B98" s="136" t="s">
        <v>155</v>
      </c>
      <c r="C98" s="137" t="s">
        <v>156</v>
      </c>
      <c r="D98" s="135" t="s">
        <v>78</v>
      </c>
      <c r="E98" s="13">
        <v>1</v>
      </c>
      <c r="F98" s="113" t="s">
        <v>62</v>
      </c>
      <c r="G98" s="138">
        <v>1</v>
      </c>
      <c r="H98" s="56"/>
      <c r="I98" s="182"/>
    </row>
    <row r="99" spans="1:9" ht="15" customHeight="1" x14ac:dyDescent="0.25">
      <c r="A99" s="204" t="s">
        <v>49</v>
      </c>
      <c r="B99" s="205"/>
      <c r="C99" s="205"/>
      <c r="D99" s="205"/>
      <c r="E99" s="205"/>
      <c r="F99" s="205"/>
      <c r="G99" s="205"/>
      <c r="H99" s="205"/>
      <c r="I99" s="205"/>
    </row>
    <row r="100" spans="1:9" ht="63" x14ac:dyDescent="0.25">
      <c r="A100" s="20" t="s">
        <v>6</v>
      </c>
      <c r="B100" s="22" t="s">
        <v>5</v>
      </c>
      <c r="C100" s="22" t="s">
        <v>4</v>
      </c>
      <c r="D100" s="22" t="s">
        <v>3</v>
      </c>
      <c r="E100" s="22" t="s">
        <v>48</v>
      </c>
      <c r="F100" s="22" t="s">
        <v>1</v>
      </c>
      <c r="G100" s="23" t="s">
        <v>0</v>
      </c>
      <c r="H100" s="45" t="s">
        <v>10</v>
      </c>
      <c r="I100" s="45" t="s">
        <v>130</v>
      </c>
    </row>
    <row r="101" spans="1:9" ht="15" customHeight="1" x14ac:dyDescent="0.25">
      <c r="A101" s="39">
        <v>1</v>
      </c>
      <c r="B101" s="31" t="s">
        <v>79</v>
      </c>
      <c r="C101" s="31" t="s">
        <v>82</v>
      </c>
      <c r="D101" s="28" t="s">
        <v>49</v>
      </c>
      <c r="E101" s="58">
        <v>1</v>
      </c>
      <c r="F101" s="58" t="s">
        <v>62</v>
      </c>
      <c r="G101" s="91">
        <v>2</v>
      </c>
      <c r="H101" s="58"/>
      <c r="I101" s="183"/>
    </row>
    <row r="102" spans="1:9" ht="15" customHeight="1" x14ac:dyDescent="0.25">
      <c r="A102" s="25">
        <v>2</v>
      </c>
      <c r="B102" s="31" t="s">
        <v>80</v>
      </c>
      <c r="C102" s="31" t="s">
        <v>81</v>
      </c>
      <c r="D102" s="28" t="s">
        <v>49</v>
      </c>
      <c r="E102" s="58">
        <v>1</v>
      </c>
      <c r="F102" s="58" t="s">
        <v>62</v>
      </c>
      <c r="G102" s="91">
        <v>2</v>
      </c>
      <c r="H102" s="58"/>
      <c r="I102" s="183"/>
    </row>
  </sheetData>
  <mergeCells count="82">
    <mergeCell ref="K25:R25"/>
    <mergeCell ref="K16:R16"/>
    <mergeCell ref="K17:R17"/>
    <mergeCell ref="K18:R18"/>
    <mergeCell ref="K19:R19"/>
    <mergeCell ref="K20:R20"/>
    <mergeCell ref="K21:R21"/>
    <mergeCell ref="K22:R22"/>
    <mergeCell ref="K23:R23"/>
    <mergeCell ref="K24:R24"/>
    <mergeCell ref="A28:I28"/>
    <mergeCell ref="A29:I29"/>
    <mergeCell ref="A22:I22"/>
    <mergeCell ref="A24:I24"/>
    <mergeCell ref="A25:I25"/>
    <mergeCell ref="A26:I26"/>
    <mergeCell ref="A27:I27"/>
    <mergeCell ref="A20:I20"/>
    <mergeCell ref="A14:B14"/>
    <mergeCell ref="C14:I14"/>
    <mergeCell ref="A21:I21"/>
    <mergeCell ref="A23:I23"/>
    <mergeCell ref="A17:I17"/>
    <mergeCell ref="A18:I18"/>
    <mergeCell ref="A19:I19"/>
    <mergeCell ref="A15:B15"/>
    <mergeCell ref="C15:I15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99:I99"/>
    <mergeCell ref="A52:I52"/>
    <mergeCell ref="A53:I53"/>
    <mergeCell ref="A54:I54"/>
    <mergeCell ref="A68:I68"/>
    <mergeCell ref="A72:I72"/>
    <mergeCell ref="A77:I77"/>
    <mergeCell ref="A78:I78"/>
    <mergeCell ref="A79:I79"/>
    <mergeCell ref="A80:I80"/>
    <mergeCell ref="A81:I81"/>
    <mergeCell ref="A76:I76"/>
    <mergeCell ref="A95:I95"/>
    <mergeCell ref="A74:I74"/>
    <mergeCell ref="A75:I75"/>
    <mergeCell ref="A42:I42"/>
    <mergeCell ref="A69:I69"/>
    <mergeCell ref="A70:I70"/>
    <mergeCell ref="A71:I71"/>
    <mergeCell ref="A73:I73"/>
    <mergeCell ref="A48:I48"/>
    <mergeCell ref="A49:I49"/>
    <mergeCell ref="A50:I50"/>
    <mergeCell ref="A51:I51"/>
    <mergeCell ref="A46:I46"/>
    <mergeCell ref="A47:I47"/>
    <mergeCell ref="A55:I55"/>
    <mergeCell ref="A56:I56"/>
    <mergeCell ref="A57:I57"/>
    <mergeCell ref="A58:I58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67:C67 B39:C39 B43:C43" xr:uid="{631F7E52-DCBA-4217-BC48-AF80CCFF25F9}">
      <formula1>0</formula1>
      <formula2>0</formula2>
    </dataValidation>
    <dataValidation type="list" allowBlank="1" showInputMessage="1" showErrorMessage="1" promptTitle="список" prompt="выберите вид" sqref="D60:D67 D43:D45 D101:D102 D83:D94 D97:D98 D31:D41" xr:uid="{E6E977A1-0891-4319-8451-6F071F52516D}">
      <formula1>список</formula1>
    </dataValidation>
  </dataValidations>
  <pageMargins left="0.7" right="0.7" top="0.75" bottom="0.75" header="0" footer="0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0"/>
  <sheetViews>
    <sheetView topLeftCell="A13" zoomScale="80" zoomScaleNormal="80" workbookViewId="0">
      <selection activeCell="H49" sqref="H49:I52"/>
    </sheetView>
  </sheetViews>
  <sheetFormatPr defaultColWidth="14.42578125" defaultRowHeight="15.75" x14ac:dyDescent="0.25"/>
  <cols>
    <col min="1" max="1" width="5.140625" style="17" customWidth="1"/>
    <col min="2" max="2" width="52" style="17" customWidth="1"/>
    <col min="3" max="3" width="27.42578125" style="17" customWidth="1"/>
    <col min="4" max="4" width="22" style="17" customWidth="1"/>
    <col min="5" max="5" width="15.42578125" style="17" customWidth="1"/>
    <col min="6" max="6" width="19.7109375" style="17" bestFit="1" customWidth="1"/>
    <col min="7" max="7" width="14.42578125" style="17" customWidth="1"/>
    <col min="8" max="8" width="24.42578125" style="17" customWidth="1"/>
    <col min="9" max="9" width="19.42578125" style="17" customWidth="1"/>
    <col min="10" max="11" width="8.7109375" style="18" customWidth="1"/>
    <col min="12" max="16384" width="14.42578125" style="18"/>
  </cols>
  <sheetData>
    <row r="1" spans="1:9" x14ac:dyDescent="0.25">
      <c r="A1" s="209" t="s">
        <v>9</v>
      </c>
      <c r="B1" s="210"/>
      <c r="C1" s="210"/>
      <c r="D1" s="210"/>
      <c r="E1" s="210"/>
      <c r="F1" s="210"/>
      <c r="G1" s="210"/>
      <c r="H1" s="210"/>
      <c r="I1" s="210"/>
    </row>
    <row r="2" spans="1:9" x14ac:dyDescent="0.25">
      <c r="A2" s="214" t="s">
        <v>29</v>
      </c>
      <c r="B2" s="214"/>
      <c r="C2" s="214"/>
      <c r="D2" s="214"/>
      <c r="E2" s="214"/>
      <c r="F2" s="214"/>
      <c r="G2" s="214"/>
      <c r="H2" s="214"/>
      <c r="I2" s="214"/>
    </row>
    <row r="3" spans="1:9" x14ac:dyDescent="0.25">
      <c r="A3" s="216" t="str">
        <f>'Информация о Чемпионате'!B4</f>
        <v>Финал чемпионата высоких технологий 2026</v>
      </c>
      <c r="B3" s="216"/>
      <c r="C3" s="216"/>
      <c r="D3" s="216"/>
      <c r="E3" s="216"/>
      <c r="F3" s="216"/>
      <c r="G3" s="216"/>
      <c r="H3" s="216"/>
      <c r="I3" s="216"/>
    </row>
    <row r="4" spans="1:9" x14ac:dyDescent="0.25">
      <c r="A4" s="214" t="s">
        <v>30</v>
      </c>
      <c r="B4" s="214"/>
      <c r="C4" s="214"/>
      <c r="D4" s="214"/>
      <c r="E4" s="214"/>
      <c r="F4" s="214"/>
      <c r="G4" s="214"/>
      <c r="H4" s="214"/>
      <c r="I4" s="214"/>
    </row>
    <row r="5" spans="1:9" x14ac:dyDescent="0.25">
      <c r="A5" s="211" t="str">
        <f>'Информация о Чемпионате'!B3</f>
        <v>Специалист по организации питания на транспорте</v>
      </c>
      <c r="B5" s="211"/>
      <c r="C5" s="211"/>
      <c r="D5" s="211"/>
      <c r="E5" s="211"/>
      <c r="F5" s="211"/>
      <c r="G5" s="211"/>
      <c r="H5" s="211"/>
      <c r="I5" s="211"/>
    </row>
    <row r="6" spans="1:9" x14ac:dyDescent="0.25">
      <c r="A6" s="212" t="s">
        <v>11</v>
      </c>
      <c r="B6" s="210"/>
      <c r="C6" s="210"/>
      <c r="D6" s="210"/>
      <c r="E6" s="210"/>
      <c r="F6" s="210"/>
      <c r="G6" s="210"/>
      <c r="H6" s="210"/>
      <c r="I6" s="213"/>
    </row>
    <row r="7" spans="1:9" x14ac:dyDescent="0.25">
      <c r="A7" s="212" t="s">
        <v>27</v>
      </c>
      <c r="B7" s="212"/>
      <c r="C7" s="217" t="str">
        <f>'Информация о Чемпионате'!B5</f>
        <v>Новгородская область</v>
      </c>
      <c r="D7" s="217"/>
      <c r="E7" s="217"/>
      <c r="F7" s="217"/>
      <c r="G7" s="217"/>
      <c r="H7" s="217"/>
      <c r="I7" s="218"/>
    </row>
    <row r="8" spans="1:9" x14ac:dyDescent="0.25">
      <c r="A8" s="212" t="s">
        <v>28</v>
      </c>
      <c r="B8" s="212"/>
      <c r="C8" s="212"/>
      <c r="D8" s="217" t="str">
        <f>'Информация о Чемпионате'!B6</f>
        <v>Инновационный научно-технологический центр Интеллектуальная электроника – Валдай</v>
      </c>
      <c r="E8" s="217"/>
      <c r="F8" s="217"/>
      <c r="G8" s="217"/>
      <c r="H8" s="217"/>
      <c r="I8" s="218"/>
    </row>
    <row r="9" spans="1:9" x14ac:dyDescent="0.25">
      <c r="A9" s="212" t="s">
        <v>24</v>
      </c>
      <c r="B9" s="212"/>
      <c r="C9" s="212" t="str">
        <f>'Информация о Чемпионате'!B7</f>
        <v>г. Великий Новгород, ул. Великая 18А</v>
      </c>
      <c r="D9" s="212"/>
      <c r="E9" s="212"/>
      <c r="F9" s="212"/>
      <c r="G9" s="212"/>
      <c r="H9" s="212"/>
      <c r="I9" s="215"/>
    </row>
    <row r="10" spans="1:9" x14ac:dyDescent="0.25">
      <c r="A10" s="212" t="s">
        <v>26</v>
      </c>
      <c r="B10" s="212"/>
      <c r="C10" s="212" t="str">
        <f>'Информация о Чемпионате'!B9</f>
        <v>Шугаева Наталья Владимировна</v>
      </c>
      <c r="D10" s="212"/>
      <c r="E10" s="212" t="str">
        <f>'Информация о Чемпионате'!B10</f>
        <v>natalj---@mail.ru</v>
      </c>
      <c r="F10" s="212"/>
      <c r="G10" s="212" t="str">
        <f>'Информация о Чемпионате'!B11</f>
        <v>+7952 - 906 - 1872</v>
      </c>
      <c r="H10" s="212"/>
      <c r="I10" s="215"/>
    </row>
    <row r="11" spans="1:9" ht="15.75" customHeight="1" x14ac:dyDescent="0.25">
      <c r="A11" s="212" t="s">
        <v>34</v>
      </c>
      <c r="B11" s="212"/>
      <c r="C11" s="212">
        <f>'Информация о Чемпионате'!B12</f>
        <v>0</v>
      </c>
      <c r="D11" s="212"/>
      <c r="E11" s="212">
        <f>'Информация о Чемпионате'!B13</f>
        <v>0</v>
      </c>
      <c r="F11" s="212"/>
      <c r="G11" s="212">
        <f>'Информация о Чемпионате'!B14</f>
        <v>0</v>
      </c>
      <c r="H11" s="212"/>
      <c r="I11" s="215"/>
    </row>
    <row r="12" spans="1:9" ht="15.75" customHeight="1" x14ac:dyDescent="0.25">
      <c r="A12" s="212" t="s">
        <v>40</v>
      </c>
      <c r="B12" s="212"/>
      <c r="C12" s="212">
        <f>'Информация о Чемпионате'!B17</f>
        <v>13</v>
      </c>
      <c r="D12" s="212"/>
      <c r="E12" s="212"/>
      <c r="F12" s="212"/>
      <c r="G12" s="212"/>
      <c r="H12" s="212"/>
      <c r="I12" s="215"/>
    </row>
    <row r="13" spans="1:9" x14ac:dyDescent="0.25">
      <c r="A13" s="212" t="s">
        <v>47</v>
      </c>
      <c r="B13" s="212"/>
      <c r="C13" s="212">
        <f>'Информация о Чемпионате'!B15</f>
        <v>10</v>
      </c>
      <c r="D13" s="212"/>
      <c r="E13" s="212"/>
      <c r="F13" s="212"/>
      <c r="G13" s="212"/>
      <c r="H13" s="212"/>
      <c r="I13" s="215"/>
    </row>
    <row r="14" spans="1:9" x14ac:dyDescent="0.25">
      <c r="A14" s="212" t="s">
        <v>18</v>
      </c>
      <c r="B14" s="212"/>
      <c r="C14" s="212">
        <f>'Информация о Чемпионате'!B16</f>
        <v>10</v>
      </c>
      <c r="D14" s="212"/>
      <c r="E14" s="212"/>
      <c r="F14" s="212"/>
      <c r="G14" s="212"/>
      <c r="H14" s="212"/>
      <c r="I14" s="215"/>
    </row>
    <row r="15" spans="1:9" x14ac:dyDescent="0.25">
      <c r="A15" s="212" t="s">
        <v>25</v>
      </c>
      <c r="B15" s="212"/>
      <c r="C15" s="212" t="str">
        <f>'Информация о Чемпионате'!B8</f>
        <v>15.09.2025 - 19.09.2025</v>
      </c>
      <c r="D15" s="212"/>
      <c r="E15" s="212"/>
      <c r="F15" s="212"/>
      <c r="G15" s="212"/>
      <c r="H15" s="212"/>
      <c r="I15" s="215"/>
    </row>
    <row r="16" spans="1:9" x14ac:dyDescent="0.25">
      <c r="A16" s="221" t="s">
        <v>35</v>
      </c>
      <c r="B16" s="222"/>
      <c r="C16" s="222"/>
      <c r="D16" s="222"/>
      <c r="E16" s="222"/>
      <c r="F16" s="222"/>
      <c r="G16" s="222"/>
      <c r="H16" s="222"/>
      <c r="I16" s="223"/>
    </row>
    <row r="17" spans="1:18" ht="15.6" customHeight="1" x14ac:dyDescent="0.25">
      <c r="A17" s="196" t="s">
        <v>8</v>
      </c>
      <c r="B17" s="197"/>
      <c r="C17" s="197"/>
      <c r="D17" s="197"/>
      <c r="E17" s="197"/>
      <c r="F17" s="197"/>
      <c r="G17" s="197"/>
      <c r="H17" s="197"/>
      <c r="I17" s="198"/>
    </row>
    <row r="18" spans="1:18" ht="15.75" customHeight="1" x14ac:dyDescent="0.25">
      <c r="A18" s="199" t="s">
        <v>210</v>
      </c>
      <c r="B18" s="200"/>
      <c r="C18" s="200"/>
      <c r="D18" s="200"/>
      <c r="E18" s="200"/>
      <c r="F18" s="200"/>
      <c r="G18" s="200"/>
      <c r="H18" s="200"/>
      <c r="I18" s="201"/>
    </row>
    <row r="19" spans="1:18" ht="15.75" customHeight="1" x14ac:dyDescent="0.25">
      <c r="A19" s="199" t="s">
        <v>136</v>
      </c>
      <c r="B19" s="200"/>
      <c r="C19" s="200"/>
      <c r="D19" s="200"/>
      <c r="E19" s="200"/>
      <c r="F19" s="200"/>
      <c r="G19" s="200"/>
      <c r="H19" s="200"/>
      <c r="I19" s="201"/>
    </row>
    <row r="20" spans="1:18" ht="15.75" customHeight="1" x14ac:dyDescent="0.25">
      <c r="A20" s="199" t="s">
        <v>7</v>
      </c>
      <c r="B20" s="200"/>
      <c r="C20" s="200"/>
      <c r="D20" s="200"/>
      <c r="E20" s="200"/>
      <c r="F20" s="200"/>
      <c r="G20" s="200"/>
      <c r="H20" s="200"/>
      <c r="I20" s="201"/>
    </row>
    <row r="21" spans="1:18" ht="15.75" customHeight="1" x14ac:dyDescent="0.25">
      <c r="A21" s="199" t="s">
        <v>137</v>
      </c>
      <c r="B21" s="200"/>
      <c r="C21" s="200"/>
      <c r="D21" s="200"/>
      <c r="E21" s="200"/>
      <c r="F21" s="200"/>
      <c r="G21" s="200"/>
      <c r="H21" s="200"/>
      <c r="I21" s="201"/>
      <c r="L21" s="224"/>
      <c r="M21" s="224"/>
      <c r="N21" s="224"/>
      <c r="O21" s="224"/>
      <c r="P21" s="224"/>
      <c r="Q21" s="224"/>
      <c r="R21" s="225"/>
    </row>
    <row r="22" spans="1:18" ht="15.75" customHeight="1" x14ac:dyDescent="0.25">
      <c r="A22" s="199" t="s">
        <v>138</v>
      </c>
      <c r="B22" s="200"/>
      <c r="C22" s="200"/>
      <c r="D22" s="200"/>
      <c r="E22" s="200"/>
      <c r="F22" s="200"/>
      <c r="G22" s="200"/>
      <c r="H22" s="200"/>
      <c r="I22" s="201"/>
    </row>
    <row r="23" spans="1:18" ht="15.75" customHeight="1" x14ac:dyDescent="0.25">
      <c r="A23" s="199" t="s">
        <v>139</v>
      </c>
      <c r="B23" s="200"/>
      <c r="C23" s="200"/>
      <c r="D23" s="200"/>
      <c r="E23" s="200"/>
      <c r="F23" s="200"/>
      <c r="G23" s="200"/>
      <c r="H23" s="200"/>
      <c r="I23" s="201"/>
    </row>
    <row r="24" spans="1:18" ht="15.75" customHeight="1" x14ac:dyDescent="0.25">
      <c r="A24" s="199" t="s">
        <v>140</v>
      </c>
      <c r="B24" s="200"/>
      <c r="C24" s="200"/>
      <c r="D24" s="200"/>
      <c r="E24" s="200"/>
      <c r="F24" s="200"/>
      <c r="G24" s="200"/>
      <c r="H24" s="200"/>
      <c r="I24" s="201"/>
    </row>
    <row r="25" spans="1:18" ht="15.6" customHeight="1" x14ac:dyDescent="0.25">
      <c r="A25" s="199" t="s">
        <v>141</v>
      </c>
      <c r="B25" s="200"/>
      <c r="C25" s="200"/>
      <c r="D25" s="200"/>
      <c r="E25" s="200"/>
      <c r="F25" s="200"/>
      <c r="G25" s="200"/>
      <c r="H25" s="200"/>
      <c r="I25" s="201"/>
    </row>
    <row r="26" spans="1:18" ht="15.75" customHeight="1" x14ac:dyDescent="0.25">
      <c r="A26" s="199" t="s">
        <v>145</v>
      </c>
      <c r="B26" s="200"/>
      <c r="C26" s="200"/>
      <c r="D26" s="200"/>
      <c r="E26" s="200"/>
      <c r="F26" s="200"/>
      <c r="G26" s="200"/>
      <c r="H26" s="200"/>
      <c r="I26" s="201"/>
      <c r="L26" s="224"/>
      <c r="M26" s="224"/>
      <c r="N26" s="224"/>
      <c r="O26" s="224"/>
      <c r="P26" s="224"/>
      <c r="Q26" s="224"/>
      <c r="R26" s="226"/>
    </row>
    <row r="27" spans="1:18" ht="15.6" customHeight="1" x14ac:dyDescent="0.25">
      <c r="A27" s="199" t="s">
        <v>142</v>
      </c>
      <c r="B27" s="200"/>
      <c r="C27" s="200"/>
      <c r="D27" s="200"/>
      <c r="E27" s="200"/>
      <c r="F27" s="200"/>
      <c r="G27" s="200"/>
      <c r="H27" s="200"/>
      <c r="I27" s="201"/>
    </row>
    <row r="28" spans="1:18" ht="15.6" customHeight="1" x14ac:dyDescent="0.25">
      <c r="A28" s="199" t="s">
        <v>143</v>
      </c>
      <c r="B28" s="200"/>
      <c r="C28" s="200"/>
      <c r="D28" s="200"/>
      <c r="E28" s="200"/>
      <c r="F28" s="200"/>
      <c r="G28" s="200"/>
      <c r="H28" s="200"/>
      <c r="I28" s="201"/>
    </row>
    <row r="29" spans="1:18" ht="15.6" customHeight="1" x14ac:dyDescent="0.25">
      <c r="A29" s="206" t="s">
        <v>144</v>
      </c>
      <c r="B29" s="207"/>
      <c r="C29" s="207"/>
      <c r="D29" s="207"/>
      <c r="E29" s="207"/>
      <c r="F29" s="207"/>
      <c r="G29" s="207"/>
      <c r="H29" s="207"/>
      <c r="I29" s="208"/>
    </row>
    <row r="30" spans="1:18" ht="94.5" x14ac:dyDescent="0.25">
      <c r="A30" s="22" t="s">
        <v>6</v>
      </c>
      <c r="B30" s="22" t="s">
        <v>5</v>
      </c>
      <c r="C30" s="21" t="s">
        <v>4</v>
      </c>
      <c r="D30" s="22" t="s">
        <v>3</v>
      </c>
      <c r="E30" s="21" t="s">
        <v>51</v>
      </c>
      <c r="F30" s="22" t="s">
        <v>1</v>
      </c>
      <c r="G30" s="22" t="s">
        <v>0</v>
      </c>
      <c r="H30" s="22" t="s">
        <v>10</v>
      </c>
      <c r="I30" s="45" t="s">
        <v>130</v>
      </c>
    </row>
    <row r="31" spans="1:18" ht="75" x14ac:dyDescent="0.25">
      <c r="A31" s="35">
        <v>1</v>
      </c>
      <c r="B31" s="139" t="s">
        <v>56</v>
      </c>
      <c r="C31" s="140" t="s">
        <v>159</v>
      </c>
      <c r="D31" s="141" t="s">
        <v>58</v>
      </c>
      <c r="E31" s="13">
        <v>1</v>
      </c>
      <c r="F31" s="13" t="s">
        <v>160</v>
      </c>
      <c r="G31" s="138">
        <v>10</v>
      </c>
      <c r="H31" s="98"/>
      <c r="I31" s="184"/>
    </row>
    <row r="32" spans="1:18" ht="30" x14ac:dyDescent="0.25">
      <c r="A32" s="35">
        <v>2</v>
      </c>
      <c r="B32" s="139" t="s">
        <v>59</v>
      </c>
      <c r="C32" s="142" t="s">
        <v>161</v>
      </c>
      <c r="D32" s="141" t="s">
        <v>58</v>
      </c>
      <c r="E32" s="13">
        <v>1</v>
      </c>
      <c r="F32" s="13" t="s">
        <v>160</v>
      </c>
      <c r="G32" s="138">
        <v>10</v>
      </c>
      <c r="H32" s="99"/>
      <c r="I32" s="184"/>
    </row>
    <row r="33" spans="1:9" ht="300" x14ac:dyDescent="0.25">
      <c r="A33" s="35">
        <v>3</v>
      </c>
      <c r="B33" s="143" t="s">
        <v>162</v>
      </c>
      <c r="C33" s="127" t="s">
        <v>211</v>
      </c>
      <c r="D33" s="144" t="s">
        <v>163</v>
      </c>
      <c r="E33" s="144">
        <v>1</v>
      </c>
      <c r="F33" s="144" t="s">
        <v>164</v>
      </c>
      <c r="G33" s="145">
        <v>10</v>
      </c>
      <c r="H33" s="99"/>
      <c r="I33" s="184"/>
    </row>
    <row r="34" spans="1:9" ht="45" x14ac:dyDescent="0.25">
      <c r="A34" s="35">
        <v>4</v>
      </c>
      <c r="B34" s="140" t="s">
        <v>165</v>
      </c>
      <c r="C34" s="126" t="s">
        <v>166</v>
      </c>
      <c r="D34" s="13" t="s">
        <v>148</v>
      </c>
      <c r="E34" s="141">
        <v>1</v>
      </c>
      <c r="F34" s="146" t="s">
        <v>167</v>
      </c>
      <c r="G34" s="147">
        <v>10</v>
      </c>
      <c r="H34" s="100"/>
      <c r="I34" s="185"/>
    </row>
    <row r="35" spans="1:9" ht="75" x14ac:dyDescent="0.25">
      <c r="A35" s="35">
        <v>5</v>
      </c>
      <c r="B35" s="112" t="s">
        <v>168</v>
      </c>
      <c r="C35" s="112" t="s">
        <v>169</v>
      </c>
      <c r="D35" s="13" t="s">
        <v>148</v>
      </c>
      <c r="E35" s="13">
        <v>1</v>
      </c>
      <c r="F35" s="144" t="s">
        <v>164</v>
      </c>
      <c r="G35" s="138">
        <v>10</v>
      </c>
      <c r="H35" s="100"/>
      <c r="I35" s="184"/>
    </row>
    <row r="36" spans="1:9" x14ac:dyDescent="0.25">
      <c r="A36" s="35">
        <v>6</v>
      </c>
      <c r="B36" s="112" t="s">
        <v>149</v>
      </c>
      <c r="C36" s="112" t="s">
        <v>150</v>
      </c>
      <c r="D36" s="13" t="s">
        <v>148</v>
      </c>
      <c r="E36" s="13">
        <v>1</v>
      </c>
      <c r="F36" s="144" t="s">
        <v>164</v>
      </c>
      <c r="G36" s="138">
        <v>10</v>
      </c>
      <c r="H36" s="100"/>
      <c r="I36" s="184"/>
    </row>
    <row r="37" spans="1:9" ht="45" x14ac:dyDescent="0.25">
      <c r="A37" s="35">
        <v>7</v>
      </c>
      <c r="B37" s="112" t="s">
        <v>151</v>
      </c>
      <c r="C37" s="114" t="s">
        <v>158</v>
      </c>
      <c r="D37" s="13" t="s">
        <v>148</v>
      </c>
      <c r="E37" s="13">
        <v>1</v>
      </c>
      <c r="F37" s="144" t="s">
        <v>164</v>
      </c>
      <c r="G37" s="138">
        <v>10</v>
      </c>
      <c r="H37" s="100"/>
      <c r="I37" s="184"/>
    </row>
    <row r="38" spans="1:9" ht="60" x14ac:dyDescent="0.25">
      <c r="A38" s="35">
        <v>8</v>
      </c>
      <c r="B38" s="148" t="s">
        <v>170</v>
      </c>
      <c r="C38" s="149" t="s">
        <v>171</v>
      </c>
      <c r="D38" s="150" t="s">
        <v>172</v>
      </c>
      <c r="E38" s="150">
        <v>1</v>
      </c>
      <c r="F38" s="150" t="s">
        <v>167</v>
      </c>
      <c r="G38" s="150">
        <v>10</v>
      </c>
      <c r="H38" s="100"/>
      <c r="I38" s="184"/>
    </row>
    <row r="39" spans="1:9" ht="105" x14ac:dyDescent="0.25">
      <c r="A39" s="35">
        <v>9</v>
      </c>
      <c r="B39" s="151" t="s">
        <v>173</v>
      </c>
      <c r="C39" s="152" t="s">
        <v>174</v>
      </c>
      <c r="D39" s="153" t="s">
        <v>96</v>
      </c>
      <c r="E39" s="150">
        <v>2</v>
      </c>
      <c r="F39" s="150" t="s">
        <v>167</v>
      </c>
      <c r="G39" s="150">
        <v>20</v>
      </c>
      <c r="H39" s="100"/>
      <c r="I39" s="184"/>
    </row>
    <row r="40" spans="1:9" ht="60" x14ac:dyDescent="0.25">
      <c r="A40" s="35">
        <v>10</v>
      </c>
      <c r="B40" s="148" t="s">
        <v>175</v>
      </c>
      <c r="C40" s="154" t="s">
        <v>176</v>
      </c>
      <c r="D40" s="150" t="s">
        <v>96</v>
      </c>
      <c r="E40" s="150">
        <v>1</v>
      </c>
      <c r="F40" s="150" t="s">
        <v>167</v>
      </c>
      <c r="G40" s="150">
        <v>10</v>
      </c>
      <c r="H40" s="100"/>
      <c r="I40" s="184"/>
    </row>
    <row r="41" spans="1:9" x14ac:dyDescent="0.25">
      <c r="A41" s="193" t="s">
        <v>63</v>
      </c>
      <c r="B41" s="194"/>
      <c r="C41" s="194"/>
      <c r="D41" s="194"/>
      <c r="E41" s="194"/>
      <c r="F41" s="194"/>
      <c r="G41" s="194"/>
      <c r="H41" s="194"/>
      <c r="I41" s="195"/>
    </row>
    <row r="42" spans="1:9" ht="45" x14ac:dyDescent="0.25">
      <c r="A42" s="54">
        <v>1</v>
      </c>
      <c r="B42" s="112" t="s">
        <v>153</v>
      </c>
      <c r="C42" s="112" t="s">
        <v>154</v>
      </c>
      <c r="D42" s="135" t="s">
        <v>78</v>
      </c>
      <c r="E42" s="13">
        <v>1</v>
      </c>
      <c r="F42" s="144" t="s">
        <v>164</v>
      </c>
      <c r="G42" s="138">
        <v>10</v>
      </c>
      <c r="H42" s="18"/>
      <c r="I42" s="179"/>
    </row>
    <row r="43" spans="1:9" ht="255" x14ac:dyDescent="0.25">
      <c r="A43" s="54">
        <v>2</v>
      </c>
      <c r="B43" s="136" t="s">
        <v>155</v>
      </c>
      <c r="C43" s="137" t="s">
        <v>156</v>
      </c>
      <c r="D43" s="135" t="s">
        <v>78</v>
      </c>
      <c r="E43" s="13">
        <v>1</v>
      </c>
      <c r="F43" s="144" t="s">
        <v>164</v>
      </c>
      <c r="G43" s="138">
        <v>10</v>
      </c>
      <c r="H43" s="139"/>
      <c r="I43" s="179"/>
    </row>
    <row r="44" spans="1:9" ht="120" x14ac:dyDescent="0.25">
      <c r="A44" s="54">
        <v>3</v>
      </c>
      <c r="B44" s="112" t="s">
        <v>177</v>
      </c>
      <c r="C44" s="112" t="s">
        <v>178</v>
      </c>
      <c r="D44" s="28" t="s">
        <v>78</v>
      </c>
      <c r="E44" s="13">
        <v>1</v>
      </c>
      <c r="F44" s="144" t="s">
        <v>164</v>
      </c>
      <c r="G44" s="138">
        <v>10</v>
      </c>
      <c r="H44" s="139"/>
      <c r="I44" s="179"/>
    </row>
    <row r="45" spans="1:9" ht="105" x14ac:dyDescent="0.25">
      <c r="A45" s="54">
        <v>4</v>
      </c>
      <c r="B45" s="136" t="s">
        <v>179</v>
      </c>
      <c r="C45" s="112" t="s">
        <v>180</v>
      </c>
      <c r="D45" s="28" t="s">
        <v>78</v>
      </c>
      <c r="E45" s="13">
        <v>1</v>
      </c>
      <c r="F45" s="13" t="s">
        <v>164</v>
      </c>
      <c r="G45" s="138">
        <v>10</v>
      </c>
      <c r="H45" s="112"/>
      <c r="I45" s="179"/>
    </row>
    <row r="46" spans="1:9" ht="120" x14ac:dyDescent="0.25">
      <c r="A46" s="35">
        <v>5</v>
      </c>
      <c r="B46" s="155" t="s">
        <v>181</v>
      </c>
      <c r="C46" s="155" t="s">
        <v>182</v>
      </c>
      <c r="D46" s="28" t="s">
        <v>78</v>
      </c>
      <c r="E46" s="156">
        <v>1</v>
      </c>
      <c r="F46" s="156" t="s">
        <v>164</v>
      </c>
      <c r="G46" s="138">
        <v>10</v>
      </c>
      <c r="H46" s="157"/>
      <c r="I46" s="184"/>
    </row>
    <row r="47" spans="1:9" x14ac:dyDescent="0.25">
      <c r="A47" s="221" t="s">
        <v>49</v>
      </c>
      <c r="B47" s="222"/>
      <c r="C47" s="222"/>
      <c r="D47" s="222"/>
      <c r="E47" s="210"/>
      <c r="F47" s="210"/>
      <c r="G47" s="222"/>
      <c r="H47" s="222"/>
      <c r="I47" s="222"/>
    </row>
    <row r="48" spans="1:9" ht="94.5" x14ac:dyDescent="0.25">
      <c r="A48" s="38" t="s">
        <v>6</v>
      </c>
      <c r="B48" s="38" t="s">
        <v>5</v>
      </c>
      <c r="C48" s="38" t="s">
        <v>4</v>
      </c>
      <c r="D48" s="38" t="s">
        <v>3</v>
      </c>
      <c r="E48" s="38" t="s">
        <v>51</v>
      </c>
      <c r="F48" s="38" t="s">
        <v>1</v>
      </c>
      <c r="G48" s="38" t="s">
        <v>0</v>
      </c>
      <c r="H48" s="22" t="s">
        <v>10</v>
      </c>
      <c r="I48" s="45" t="s">
        <v>130</v>
      </c>
    </row>
    <row r="49" spans="1:9" ht="31.5" x14ac:dyDescent="0.25">
      <c r="A49" s="39">
        <v>1</v>
      </c>
      <c r="B49" s="31" t="s">
        <v>79</v>
      </c>
      <c r="C49" s="31" t="s">
        <v>82</v>
      </c>
      <c r="D49" s="28" t="s">
        <v>49</v>
      </c>
      <c r="E49" s="58">
        <v>1</v>
      </c>
      <c r="F49" s="58" t="s">
        <v>62</v>
      </c>
      <c r="G49" s="58">
        <v>1</v>
      </c>
      <c r="H49" s="58"/>
      <c r="I49" s="186"/>
    </row>
    <row r="50" spans="1:9" x14ac:dyDescent="0.25">
      <c r="A50" s="25">
        <v>2</v>
      </c>
      <c r="B50" s="31" t="s">
        <v>80</v>
      </c>
      <c r="C50" s="31" t="s">
        <v>81</v>
      </c>
      <c r="D50" s="28" t="s">
        <v>49</v>
      </c>
      <c r="E50" s="58">
        <v>1</v>
      </c>
      <c r="F50" s="58" t="s">
        <v>62</v>
      </c>
      <c r="G50" s="58">
        <v>1</v>
      </c>
      <c r="H50" s="58"/>
      <c r="I50" s="186"/>
    </row>
  </sheetData>
  <mergeCells count="46">
    <mergeCell ref="L21:R21"/>
    <mergeCell ref="A25:I25"/>
    <mergeCell ref="A26:I26"/>
    <mergeCell ref="A27:I27"/>
    <mergeCell ref="A28:I28"/>
    <mergeCell ref="L26:R26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7:B7"/>
    <mergeCell ref="C7:I7"/>
    <mergeCell ref="A8:C8"/>
    <mergeCell ref="A20:I20"/>
    <mergeCell ref="A21:I21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A1:I1"/>
    <mergeCell ref="A5:I5"/>
    <mergeCell ref="A6:I6"/>
    <mergeCell ref="A2:I2"/>
    <mergeCell ref="A3:I3"/>
    <mergeCell ref="A4:I4"/>
    <mergeCell ref="A47:I47"/>
    <mergeCell ref="A19:I19"/>
    <mergeCell ref="A24:I24"/>
    <mergeCell ref="A16:I16"/>
    <mergeCell ref="A23:I23"/>
    <mergeCell ref="A18:I18"/>
    <mergeCell ref="A22:I22"/>
    <mergeCell ref="A29:I29"/>
    <mergeCell ref="A41:I41"/>
  </mergeCells>
  <dataValidations count="1">
    <dataValidation type="list" allowBlank="1" showInputMessage="1" showErrorMessage="1" promptTitle="список" prompt="выберите вид" sqref="D49:D50 D44:D46" xr:uid="{CA11532C-12AB-4F57-98DF-BF9A02CD56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zoomScale="80" zoomScaleNormal="80" workbookViewId="0">
      <selection activeCell="G43" sqref="G43:H46"/>
    </sheetView>
  </sheetViews>
  <sheetFormatPr defaultColWidth="14.42578125" defaultRowHeight="15.75" x14ac:dyDescent="0.25"/>
  <cols>
    <col min="1" max="1" width="5.140625" style="17" customWidth="1"/>
    <col min="2" max="2" width="40.7109375" style="17" customWidth="1"/>
    <col min="3" max="3" width="27.42578125" style="17" customWidth="1"/>
    <col min="4" max="4" width="26.140625" style="17" customWidth="1"/>
    <col min="5" max="5" width="15.42578125" style="17" customWidth="1"/>
    <col min="6" max="6" width="23.42578125" style="17" bestFit="1" customWidth="1"/>
    <col min="7" max="7" width="14.42578125" style="17" customWidth="1"/>
    <col min="8" max="8" width="25" style="17" bestFit="1" customWidth="1"/>
    <col min="9" max="10" width="8.7109375" style="18" customWidth="1"/>
    <col min="11" max="16384" width="14.42578125" style="18"/>
  </cols>
  <sheetData>
    <row r="1" spans="1:8" x14ac:dyDescent="0.25">
      <c r="A1" s="209" t="s">
        <v>9</v>
      </c>
      <c r="B1" s="210"/>
      <c r="C1" s="210"/>
      <c r="D1" s="210"/>
      <c r="E1" s="210"/>
      <c r="F1" s="210"/>
      <c r="G1" s="210"/>
      <c r="H1" s="210"/>
    </row>
    <row r="2" spans="1:8" x14ac:dyDescent="0.25">
      <c r="A2" s="214" t="s">
        <v>29</v>
      </c>
      <c r="B2" s="214"/>
      <c r="C2" s="214"/>
      <c r="D2" s="214"/>
      <c r="E2" s="214"/>
      <c r="F2" s="214"/>
      <c r="G2" s="214"/>
      <c r="H2" s="214"/>
    </row>
    <row r="3" spans="1:8" x14ac:dyDescent="0.25">
      <c r="A3" s="216" t="str">
        <f>'Информация о Чемпионате'!B4</f>
        <v>Финал чемпионата высоких технологий 2026</v>
      </c>
      <c r="B3" s="216"/>
      <c r="C3" s="216"/>
      <c r="D3" s="216"/>
      <c r="E3" s="216"/>
      <c r="F3" s="216"/>
      <c r="G3" s="216"/>
      <c r="H3" s="216"/>
    </row>
    <row r="4" spans="1:8" x14ac:dyDescent="0.25">
      <c r="A4" s="214" t="s">
        <v>30</v>
      </c>
      <c r="B4" s="214"/>
      <c r="C4" s="214"/>
      <c r="D4" s="214"/>
      <c r="E4" s="214"/>
      <c r="F4" s="214"/>
      <c r="G4" s="214"/>
      <c r="H4" s="214"/>
    </row>
    <row r="5" spans="1:8" x14ac:dyDescent="0.25">
      <c r="A5" s="211" t="str">
        <f>'Информация о Чемпионате'!B3</f>
        <v>Специалист по организации питания на транспорте</v>
      </c>
      <c r="B5" s="211"/>
      <c r="C5" s="211"/>
      <c r="D5" s="211"/>
      <c r="E5" s="211"/>
      <c r="F5" s="211"/>
      <c r="G5" s="211"/>
      <c r="H5" s="211"/>
    </row>
    <row r="6" spans="1:8" x14ac:dyDescent="0.25">
      <c r="A6" s="212" t="s">
        <v>11</v>
      </c>
      <c r="B6" s="210"/>
      <c r="C6" s="210"/>
      <c r="D6" s="210"/>
      <c r="E6" s="210"/>
      <c r="F6" s="210"/>
      <c r="G6" s="210"/>
      <c r="H6" s="213"/>
    </row>
    <row r="7" spans="1:8" x14ac:dyDescent="0.25">
      <c r="A7" s="212" t="s">
        <v>27</v>
      </c>
      <c r="B7" s="212"/>
      <c r="C7" s="217" t="str">
        <f>'Информация о Чемпионате'!B5</f>
        <v>Новгородская область</v>
      </c>
      <c r="D7" s="217"/>
      <c r="E7" s="217"/>
      <c r="F7" s="217"/>
      <c r="G7" s="217"/>
      <c r="H7" s="218"/>
    </row>
    <row r="8" spans="1:8" x14ac:dyDescent="0.25">
      <c r="A8" s="212" t="s">
        <v>28</v>
      </c>
      <c r="B8" s="212"/>
      <c r="C8" s="212"/>
      <c r="D8" s="217" t="str">
        <f>'Информация о Чемпионате'!B6</f>
        <v>Инновационный научно-технологический центр Интеллектуальная электроника – Валдай</v>
      </c>
      <c r="E8" s="217"/>
      <c r="F8" s="217"/>
      <c r="G8" s="217"/>
      <c r="H8" s="218"/>
    </row>
    <row r="9" spans="1:8" x14ac:dyDescent="0.25">
      <c r="A9" s="212" t="s">
        <v>24</v>
      </c>
      <c r="B9" s="212"/>
      <c r="C9" s="212" t="str">
        <f>'Информация о Чемпионате'!B7</f>
        <v>г. Великий Новгород, ул. Великая 18А</v>
      </c>
      <c r="D9" s="212"/>
      <c r="E9" s="212"/>
      <c r="F9" s="212"/>
      <c r="G9" s="212"/>
      <c r="H9" s="215"/>
    </row>
    <row r="10" spans="1:8" x14ac:dyDescent="0.25">
      <c r="A10" s="212" t="s">
        <v>26</v>
      </c>
      <c r="B10" s="212"/>
      <c r="C10" s="212" t="str">
        <f>'Информация о Чемпионате'!B9</f>
        <v>Шугаева Наталья Владимировна</v>
      </c>
      <c r="D10" s="212"/>
      <c r="E10" s="212" t="str">
        <f>'Информация о Чемпионате'!B10</f>
        <v>natalj---@mail.ru</v>
      </c>
      <c r="F10" s="212"/>
      <c r="G10" s="212" t="str">
        <f>'Информация о Чемпионате'!B11</f>
        <v>+7952 - 906 - 1872</v>
      </c>
      <c r="H10" s="215"/>
    </row>
    <row r="11" spans="1:8" ht="15.75" customHeight="1" x14ac:dyDescent="0.25">
      <c r="A11" s="212" t="s">
        <v>34</v>
      </c>
      <c r="B11" s="212"/>
      <c r="C11" s="212">
        <f>'Информация о Чемпионате'!B12</f>
        <v>0</v>
      </c>
      <c r="D11" s="212"/>
      <c r="E11" s="212">
        <f>'Информация о Чемпионате'!B13</f>
        <v>0</v>
      </c>
      <c r="F11" s="212"/>
      <c r="G11" s="212">
        <f>'Информация о Чемпионате'!B14</f>
        <v>0</v>
      </c>
      <c r="H11" s="215"/>
    </row>
    <row r="12" spans="1:8" ht="15.75" customHeight="1" x14ac:dyDescent="0.25">
      <c r="A12" s="212" t="s">
        <v>40</v>
      </c>
      <c r="B12" s="212"/>
      <c r="C12" s="212">
        <f>'Информация о Чемпионате'!B17</f>
        <v>13</v>
      </c>
      <c r="D12" s="212"/>
      <c r="E12" s="212"/>
      <c r="F12" s="212"/>
      <c r="G12" s="212"/>
      <c r="H12" s="215"/>
    </row>
    <row r="13" spans="1:8" x14ac:dyDescent="0.25">
      <c r="A13" s="212" t="s">
        <v>47</v>
      </c>
      <c r="B13" s="212"/>
      <c r="C13" s="212">
        <f>'Информация о Чемпионате'!B15</f>
        <v>10</v>
      </c>
      <c r="D13" s="212"/>
      <c r="E13" s="212"/>
      <c r="F13" s="212"/>
      <c r="G13" s="212"/>
      <c r="H13" s="215"/>
    </row>
    <row r="14" spans="1:8" x14ac:dyDescent="0.25">
      <c r="A14" s="212" t="s">
        <v>18</v>
      </c>
      <c r="B14" s="212"/>
      <c r="C14" s="212">
        <f>'Информация о Чемпионате'!B16</f>
        <v>10</v>
      </c>
      <c r="D14" s="212"/>
      <c r="E14" s="212"/>
      <c r="F14" s="212"/>
      <c r="G14" s="212"/>
      <c r="H14" s="215"/>
    </row>
    <row r="15" spans="1:8" x14ac:dyDescent="0.25">
      <c r="A15" s="232" t="s">
        <v>25</v>
      </c>
      <c r="B15" s="232"/>
      <c r="C15" s="232" t="str">
        <f>'Информация о Чемпионате'!B8</f>
        <v>15.09.2025 - 19.09.2025</v>
      </c>
      <c r="D15" s="232"/>
      <c r="E15" s="232"/>
      <c r="F15" s="232"/>
      <c r="G15" s="232"/>
      <c r="H15" s="233"/>
    </row>
    <row r="16" spans="1:8" x14ac:dyDescent="0.25">
      <c r="A16" s="227" t="s">
        <v>12</v>
      </c>
      <c r="B16" s="228"/>
      <c r="C16" s="228"/>
      <c r="D16" s="228"/>
      <c r="E16" s="228"/>
      <c r="F16" s="228"/>
      <c r="G16" s="228"/>
      <c r="H16" s="228"/>
    </row>
    <row r="17" spans="1:8" ht="78.75" x14ac:dyDescent="0.25">
      <c r="A17" s="38" t="s">
        <v>6</v>
      </c>
      <c r="B17" s="38" t="s">
        <v>5</v>
      </c>
      <c r="C17" s="21" t="s">
        <v>4</v>
      </c>
      <c r="D17" s="67" t="s">
        <v>3</v>
      </c>
      <c r="E17" s="67" t="s">
        <v>51</v>
      </c>
      <c r="F17" s="67" t="s">
        <v>1</v>
      </c>
      <c r="G17" s="67" t="s">
        <v>0</v>
      </c>
      <c r="H17" s="67" t="s">
        <v>10</v>
      </c>
    </row>
    <row r="18" spans="1:8" ht="75" x14ac:dyDescent="0.25">
      <c r="A18" s="35">
        <v>1</v>
      </c>
      <c r="B18" s="158" t="s">
        <v>183</v>
      </c>
      <c r="C18" s="161" t="s">
        <v>184</v>
      </c>
      <c r="D18" s="162" t="s">
        <v>96</v>
      </c>
      <c r="E18" s="162">
        <v>5</v>
      </c>
      <c r="F18" s="162" t="s">
        <v>185</v>
      </c>
      <c r="G18" s="162"/>
      <c r="H18" s="187"/>
    </row>
    <row r="19" spans="1:8" ht="30" x14ac:dyDescent="0.25">
      <c r="A19" s="35">
        <v>2</v>
      </c>
      <c r="B19" s="148" t="s">
        <v>186</v>
      </c>
      <c r="C19" s="126" t="s">
        <v>187</v>
      </c>
      <c r="D19" s="150" t="s">
        <v>96</v>
      </c>
      <c r="E19" s="128">
        <v>1</v>
      </c>
      <c r="F19" s="128" t="s">
        <v>160</v>
      </c>
      <c r="G19" s="129"/>
      <c r="H19" s="187"/>
    </row>
    <row r="20" spans="1:8" ht="60" x14ac:dyDescent="0.25">
      <c r="A20" s="35">
        <v>3</v>
      </c>
      <c r="B20" s="159" t="s">
        <v>188</v>
      </c>
      <c r="C20" s="126" t="s">
        <v>189</v>
      </c>
      <c r="D20" s="150" t="s">
        <v>96</v>
      </c>
      <c r="E20" s="128">
        <v>1</v>
      </c>
      <c r="F20" s="128" t="s">
        <v>160</v>
      </c>
      <c r="G20" s="162"/>
      <c r="H20" s="187"/>
    </row>
    <row r="21" spans="1:8" x14ac:dyDescent="0.25">
      <c r="A21" s="35">
        <v>4</v>
      </c>
      <c r="B21" s="160" t="s">
        <v>190</v>
      </c>
      <c r="C21" s="160" t="s">
        <v>191</v>
      </c>
      <c r="D21" s="163" t="s">
        <v>96</v>
      </c>
      <c r="E21" s="163">
        <v>1</v>
      </c>
      <c r="F21" s="163" t="s">
        <v>167</v>
      </c>
      <c r="G21" s="163"/>
      <c r="H21" s="187"/>
    </row>
    <row r="22" spans="1:8" x14ac:dyDescent="0.25">
      <c r="A22" s="229" t="s">
        <v>13</v>
      </c>
      <c r="B22" s="230"/>
      <c r="C22" s="230"/>
      <c r="D22" s="230"/>
      <c r="E22" s="230"/>
      <c r="F22" s="230"/>
      <c r="G22" s="230"/>
      <c r="H22" s="231"/>
    </row>
    <row r="23" spans="1:8" ht="78.75" x14ac:dyDescent="0.25">
      <c r="A23" s="70" t="s">
        <v>6</v>
      </c>
      <c r="B23" s="71" t="s">
        <v>5</v>
      </c>
      <c r="C23" s="67" t="s">
        <v>4</v>
      </c>
      <c r="D23" s="70" t="s">
        <v>3</v>
      </c>
      <c r="E23" s="22" t="s">
        <v>48</v>
      </c>
      <c r="F23" s="70" t="s">
        <v>1</v>
      </c>
      <c r="G23" s="38" t="s">
        <v>0</v>
      </c>
      <c r="H23" s="67" t="s">
        <v>10</v>
      </c>
    </row>
    <row r="24" spans="1:8" s="73" customFormat="1" x14ac:dyDescent="0.25">
      <c r="A24" s="33">
        <v>1</v>
      </c>
      <c r="B24" s="27" t="s">
        <v>83</v>
      </c>
      <c r="C24" s="27" t="s">
        <v>84</v>
      </c>
      <c r="D24" s="28" t="s">
        <v>96</v>
      </c>
      <c r="E24" s="72">
        <v>1</v>
      </c>
      <c r="F24" s="72" t="s">
        <v>85</v>
      </c>
      <c r="G24" s="84"/>
      <c r="H24" s="187"/>
    </row>
    <row r="25" spans="1:8" s="73" customFormat="1" ht="47.25" x14ac:dyDescent="0.25">
      <c r="A25" s="33">
        <v>2</v>
      </c>
      <c r="B25" s="27" t="s">
        <v>86</v>
      </c>
      <c r="C25" s="74" t="s">
        <v>87</v>
      </c>
      <c r="D25" s="28" t="s">
        <v>96</v>
      </c>
      <c r="E25" s="72">
        <v>1</v>
      </c>
      <c r="F25" s="72" t="s">
        <v>62</v>
      </c>
      <c r="G25" s="84"/>
      <c r="H25" s="187"/>
    </row>
    <row r="26" spans="1:8" s="73" customFormat="1" x14ac:dyDescent="0.25">
      <c r="A26" s="33">
        <v>3</v>
      </c>
      <c r="B26" s="27" t="s">
        <v>88</v>
      </c>
      <c r="C26" s="27" t="s">
        <v>117</v>
      </c>
      <c r="D26" s="28" t="s">
        <v>96</v>
      </c>
      <c r="E26" s="72">
        <v>1</v>
      </c>
      <c r="F26" s="72" t="s">
        <v>116</v>
      </c>
      <c r="G26" s="84"/>
      <c r="H26" s="187"/>
    </row>
    <row r="27" spans="1:8" s="73" customFormat="1" x14ac:dyDescent="0.25">
      <c r="A27" s="33">
        <v>4</v>
      </c>
      <c r="B27" s="27" t="s">
        <v>89</v>
      </c>
      <c r="C27" s="27" t="s">
        <v>118</v>
      </c>
      <c r="D27" s="28" t="s">
        <v>96</v>
      </c>
      <c r="E27" s="72">
        <v>1</v>
      </c>
      <c r="F27" s="72" t="s">
        <v>116</v>
      </c>
      <c r="G27" s="84"/>
      <c r="H27" s="187"/>
    </row>
    <row r="28" spans="1:8" s="73" customFormat="1" x14ac:dyDescent="0.25">
      <c r="A28" s="33">
        <v>5</v>
      </c>
      <c r="B28" s="27" t="s">
        <v>90</v>
      </c>
      <c r="C28" s="27" t="s">
        <v>91</v>
      </c>
      <c r="D28" s="28" t="s">
        <v>96</v>
      </c>
      <c r="E28" s="72">
        <v>1</v>
      </c>
      <c r="F28" s="72" t="s">
        <v>62</v>
      </c>
      <c r="G28" s="84"/>
      <c r="H28" s="187"/>
    </row>
    <row r="29" spans="1:8" s="73" customFormat="1" ht="173.25" x14ac:dyDescent="0.25">
      <c r="A29" s="33">
        <v>6</v>
      </c>
      <c r="B29" s="76" t="s">
        <v>94</v>
      </c>
      <c r="C29" s="26" t="s">
        <v>95</v>
      </c>
      <c r="D29" s="28" t="s">
        <v>96</v>
      </c>
      <c r="E29" s="164">
        <v>1</v>
      </c>
      <c r="F29" s="164" t="s">
        <v>62</v>
      </c>
      <c r="G29" s="165"/>
      <c r="H29" s="187"/>
    </row>
    <row r="30" spans="1:8" s="73" customFormat="1" x14ac:dyDescent="0.25">
      <c r="A30" s="33">
        <v>7</v>
      </c>
      <c r="B30" s="57" t="s">
        <v>110</v>
      </c>
      <c r="C30" s="57" t="s">
        <v>111</v>
      </c>
      <c r="D30" s="28" t="s">
        <v>96</v>
      </c>
      <c r="E30" s="66">
        <v>1</v>
      </c>
      <c r="F30" s="72" t="s">
        <v>62</v>
      </c>
      <c r="G30" s="86"/>
      <c r="H30" s="187"/>
    </row>
    <row r="31" spans="1:8" s="73" customFormat="1" ht="31.5" x14ac:dyDescent="0.25">
      <c r="A31" s="33">
        <v>8</v>
      </c>
      <c r="B31" s="53" t="s">
        <v>92</v>
      </c>
      <c r="C31" s="53" t="s">
        <v>93</v>
      </c>
      <c r="D31" s="28" t="s">
        <v>96</v>
      </c>
      <c r="E31" s="72">
        <v>1</v>
      </c>
      <c r="F31" s="72" t="s">
        <v>62</v>
      </c>
      <c r="G31" s="87"/>
      <c r="H31" s="187"/>
    </row>
    <row r="32" spans="1:8" s="73" customFormat="1" ht="47.25" x14ac:dyDescent="0.25">
      <c r="A32" s="33">
        <v>9</v>
      </c>
      <c r="B32" s="68" t="s">
        <v>104</v>
      </c>
      <c r="C32" s="57" t="s">
        <v>105</v>
      </c>
      <c r="D32" s="28" t="s">
        <v>96</v>
      </c>
      <c r="E32" s="66">
        <v>1</v>
      </c>
      <c r="F32" s="72" t="s">
        <v>62</v>
      </c>
      <c r="G32" s="86"/>
      <c r="H32" s="187"/>
    </row>
    <row r="33" spans="1:8" s="73" customFormat="1" ht="31.5" x14ac:dyDescent="0.25">
      <c r="A33" s="33">
        <v>10</v>
      </c>
      <c r="B33" s="68" t="s">
        <v>106</v>
      </c>
      <c r="C33" s="57" t="s">
        <v>107</v>
      </c>
      <c r="D33" s="28" t="s">
        <v>96</v>
      </c>
      <c r="E33" s="66">
        <v>1</v>
      </c>
      <c r="F33" s="72" t="s">
        <v>62</v>
      </c>
      <c r="G33" s="86"/>
      <c r="H33" s="187"/>
    </row>
    <row r="34" spans="1:8" s="73" customFormat="1" ht="47.25" x14ac:dyDescent="0.25">
      <c r="A34" s="33">
        <v>11</v>
      </c>
      <c r="B34" s="68" t="s">
        <v>108</v>
      </c>
      <c r="C34" s="57" t="s">
        <v>109</v>
      </c>
      <c r="D34" s="28" t="s">
        <v>96</v>
      </c>
      <c r="E34" s="66">
        <v>1</v>
      </c>
      <c r="F34" s="72" t="s">
        <v>62</v>
      </c>
      <c r="G34" s="86"/>
      <c r="H34" s="187"/>
    </row>
    <row r="35" spans="1:8" s="73" customFormat="1" ht="30" x14ac:dyDescent="0.25">
      <c r="A35" s="33">
        <v>12</v>
      </c>
      <c r="B35" s="166" t="s">
        <v>112</v>
      </c>
      <c r="C35" s="82" t="s">
        <v>113</v>
      </c>
      <c r="D35" s="28" t="s">
        <v>96</v>
      </c>
      <c r="E35" s="65">
        <v>1</v>
      </c>
      <c r="F35" s="72" t="s">
        <v>62</v>
      </c>
      <c r="G35" s="88"/>
      <c r="H35" s="187"/>
    </row>
    <row r="36" spans="1:8" s="73" customFormat="1" ht="78.75" x14ac:dyDescent="0.25">
      <c r="A36" s="33">
        <v>13</v>
      </c>
      <c r="B36" s="79" t="s">
        <v>100</v>
      </c>
      <c r="C36" s="79" t="s">
        <v>119</v>
      </c>
      <c r="D36" s="28" t="s">
        <v>96</v>
      </c>
      <c r="E36" s="75">
        <v>1</v>
      </c>
      <c r="F36" s="80" t="s">
        <v>120</v>
      </c>
      <c r="G36" s="89"/>
      <c r="H36" s="187"/>
    </row>
    <row r="37" spans="1:8" s="73" customFormat="1" ht="31.5" x14ac:dyDescent="0.25">
      <c r="A37" s="33">
        <v>14</v>
      </c>
      <c r="B37" s="79" t="s">
        <v>121</v>
      </c>
      <c r="C37" s="79" t="s">
        <v>127</v>
      </c>
      <c r="D37" s="28" t="s">
        <v>96</v>
      </c>
      <c r="E37" s="75">
        <v>1</v>
      </c>
      <c r="F37" s="80" t="s">
        <v>62</v>
      </c>
      <c r="G37" s="90"/>
      <c r="H37" s="187"/>
    </row>
    <row r="38" spans="1:8" s="73" customFormat="1" ht="47.25" x14ac:dyDescent="0.25">
      <c r="A38" s="33">
        <v>15</v>
      </c>
      <c r="B38" s="57" t="s">
        <v>114</v>
      </c>
      <c r="C38" s="57" t="s">
        <v>115</v>
      </c>
      <c r="D38" s="28" t="s">
        <v>96</v>
      </c>
      <c r="E38" s="66">
        <v>1</v>
      </c>
      <c r="F38" s="81" t="s">
        <v>62</v>
      </c>
      <c r="G38" s="86"/>
      <c r="H38" s="187"/>
    </row>
    <row r="39" spans="1:8" s="73" customFormat="1" ht="94.5" x14ac:dyDescent="0.25">
      <c r="A39" s="33">
        <v>16</v>
      </c>
      <c r="B39" s="76" t="s">
        <v>97</v>
      </c>
      <c r="C39" s="26" t="s">
        <v>122</v>
      </c>
      <c r="D39" s="28" t="s">
        <v>96</v>
      </c>
      <c r="E39" s="72">
        <v>1</v>
      </c>
      <c r="F39" s="78" t="s">
        <v>116</v>
      </c>
      <c r="G39" s="85"/>
      <c r="H39" s="187"/>
    </row>
    <row r="40" spans="1:8" s="73" customFormat="1" ht="47.25" x14ac:dyDescent="0.25">
      <c r="A40" s="33">
        <v>17</v>
      </c>
      <c r="B40" s="77" t="s">
        <v>98</v>
      </c>
      <c r="C40" s="77" t="s">
        <v>99</v>
      </c>
      <c r="D40" s="28" t="s">
        <v>96</v>
      </c>
      <c r="E40" s="72">
        <v>1</v>
      </c>
      <c r="F40" s="21" t="s">
        <v>62</v>
      </c>
      <c r="G40" s="36"/>
      <c r="H40" s="187"/>
    </row>
    <row r="41" spans="1:8" x14ac:dyDescent="0.25">
      <c r="A41" s="227" t="s">
        <v>49</v>
      </c>
      <c r="B41" s="228"/>
      <c r="C41" s="228"/>
      <c r="D41" s="203"/>
      <c r="E41" s="203"/>
      <c r="F41" s="203"/>
      <c r="G41" s="203"/>
      <c r="H41" s="203"/>
    </row>
    <row r="42" spans="1:8" ht="78.75" x14ac:dyDescent="0.25">
      <c r="A42" s="45" t="s">
        <v>6</v>
      </c>
      <c r="B42" s="45" t="s">
        <v>5</v>
      </c>
      <c r="C42" s="45" t="s">
        <v>4</v>
      </c>
      <c r="D42" s="45" t="s">
        <v>3</v>
      </c>
      <c r="E42" s="22" t="s">
        <v>48</v>
      </c>
      <c r="F42" s="45" t="s">
        <v>1</v>
      </c>
      <c r="G42" s="45" t="s">
        <v>0</v>
      </c>
      <c r="H42" s="45" t="s">
        <v>10</v>
      </c>
    </row>
    <row r="43" spans="1:8" ht="63" x14ac:dyDescent="0.25">
      <c r="A43" s="54">
        <v>1</v>
      </c>
      <c r="B43" s="69" t="s">
        <v>101</v>
      </c>
      <c r="C43" s="30" t="s">
        <v>123</v>
      </c>
      <c r="D43" s="28" t="s">
        <v>96</v>
      </c>
      <c r="E43" s="58">
        <v>1</v>
      </c>
      <c r="F43" s="78" t="s">
        <v>116</v>
      </c>
      <c r="G43" s="63"/>
      <c r="H43" s="187"/>
    </row>
    <row r="44" spans="1:8" x14ac:dyDescent="0.25">
      <c r="A44" s="54">
        <v>2</v>
      </c>
      <c r="B44" s="69" t="s">
        <v>102</v>
      </c>
      <c r="C44" s="30" t="s">
        <v>103</v>
      </c>
      <c r="D44" s="28" t="s">
        <v>96</v>
      </c>
      <c r="E44" s="58">
        <v>1</v>
      </c>
      <c r="F44" s="78" t="s">
        <v>62</v>
      </c>
      <c r="G44" s="63"/>
      <c r="H44" s="187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1:H41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43:D44 D18:D21 D24:D40" xr:uid="{3A43C7EE-67E2-453A-9314-C7AF8CFD43F6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topLeftCell="A4" zoomScale="87" zoomScaleNormal="87" workbookViewId="0">
      <selection activeCell="F11" sqref="F1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36" t="s">
        <v>9</v>
      </c>
      <c r="B1" s="237"/>
      <c r="C1" s="237"/>
      <c r="D1" s="237"/>
      <c r="E1" s="237"/>
      <c r="F1" s="237"/>
      <c r="G1" s="237"/>
    </row>
    <row r="2" spans="1:8" ht="20.25" x14ac:dyDescent="0.3">
      <c r="A2" s="239" t="s">
        <v>29</v>
      </c>
      <c r="B2" s="239"/>
      <c r="C2" s="239"/>
      <c r="D2" s="239"/>
      <c r="E2" s="239"/>
      <c r="F2" s="239"/>
      <c r="G2" s="239"/>
      <c r="H2" s="9"/>
    </row>
    <row r="3" spans="1:8" ht="20.25" x14ac:dyDescent="0.25">
      <c r="A3" s="240" t="str">
        <f>'Информация о Чемпионате'!B4</f>
        <v>Финал чемпионата высоких технологий 2026</v>
      </c>
      <c r="B3" s="240"/>
      <c r="C3" s="240"/>
      <c r="D3" s="240"/>
      <c r="E3" s="240"/>
      <c r="F3" s="240"/>
      <c r="G3" s="240"/>
      <c r="H3" s="10"/>
    </row>
    <row r="4" spans="1:8" ht="20.25" x14ac:dyDescent="0.3">
      <c r="A4" s="239" t="s">
        <v>30</v>
      </c>
      <c r="B4" s="239"/>
      <c r="C4" s="239"/>
      <c r="D4" s="239"/>
      <c r="E4" s="239"/>
      <c r="F4" s="239"/>
      <c r="G4" s="239"/>
      <c r="H4" s="9"/>
    </row>
    <row r="5" spans="1:8" ht="20.25" x14ac:dyDescent="0.25">
      <c r="A5" s="238" t="str">
        <f>'Информация о Чемпионате'!B3</f>
        <v>Специалист по организации питания на транспорте</v>
      </c>
      <c r="B5" s="238"/>
      <c r="C5" s="238"/>
      <c r="D5" s="238"/>
      <c r="E5" s="238"/>
      <c r="F5" s="238"/>
      <c r="G5" s="238"/>
      <c r="H5" s="11"/>
    </row>
    <row r="6" spans="1:8" ht="20.25" x14ac:dyDescent="0.25">
      <c r="A6" s="234" t="s">
        <v>14</v>
      </c>
      <c r="B6" s="235"/>
      <c r="C6" s="235"/>
      <c r="D6" s="235"/>
      <c r="E6" s="235"/>
      <c r="F6" s="235"/>
      <c r="G6" s="235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ht="60" x14ac:dyDescent="0.25">
      <c r="A8" s="12">
        <v>1</v>
      </c>
      <c r="B8" s="170" t="s">
        <v>193</v>
      </c>
      <c r="C8" s="154" t="s">
        <v>194</v>
      </c>
      <c r="D8" s="128" t="s">
        <v>148</v>
      </c>
      <c r="E8" s="150">
        <v>1</v>
      </c>
      <c r="F8" s="128" t="s">
        <v>167</v>
      </c>
      <c r="G8" s="14"/>
    </row>
    <row r="9" spans="1:8" ht="75" x14ac:dyDescent="0.25">
      <c r="A9" s="12">
        <v>2</v>
      </c>
      <c r="B9" s="148" t="s">
        <v>195</v>
      </c>
      <c r="C9" s="126" t="s">
        <v>169</v>
      </c>
      <c r="D9" s="128" t="s">
        <v>148</v>
      </c>
      <c r="E9" s="128">
        <v>1</v>
      </c>
      <c r="F9" s="128" t="s">
        <v>167</v>
      </c>
      <c r="G9" s="14"/>
    </row>
    <row r="10" spans="1:8" x14ac:dyDescent="0.25">
      <c r="A10" s="12">
        <v>3</v>
      </c>
      <c r="B10" s="171" t="s">
        <v>149</v>
      </c>
      <c r="C10" s="172" t="s">
        <v>150</v>
      </c>
      <c r="D10" s="173" t="s">
        <v>148</v>
      </c>
      <c r="E10" s="173">
        <v>1</v>
      </c>
      <c r="F10" s="173" t="s">
        <v>167</v>
      </c>
      <c r="G10" s="15"/>
    </row>
    <row r="11" spans="1:8" ht="114.75" x14ac:dyDescent="0.25">
      <c r="A11" s="12">
        <v>4</v>
      </c>
      <c r="B11" s="174" t="s">
        <v>196</v>
      </c>
      <c r="C11" s="168" t="s">
        <v>197</v>
      </c>
      <c r="D11" s="169"/>
      <c r="E11" s="128">
        <v>1</v>
      </c>
      <c r="F11" s="128" t="s">
        <v>167</v>
      </c>
      <c r="G11" s="16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F510-1EAC-4A83-81F7-227B18FA5A5A}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92"/>
      <c r="B2" s="93" t="s">
        <v>124</v>
      </c>
    </row>
    <row r="3" spans="1:2" ht="15.75" x14ac:dyDescent="0.25">
      <c r="A3" s="92"/>
      <c r="B3" s="93" t="s">
        <v>129</v>
      </c>
    </row>
    <row r="4" spans="1:2" ht="15.75" x14ac:dyDescent="0.25">
      <c r="A4" s="92"/>
      <c r="B4" s="44" t="s">
        <v>58</v>
      </c>
    </row>
    <row r="5" spans="1:2" ht="22.5" customHeight="1" x14ac:dyDescent="0.25">
      <c r="A5" s="92"/>
      <c r="B5" s="58" t="s">
        <v>66</v>
      </c>
    </row>
    <row r="6" spans="1:2" ht="15.75" x14ac:dyDescent="0.25">
      <c r="A6" s="92"/>
      <c r="B6" s="93" t="s">
        <v>78</v>
      </c>
    </row>
    <row r="7" spans="1:2" ht="18" customHeight="1" x14ac:dyDescent="0.25">
      <c r="A7" s="92"/>
      <c r="B7" s="37" t="s">
        <v>49</v>
      </c>
    </row>
    <row r="8" spans="1:2" ht="21.75" customHeight="1" x14ac:dyDescent="0.25">
      <c r="A8" s="92"/>
      <c r="B8" s="37" t="s">
        <v>96</v>
      </c>
    </row>
    <row r="9" spans="1:2" ht="15.75" x14ac:dyDescent="0.25">
      <c r="A9" s="92"/>
      <c r="B9" s="92"/>
    </row>
    <row r="10" spans="1:2" ht="15.75" x14ac:dyDescent="0.25">
      <c r="A10" s="92"/>
      <c r="B10" s="92"/>
    </row>
    <row r="11" spans="1:2" ht="15.75" x14ac:dyDescent="0.25">
      <c r="A11" s="92"/>
      <c r="B11" s="92"/>
    </row>
    <row r="12" spans="1:2" ht="15.75" x14ac:dyDescent="0.25">
      <c r="A12" s="92"/>
      <c r="B12" s="92"/>
    </row>
    <row r="13" spans="1:2" ht="15.75" x14ac:dyDescent="0.25">
      <c r="A13" s="92"/>
      <c r="B13" s="92"/>
    </row>
    <row r="14" spans="1:2" ht="15.75" x14ac:dyDescent="0.25">
      <c r="A14" s="92"/>
      <c r="B14" s="92"/>
    </row>
    <row r="15" spans="1:2" ht="15.75" x14ac:dyDescent="0.25">
      <c r="A15" s="92"/>
      <c r="B15" s="92"/>
    </row>
    <row r="16" spans="1:2" ht="15.75" x14ac:dyDescent="0.25">
      <c r="A16" s="92"/>
      <c r="B16" s="92"/>
    </row>
    <row r="17" spans="1:2" ht="15.75" x14ac:dyDescent="0.25">
      <c r="A17" s="92"/>
      <c r="B17" s="92"/>
    </row>
    <row r="18" spans="1:2" ht="15.75" x14ac:dyDescent="0.25">
      <c r="A18" s="92"/>
      <c r="B18" s="92"/>
    </row>
    <row r="19" spans="1:2" ht="15.75" x14ac:dyDescent="0.25">
      <c r="A19" s="92"/>
      <c r="B19" s="92"/>
    </row>
    <row r="20" spans="1:2" ht="15.75" x14ac:dyDescent="0.25">
      <c r="A20" s="92"/>
      <c r="B20" s="9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Калугин Денис</cp:lastModifiedBy>
  <cp:lastPrinted>2026-05-06T04:37:52Z</cp:lastPrinted>
  <dcterms:created xsi:type="dcterms:W3CDTF">2023-01-11T12:24:27Z</dcterms:created>
  <dcterms:modified xsi:type="dcterms:W3CDTF">2026-05-07T08:33:08Z</dcterms:modified>
</cp:coreProperties>
</file>