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ИЛ финал Калуга 2026 согласованные\"/>
    </mc:Choice>
  </mc:AlternateContent>
  <bookViews>
    <workbookView xWindow="-120" yWindow="-120" windowWidth="51840" windowHeight="21240" firstSheet="1" activeTab="4"/>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externalReferences>
    <externalReference r:id="rId6"/>
    <externalReference r:id="rId7"/>
    <externalReference r:id="rId8"/>
  </externalReferences>
  <definedNames>
    <definedName name="список">[1]Лист1!$B$3:$B$8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<sst xmlns="http://schemas.openxmlformats.org/spreadsheetml/2006/main" count="1194" uniqueCount="463">
  <si>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</si>
  <si>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</si>
  <si>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</si>
  <si>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</si>
  <si>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</si>
  <si>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</si>
  <si>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</si>
  <si>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</si>
  <si>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</si>
  <si>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</si>
  <si>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</si>
  <si>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</si>
  <si>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</si>
  <si>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</si>
  <si>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</si>
  <si>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</si>
  <si>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</si>
  <si>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</si>
  <si>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</si>
  <si>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</si>
  <si>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</si>
  <si>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</si>
  <si>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</si>
  <si>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</si>
  <si>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</si>
  <si>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</si>
  <si>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</si>
  <si>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</si>
  <si>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</si>
  <si>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</si>
  <si>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</si>
  <si>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</si>
  <si>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</si>
  <si>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</si>
  <si>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</si>
  <si>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</si>
  <si>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</si>
  <si>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</si>
  <si>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</si>
  <si>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</si>
  <si>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</si>
  <si>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</si>
  <si>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</si>
  <si>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Освещение: Допустимо верхнее искусственное освещение ( не менее ___ люкс) </t>
  </si>
  <si>
    <t xml:space="preserve">Электричество: ___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</si>
  <si>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</si>
  <si>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Освещение: Допустимо верхнее искусственное освещение ( не менее ___ люкс)</t>
  </si>
  <si>
    <t>Площадь зоны: не менее ____ кв.м.</t>
  </si>
  <si>
    <t>Площадь зоны: не менее ___ кв.м.</t>
  </si>
  <si>
    <t>Покрытие пола: ковролин  - ___ кв.м на всю зону</t>
  </si>
  <si>
    <t>Покрытие пола: ковролин  - ___ кв.м. на всю зону</t>
  </si>
  <si>
    <t>Подведение/ отведение ГХВС (при необходимости) : требуется/не требуется</t>
  </si>
  <si>
    <t>Подведение сжатого воздуха (при необходимости): требуется/не требуется</t>
  </si>
  <si>
    <t>Подведение/ отведение ГХВС (при необходимости): требуется/не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</si>
  <si>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</si>
  <si>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</si>
  <si>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</si>
  <si>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</si>
  <si>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</si>
  <si>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</si>
  <si>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</si>
  <si>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</si>
  <si>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МЭ - международный эксперт</t>
  </si>
  <si>
    <t>Финал Чемпионата по профессиональному мастерству "Профессионалы"</t>
  </si>
  <si>
    <t>Количество экспертов (ГЭ+ЭН+ИЭ+МЭ(финал)) + ТАП</t>
  </si>
  <si>
    <t>Ориентировочная стоимость за 1 шт.</t>
  </si>
  <si>
    <t>Фен строительный</t>
  </si>
  <si>
    <t xml:space="preserve">Мощность, Вт: 2000
Расход воздуха, л/мин: 200-550
Регулировка температуры: ступенчатая
</t>
  </si>
  <si>
    <t>Оборудование и инструменты</t>
  </si>
  <si>
    <t>шт</t>
  </si>
  <si>
    <t>Электрический лобзик с сменным набором пилок</t>
  </si>
  <si>
    <t xml:space="preserve">Мах толщина пропила (дерево), мм: 85
Мах толщина пропила (металла), мм: 9
Мощность, Вт: 600
Наличие быстр. зам. Пилки: есть
Регулировка оборотов: есть
Форма ручки: Скобовидная
Тип: С маятниковым ходом
</t>
  </si>
  <si>
    <t>Набор шестигранников</t>
  </si>
  <si>
    <t> набор ключей, имеющие форму металлического стержня Г-образной формы с 6-гранным сечением. Или аналог</t>
  </si>
  <si>
    <t>Мультиметр</t>
  </si>
  <si>
    <t>на усмотрение организатора</t>
  </si>
  <si>
    <t>Пылесос промышленный</t>
  </si>
  <si>
    <t>"Материал корпуса: металл, пластик
Труба всасывания:телескопическая
Потребляемая мощность, Вт:1200
Тип уборки:сухая
влажная
Тип пылесборника:бумажный мешок
Фильтрация воздуха на выходе:да
Объем пылесборника, л:37
Уровень шума, dB:73
Длина шнура питания, м:8
Насадки:Щелевая
Прочие особенности и свойства:Задержка выключения пылесоса для опорожнения шланга от пыли,
Система автоматической электромагнитной виброочистки фильтра,
Функция синхронного старта при включении подключенного к пылесосу инструмента
Особенности:Регулятор мощности на корпусе
Возможность подключения электрощетки
Размеры:62 x 45 x 39 см"</t>
  </si>
  <si>
    <t xml:space="preserve">Станок сверлильный </t>
  </si>
  <si>
    <t>"Малогабаритный сверлильный станок рассчитан на небольшие объемы работы (в быту или мастерской). С его помощью можно сверлить, развертывать и зенкеровать отверстия в древесине, пластике и металле. В зависимости от плотности материала частоту вращения можно регулировать (180–2770 об/мин). Максимальный ход шпинделя — 85 миллиметров. Модель оснащена двигателем на 550 Вт и сверлильным патроном В16 (1,5-16 мм). Станок комплектуется тисками для надежной фиксации детали. Вес модели — 60 кг.</t>
  </si>
  <si>
    <t>Тиски для сверлильного станка</t>
  </si>
  <si>
    <t>Фрезерно-гравировальный станок с ЧПУ (3 оси)</t>
  </si>
  <si>
    <t>Комбинированный тарельчато ленточный шлифовальный станок</t>
  </si>
  <si>
    <t>"Технические характеристики
Электропитание
Электродвигатель 400 Вт 220 В ~50 Гц
Станочные данные
Размер шлифовальной ленты 915 х 100 мм
Диаметр шлифовального круга 150 мм
Размер стола 150 х 230 мм
Число оборотов 2850 об/мин
Габаритные размеры
Диаметр патрубка пылеотсоса 58 мм
Габаритные размеры 560 х 270 х 300 мм</t>
  </si>
  <si>
    <t>Вакуумная камера</t>
  </si>
  <si>
    <t>Характристики определяет Застройщик.</t>
  </si>
  <si>
    <t xml:space="preserve">Весы электронные </t>
  </si>
  <si>
    <t>настольные, предел - 5 кг, точность - 1 г</t>
  </si>
  <si>
    <t xml:space="preserve">Комплект цанг для фрезерно-гравировального станка </t>
  </si>
  <si>
    <t xml:space="preserve">Струбцина Универсальные F-образные 80*200 </t>
  </si>
  <si>
    <t>Универсальная F-образная струбцина для фиксации деталей при сборке и их сжатия при склеивании. Имеет прямую профилированную направляющую с насечками из прочной высоколегированной стали и кованные насадные упоры захвата. Винтовой прижим с износостойкой резьбой трапециевидного профиля.</t>
  </si>
  <si>
    <t>i7x13/32gb ram/1тб/4060Rtx/16 с операционной системой windows</t>
  </si>
  <si>
    <t>IT-оборудование</t>
  </si>
  <si>
    <t>Мышь компьютерная - тип 1</t>
  </si>
  <si>
    <t>Оптическая, беспроводная, USB, 1000 dpi</t>
  </si>
  <si>
    <t>Телевизор (плазменная панель)</t>
  </si>
  <si>
    <t>55" 4K UHD, 3840x2160, Wi-Fi, 60 Гц, Android TV, HDMI х 4, USB х 2</t>
  </si>
  <si>
    <t xml:space="preserve">Напольная стойка под телевизор </t>
  </si>
  <si>
    <t>Кабель HDMI</t>
  </si>
  <si>
    <t>HDMI-HDMI, 3м</t>
  </si>
  <si>
    <t>Сетевой фильтр</t>
  </si>
  <si>
    <t>6 розеток, длина кабеля 5м</t>
  </si>
  <si>
    <t>Карта памяти</t>
  </si>
  <si>
    <t>microSDXC 64 ГБ</t>
  </si>
  <si>
    <t>IP камера</t>
  </si>
  <si>
    <t>Тип камеры: Цветная
Тип матрицы
(рекомендуется): Progressive Scan CMOS
Размер матрицы (не менее): 1/2.7"
Разрешение камеры
(не менее): 2 Мп
Фокусное расстояние
(не менее): 2.8 мм
Wi-Fi
(обязательно при отсутствии проводного подключения): 802.11b/g/n
Сетевые протоколы: TCP/IP, ICMP, HTTP, HTTPS, FTP, DHCP, DNS, DDNS, RTP, RTSP, RTCP, NTP, UPnP, SNMP, IGMP, 802.1X.
Поддержка карт памяти
(рекомендуется): Есть
Характеристики съемки
Разрешение (рекомендуемое): 1920 х 1080
Угол обзора, макс
(не менее): 108 °
Максимальное разрешение видеозаписи
(не менее): 1080p
Скорость передачи видео
(не менее): 25 кадр/с
Форматы сжатия видео (не менее): H.264/MJPEG/H.264+
Компенсация засветки: Есть
Дистанция ночной съемки: 10 м
Съемка в расширенном динамическом диапазоне: Есть
Особенности
Поддержка PoE
(обязательно при отсутствии возможности подключения к сети): Есть
Режим день/ночь: Есть
Микрофон: Есть
Разъемы 
Порт RJ-45: Есть
Тип разъма RJ-45: Ethernet</t>
  </si>
  <si>
    <t>Штатив напольный для видеокамеры или крепление</t>
  </si>
  <si>
    <t xml:space="preserve">Минимальные характеристики определяет Застройщик </t>
  </si>
  <si>
    <t>Часы электронные настенные</t>
  </si>
  <si>
    <t>Программное обеспечение</t>
  </si>
  <si>
    <t xml:space="preserve">Программа для управления фрезерным станком с ЧПУ </t>
  </si>
  <si>
    <t>Стул - тип 1</t>
  </si>
  <si>
    <t>Cтул офисный со спинкой на ножках</t>
  </si>
  <si>
    <t>Мебель</t>
  </si>
  <si>
    <t xml:space="preserve">Верстак бестумбовый  с нижней полкой </t>
  </si>
  <si>
    <t>Верстак слесарный промышленной серии рассчитан на высокие нагрузки, с защитным покрытием столешни.
Размеры внешние (В*Ш*Г), мм: 892*1900*686 или аналог</t>
  </si>
  <si>
    <t>Стол - тип 3</t>
  </si>
  <si>
    <t>1400*700*750</t>
  </si>
  <si>
    <t>Компект радиусных шаблонов</t>
  </si>
  <si>
    <t>№1</t>
  </si>
  <si>
    <t>№2</t>
  </si>
  <si>
    <t>№3</t>
  </si>
  <si>
    <t>Корзина для мусора 14л</t>
  </si>
  <si>
    <t>Кулер для воды напольный</t>
  </si>
  <si>
    <t>Куллер для воды с электронным  охлаждением и нагревом с диспенсером на 19л</t>
  </si>
  <si>
    <t>Безопасность и здоровье</t>
  </si>
  <si>
    <t>8розеток, длина кабеля 5м</t>
  </si>
  <si>
    <t>-</t>
  </si>
  <si>
    <t xml:space="preserve">шт </t>
  </si>
  <si>
    <t>Вешалка гардеробная</t>
  </si>
  <si>
    <t>Вешалка напольная; 22 крючка</t>
  </si>
  <si>
    <t>Запираемый шкафчик (локер)</t>
  </si>
  <si>
    <t>Металлический шкаф на 8 секции; 1850х300х500 мм</t>
  </si>
  <si>
    <t>Охрана труда</t>
  </si>
  <si>
    <t>Компьютер - тип 1</t>
  </si>
  <si>
    <t>Системный блок Гравитон I7\16gb RAM DDR4\SSD512 GB c операционной системой windows</t>
  </si>
  <si>
    <t>Монитор 24'</t>
  </si>
  <si>
    <t>IPS, 1920x1080, 75 ГГц</t>
  </si>
  <si>
    <t>Клавиатура</t>
  </si>
  <si>
    <t>Мембранная, полноразмерная, USB</t>
  </si>
  <si>
    <t>МФУ А3 цв.тип 3</t>
  </si>
  <si>
    <t>Цветная/ЧБ печать А3, А4</t>
  </si>
  <si>
    <t>8 розеток, длина кабеля 5м</t>
  </si>
  <si>
    <t>Системное программное обеспечение не ниже Microsoft Windows 10</t>
  </si>
  <si>
    <t>операционная система для персональных компьютеров и рабочих станций</t>
  </si>
  <si>
    <t xml:space="preserve">Програмное обеспечение для отктрытия файлов в форматах docx, pptx, xlxs </t>
  </si>
  <si>
    <t>офисный пакет приложений для операционных систем Microsoft Windows, Windows Phone, Android, macOS, iOS.или аналог</t>
  </si>
  <si>
    <t xml:space="preserve">Программа чтения файлов формата PDF </t>
  </si>
  <si>
    <t>ПО для просмотра, печати и комментирования документов в формате PDF.или аналог</t>
  </si>
  <si>
    <t>Программа САПР Компас 3D (машиностроительная конфигурация)</t>
  </si>
  <si>
    <t xml:space="preserve">профессиональная САПР, предназначенная для промышленного проектирования сложных систем, создания сложных моделей трёхмерного дизайна </t>
  </si>
  <si>
    <t>Стеллаж 4 полки</t>
  </si>
  <si>
    <t>Металлический 200x100x40 4 полки</t>
  </si>
  <si>
    <t>Флипчарт</t>
  </si>
  <si>
    <t>Доска магнитно-маркерная 70х100 см на треноге</t>
  </si>
  <si>
    <t>HDMI-HDMI, 10м</t>
  </si>
  <si>
    <t>Аптечка</t>
  </si>
  <si>
    <t>(по требованиям государственных стандартов согласно площади застройки</t>
  </si>
  <si>
    <t>Огнетушитель - тип 1</t>
  </si>
  <si>
    <t>Огнетушитель углекислотный ОУ-1</t>
  </si>
  <si>
    <t>Раковина для мойки деталей и рук</t>
  </si>
  <si>
    <t>мебель</t>
  </si>
  <si>
    <t>Защитные очки - тип 1</t>
  </si>
  <si>
    <t>Открытые, незатемненные</t>
  </si>
  <si>
    <t>комп</t>
  </si>
  <si>
    <t>Защитные перчатки</t>
  </si>
  <si>
    <t>Трикотажные ХБ перчатки с ПВХ покрытием</t>
  </si>
  <si>
    <t>Респиратор FFP3</t>
  </si>
  <si>
    <t>Противоаэрозольная фильтрующая полумаска служит для надежной защиты органов дыхания от аэрозолей.
Класс защиты: FFP3</t>
  </si>
  <si>
    <t>Штангенциркуль (цифровой) 150 мм, точность 0,1мм</t>
  </si>
  <si>
    <t>Тип ШЦЦ-1; Цена деления. мм 0.01
Верхняя граница, мм 150; Цена деления. мм 0.01; Верхняя граница, мм 150,Губки 40</t>
  </si>
  <si>
    <t xml:space="preserve">шт ( на 1 раб.место) </t>
  </si>
  <si>
    <t>Линейка металлическая 500мм</t>
  </si>
  <si>
    <t>Основной материал: Нержавеющая сталь. Длина (см): 50. Ширина (см): 2.7.Вес, кг: 0.055.</t>
  </si>
  <si>
    <t xml:space="preserve">Пинцет </t>
  </si>
  <si>
    <t>Материал металл, Длина (см) 12</t>
  </si>
  <si>
    <t>Бокорезы</t>
  </si>
  <si>
    <t>Шарнирно-губцевый инструмент предназначен для широкого спектра слесарных и монтажных работ, в которых требуется особая точность. Инструмент изготовлен из инструментальной углеродистой, например стали марки У7 и имеет никелированную поверхность.
Длина:160 мм
Диэлектрическое покрытие:нет
Цвет рукояток:черный/желтый
Длина губок:60 мм
Ширина губок:25 мм</t>
  </si>
  <si>
    <t>Пасатижи</t>
  </si>
  <si>
    <t>Длина 180мм</t>
  </si>
  <si>
    <t>Длинногубцы</t>
  </si>
  <si>
    <t>Длинногубцы с изогнутыми губками 45°  или прямыми губками. Диэлектрические до 1000 В, длинна 160 мм</t>
  </si>
  <si>
    <t>Нож универсальный</t>
  </si>
  <si>
    <t>Нож с выдвижным механизмом для безопасной эксплуатации и снижения риска случайно порезаться. Корпус изделия выполнен из прочного металла. Вес, кг 0.19, Длина (мм) 230.0</t>
  </si>
  <si>
    <t>3D принтер Открытого типа Технология FDM</t>
  </si>
  <si>
    <t>Рабочая камера - 255 х 205 х 235 мм
Технология печати - FDM   или анаог
Предумсмотреть передачу информации с ПК (проводной или флешка)</t>
  </si>
  <si>
    <t>3D принтер Закрытого типа (сопла 0,5 мм) Технология FDM</t>
  </si>
  <si>
    <t>Рабочая камера - 200 х 200 х 210 мм
Технология печати - FDM или аналог
Предумсмотреть передачу информации с ПК (проводной или флешка)</t>
  </si>
  <si>
    <t xml:space="preserve">Молоток слесарный </t>
  </si>
  <si>
    <t>500-600г.</t>
  </si>
  <si>
    <t>Набор отверток</t>
  </si>
  <si>
    <t>Материал рукояти  2-х компонентный, Намагниченный наконечник, Длина стержня 150мм колличество в наборе 10 шт. Толщина шлица SL 3-5-6,5-8; PH 0-1-2-3</t>
  </si>
  <si>
    <t>Совок и щетка-сметка</t>
  </si>
  <si>
    <t>Набор плашек и метчиков  М3-М12</t>
  </si>
  <si>
    <t>Сталь 9XC Комплектация: метчики, плашки, вороток, плашкодержатель; Метрическая резьба М3-М12 MIN размер резьбы М3; Вид упаковки - пластиковый кейс ГОСТ 3266-81</t>
  </si>
  <si>
    <t>Ножовка по металлу</t>
  </si>
  <si>
    <t>"Пила по металлу комплектуется сменными полотнами длиной 300 мм. Ножовка способна резать металл, древесину толщиной до 50 мм, пластик, трубы из ПВХ. Используется при проведении слесарных, ремонтных или сантехнических работ. Вес (г)
270
Тип продукта
Для металлов, Ножовка
Длина лезвия (мм)
300
Обрабатываемый материал
Металл"</t>
  </si>
  <si>
    <t xml:space="preserve">Тиски столярные мобильные </t>
  </si>
  <si>
    <t xml:space="preserve"> слесарные
Механизм сжатия: винтовой
Рабочий ход: 55 мм
Ширина губок: 55 мм
Способ крепление струбцина </t>
  </si>
  <si>
    <t>Контейнер для тулбокса</t>
  </si>
  <si>
    <t>объём 120 л 740*565*415, пластиковый или аналог</t>
  </si>
  <si>
    <t>Настольный светильник светодиодный</t>
  </si>
  <si>
    <t>"Основные характеристики
Потребляемая мощность 13 Вт
Тип установки настольный (струбцина)
Тип лампы светодиодная
Яркость (lm) 2700-6500 К
Материал Аллюминий+пластик
Тип питания от сети
Напряжение питающей сети 220В
Блок питания внешний
Логистика
Вес 0.59 кг
Размеры 310x217x251мм"</t>
  </si>
  <si>
    <t>Ножницы</t>
  </si>
  <si>
    <t>Длина: 210мм</t>
  </si>
  <si>
    <t>Набор для паяльный работ</t>
  </si>
  <si>
    <t xml:space="preserve">Питание: 220 В
Напряжение на выходе: 80вт
назаначение для пайки
Пенал для транспортировки, пинцет, припой, подставка для губки для отчистки жал, 6 сменных наконечников </t>
  </si>
  <si>
    <t>Струбцина Универсальные F-образные 50-120 или аналог</t>
  </si>
  <si>
    <t>Универсальная F-образная струбцина для фиксации деталей при сборке и их сжатия при склеивании. Имеет прямую профилированную направляющую с насечками из прочной высоколегированной стали и кованные насадные упоры захвата. Винтовой прижим с износостойкой резьбой трапециевидного профиля. набор 4 шт</t>
  </si>
  <si>
    <t>Набор плоских стамесок</t>
  </si>
  <si>
    <t>8, 12,18, 24 мм, длина 140мм</t>
  </si>
  <si>
    <t>Коврик непрорезаемый макетный</t>
  </si>
  <si>
    <t>размер ширан 450мм длина 600мм толщина 3мм</t>
  </si>
  <si>
    <t xml:space="preserve">Термостойкий коврик для пайки </t>
  </si>
  <si>
    <t>Материал термостойкий силикон  дллина 200мм ширна 300мм толщина 3 мм</t>
  </si>
  <si>
    <t>Свитч LAN</t>
  </si>
  <si>
    <t>Накопитель твердотельный формата USB FLASH</t>
  </si>
  <si>
    <t>USB 3.2 Gen 1/USB Type-A, USB Type-C</t>
  </si>
  <si>
    <t>Накопитель твердотельный формата USB FLASH или microSD карта с картридером (подбирается под оборудование)</t>
  </si>
  <si>
    <t xml:space="preserve">шт ( на 1 команду) </t>
  </si>
  <si>
    <t>Устройство бесперебойного питания</t>
  </si>
  <si>
    <t>Удлинитель 3 м, минмум 5 розеток</t>
  </si>
  <si>
    <t>операционная система для персональных компьютеров и рабочих станций, разработанная корпорацией Microsoft в рамках семейства Windows NT.или аналог</t>
  </si>
  <si>
    <t>фисный пакет приложений для операционных систем Microsoft Windows, Windows Phone, Android, macOS, iOS.или аналог</t>
  </si>
  <si>
    <t xml:space="preserve">Программа для работы с лазерным станком </t>
  </si>
  <si>
    <t>Программа для работы с ЧПУ ( фрезерный станок) + постпроцессор</t>
  </si>
  <si>
    <t xml:space="preserve">Характристики определяет Застройщик </t>
  </si>
  <si>
    <t>Программа создания задания для печати (Слайсер) для 3D принтера закрытого типа</t>
  </si>
  <si>
    <t>Программа создания задания для печати (Слайсер) для 3D принтера открытого типа</t>
  </si>
  <si>
    <t>Верстак слесарный промышленной серии рассчитан на высокие нагрузки, с защитным покрытием столешни.
Размеры внешние (В*Ш*Г), мм: 855х1196х696 или аналог</t>
  </si>
  <si>
    <t>пар</t>
  </si>
  <si>
    <t>Перчатки нитриловые нестерильные неопудренные</t>
  </si>
  <si>
    <t xml:space="preserve"> размер 2xl, 50 штук в упаковке</t>
  </si>
  <si>
    <t>упак</t>
  </si>
  <si>
    <t>Растворитель 646</t>
  </si>
  <si>
    <t>Применяют для очистки поверхностей, загрязнённых различными органическими веществами, в частности, монтажной пеной.</t>
  </si>
  <si>
    <t>Расходные материалы</t>
  </si>
  <si>
    <t>Химия для обезжиривания</t>
  </si>
  <si>
    <t>очищающее средство на основе слабо летучих органических растворителей и специальных добавок.</t>
  </si>
  <si>
    <t>Двухсторонний скотч монтажный</t>
  </si>
  <si>
    <t>ширина 50 мм</t>
  </si>
  <si>
    <t>Лента маскирующая</t>
  </si>
  <si>
    <t>48 мм на 50 м</t>
  </si>
  <si>
    <t>Пластик для 3D принтера</t>
  </si>
  <si>
    <t>Набор надфилей</t>
  </si>
  <si>
    <t>Набор надфилей 180х5мм, 6шт, пластиковые рукоятки применяется для проведения небольших слесарных операций по зачистке поверхностей различных деталей. Каждое приспособление изготовлено из высокоуглеродистой стали, имеет двойную перекрестную насечку.</t>
  </si>
  <si>
    <t>Набор шпателей силиконовых</t>
  </si>
  <si>
    <t>Тип продукта: Отделочный шпатель</t>
  </si>
  <si>
    <t>Набор шпателей "Япончик"</t>
  </si>
  <si>
    <t>Набор поверхностных шпателей 4шт: 50, 80, 100, 120мм; Материал лезвия - нержавеющая сталь;</t>
  </si>
  <si>
    <t>Ракель комбинированный</t>
  </si>
  <si>
    <t>Назначение: Для прикатки пленок</t>
  </si>
  <si>
    <t>Влагостойкая шлифовальная бумага</t>
  </si>
  <si>
    <t>зернистость P80</t>
  </si>
  <si>
    <t>зернистость P120</t>
  </si>
  <si>
    <t>зернистость P320</t>
  </si>
  <si>
    <t>зернистость P600</t>
  </si>
  <si>
    <t>Шлифовальная губка medium</t>
  </si>
  <si>
    <t>medium</t>
  </si>
  <si>
    <t>Шлифовальная губка fine</t>
  </si>
  <si>
    <t>fine</t>
  </si>
  <si>
    <t>Шлифовальная губка ultrafine</t>
  </si>
  <si>
    <t>ultrafine</t>
  </si>
  <si>
    <t>Набор для экспресс склеивания</t>
  </si>
  <si>
    <t>Клей предназначен для надежного склеивания и ремонта изделий из металлов, стекла, дерева, пластика и других материалов, в том числе гибких и деформирующихся.</t>
  </si>
  <si>
    <t>Шпатлевка акриловая 1K</t>
  </si>
  <si>
    <t>Однокомпонентная акриловая шпатлевка 1K является отделочной шпатлевкой. Ее главное предназначение - это заполнение очень мелких царапин и поверхностных убытков непосредственно перед лакировкой. Покрывается любыми акриловыми и базовыми лаками, поэтому наносить ее надо исключительно очень тонкими слоями, оставляя время на испарение разбавителя между слоями шпатлевки, и обрабатывать такой же наждачной бумагой, что и акриловые грунты. Продукт предназначен для широкого применения при малярных и отделочных работах по металлу, дереву, бетону и пластмассе.</t>
  </si>
  <si>
    <t>Двухкомпонентрная шпаклевка soft 250 гр</t>
  </si>
  <si>
    <t>универсальная полиэфирная шпатлёвка.
Благодаря мелкодисперсному наполнителю легка в нанесении и шлифовке. Может применяться не только в качестве доводочной, но и в качестве наполняющей. Применяется для нанесения на стали различных типов, стеклопластики, заводские / ремонтные лакокрасочные покрытия, включая катафорезные грунты.</t>
  </si>
  <si>
    <t>Грунт аэрозольный порозаполнитель</t>
  </si>
  <si>
    <t>Однокомпонентный акриловый грунт в аэрозольной упаковке универсального назначения. Продукт прост в применении, быстро сохнет, легко обрабатывается, стабилен при работе с обезжиривателями. Может применяться для выполнения быстрого, точечного ремонта, а так же для изолирования мест прошлифовки, опыл после нанесения легко удаляется липкой салфеткой.</t>
  </si>
  <si>
    <t>глянец</t>
  </si>
  <si>
    <t>Матовая</t>
  </si>
  <si>
    <t>SMRS-101-1C3 B/B, Переключатель ON-OFF (1A 250VAC) SPST 2P</t>
  </si>
  <si>
    <t>ON-OFF (1A 250VAC) SPST 2P</t>
  </si>
  <si>
    <t>Резистр 100</t>
  </si>
  <si>
    <t>100 ОМ</t>
  </si>
  <si>
    <t>уп</t>
  </si>
  <si>
    <t>Кнопка тактовая</t>
  </si>
  <si>
    <t>набор</t>
  </si>
  <si>
    <t>Набор светодиодов</t>
  </si>
  <si>
    <t>3 мм и 5 мм 5 цветов: красный, зеленый, желтый, синий, белый, 200 шт 2-3V 20mA (У)</t>
  </si>
  <si>
    <t>подшипник 22 х7х8</t>
  </si>
  <si>
    <t xml:space="preserve"> 22 х7х8</t>
  </si>
  <si>
    <t>Лак для 3D принтера</t>
  </si>
  <si>
    <t>Лак для 3D-печати аэрозольный лак для фиксации нижних слоев при FDM печати</t>
  </si>
  <si>
    <t>МДФ шлифованый 10мм</t>
  </si>
  <si>
    <t>ММП (АМП)-H30-0.2, Набор монтажного провода</t>
  </si>
  <si>
    <t>0,2мм, 30 метров</t>
  </si>
  <si>
    <t>Набор термоусадочных трубок</t>
  </si>
  <si>
    <t>1/1,5/2/2,5 мм (20 шт./комплект)</t>
  </si>
  <si>
    <t>Зарядное устройство</t>
  </si>
  <si>
    <t>для ячеек 18650</t>
  </si>
  <si>
    <t>Рулон полотенец из нетканого полотна</t>
  </si>
  <si>
    <t xml:space="preserve">Салфетки с тиснёной поверхностью из нетканого материала, для протирки и обезжиривания. Устойчивы к воздействию растворителей. Не ворсятся, обладают высокой впитывающей способностью. Легко собирают воду, растворители. 
Состав: полиэфир 45%, целлюлоза 55%,
</t>
  </si>
  <si>
    <t>рулон</t>
  </si>
  <si>
    <t>Лезвие сегментированное (50 шт; 18 мм)</t>
  </si>
  <si>
    <t>Ширина 18мм</t>
  </si>
  <si>
    <t>Полотно ножовочное по металу</t>
  </si>
  <si>
    <t>Тип лезвия
Полотно для пилы по металлу
Толщина (мм)
0.65
Тип продукта
Для пилы по металлу, Полотно для лучковой пилы
Длина лезвия (мм)
300
Обрабатываемый материал
Металл, пластик
Наименование товара
Набор из 2 полотен
Основной материал
Сталь
Тип инструмента
Нож</t>
  </si>
  <si>
    <t>Набор пилок для электролобзика</t>
  </si>
  <si>
    <t>Количество, шт: 10
Тип: универсальные
В набор входят пилки, изготовленные из высокоуглеродистой и быстрорежущей сталей, и предназначены для работ по дереву, металлу и синтетическим материалам.</t>
  </si>
  <si>
    <t>Пленка виниловая,  черный карбон 3D</t>
  </si>
  <si>
    <t>цвет черный карбон 3D</t>
  </si>
  <si>
    <t>Стаканчики пластиковые для смешивания</t>
  </si>
  <si>
    <t>объем 1400 мл</t>
  </si>
  <si>
    <t>объем 400 мл</t>
  </si>
  <si>
    <t>Деревянные шпатели для смешивания</t>
  </si>
  <si>
    <t>100 шт/упаковка</t>
  </si>
  <si>
    <t>Силиконовая резина 2К</t>
  </si>
  <si>
    <t>с БЫСТРЫМ отвердителем твердость по шору 40, время полимеризации 2…6 часов</t>
  </si>
  <si>
    <t>1000 г</t>
  </si>
  <si>
    <t>5000 г</t>
  </si>
  <si>
    <t>Пигмент для жидких силиконовых резин и герметиков</t>
  </si>
  <si>
    <t>желтый</t>
  </si>
  <si>
    <t>красный</t>
  </si>
  <si>
    <t>черный</t>
  </si>
  <si>
    <t>Литеный полиуретановый 2К пластик</t>
  </si>
  <si>
    <t>500 г</t>
  </si>
  <si>
    <t>Пигмент для жидких 2К пластиков</t>
  </si>
  <si>
    <t>серебро</t>
  </si>
  <si>
    <t xml:space="preserve">золото </t>
  </si>
  <si>
    <t>Шкант мебельный</t>
  </si>
  <si>
    <t>6х30 мм, дерево, цвет бежевый, 400 шт.</t>
  </si>
  <si>
    <t>Набор винтов гаек и шайб</t>
  </si>
  <si>
    <t>Фреза торцевая PLT2 3-3-15-55</t>
  </si>
  <si>
    <t>Характристики определяет Застройщик</t>
  </si>
  <si>
    <t>Фреза торцевая PLT2 6-6-18-80L</t>
  </si>
  <si>
    <t>Фреза твердосплавная концевая микрофреза, cо сферическим торцем, 2х зубая, с передним центральным зубом. ТИП PLR2 PLR2 4-4-12-55</t>
  </si>
  <si>
    <t>Фреза твердосплавная концевая микрофреза, cо сферическим торцем, 2х зубая, с передним центральным зубом. ТИП PLR2 PLR2 6-6-18-60</t>
  </si>
  <si>
    <t>Твёрдосплавный стандартный конический гравер.  Gr40-0.3-3-50</t>
  </si>
  <si>
    <t>Чистящий карандаш для абразива</t>
  </si>
  <si>
    <t>220х38х38 мм</t>
  </si>
  <si>
    <t>Спрей Molykote Separator Spray силиконовое масло</t>
  </si>
  <si>
    <t>силиконовое масло</t>
  </si>
  <si>
    <t>Шприц одноразовый 20 мл</t>
  </si>
  <si>
    <t>20 мл</t>
  </si>
  <si>
    <t>упаковка</t>
  </si>
  <si>
    <t>размер L, 200 штук в упаковке</t>
  </si>
  <si>
    <t>Кнопка тактовая 12х12</t>
  </si>
  <si>
    <t xml:space="preserve">габаритные размеры 250х250х30	</t>
  </si>
  <si>
    <t xml:space="preserve">Модельная плита  МР70 	</t>
  </si>
  <si>
    <t xml:space="preserve">Стекло акриловое прозрачное </t>
  </si>
  <si>
    <t>400*300*2мм</t>
  </si>
  <si>
    <t>СИБРТЕХ 420 предметов</t>
  </si>
  <si>
    <t>PLA (бежевый)</t>
  </si>
  <si>
    <t>PLA (белый)</t>
  </si>
  <si>
    <t>Краска акриловая быстросохнущая:(черный)</t>
  </si>
  <si>
    <t>Краска акриловая быстросохнущая:(красный)</t>
  </si>
  <si>
    <t>Краска акриловая быстросохнущая:(золото)</t>
  </si>
  <si>
    <t>Окрасочный бокс</t>
  </si>
  <si>
    <t xml:space="preserve">3703 Окрасочный бокс Jas 12В, раздельное включение подсветки и вентилятора
</t>
  </si>
  <si>
    <t>Набор пружин</t>
  </si>
  <si>
    <t>600*600*10 мм</t>
  </si>
  <si>
    <t>Пакеты для мусора 30л</t>
  </si>
  <si>
    <t>Канцелярия</t>
  </si>
  <si>
    <t>Бумага офисная А4</t>
  </si>
  <si>
    <t>Бумага офисная А3</t>
  </si>
  <si>
    <t>Ручка шариковая</t>
  </si>
  <si>
    <t>Степлер канцелярский</t>
  </si>
  <si>
    <t>Скобы к степлеру</t>
  </si>
  <si>
    <t>Скрепки канцелярские</t>
  </si>
  <si>
    <t>Набор маркеров для бумаги для флипчартов</t>
  </si>
  <si>
    <t>Маркер лаковый белый</t>
  </si>
  <si>
    <t>Маркер перманентный черный</t>
  </si>
  <si>
    <t>Набор текстовыделителей</t>
  </si>
  <si>
    <t>500 листов/упак</t>
  </si>
  <si>
    <t>синие чернила, толщина линии 0.5 мм</t>
  </si>
  <si>
    <t>500 шт/упак</t>
  </si>
  <si>
    <t>100 шт/упак</t>
  </si>
  <si>
    <t>4 цвета (толщина линии 2-3 мм) круглый наконечник</t>
  </si>
  <si>
    <t>толщина линии 4 мм</t>
  </si>
  <si>
    <t>толщина линии 1 мм, круглый наконечник</t>
  </si>
  <si>
    <t>6 цветов</t>
  </si>
  <si>
    <t>пачка</t>
  </si>
  <si>
    <t>Набор файлов</t>
  </si>
  <si>
    <t>Папка регистратор а4 </t>
  </si>
  <si>
    <t>2 кольца с арочным механизмом для хранения документов и файлов, корешок 75 мм, картон</t>
  </si>
  <si>
    <t>Папка для документов а4 </t>
  </si>
  <si>
    <t>скоросшиватель</t>
  </si>
  <si>
    <t>Тулбокс для инструмета</t>
  </si>
  <si>
    <t>не более 0,3 куб м.</t>
  </si>
  <si>
    <t xml:space="preserve">шт. </t>
  </si>
  <si>
    <t xml:space="preserve">Пояс с поясной сумкой  для инструментов </t>
  </si>
  <si>
    <t>на усмотрение участника</t>
  </si>
  <si>
    <t>Спецодежда</t>
  </si>
  <si>
    <t>в соотвесвии с ОТ и ТБ</t>
  </si>
  <si>
    <t>CAD-CAM программа</t>
  </si>
  <si>
    <t>Только Российское ПО</t>
  </si>
  <si>
    <t>Средства индивидуальной защиты (СИЗ) органов дыхания,  зрения</t>
  </si>
  <si>
    <t>Бормашина с комплектом оснастки</t>
  </si>
  <si>
    <t xml:space="preserve">Шуруповерт </t>
  </si>
  <si>
    <t>Самозажимной потрон</t>
  </si>
  <si>
    <t>Насадки (биты) для шуруповерта</t>
  </si>
  <si>
    <t>Мощность, Вт: 2000
Расход воздуха, л/мин: 200-550
Регулировка температуры: ступенчатая</t>
  </si>
  <si>
    <t>Электрический лобзик с сменными пилками</t>
  </si>
  <si>
    <t>Мах толщина пропила (дерево), мм: 85
Мах толщина пропила (металла), мм: 9
Мощность, Вт: 600
Наличие быстр. зам. Пилки: есть
Регулировка оборотов: есть
Форма ручки: Скобовидная
Тип: С маятниковым ходом</t>
  </si>
  <si>
    <t>Клавиатура, мышь, коврик для мыши</t>
  </si>
  <si>
    <t xml:space="preserve">до 600 гр. </t>
  </si>
  <si>
    <t>Канцелярские принадлежности: текстовыделители, карандаши (цветные, простые)</t>
  </si>
  <si>
    <t>Канцелярские товары</t>
  </si>
  <si>
    <t>Автоматический съемник изоляции</t>
  </si>
  <si>
    <t>Шлифмашина эксцентриковая сетевая</t>
  </si>
  <si>
    <t>Максимальная мощность, Вт
350
Тип питания
От сети</t>
  </si>
  <si>
    <t>Куртка, штаны,полукомбенизон или комбенизон, закрытая обувь (рекомендуется усиленный носок), аксессуары для фиксации волос (кепка, ободок, бандана).</t>
  </si>
  <si>
    <t>Программы должны быть предварительно согласованны с ТАП площадки по возможности установки до начала чемпионата. Ответственность за установку, работоспособность и функциональность несет участник. При настройке (переустановке) во время чемпионата дополнительное время не выделяется</t>
  </si>
  <si>
    <t>Комплект включает в себя средства зашиты глаз (очки, защитный щиток) и дыхания (маска, респиратор) и рук (перчатки х/б, перчатки для точных работ и нитриловые перчатки)</t>
  </si>
  <si>
    <t>Не допускается использование 3D мыши</t>
  </si>
  <si>
    <t>не допускается использование маркеров, фломастеров и тп для исключения подкрашивания моделей</t>
  </si>
  <si>
    <t xml:space="preserve">Мешок для улавнивания пыли обязательно! </t>
  </si>
  <si>
    <t>Воронков Роман Александрович</t>
  </si>
  <si>
    <t>voroncovroman23@icloud.com</t>
  </si>
  <si>
    <t>8 964 918 13 29</t>
  </si>
  <si>
    <t xml:space="preserve">Изготовление прототипов (Аддитивное производство) </t>
  </si>
  <si>
    <t xml:space="preserve">Программа САПР Fusion 360 </t>
  </si>
  <si>
    <t>Программа защищенного доступа в интернет</t>
  </si>
  <si>
    <t xml:space="preserve">Токарный станок с ЧПУ </t>
  </si>
  <si>
    <t>Ход по оси X-65 мм
Ход по оси Z-250 мм
Расстояние до кромки резца-250 мм
Расстояние между центрами с вращающемся центром- 240 мм
Расстояние между центрами без вращающегося центра- 320 мм
Максимальный обрабатываемый на длину 50 мм (без зад. бабки) -125 мм
Максимальный диаметр заготовки на всю длину обработки-100 мм
Диаметр трехкулачкового токарного патрона        - 25 мм
Конус шпинделя - CM3
Скорость вращения шпинделя        -1500/1500 об/мин
Мощность шпинделя-750 Вт
Крутящий момент (номинальный/максимальный)-2,4/7,5 Nm
Диаметр сквозного отверстия в шпинделе-23 мм</t>
  </si>
  <si>
    <t xml:space="preserve">Ноутбук - тип 1 для управления фрезерным\токарным станком с ЧПУ </t>
  </si>
  <si>
    <t>Программа САПР Fusion 360</t>
  </si>
  <si>
    <t>Программа VPN</t>
  </si>
  <si>
    <t>Краска акриловая быстросохнущая:(синий)</t>
  </si>
  <si>
    <t>200шт.</t>
  </si>
  <si>
    <t>Пруток латунный ЛС59-1</t>
  </si>
  <si>
    <t xml:space="preserve">10мм диаметр 100мм длина </t>
  </si>
  <si>
    <t>Верстак слесарный промышленной серии рассчитан на высокие нагрузки, с защитным покрытием столешни.
Размеры внешние (В*Ш*Г), мм: 892*1600*686 или аналог</t>
  </si>
  <si>
    <t>5D принтер Закрытого типа  Технология FDM</t>
  </si>
  <si>
    <t>3D принтер Закрытого типа  Технология SLA</t>
  </si>
  <si>
    <t>Рабочая камера - 200 х 200 х 210 мм
Технология печати - SLA или аналог
Предумсмотреть передачу информации с ПК (проводной или флешка)</t>
  </si>
  <si>
    <t>Программа создания задания для печати (Слайсер) для 3D принтера SLA</t>
  </si>
  <si>
    <t>Пластик для 5D принтера</t>
  </si>
  <si>
    <t xml:space="preserve">Фотополимерная смола </t>
  </si>
  <si>
    <t>Harz-Labs In-dustrial Nylon-like, pale yellow</t>
  </si>
  <si>
    <t>гр</t>
  </si>
  <si>
    <t xml:space="preserve">20мм диаметр 100мм длина </t>
  </si>
  <si>
    <t>г.Калуга</t>
  </si>
  <si>
    <t>Федеральный технопарк профессионального образования</t>
  </si>
  <si>
    <t>1-й Академический проезд, 5, корп. 1Д</t>
  </si>
  <si>
    <t>Размер рабочего поля: 290x210x85мм
Количество осей: 3
Защитный корпус: Наличие Размер рабочей области, мм   290x210x85                                                     
Высота портала по оси Z, мм  85                                                     
Тип двигателей приводов Шаговые двигатели                                                     
Цанговый патрон  ER11                                                     
Частота вращения шпинделя до 12000 об/мин                                                     
Скорость перемещения  от 1 до 2400 мм/мин                                                     
Интерфейсы   USB                                                     
Электропитание 220В                                                     
Макс. вес заготовки  5 кг                                                     
Программное разрешение    0,001 мм/шаг                                                     
Механическое разрешение   ,001 мм/шаг                                                     
Языки команд  NC Code                                                     
Безопасность  опка экстренной остановки, защитный щиток экран из оргстекла с датчиком открытия                                                     
Окружающая среда  5—40°C, влажность 35—80%, без конденсата                                                     
Габариты Размеры, мм 568x586x628                                                     
Вес, кг 55</t>
  </si>
  <si>
    <t>Вакуум формовочная машина</t>
  </si>
  <si>
    <t>Рабочая зона: 400х400 мм
Мощность: 8 кВт
Вес: 200 кг</t>
  </si>
  <si>
    <t xml:space="preserve"> ePA-CF 1.75 мм. 1 кг. Carbon Fiber</t>
  </si>
  <si>
    <t>Мотор-редуктор JGB37-520 постоянного тока 12 В, 319 об/мин, с кронштейном, электродвигатель с вращением вперёд и назад</t>
  </si>
  <si>
    <t>12 В, 319 об/мин, с кронштейном, электродвигатель с вращением вперёд и назад</t>
  </si>
  <si>
    <t xml:space="preserve">Шнур сетевой с вилкой </t>
  </si>
  <si>
    <t>ПВС 3x1,5мм 1,5м с/з черный TDM Electric</t>
  </si>
  <si>
    <t xml:space="preserve">Блок питания </t>
  </si>
  <si>
    <t>50W 220V-12V Ecola IP20 для светодиодной ленты Экола ad_led adopt</t>
  </si>
  <si>
    <t>Лист АБС пластик</t>
  </si>
  <si>
    <t>500*600*1.5 мм. Черный. Тисненый ABS. 1 шт.</t>
  </si>
  <si>
    <t xml:space="preserve">Набор сверл </t>
  </si>
  <si>
    <t xml:space="preserve"> диам. 1-10 мм, шаг 0,5 мм 19 шт.</t>
  </si>
  <si>
    <t xml:space="preserve">Винты, гайки, шайбы  М 3х60 с потайной головкой  набор </t>
  </si>
  <si>
    <t>Комплект винт М3 с потайной головкой, гайка М3, шайба М3 - 390 шт. в органайзере</t>
  </si>
  <si>
    <t>Двигатель  12V с ответной шестерней 12 зубьев</t>
  </si>
  <si>
    <t>12 зубьев 12 V</t>
  </si>
  <si>
    <t>10000г</t>
  </si>
  <si>
    <t>Нож макетный\слесарный\монтажный</t>
  </si>
  <si>
    <t xml:space="preserve">Отвертка для точных работ ручная\электрическая </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</si>
  <si>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</si>
  <si>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</si>
  <si>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шт.</t>
  </si>
  <si>
    <t>21.08.2026 - 26.08.2026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</si>
</sst>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0.00\ &quot;₽&quot;"/>
  </numFmts>
  <fonts count="29"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0"/>
      <color theme="1"/>
      <name val="Calibri"/>
      <family val="2"/>
      <charset val="204"/>
    </font>
    <font>
      <sz val="11"/>
      <color theme="1"/>
      <name val="Calibri"/>
      <family val="2"/>
      <charset val="204"/>
    </font>
    <font>
      <sz val="11"/>
      <color rgb="FF333333"/>
      <name val="Calibri"/>
      <family val="2"/>
      <charset val="204"/>
      <scheme val="minor"/>
    </font>
    <font>
      <sz val="11"/>
      <color theme="1"/>
      <name val="Arial"/>
      <family val="2"/>
      <charset val="204"/>
    </font>
    <font>
      <sz val="12"/>
      <color rgb="FF000000"/>
      <name val="Times New Roman"/>
      <family val="1"/>
      <charset val="204"/>
    </font>
    <font>
      <sz val="12"/>
      <color rgb="FF070707"/>
      <name val="Arial"/>
      <family val="2"/>
      <charset val="204"/>
    </font>
    <font>
      <b/>
      <sz val="10"/>
      <color theme="1"/>
      <name val="Times New Roman"/>
      <family val="1"/>
      <charset val="204"/>
    </font>
    <font>
      <sz val="12"/>
      <color rgb="FF000000"/>
      <name val="Arial"/>
      <family val="2"/>
      <charset val="204"/>
    </font>
    <font>
      <sz val="11"/>
      <color rgb="FF070707"/>
      <name val="Arial"/>
      <family val="2"/>
      <charset val="204"/>
    </font>
    <font>
      <sz val="12"/>
      <name val="Arial"/>
      <family val="2"/>
      <charset val="204"/>
    </font>
    <font>
      <sz val="12"/>
      <name val="Times New Roman"/>
      <family val="1"/>
      <charset val="204"/>
    </font>
    <font>
      <sz val="12"/>
      <color theme="1"/>
      <name val="Times New Roman"/>
      <family val="1"/>
      <charset val="204"/>
    </font>
  </fonts>
  <fills count="11">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rgb="FFFFFFFF"/>
        <bgColor rgb="FFFFFFFF"/>
      </patternFill>
    </fill>
    <fill>
      <patternFill patternType="solid">
        <fgColor theme="1" tint="0.249977111117893"/>
        <bgColor rgb="FF3A3838"/>
      </patternFill>
    </fill>
    <fill>
      <patternFill patternType="solid">
        <fgColor theme="1" tint="0.249977111117893"/>
        <bgColor indexed="64"/>
      </patternFill>
    </fill>
    <fill>
      <patternFill patternType="solid">
        <fgColor rgb="FFFFFFFF"/>
        <bgColor indexed="64"/>
      </patternFill>
    </fill>
    <fill>
      <patternFill patternType="solid">
        <fgColor theme="0"/>
        <bgColor theme="0"/>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rgb="FF000000"/>
      </left>
      <right/>
      <top style="thin">
        <color auto="1"/>
      </top>
      <bottom/>
      <diagonal/>
    </border>
    <border>
      <left/>
      <right/>
      <top style="thin">
        <color auto="1"/>
      </top>
      <bottom/>
      <diagonal/>
    </border>
    <border>
      <left style="thin">
        <color indexed="64"/>
      </left>
      <right/>
      <top style="thin">
        <color indexed="64"/>
      </top>
      <bottom/>
      <diagonal/>
    </border>
    <border>
      <left style="medium">
        <color rgb="FF000000"/>
      </left>
      <right style="medium">
        <color rgb="FF000000"/>
      </right>
      <top/>
      <bottom style="medium">
        <color rgb="FF000000"/>
      </bottom>
      <diagonal/>
    </border>
    <border>
      <left style="thin">
        <color indexed="64"/>
      </left>
      <right style="thin">
        <color indexed="64"/>
      </right>
      <top/>
      <bottom style="thin">
        <color indexed="64"/>
      </bottom>
      <diagonal/>
    </border>
    <border>
      <left style="thin">
        <color rgb="FF000000"/>
      </left>
      <right/>
      <top/>
      <bottom style="medium">
        <color rgb="FF000000"/>
      </bottom>
      <diagonal/>
    </border>
    <border>
      <left/>
      <right style="thin">
        <color indexed="64"/>
      </right>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bottom style="thin">
        <color indexed="64"/>
      </bottom>
      <diagonal/>
    </border>
    <border>
      <left style="thin">
        <color rgb="FF000000"/>
      </left>
      <right style="thin">
        <color indexed="64"/>
      </right>
      <top style="thin">
        <color rgb="FF000000"/>
      </top>
      <bottom/>
      <diagonal/>
    </border>
    <border>
      <left style="thin">
        <color indexed="64"/>
      </left>
      <right/>
      <top/>
      <bottom style="thin">
        <color indexed="64"/>
      </bottom>
      <diagonal/>
    </border>
    <border>
      <left/>
      <right style="medium">
        <color rgb="FF000000"/>
      </right>
      <top style="medium">
        <color rgb="FF000000"/>
      </top>
      <bottom style="medium">
        <color rgb="FF000000"/>
      </bottom>
      <diagonal/>
    </border>
    <border>
      <left style="thin">
        <color rgb="FF000000"/>
      </left>
      <right/>
      <top/>
      <bottom/>
      <diagonal/>
    </border>
    <border>
      <left/>
      <right style="thin">
        <color indexed="64"/>
      </right>
      <top/>
      <bottom/>
      <diagonal/>
    </border>
  </borders>
  <cellStyleXfs count="4">
    <xf numFmtId="0" fontId="0" fillId="0" borderId="0"/>
    <xf numFmtId="0" fontId="1" fillId="0" borderId="0"/>
    <xf numFmtId="0" fontId="11" fillId="0" borderId="0" applyNumberFormat="0" applyFill="0" applyBorder="0" applyAlignment="0" applyProtection="0"/>
    <xf numFmtId="0" fontId="7" fillId="0" borderId="0"/>
  </cellStyleXfs>
  <cellXfs count="226">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5" xfId="1" applyFont="1" applyBorder="1" applyAlignment="1">
      <alignment horizontal="center" vertical="center" wrapText="1"/>
    </xf>
    <xf numFmtId="0" fontId="7" fillId="0" borderId="0" xfId="1" applyFont="1"/>
    <xf numFmtId="0" fontId="4" fillId="0" borderId="0" xfId="1" applyFont="1" applyAlignment="1">
      <alignment vertical="center" wrapText="1"/>
    </xf>
    <xf numFmtId="0" fontId="6" fillId="0" borderId="0" xfId="1" applyFont="1" applyAlignment="1">
      <alignment vertical="center" wrapText="1"/>
    </xf>
    <xf numFmtId="0" fontId="13" fillId="0" borderId="0" xfId="1" applyFont="1" applyAlignment="1">
      <alignment vertical="center" wrapText="1"/>
    </xf>
    <xf numFmtId="0" fontId="2" fillId="0" borderId="20"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18" xfId="1" applyFont="1" applyBorder="1" applyAlignment="1">
      <alignment horizontal="center" vertical="center" wrapText="1"/>
    </xf>
    <xf numFmtId="0" fontId="17" fillId="0" borderId="19" xfId="0" applyFont="1" applyBorder="1" applyAlignment="1">
      <alignment vertical="center" wrapText="1"/>
    </xf>
    <xf numFmtId="0" fontId="18" fillId="0" borderId="19" xfId="0" applyFont="1" applyBorder="1" applyAlignment="1">
      <alignment horizontal="center" vertical="center"/>
    </xf>
    <xf numFmtId="0" fontId="17" fillId="5" borderId="19" xfId="0" applyFont="1" applyFill="1" applyBorder="1" applyAlignment="1">
      <alignment vertical="center" wrapText="1"/>
    </xf>
    <xf numFmtId="0" fontId="18" fillId="5" borderId="19" xfId="0" applyFont="1" applyFill="1" applyBorder="1" applyAlignment="1">
      <alignment horizontal="center" vertical="center"/>
    </xf>
    <xf numFmtId="0" fontId="3" fillId="5" borderId="19" xfId="0" applyFont="1" applyFill="1" applyBorder="1" applyAlignment="1">
      <alignment horizontal="center" vertical="center"/>
    </xf>
    <xf numFmtId="0" fontId="3" fillId="0" borderId="19" xfId="0" applyFont="1" applyBorder="1" applyAlignment="1">
      <alignment horizontal="center" vertical="center"/>
    </xf>
    <xf numFmtId="0" fontId="17" fillId="0" borderId="22" xfId="0" applyFont="1" applyBorder="1" applyAlignment="1">
      <alignment vertical="center" wrapText="1"/>
    </xf>
    <xf numFmtId="0" fontId="18" fillId="0" borderId="22" xfId="0" applyFont="1" applyBorder="1" applyAlignment="1">
      <alignment horizontal="center" vertical="center"/>
    </xf>
    <xf numFmtId="164" fontId="9" fillId="0" borderId="24" xfId="0" applyNumberFormat="1" applyFont="1" applyBorder="1" applyAlignment="1">
      <alignment horizontal="center" vertical="center" wrapText="1"/>
    </xf>
    <xf numFmtId="0" fontId="17" fillId="6" borderId="19" xfId="0" applyFont="1" applyFill="1" applyBorder="1" applyAlignment="1">
      <alignment vertical="center" wrapText="1"/>
    </xf>
    <xf numFmtId="0" fontId="18" fillId="6" borderId="19" xfId="0" applyFont="1" applyFill="1" applyBorder="1" applyAlignment="1">
      <alignment horizontal="center" vertical="center"/>
    </xf>
    <xf numFmtId="0" fontId="18" fillId="0" borderId="19" xfId="0" applyFont="1" applyBorder="1" applyAlignment="1">
      <alignment horizontal="center" vertical="center" wrapText="1"/>
    </xf>
    <xf numFmtId="0" fontId="18" fillId="5" borderId="19" xfId="0" applyFont="1" applyFill="1" applyBorder="1" applyAlignment="1">
      <alignment horizontal="center" vertical="center" wrapText="1"/>
    </xf>
    <xf numFmtId="0" fontId="2" fillId="0" borderId="5" xfId="1" applyFont="1" applyBorder="1" applyAlignment="1">
      <alignment horizontal="center" vertical="center" wrapText="1"/>
    </xf>
    <xf numFmtId="0" fontId="10" fillId="0" borderId="19" xfId="3" applyFont="1" applyBorder="1" applyAlignment="1">
      <alignment vertical="center" wrapText="1"/>
    </xf>
    <xf numFmtId="0" fontId="9" fillId="0" borderId="19" xfId="3" applyFont="1" applyBorder="1" applyAlignment="1">
      <alignment horizontal="center" vertical="center" wrapText="1"/>
    </xf>
    <xf numFmtId="0" fontId="10" fillId="5" borderId="19" xfId="3" applyFont="1" applyFill="1" applyBorder="1" applyAlignment="1">
      <alignment vertical="center" wrapText="1"/>
    </xf>
    <xf numFmtId="0" fontId="9" fillId="5" borderId="19" xfId="3" applyFont="1" applyFill="1" applyBorder="1" applyAlignment="1">
      <alignment horizontal="center" vertical="center" wrapText="1"/>
    </xf>
    <xf numFmtId="0" fontId="9" fillId="0" borderId="19" xfId="3" applyFont="1" applyBorder="1" applyAlignment="1">
      <alignment vertical="center" wrapText="1"/>
    </xf>
    <xf numFmtId="0" fontId="10" fillId="9" borderId="19" xfId="3" applyFont="1" applyFill="1" applyBorder="1" applyAlignment="1">
      <alignment vertical="center" wrapText="1"/>
    </xf>
    <xf numFmtId="0" fontId="9" fillId="9" borderId="19" xfId="3" applyFont="1" applyFill="1" applyBorder="1" applyAlignment="1">
      <alignment horizontal="center" vertical="center" wrapText="1"/>
    </xf>
    <xf numFmtId="0" fontId="2" fillId="5" borderId="19" xfId="3" applyFont="1" applyFill="1" applyBorder="1" applyAlignment="1">
      <alignment horizontal="center" vertical="center" wrapText="1"/>
    </xf>
    <xf numFmtId="0" fontId="7" fillId="5" borderId="19" xfId="3" applyFill="1" applyBorder="1" applyAlignment="1">
      <alignment horizontal="center" vertical="center" wrapText="1"/>
    </xf>
    <xf numFmtId="0" fontId="7" fillId="0" borderId="19" xfId="3" applyBorder="1" applyAlignment="1">
      <alignment horizontal="center" vertical="center" wrapText="1"/>
    </xf>
    <xf numFmtId="0" fontId="7" fillId="0" borderId="19" xfId="3" applyBorder="1" applyAlignment="1">
      <alignment vertical="center" wrapText="1"/>
    </xf>
    <xf numFmtId="0" fontId="11" fillId="5" borderId="19" xfId="2" applyFill="1" applyBorder="1" applyAlignment="1">
      <alignment horizontal="center" vertical="center" wrapText="1"/>
    </xf>
    <xf numFmtId="0" fontId="2" fillId="0" borderId="19" xfId="1" applyFont="1" applyBorder="1" applyAlignment="1">
      <alignment horizontal="center" vertical="center"/>
    </xf>
    <xf numFmtId="0" fontId="8" fillId="0" borderId="19" xfId="0" applyFont="1" applyBorder="1" applyAlignment="1">
      <alignment horizontal="left" vertical="center" wrapText="1"/>
    </xf>
    <xf numFmtId="0" fontId="10" fillId="0" borderId="19" xfId="0" applyFont="1" applyBorder="1" applyAlignment="1">
      <alignment vertical="center" wrapText="1"/>
    </xf>
    <xf numFmtId="0" fontId="9" fillId="0" borderId="19" xfId="0" applyFont="1" applyBorder="1" applyAlignment="1">
      <alignment vertical="center" wrapText="1"/>
    </xf>
    <xf numFmtId="0" fontId="21" fillId="0" borderId="19" xfId="0" applyFont="1" applyBorder="1" applyAlignment="1">
      <alignment vertical="center"/>
    </xf>
    <xf numFmtId="0" fontId="2" fillId="0" borderId="19" xfId="1" applyFont="1" applyBorder="1" applyAlignment="1">
      <alignment vertical="center" wrapText="1"/>
    </xf>
    <xf numFmtId="0" fontId="2" fillId="0" borderId="22" xfId="1" applyFont="1" applyBorder="1" applyAlignment="1">
      <alignment horizontal="center" vertical="center" wrapText="1"/>
    </xf>
    <xf numFmtId="0" fontId="9" fillId="0" borderId="22" xfId="0" applyFont="1" applyBorder="1" applyAlignment="1">
      <alignment vertical="center" wrapText="1"/>
    </xf>
    <xf numFmtId="0" fontId="10" fillId="0" borderId="22" xfId="0" applyFont="1" applyBorder="1" applyAlignment="1">
      <alignment vertical="center" wrapText="1"/>
    </xf>
    <xf numFmtId="0" fontId="10" fillId="0" borderId="19" xfId="0" applyFont="1" applyBorder="1" applyAlignment="1">
      <alignment horizontal="left" vertical="center"/>
    </xf>
    <xf numFmtId="164" fontId="9" fillId="0" borderId="29" xfId="0" applyNumberFormat="1" applyFont="1" applyBorder="1" applyAlignment="1">
      <alignment horizontal="center" vertical="center" wrapText="1"/>
    </xf>
    <xf numFmtId="164" fontId="9" fillId="0" borderId="19" xfId="0" applyNumberFormat="1" applyFont="1" applyBorder="1" applyAlignment="1">
      <alignment horizontal="center" vertical="center" wrapText="1"/>
    </xf>
    <xf numFmtId="0" fontId="9" fillId="0" borderId="24" xfId="0" applyFont="1" applyBorder="1" applyAlignment="1">
      <alignment horizontal="center" vertical="center" wrapText="1"/>
    </xf>
    <xf numFmtId="0" fontId="22" fillId="0" borderId="0" xfId="0" applyFont="1" applyAlignment="1">
      <alignment vertical="center" wrapText="1"/>
    </xf>
    <xf numFmtId="0" fontId="11" fillId="5" borderId="0" xfId="2" applyFill="1" applyBorder="1" applyAlignment="1">
      <alignment horizontal="center" vertical="center" wrapText="1"/>
    </xf>
    <xf numFmtId="4" fontId="9" fillId="0" borderId="19"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10" fillId="0" borderId="18" xfId="1" applyFont="1" applyBorder="1" applyAlignment="1">
      <alignment horizontal="center" vertical="center" wrapText="1"/>
    </xf>
    <xf numFmtId="0" fontId="23" fillId="5" borderId="19" xfId="3" applyFont="1" applyFill="1" applyBorder="1" applyAlignment="1">
      <alignment vertical="center" wrapText="1"/>
    </xf>
    <xf numFmtId="164" fontId="2" fillId="0" borderId="19" xfId="1" applyNumberFormat="1" applyFont="1" applyBorder="1" applyAlignment="1">
      <alignment horizontal="center" vertical="center" wrapText="1"/>
    </xf>
    <xf numFmtId="0" fontId="11" fillId="5" borderId="25" xfId="2" applyFill="1" applyBorder="1" applyAlignment="1">
      <alignment horizontal="center" vertical="center" wrapText="1"/>
    </xf>
    <xf numFmtId="0" fontId="18" fillId="5" borderId="22" xfId="0" applyFont="1" applyFill="1" applyBorder="1" applyAlignment="1">
      <alignment horizontal="center" vertical="center"/>
    </xf>
    <xf numFmtId="164" fontId="9" fillId="0" borderId="33" xfId="0" applyNumberFormat="1" applyFont="1" applyBorder="1" applyAlignment="1">
      <alignment horizontal="center" vertical="center" wrapText="1"/>
    </xf>
    <xf numFmtId="0" fontId="18" fillId="0" borderId="1" xfId="0" applyFont="1" applyBorder="1" applyAlignment="1">
      <alignment horizontal="center" vertical="center"/>
    </xf>
    <xf numFmtId="0" fontId="18" fillId="5" borderId="1" xfId="0" applyFont="1" applyFill="1" applyBorder="1" applyAlignment="1">
      <alignment horizontal="center" vertical="center"/>
    </xf>
    <xf numFmtId="164" fontId="9" fillId="0" borderId="1" xfId="0" applyNumberFormat="1" applyFont="1" applyBorder="1" applyAlignment="1">
      <alignment horizontal="center" vertical="center" wrapText="1"/>
    </xf>
    <xf numFmtId="0" fontId="2" fillId="5" borderId="2"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5" borderId="19" xfId="1" applyFont="1" applyFill="1" applyBorder="1" applyAlignment="1">
      <alignment horizontal="center" vertical="center" wrapText="1"/>
    </xf>
    <xf numFmtId="0" fontId="9" fillId="5" borderId="19" xfId="0" applyFont="1" applyFill="1" applyBorder="1" applyAlignment="1">
      <alignment vertical="center" wrapText="1"/>
    </xf>
    <xf numFmtId="0" fontId="10" fillId="5" borderId="19" xfId="0" applyFont="1" applyFill="1" applyBorder="1" applyAlignment="1">
      <alignment vertical="center" wrapText="1"/>
    </xf>
    <xf numFmtId="0" fontId="21" fillId="5" borderId="19" xfId="0" applyFont="1" applyFill="1" applyBorder="1" applyAlignment="1">
      <alignment vertical="center"/>
    </xf>
    <xf numFmtId="0" fontId="22" fillId="0" borderId="1" xfId="0" applyFont="1" applyBorder="1" applyAlignment="1">
      <alignment vertical="center" wrapText="1"/>
    </xf>
    <xf numFmtId="0" fontId="25" fillId="5" borderId="34" xfId="0" applyFont="1" applyFill="1" applyBorder="1" applyAlignment="1">
      <alignment vertical="center" wrapText="1"/>
    </xf>
    <xf numFmtId="0" fontId="10" fillId="5" borderId="36" xfId="3" applyFont="1" applyFill="1" applyBorder="1" applyAlignment="1">
      <alignment vertical="center" wrapText="1"/>
    </xf>
    <xf numFmtId="0" fontId="2" fillId="5" borderId="6" xfId="1" applyFont="1" applyFill="1" applyBorder="1" applyAlignment="1">
      <alignment horizontal="center" vertical="center" wrapText="1"/>
    </xf>
    <xf numFmtId="0" fontId="9" fillId="5" borderId="22" xfId="3" applyFont="1" applyFill="1" applyBorder="1" applyAlignment="1">
      <alignment horizontal="center" vertical="center" wrapText="1"/>
    </xf>
    <xf numFmtId="0" fontId="9" fillId="5" borderId="1" xfId="3" applyFont="1" applyFill="1" applyBorder="1" applyAlignment="1">
      <alignment horizontal="center" vertical="center" wrapText="1"/>
    </xf>
    <xf numFmtId="0" fontId="11" fillId="5" borderId="1" xfId="2" applyFill="1" applyBorder="1" applyAlignment="1">
      <alignment horizontal="center" vertical="center" wrapText="1"/>
    </xf>
    <xf numFmtId="0" fontId="8" fillId="5" borderId="40" xfId="3" applyFont="1" applyFill="1" applyBorder="1" applyAlignment="1">
      <alignment vertical="center" wrapText="1"/>
    </xf>
    <xf numFmtId="0" fontId="9" fillId="5" borderId="5" xfId="3" applyFont="1" applyFill="1" applyBorder="1" applyAlignment="1">
      <alignment horizontal="center" vertical="center" wrapText="1"/>
    </xf>
    <xf numFmtId="0" fontId="9" fillId="5" borderId="38" xfId="3" applyFont="1" applyFill="1" applyBorder="1" applyAlignment="1">
      <alignment horizontal="center" vertical="center" wrapText="1"/>
    </xf>
    <xf numFmtId="0" fontId="9" fillId="5" borderId="15" xfId="3" applyFont="1" applyFill="1" applyBorder="1" applyAlignment="1">
      <alignment horizontal="center" vertical="center" wrapText="1"/>
    </xf>
    <xf numFmtId="0" fontId="9" fillId="5" borderId="2" xfId="3" applyFont="1" applyFill="1" applyBorder="1" applyAlignment="1">
      <alignment horizontal="center" vertical="center" wrapText="1"/>
    </xf>
    <xf numFmtId="0" fontId="1" fillId="0" borderId="0" xfId="1"/>
    <xf numFmtId="0" fontId="18" fillId="0" borderId="21" xfId="0" applyFont="1" applyBorder="1" applyAlignment="1">
      <alignment horizontal="center" vertical="center"/>
    </xf>
    <xf numFmtId="2" fontId="9" fillId="0" borderId="41" xfId="0" applyNumberFormat="1" applyFont="1" applyBorder="1" applyAlignment="1">
      <alignment horizontal="center" vertical="center" wrapText="1"/>
    </xf>
    <xf numFmtId="164" fontId="11" fillId="0" borderId="19" xfId="2" applyNumberFormat="1" applyBorder="1" applyAlignment="1">
      <alignment horizontal="center" vertical="center" wrapText="1"/>
    </xf>
    <xf numFmtId="0" fontId="27" fillId="0" borderId="19" xfId="1" applyFont="1" applyBorder="1" applyAlignment="1">
      <alignment vertical="center" wrapText="1"/>
    </xf>
    <xf numFmtId="0" fontId="28" fillId="10" borderId="22" xfId="0" applyFont="1" applyFill="1" applyBorder="1" applyAlignment="1">
      <alignment horizontal="center" vertical="center" wrapText="1"/>
    </xf>
    <xf numFmtId="0" fontId="27" fillId="0" borderId="19" xfId="1" applyFont="1" applyBorder="1" applyAlignment="1">
      <alignment horizontal="center" vertical="center" wrapText="1"/>
    </xf>
    <xf numFmtId="0" fontId="11" fillId="0" borderId="19" xfId="2" applyBorder="1" applyAlignment="1">
      <alignment horizontal="center" vertical="center" wrapText="1"/>
    </xf>
    <xf numFmtId="165" fontId="28" fillId="0" borderId="22" xfId="1" applyNumberFormat="1" applyFont="1" applyBorder="1" applyAlignment="1">
      <alignment horizontal="center" vertical="center" wrapText="1"/>
    </xf>
    <xf numFmtId="0" fontId="2" fillId="5" borderId="18" xfId="1" applyFont="1" applyFill="1" applyBorder="1" applyAlignment="1">
      <alignment horizontal="center" vertical="center" wrapText="1"/>
    </xf>
    <xf numFmtId="0" fontId="9" fillId="0" borderId="19" xfId="0" applyFont="1" applyBorder="1" applyAlignment="1">
      <alignment horizontal="center" vertical="center" wrapText="1"/>
    </xf>
    <xf numFmtId="0" fontId="9" fillId="5" borderId="19" xfId="0" applyFont="1" applyFill="1" applyBorder="1" applyAlignment="1">
      <alignment horizontal="center" vertical="center" wrapText="1"/>
    </xf>
    <xf numFmtId="0" fontId="16" fillId="0" borderId="19" xfId="0" applyFont="1" applyBorder="1" applyAlignment="1">
      <alignment horizontal="center" vertical="center" wrapText="1"/>
    </xf>
    <xf numFmtId="0" fontId="16" fillId="5" borderId="19" xfId="0" applyFont="1" applyFill="1" applyBorder="1" applyAlignment="1">
      <alignment horizontal="center" vertical="center" wrapText="1"/>
    </xf>
    <xf numFmtId="0" fontId="9" fillId="0" borderId="19" xfId="0" applyFont="1" applyBorder="1" applyAlignment="1">
      <alignment horizontal="center" vertical="center"/>
    </xf>
    <xf numFmtId="0" fontId="4" fillId="2" borderId="31"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16" xfId="1" applyFont="1" applyFill="1" applyBorder="1" applyAlignment="1">
      <alignment horizontal="center" vertical="center"/>
    </xf>
    <xf numFmtId="0" fontId="4" fillId="2" borderId="32" xfId="1" applyFont="1" applyFill="1" applyBorder="1" applyAlignment="1">
      <alignment horizontal="center" vertical="center"/>
    </xf>
    <xf numFmtId="0" fontId="13" fillId="7" borderId="0" xfId="1" applyFont="1" applyFill="1" applyAlignment="1">
      <alignment horizontal="center" vertical="center" wrapText="1"/>
    </xf>
    <xf numFmtId="0" fontId="6" fillId="7" borderId="0" xfId="1" applyFont="1" applyFill="1" applyAlignment="1">
      <alignment horizontal="center" vertical="center" wrapText="1"/>
    </xf>
    <xf numFmtId="0" fontId="4" fillId="3" borderId="20" xfId="1" applyFont="1" applyFill="1" applyBorder="1" applyAlignment="1">
      <alignment horizontal="center" vertical="center"/>
    </xf>
    <xf numFmtId="0" fontId="4" fillId="2" borderId="42"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43"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27" xfId="1" applyFont="1" applyFill="1" applyBorder="1" applyAlignment="1">
      <alignment horizontal="center" vertical="center"/>
    </xf>
    <xf numFmtId="0" fontId="13" fillId="7" borderId="16" xfId="1" applyFont="1" applyFill="1" applyBorder="1" applyAlignment="1">
      <alignment horizontal="center" vertical="center" wrapText="1"/>
    </xf>
    <xf numFmtId="0" fontId="14" fillId="0" borderId="0" xfId="0" applyFont="1" applyAlignment="1">
      <alignment vertical="center" wrapText="1"/>
    </xf>
    <xf numFmtId="0" fontId="14" fillId="0" borderId="19" xfId="0" applyFont="1" applyBorder="1" applyAlignment="1">
      <alignment vertical="center" wrapText="1"/>
    </xf>
    <xf numFmtId="0" fontId="14" fillId="0" borderId="19" xfId="0" applyFont="1" applyBorder="1" applyAlignment="1">
      <alignment horizontal="right" vertical="center" wrapText="1"/>
    </xf>
    <xf numFmtId="0" fontId="11" fillId="0" borderId="19" xfId="2" applyBorder="1" applyAlignment="1">
      <alignment horizontal="right" vertical="center" wrapText="1"/>
    </xf>
    <xf numFmtId="0" fontId="15" fillId="0" borderId="19" xfId="2" applyFont="1" applyBorder="1" applyAlignment="1">
      <alignment horizontal="right" vertical="center" wrapText="1"/>
    </xf>
    <xf numFmtId="0" fontId="14" fillId="0" borderId="0" xfId="0" applyFont="1" applyAlignment="1">
      <alignment vertical="center"/>
    </xf>
    <xf numFmtId="0" fontId="2" fillId="0" borderId="0" xfId="1" applyFont="1" applyAlignment="1">
      <alignment horizontal="right" vertical="center"/>
    </xf>
    <xf numFmtId="0" fontId="2" fillId="0" borderId="0" xfId="1" applyFont="1" applyAlignment="1">
      <alignment vertical="center"/>
    </xf>
    <xf numFmtId="0" fontId="1" fillId="0" borderId="0" xfId="1" applyAlignment="1">
      <alignment vertical="center"/>
    </xf>
    <xf numFmtId="0" fontId="6" fillId="8" borderId="0" xfId="1" applyFont="1" applyFill="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2" fillId="4" borderId="16" xfId="1" applyFont="1" applyFill="1" applyBorder="1" applyAlignment="1">
      <alignment horizontal="center" vertical="center"/>
    </xf>
    <xf numFmtId="0" fontId="2" fillId="4" borderId="23" xfId="1" applyFont="1" applyFill="1" applyBorder="1" applyAlignment="1">
      <alignment horizontal="center" vertical="center"/>
    </xf>
    <xf numFmtId="0" fontId="16" fillId="0" borderId="14" xfId="1" applyFont="1" applyBorder="1" applyAlignment="1">
      <alignment horizontal="left" vertical="center" wrapText="1"/>
    </xf>
    <xf numFmtId="0" fontId="9" fillId="0" borderId="13" xfId="1" applyFont="1" applyBorder="1" applyAlignment="1">
      <alignment vertical="center"/>
    </xf>
    <xf numFmtId="0" fontId="9" fillId="0" borderId="12" xfId="1" applyFont="1" applyBorder="1" applyAlignment="1">
      <alignment vertical="center"/>
    </xf>
    <xf numFmtId="0" fontId="9" fillId="0" borderId="11" xfId="1" applyFont="1" applyBorder="1" applyAlignment="1">
      <alignment horizontal="left" vertical="center" wrapText="1"/>
    </xf>
    <xf numFmtId="0" fontId="9" fillId="0" borderId="0" xfId="1" applyFont="1" applyAlignment="1">
      <alignment vertical="center"/>
    </xf>
    <xf numFmtId="0" fontId="9" fillId="0" borderId="10" xfId="1" applyFont="1" applyBorder="1" applyAlignment="1">
      <alignment vertical="center"/>
    </xf>
    <xf numFmtId="0" fontId="9" fillId="0" borderId="9" xfId="1" applyFont="1" applyBorder="1" applyAlignment="1">
      <alignment horizontal="left" vertical="center" wrapText="1"/>
    </xf>
    <xf numFmtId="0" fontId="9" fillId="0" borderId="8" xfId="1" applyFont="1" applyBorder="1" applyAlignment="1">
      <alignment vertical="center"/>
    </xf>
    <xf numFmtId="0" fontId="9" fillId="0" borderId="7" xfId="1" applyFont="1" applyBorder="1" applyAlignment="1">
      <alignment vertical="center"/>
    </xf>
    <xf numFmtId="0" fontId="18" fillId="0" borderId="19" xfId="0" applyFont="1" applyBorder="1" applyAlignment="1">
      <alignment vertical="center" wrapText="1"/>
    </xf>
    <xf numFmtId="0" fontId="10" fillId="0" borderId="18" xfId="1" applyFont="1" applyBorder="1" applyAlignment="1">
      <alignment horizontal="left" vertical="center" wrapText="1"/>
    </xf>
    <xf numFmtId="0" fontId="18" fillId="5" borderId="19" xfId="0" applyFont="1" applyFill="1" applyBorder="1" applyAlignment="1">
      <alignment vertical="center" wrapText="1"/>
    </xf>
    <xf numFmtId="0" fontId="11" fillId="0" borderId="18" xfId="2" applyBorder="1" applyAlignment="1">
      <alignment horizontal="left" vertical="center" wrapText="1"/>
    </xf>
    <xf numFmtId="0" fontId="18" fillId="0" borderId="19" xfId="0" applyFont="1" applyBorder="1" applyAlignment="1">
      <alignment vertical="center"/>
    </xf>
    <xf numFmtId="0" fontId="10" fillId="0" borderId="4" xfId="1" applyFont="1" applyBorder="1" applyAlignment="1">
      <alignment horizontal="left" vertical="center" wrapText="1"/>
    </xf>
    <xf numFmtId="0" fontId="10" fillId="0" borderId="20" xfId="1" applyFont="1" applyBorder="1" applyAlignment="1">
      <alignment horizontal="left" vertical="center" wrapText="1"/>
    </xf>
    <xf numFmtId="0" fontId="19" fillId="0" borderId="0" xfId="0" applyFont="1" applyAlignment="1">
      <alignment horizontal="left" vertical="center" wrapText="1"/>
    </xf>
    <xf numFmtId="0" fontId="20" fillId="0" borderId="19" xfId="0" applyFont="1" applyBorder="1" applyAlignment="1">
      <alignment vertical="center"/>
    </xf>
    <xf numFmtId="0" fontId="18" fillId="5" borderId="19" xfId="0" applyFont="1" applyFill="1" applyBorder="1" applyAlignment="1">
      <alignment vertical="center"/>
    </xf>
    <xf numFmtId="0" fontId="18" fillId="0" borderId="22" xfId="0" applyFont="1" applyBorder="1" applyAlignment="1">
      <alignment vertical="center" wrapText="1"/>
    </xf>
    <xf numFmtId="0" fontId="8" fillId="0" borderId="18" xfId="1" applyFont="1" applyBorder="1" applyAlignment="1">
      <alignment horizontal="left" vertical="center"/>
    </xf>
    <xf numFmtId="0" fontId="2" fillId="0" borderId="15" xfId="1" applyFont="1" applyBorder="1" applyAlignment="1">
      <alignment horizontal="center" vertical="center"/>
    </xf>
    <xf numFmtId="0" fontId="18" fillId="0" borderId="22" xfId="0" applyFont="1" applyBorder="1" applyAlignment="1">
      <alignment vertical="center"/>
    </xf>
    <xf numFmtId="0" fontId="18" fillId="0" borderId="1" xfId="0" applyFont="1" applyBorder="1" applyAlignment="1">
      <alignment vertical="center"/>
    </xf>
    <xf numFmtId="0" fontId="10" fillId="0" borderId="1" xfId="1" applyFont="1" applyBorder="1" applyAlignment="1">
      <alignment horizontal="left" vertical="center" wrapText="1"/>
    </xf>
    <xf numFmtId="0" fontId="24" fillId="0" borderId="1" xfId="0" applyFont="1" applyBorder="1" applyAlignment="1">
      <alignment vertical="center"/>
    </xf>
    <xf numFmtId="0" fontId="18" fillId="0" borderId="1" xfId="0" applyFont="1" applyBorder="1" applyAlignment="1">
      <alignment vertical="center" wrapText="1"/>
    </xf>
    <xf numFmtId="0" fontId="2" fillId="0" borderId="42" xfId="1" applyFont="1" applyBorder="1" applyAlignment="1">
      <alignment horizontal="center" vertical="center"/>
    </xf>
    <xf numFmtId="0" fontId="28" fillId="0" borderId="19" xfId="0" applyFont="1" applyBorder="1" applyAlignment="1">
      <alignment horizontal="left" vertical="center" wrapText="1"/>
    </xf>
    <xf numFmtId="0" fontId="16" fillId="0" borderId="13" xfId="1" applyFont="1" applyBorder="1" applyAlignment="1">
      <alignment horizontal="left" vertical="center" wrapText="1"/>
    </xf>
    <xf numFmtId="0" fontId="16" fillId="0" borderId="12" xfId="1" applyFont="1" applyBorder="1" applyAlignment="1">
      <alignment horizontal="left" vertical="center" wrapText="1"/>
    </xf>
    <xf numFmtId="0" fontId="9" fillId="0" borderId="0" xfId="1" applyFont="1" applyAlignment="1">
      <alignment horizontal="left" vertical="center" wrapText="1"/>
    </xf>
    <xf numFmtId="0" fontId="9" fillId="0" borderId="10" xfId="1" applyFont="1" applyBorder="1" applyAlignment="1">
      <alignment horizontal="left" vertical="center" wrapText="1"/>
    </xf>
    <xf numFmtId="0" fontId="9" fillId="0" borderId="8" xfId="1" applyFont="1" applyBorder="1" applyAlignment="1">
      <alignment horizontal="left" vertical="center" wrapText="1"/>
    </xf>
    <xf numFmtId="0" fontId="9" fillId="0" borderId="7" xfId="1" applyFont="1" applyBorder="1" applyAlignment="1">
      <alignment horizontal="left" vertical="center" wrapText="1"/>
    </xf>
    <xf numFmtId="0" fontId="8" fillId="0" borderId="19" xfId="0" applyFont="1" applyBorder="1" applyAlignment="1">
      <alignment horizontal="center" vertical="center" wrapText="1"/>
    </xf>
    <xf numFmtId="0" fontId="18" fillId="6" borderId="19" xfId="0" applyFont="1" applyFill="1" applyBorder="1" applyAlignment="1">
      <alignment vertical="center" wrapText="1"/>
    </xf>
    <xf numFmtId="0" fontId="9" fillId="0" borderId="19" xfId="0" applyFont="1" applyBorder="1" applyAlignment="1">
      <alignment vertical="center"/>
    </xf>
    <xf numFmtId="0" fontId="1" fillId="0" borderId="30" xfId="1" applyBorder="1" applyAlignment="1">
      <alignment vertical="center"/>
    </xf>
    <xf numFmtId="0" fontId="2" fillId="0" borderId="2" xfId="1" applyFont="1" applyBorder="1" applyAlignment="1">
      <alignment horizontal="center" vertical="center"/>
    </xf>
    <xf numFmtId="0" fontId="2" fillId="0" borderId="0" xfId="1" applyFont="1" applyAlignment="1">
      <alignment vertical="center"/>
    </xf>
    <xf numFmtId="0" fontId="2" fillId="0" borderId="3" xfId="1" applyFont="1" applyBorder="1" applyAlignment="1">
      <alignment vertical="center"/>
    </xf>
    <xf numFmtId="0" fontId="8" fillId="0" borderId="4" xfId="1" applyFont="1" applyBorder="1" applyAlignment="1">
      <alignment horizontal="left" vertical="center"/>
    </xf>
    <xf numFmtId="0" fontId="9" fillId="5" borderId="19" xfId="3" applyFont="1" applyFill="1" applyBorder="1" applyAlignment="1">
      <alignment vertical="center" wrapText="1"/>
    </xf>
    <xf numFmtId="0" fontId="11" fillId="0" borderId="17" xfId="2" applyBorder="1" applyAlignment="1">
      <alignment horizontal="left" vertical="center" wrapText="1"/>
    </xf>
    <xf numFmtId="0" fontId="9" fillId="9" borderId="19" xfId="3" applyFont="1" applyFill="1" applyBorder="1" applyAlignment="1">
      <alignment vertical="center" wrapText="1"/>
    </xf>
    <xf numFmtId="0" fontId="8" fillId="0" borderId="5" xfId="1" applyFont="1" applyBorder="1" applyAlignment="1">
      <alignment horizontal="left" vertical="center"/>
    </xf>
    <xf numFmtId="0" fontId="10" fillId="0" borderId="19" xfId="1" applyFont="1" applyBorder="1" applyAlignment="1">
      <alignment horizontal="center" vertical="center" wrapText="1"/>
    </xf>
    <xf numFmtId="0" fontId="8" fillId="0" borderId="17" xfId="1" applyFont="1" applyBorder="1" applyAlignment="1">
      <alignment horizontal="left" vertical="center"/>
    </xf>
    <xf numFmtId="0" fontId="1" fillId="0" borderId="19" xfId="1" applyBorder="1" applyAlignment="1">
      <alignment horizontal="center" vertical="center"/>
    </xf>
    <xf numFmtId="0" fontId="8" fillId="0" borderId="0" xfId="1" applyFont="1" applyAlignment="1">
      <alignment horizontal="left" vertical="center" wrapText="1"/>
    </xf>
    <xf numFmtId="0" fontId="11" fillId="0" borderId="0" xfId="2" applyAlignment="1">
      <alignment vertical="center" wrapText="1"/>
    </xf>
    <xf numFmtId="0" fontId="9" fillId="5" borderId="35" xfId="3" applyFont="1" applyFill="1" applyBorder="1" applyAlignment="1">
      <alignment vertical="center" wrapText="1"/>
    </xf>
    <xf numFmtId="0" fontId="11" fillId="5" borderId="17" xfId="2" applyFill="1" applyBorder="1" applyAlignment="1">
      <alignment horizontal="left" vertical="center" wrapText="1"/>
    </xf>
    <xf numFmtId="0" fontId="1" fillId="5" borderId="19" xfId="1" applyFill="1" applyBorder="1" applyAlignment="1">
      <alignment horizontal="center" vertical="center"/>
    </xf>
    <xf numFmtId="0" fontId="8" fillId="5" borderId="17" xfId="1" applyFont="1" applyFill="1" applyBorder="1" applyAlignment="1">
      <alignment horizontal="left" vertical="center"/>
    </xf>
    <xf numFmtId="0" fontId="11" fillId="5" borderId="17" xfId="2" applyFill="1" applyBorder="1" applyAlignment="1">
      <alignment horizontal="left" vertical="center"/>
    </xf>
    <xf numFmtId="0" fontId="8" fillId="5" borderId="17" xfId="1" applyFont="1" applyFill="1" applyBorder="1" applyAlignment="1">
      <alignment horizontal="left" vertical="center" wrapText="1"/>
    </xf>
    <xf numFmtId="0" fontId="11" fillId="5" borderId="0" xfId="2" applyFill="1" applyBorder="1" applyAlignment="1">
      <alignment horizontal="left" vertical="center" wrapText="1"/>
    </xf>
    <xf numFmtId="0" fontId="26" fillId="5" borderId="37" xfId="0" applyFont="1" applyFill="1" applyBorder="1" applyAlignment="1">
      <alignment vertical="center"/>
    </xf>
    <xf numFmtId="0" fontId="2" fillId="5" borderId="19" xfId="3" applyFont="1" applyFill="1" applyBorder="1" applyAlignment="1">
      <alignment vertical="center" wrapText="1"/>
    </xf>
    <xf numFmtId="0" fontId="26" fillId="5" borderId="39" xfId="0" applyFont="1" applyFill="1" applyBorder="1" applyAlignment="1">
      <alignment vertical="center"/>
    </xf>
    <xf numFmtId="0" fontId="2" fillId="5" borderId="22" xfId="3" applyFont="1" applyFill="1" applyBorder="1" applyAlignment="1">
      <alignment vertical="center" wrapText="1"/>
    </xf>
    <xf numFmtId="0" fontId="1" fillId="5" borderId="22" xfId="1" applyFill="1" applyBorder="1" applyAlignment="1">
      <alignment horizontal="center" vertical="center"/>
    </xf>
    <xf numFmtId="0" fontId="26" fillId="5" borderId="18" xfId="0" applyFont="1" applyFill="1" applyBorder="1" applyAlignment="1">
      <alignment vertical="center"/>
    </xf>
    <xf numFmtId="0" fontId="2" fillId="5" borderId="1" xfId="3" applyFont="1" applyFill="1" applyBorder="1" applyAlignment="1">
      <alignment vertical="center" wrapText="1"/>
    </xf>
    <xf numFmtId="0" fontId="1" fillId="5" borderId="1" xfId="1" applyFill="1" applyBorder="1" applyAlignment="1">
      <alignment horizontal="center" vertical="center"/>
    </xf>
    <xf numFmtId="0" fontId="2" fillId="5" borderId="2" xfId="3" applyFont="1" applyFill="1" applyBorder="1" applyAlignment="1">
      <alignment vertical="center" wrapText="1"/>
    </xf>
    <xf numFmtId="0" fontId="11" fillId="5" borderId="16" xfId="2" applyFill="1" applyBorder="1" applyAlignment="1">
      <alignment horizontal="left" vertical="center" wrapText="1"/>
    </xf>
    <xf numFmtId="0" fontId="1" fillId="5" borderId="30" xfId="1" applyFill="1" applyBorder="1" applyAlignment="1">
      <alignment horizontal="center" vertical="center"/>
    </xf>
    <xf numFmtId="0" fontId="4" fillId="4" borderId="18" xfId="1" applyFont="1" applyFill="1" applyBorder="1" applyAlignment="1">
      <alignment horizontal="center" vertical="center"/>
    </xf>
    <xf numFmtId="0" fontId="4" fillId="4" borderId="17" xfId="1" applyFont="1" applyFill="1" applyBorder="1" applyAlignment="1">
      <alignment horizontal="center" vertical="center"/>
    </xf>
    <xf numFmtId="0" fontId="4" fillId="4" borderId="5" xfId="1" applyFont="1" applyFill="1" applyBorder="1" applyAlignment="1">
      <alignment horizontal="center" vertical="center"/>
    </xf>
    <xf numFmtId="0" fontId="7" fillId="0" borderId="0" xfId="1" applyFont="1" applyAlignment="1">
      <alignment vertical="center"/>
    </xf>
    <xf numFmtId="0" fontId="9" fillId="0" borderId="1" xfId="1" applyFont="1" applyBorder="1" applyAlignment="1">
      <alignment horizontal="center" vertical="center"/>
    </xf>
    <xf numFmtId="0" fontId="8" fillId="0" borderId="5" xfId="1" applyFont="1" applyBorder="1" applyAlignment="1">
      <alignment horizontal="center" vertical="center" wrapText="1"/>
    </xf>
    <xf numFmtId="165" fontId="10" fillId="0" borderId="19" xfId="1" applyNumberFormat="1" applyFont="1" applyBorder="1" applyAlignment="1">
      <alignment horizontal="center" vertical="center" wrapText="1"/>
    </xf>
    <xf numFmtId="0" fontId="11" fillId="0" borderId="5" xfId="2" applyBorder="1" applyAlignment="1">
      <alignment horizontal="left" vertical="center" wrapText="1"/>
    </xf>
    <xf numFmtId="165" fontId="7" fillId="0" borderId="19" xfId="1" applyNumberFormat="1" applyFont="1" applyBorder="1" applyAlignment="1">
      <alignment horizontal="center" vertical="center"/>
    </xf>
    <xf numFmtId="0" fontId="7" fillId="0" borderId="19" xfId="1" applyFont="1" applyBorder="1" applyAlignment="1">
      <alignment horizontal="center" vertical="center"/>
    </xf>
    <xf numFmtId="0" fontId="7" fillId="0" borderId="19" xfId="1" applyFont="1" applyBorder="1" applyAlignment="1">
      <alignment vertical="center"/>
    </xf>
    <xf numFmtId="0" fontId="8" fillId="0" borderId="17" xfId="1" applyFont="1" applyBorder="1" applyAlignment="1">
      <alignment horizontal="left" vertical="center" wrapText="1"/>
    </xf>
    <xf numFmtId="0" fontId="11" fillId="0" borderId="17" xfId="2" applyBorder="1" applyAlignment="1">
      <alignment horizontal="left" vertical="center"/>
    </xf>
    <xf numFmtId="0" fontId="8" fillId="0" borderId="19" xfId="1" applyFont="1" applyBorder="1" applyAlignment="1">
      <alignment horizontal="left" vertical="center"/>
    </xf>
    <xf numFmtId="0" fontId="2" fillId="0" borderId="19" xfId="1" applyFont="1" applyBorder="1" applyAlignment="1">
      <alignment vertical="center"/>
    </xf>
    <xf numFmtId="0" fontId="1" fillId="0" borderId="19" xfId="1" applyBorder="1" applyAlignment="1">
      <alignment vertical="center"/>
    </xf>
    <xf numFmtId="0" fontId="3" fillId="0" borderId="0" xfId="1" applyFont="1" applyAlignment="1">
      <alignment horizontal="right" vertical="center"/>
    </xf>
    <xf numFmtId="0" fontId="1" fillId="0" borderId="0" xfId="1" applyAlignment="1">
      <alignment vertical="center"/>
    </xf>
    <xf numFmtId="0" fontId="6" fillId="0" borderId="0" xfId="1" applyFont="1" applyAlignment="1">
      <alignment vertical="center"/>
    </xf>
    <xf numFmtId="0" fontId="3" fillId="0" borderId="3" xfId="1" applyFont="1" applyBorder="1" applyAlignment="1">
      <alignment vertical="center"/>
    </xf>
    <xf numFmtId="0" fontId="2" fillId="0" borderId="21" xfId="1" applyFont="1" applyBorder="1" applyAlignment="1">
      <alignment horizontal="center" vertical="center" wrapText="1"/>
    </xf>
    <xf numFmtId="0" fontId="9" fillId="0" borderId="21" xfId="0" applyFont="1" applyBorder="1" applyAlignment="1">
      <alignment horizontal="center" vertical="center"/>
    </xf>
    <xf numFmtId="0" fontId="21" fillId="0" borderId="22" xfId="0" applyFont="1" applyBorder="1" applyAlignment="1">
      <alignment vertical="center"/>
    </xf>
    <xf numFmtId="0" fontId="9" fillId="0" borderId="22" xfId="0" applyFont="1" applyBorder="1" applyAlignment="1">
      <alignment horizontal="center" vertical="center"/>
    </xf>
    <xf numFmtId="0" fontId="9" fillId="0" borderId="28" xfId="0" applyFont="1" applyBorder="1" applyAlignment="1">
      <alignment horizontal="center" vertical="center"/>
    </xf>
    <xf numFmtId="0" fontId="9" fillId="5" borderId="19" xfId="0" applyFont="1" applyFill="1" applyBorder="1" applyAlignment="1">
      <alignment horizontal="center" vertical="center"/>
    </xf>
  </cellXfs>
  <cellStyles count="4">
    <cellStyle name="Гиперссылка" xfId="2" builtinId="8"/>
    <cellStyle name="Обычный" xfId="0" builtinId="0"/>
    <cellStyle name="Обычный 2" xfId="1"/>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48;&#1056;&#1055;&#1054;%202026\&#1060;&#1080;&#1085;&#1072;&#1083;%202026\&#1060;&#1080;&#1085;&#1072;&#1083;%20&#1074;%20&#1053;&#1053;\&#1048;&#1090;&#1086;&#1075;\&#1043;&#1088;&#1072;&#1092;%20&#1076;&#1080;&#1079;&#1072;&#1081;&#1085;\02-&#1048;&#1051;%20&#1043;&#1088;&#1072;&#1092;%20&#1076;&#1080;&#1079;&#1072;&#1081;&#108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esktop/&#1048;&#1051;_&#1085;&#1072;&#1094;_&#1092;&#1080;&#1085;&#1072;&#1083;_&#1080;&#1079;&#1075;&#1086;&#1090;&#1086;&#1074;&#1083;&#1077;&#1085;&#1080;&#1077;_&#1087;&#1088;&#1086;&#1090;&#1086;&#1090;&#1080;&#1087;&#1086;&#1074;_&#1086;&#1073;&#1085;&#1086;&#1074;&#1083;&#1077;&#1085;&#1085;&#1099;&#1080;&#774;%2012.03.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1072;&#1089;&#1091;&#1089;/Desktop/&#1048;&#1051;_&#1085;&#1072;&#1094;_&#1092;&#1080;&#1085;&#1072;&#1083;_&#1080;&#1079;&#1075;&#1086;&#1090;&#1086;&#1074;&#1083;&#1077;&#1085;&#1080;&#1077;_&#1087;&#1088;&#1086;&#1090;&#1086;&#1090;&#1080;&#1087;&#1086;&#1074;_&#1086;&#1073;&#1085;&#1086;&#1074;&#1083;&#1077;&#1085;&#1085;&#1099;&#1081;_12_03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о Чемпионате"/>
      <sheetName val="Общая инфраструктура"/>
      <sheetName val="Рабочее место конкурсантов"/>
      <sheetName val="Расходные материалы"/>
      <sheetName val="Личный инструмент конкурсанта"/>
      <sheetName val="Лист1"/>
    </sheetNames>
    <sheetDataSet>
      <sheetData sheetId="0"/>
      <sheetData sheetId="1"/>
      <sheetData sheetId="2"/>
      <sheetData sheetId="3"/>
      <sheetData sheetId="4"/>
      <sheetData sheetId="5">
        <row r="3">
          <cell r="B3" t="str">
            <v xml:space="preserve">Оборудование и инструменты </v>
          </cell>
        </row>
        <row r="4">
          <cell r="B4" t="str">
            <v>Мебель</v>
          </cell>
        </row>
        <row r="5">
          <cell r="B5" t="str">
            <v>IT-оборудование</v>
          </cell>
        </row>
        <row r="6">
          <cell r="B6" t="str">
            <v>ПО</v>
          </cell>
        </row>
        <row r="7">
          <cell r="B7" t="str">
            <v>Охрана труда</v>
          </cell>
        </row>
        <row r="8">
          <cell r="B8" t="str">
            <v>Расходные материалы</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лужебные данные не изменять"/>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лужебные данные не изменять"/>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oroncovroman23@icloud.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G16" sqref="G16"/>
    </sheetView>
  </sheetViews>
  <sheetFormatPr defaultRowHeight="18.75" x14ac:dyDescent="0.25"/>
  <cols>
    <col min="1" max="1" width="52.140625" style="116" customWidth="1"/>
    <col min="2" max="2" width="90.5703125" style="121" customWidth="1"/>
  </cols>
  <sheetData>
    <row r="2" spans="1:2" x14ac:dyDescent="0.25">
      <c r="B2" s="116"/>
    </row>
    <row r="3" spans="1:2" x14ac:dyDescent="0.25">
      <c r="A3" s="117" t="s">
        <v>22</v>
      </c>
      <c r="B3" s="118" t="s">
        <v>413</v>
      </c>
    </row>
    <row r="4" spans="1:2" x14ac:dyDescent="0.25">
      <c r="A4" s="117" t="s">
        <v>36</v>
      </c>
      <c r="B4" s="118" t="s">
        <v>63</v>
      </c>
    </row>
    <row r="5" spans="1:2" x14ac:dyDescent="0.25">
      <c r="A5" s="117" t="s">
        <v>61</v>
      </c>
      <c r="B5" s="118" t="s">
        <v>435</v>
      </c>
    </row>
    <row r="6" spans="1:2" ht="37.5" x14ac:dyDescent="0.25">
      <c r="A6" s="117" t="s">
        <v>28</v>
      </c>
      <c r="B6" s="118" t="s">
        <v>436</v>
      </c>
    </row>
    <row r="7" spans="1:2" x14ac:dyDescent="0.25">
      <c r="A7" s="117" t="s">
        <v>37</v>
      </c>
      <c r="B7" s="118" t="s">
        <v>437</v>
      </c>
    </row>
    <row r="8" spans="1:2" x14ac:dyDescent="0.25">
      <c r="A8" s="117" t="s">
        <v>23</v>
      </c>
      <c r="B8" s="118" t="s">
        <v>462</v>
      </c>
    </row>
    <row r="9" spans="1:2" x14ac:dyDescent="0.25">
      <c r="A9" s="117" t="s">
        <v>24</v>
      </c>
      <c r="B9" s="118" t="s">
        <v>410</v>
      </c>
    </row>
    <row r="10" spans="1:2" x14ac:dyDescent="0.25">
      <c r="A10" s="117" t="s">
        <v>27</v>
      </c>
      <c r="B10" s="119" t="s">
        <v>411</v>
      </c>
    </row>
    <row r="11" spans="1:2" x14ac:dyDescent="0.25">
      <c r="A11" s="117" t="s">
        <v>41</v>
      </c>
      <c r="B11" s="118" t="s">
        <v>412</v>
      </c>
    </row>
    <row r="12" spans="1:2" ht="18" customHeight="1" x14ac:dyDescent="0.25">
      <c r="A12" s="117" t="s">
        <v>55</v>
      </c>
      <c r="B12" s="118"/>
    </row>
    <row r="13" spans="1:2" x14ac:dyDescent="0.25">
      <c r="A13" s="117" t="s">
        <v>38</v>
      </c>
      <c r="B13" s="120"/>
    </row>
    <row r="14" spans="1:2" x14ac:dyDescent="0.25">
      <c r="A14" s="117" t="s">
        <v>42</v>
      </c>
      <c r="B14" s="118"/>
    </row>
    <row r="15" spans="1:2" x14ac:dyDescent="0.25">
      <c r="A15" s="117" t="s">
        <v>25</v>
      </c>
      <c r="B15" s="118">
        <v>15</v>
      </c>
    </row>
    <row r="16" spans="1:2" x14ac:dyDescent="0.25">
      <c r="A16" s="117" t="s">
        <v>26</v>
      </c>
      <c r="B16" s="118">
        <v>15</v>
      </c>
    </row>
    <row r="17" spans="1:2" ht="38.25" customHeight="1" x14ac:dyDescent="0.25">
      <c r="A17" s="117" t="s">
        <v>64</v>
      </c>
      <c r="B17" s="118">
        <v>18</v>
      </c>
    </row>
    <row r="20" spans="1:2" x14ac:dyDescent="0.25">
      <c r="A20" s="116" t="s">
        <v>57</v>
      </c>
    </row>
    <row r="21" spans="1:2" x14ac:dyDescent="0.25">
      <c r="A21" s="116" t="s">
        <v>58</v>
      </c>
    </row>
    <row r="22" spans="1:2" x14ac:dyDescent="0.25">
      <c r="A22" s="116" t="s">
        <v>59</v>
      </c>
    </row>
    <row r="23" spans="1:2" x14ac:dyDescent="0.25">
      <c r="A23" s="116" t="s">
        <v>62</v>
      </c>
    </row>
    <row r="24" spans="1:2" ht="37.5" x14ac:dyDescent="0.25">
      <c r="A24" s="116" t="s">
        <v>60</v>
      </c>
    </row>
  </sheetData>
  <hyperlinks>
    <hyperlink ref="B1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
  <sheetViews>
    <sheetView zoomScale="80" zoomScaleNormal="80" workbookViewId="0">
      <selection activeCell="M77" sqref="M77"/>
    </sheetView>
  </sheetViews>
  <sheetFormatPr defaultColWidth="14.42578125" defaultRowHeight="15" customHeight="1" x14ac:dyDescent="0.25"/>
  <cols>
    <col min="1" max="1" width="5.140625" style="170" customWidth="1"/>
    <col min="2" max="2" width="52" style="170" customWidth="1"/>
    <col min="3" max="3" width="30.85546875" style="170" customWidth="1"/>
    <col min="4" max="4" width="25.42578125" style="170" customWidth="1"/>
    <col min="5" max="5" width="15.42578125" style="170" customWidth="1"/>
    <col min="6" max="6" width="19.5703125" style="170" bestFit="1" customWidth="1"/>
    <col min="7" max="7" width="14.42578125" style="170" customWidth="1"/>
    <col min="8" max="9" width="25" style="170" bestFit="1" customWidth="1"/>
    <col min="10" max="10" width="8.5703125" style="124" customWidth="1"/>
    <col min="11" max="11" width="8.5703125" style="1" customWidth="1"/>
    <col min="12" max="16384" width="14.42578125" style="1"/>
  </cols>
  <sheetData>
    <row r="1" spans="1:10" x14ac:dyDescent="0.25">
      <c r="A1" s="122" t="s">
        <v>10</v>
      </c>
      <c r="B1" s="123"/>
      <c r="C1" s="123"/>
      <c r="D1" s="123"/>
      <c r="E1" s="123"/>
      <c r="F1" s="123"/>
      <c r="G1" s="123"/>
      <c r="H1" s="123"/>
      <c r="I1" s="124"/>
    </row>
    <row r="2" spans="1:10" ht="20.25" x14ac:dyDescent="0.25">
      <c r="A2" s="125" t="s">
        <v>34</v>
      </c>
      <c r="B2" s="125"/>
      <c r="C2" s="125"/>
      <c r="D2" s="125"/>
      <c r="E2" s="125"/>
      <c r="F2" s="125"/>
      <c r="G2" s="125"/>
      <c r="H2" s="125"/>
      <c r="I2" s="124"/>
    </row>
    <row r="3" spans="1:10" ht="21" customHeight="1" x14ac:dyDescent="0.25">
      <c r="A3" s="107" t="str">
        <f>'Информация о Чемпионате'!B4</f>
        <v>Финал Чемпионата по профессиональному мастерству "Профессионалы"</v>
      </c>
      <c r="B3" s="107"/>
      <c r="C3" s="107"/>
      <c r="D3" s="107"/>
      <c r="E3" s="107"/>
      <c r="F3" s="107"/>
      <c r="G3" s="107"/>
      <c r="H3" s="107"/>
      <c r="I3" s="10"/>
      <c r="J3" s="10"/>
    </row>
    <row r="4" spans="1:10" ht="20.25" x14ac:dyDescent="0.25">
      <c r="A4" s="125" t="s">
        <v>35</v>
      </c>
      <c r="B4" s="125"/>
      <c r="C4" s="125"/>
      <c r="D4" s="125"/>
      <c r="E4" s="125"/>
      <c r="F4" s="125"/>
      <c r="G4" s="125"/>
      <c r="H4" s="125"/>
      <c r="I4" s="124"/>
    </row>
    <row r="5" spans="1:10" ht="22.5" customHeight="1" x14ac:dyDescent="0.25">
      <c r="A5" s="106" t="str">
        <f>'Информация о Чемпионате'!B3</f>
        <v xml:space="preserve">Изготовление прототипов (Аддитивное производство) </v>
      </c>
      <c r="B5" s="106"/>
      <c r="C5" s="106"/>
      <c r="D5" s="106"/>
      <c r="E5" s="106"/>
      <c r="F5" s="106"/>
      <c r="G5" s="106"/>
      <c r="H5" s="106"/>
      <c r="I5" s="124"/>
    </row>
    <row r="6" spans="1:10" x14ac:dyDescent="0.25">
      <c r="A6" s="126" t="s">
        <v>12</v>
      </c>
      <c r="B6" s="123"/>
      <c r="C6" s="123"/>
      <c r="D6" s="123"/>
      <c r="E6" s="123"/>
      <c r="F6" s="123"/>
      <c r="G6" s="123"/>
      <c r="H6" s="123"/>
      <c r="I6" s="124"/>
    </row>
    <row r="7" spans="1:10" ht="15.75" customHeight="1" x14ac:dyDescent="0.25">
      <c r="A7" s="126" t="s">
        <v>32</v>
      </c>
      <c r="B7" s="126"/>
      <c r="C7" s="127" t="str">
        <f>'Информация о Чемпионате'!B5</f>
        <v>г.Калуга</v>
      </c>
      <c r="D7" s="127"/>
      <c r="E7" s="127"/>
      <c r="F7" s="127"/>
      <c r="G7" s="127"/>
      <c r="H7" s="127"/>
      <c r="I7" s="124"/>
    </row>
    <row r="8" spans="1:10" ht="15.75" customHeight="1" x14ac:dyDescent="0.25">
      <c r="A8" s="126" t="s">
        <v>33</v>
      </c>
      <c r="B8" s="126"/>
      <c r="C8" s="126"/>
      <c r="D8" s="127" t="str">
        <f>'Информация о Чемпионате'!B6</f>
        <v>Федеральный технопарк профессионального образования</v>
      </c>
      <c r="E8" s="127"/>
      <c r="F8" s="127"/>
      <c r="G8" s="127"/>
      <c r="H8" s="127"/>
      <c r="I8" s="124"/>
    </row>
    <row r="9" spans="1:10" ht="15.75" customHeight="1" x14ac:dyDescent="0.25">
      <c r="A9" s="126" t="s">
        <v>29</v>
      </c>
      <c r="B9" s="126"/>
      <c r="C9" s="126" t="str">
        <f>'Информация о Чемпионате'!B7</f>
        <v>1-й Академический проезд, 5, корп. 1Д</v>
      </c>
      <c r="D9" s="126"/>
      <c r="E9" s="126"/>
      <c r="F9" s="126"/>
      <c r="G9" s="126"/>
      <c r="H9" s="126"/>
      <c r="I9" s="124"/>
    </row>
    <row r="10" spans="1:10" ht="15.75" customHeight="1" x14ac:dyDescent="0.25">
      <c r="A10" s="126" t="s">
        <v>31</v>
      </c>
      <c r="B10" s="126"/>
      <c r="C10" s="126" t="str">
        <f>'Информация о Чемпионате'!B9</f>
        <v>Воронков Роман Александрович</v>
      </c>
      <c r="D10" s="126"/>
      <c r="E10" s="126" t="str">
        <f>'Информация о Чемпионате'!B10</f>
        <v>voroncovroman23@icloud.com</v>
      </c>
      <c r="F10" s="126"/>
      <c r="G10" s="126" t="str">
        <f>'Информация о Чемпионате'!B11</f>
        <v>8 964 918 13 29</v>
      </c>
      <c r="H10" s="126"/>
      <c r="I10" s="124"/>
    </row>
    <row r="11" spans="1:10" ht="15.75" customHeight="1" x14ac:dyDescent="0.25">
      <c r="A11" s="126" t="s">
        <v>39</v>
      </c>
      <c r="B11" s="126"/>
      <c r="C11" s="126">
        <f>'Информация о Чемпионате'!B12</f>
        <v>0</v>
      </c>
      <c r="D11" s="126"/>
      <c r="E11" s="126">
        <f>'Информация о Чемпионате'!B13</f>
        <v>0</v>
      </c>
      <c r="F11" s="126"/>
      <c r="G11" s="126">
        <f>'Информация о Чемпионате'!B14</f>
        <v>0</v>
      </c>
      <c r="H11" s="126"/>
      <c r="I11" s="124"/>
    </row>
    <row r="12" spans="1:10" ht="15.75" customHeight="1" x14ac:dyDescent="0.25">
      <c r="A12" s="126" t="s">
        <v>56</v>
      </c>
      <c r="B12" s="126"/>
      <c r="C12" s="126">
        <f>'Информация о Чемпионате'!B17</f>
        <v>18</v>
      </c>
      <c r="D12" s="126"/>
      <c r="E12" s="126"/>
      <c r="F12" s="126"/>
      <c r="G12" s="126"/>
      <c r="H12" s="126"/>
      <c r="I12" s="124"/>
    </row>
    <row r="13" spans="1:10" ht="15.75" customHeight="1" x14ac:dyDescent="0.25">
      <c r="A13" s="126" t="s">
        <v>20</v>
      </c>
      <c r="B13" s="126"/>
      <c r="C13" s="126">
        <f>'Информация о Чемпионате'!B15</f>
        <v>15</v>
      </c>
      <c r="D13" s="126"/>
      <c r="E13" s="126"/>
      <c r="F13" s="126"/>
      <c r="G13" s="126"/>
      <c r="H13" s="126"/>
      <c r="I13" s="124"/>
    </row>
    <row r="14" spans="1:10" ht="15.75" customHeight="1" x14ac:dyDescent="0.25">
      <c r="A14" s="126" t="s">
        <v>21</v>
      </c>
      <c r="B14" s="126"/>
      <c r="C14" s="126">
        <f>'Информация о Чемпионате'!B16</f>
        <v>15</v>
      </c>
      <c r="D14" s="126"/>
      <c r="E14" s="126"/>
      <c r="F14" s="126"/>
      <c r="G14" s="126"/>
      <c r="H14" s="126"/>
      <c r="I14" s="124"/>
    </row>
    <row r="15" spans="1:10" ht="15.75" customHeight="1" x14ac:dyDescent="0.25">
      <c r="A15" s="126" t="s">
        <v>30</v>
      </c>
      <c r="B15" s="126"/>
      <c r="C15" s="126" t="str">
        <f>'Информация о Чемпионате'!B8</f>
        <v>21.08.2026 - 26.08.2026</v>
      </c>
      <c r="D15" s="126"/>
      <c r="E15" s="126"/>
      <c r="F15" s="126"/>
      <c r="G15" s="126"/>
      <c r="H15" s="126"/>
      <c r="I15" s="124"/>
    </row>
    <row r="16" spans="1:10" ht="21" thickBot="1" x14ac:dyDescent="0.3">
      <c r="A16" s="108" t="s">
        <v>17</v>
      </c>
      <c r="B16" s="128"/>
      <c r="C16" s="128"/>
      <c r="D16" s="128"/>
      <c r="E16" s="128"/>
      <c r="F16" s="128"/>
      <c r="G16" s="128"/>
      <c r="H16" s="129"/>
      <c r="I16" s="124"/>
    </row>
    <row r="17" spans="1:9" x14ac:dyDescent="0.25">
      <c r="A17" s="130" t="s">
        <v>9</v>
      </c>
      <c r="B17" s="131"/>
      <c r="C17" s="131"/>
      <c r="D17" s="131"/>
      <c r="E17" s="131"/>
      <c r="F17" s="131"/>
      <c r="G17" s="131"/>
      <c r="H17" s="132"/>
      <c r="I17" s="124"/>
    </row>
    <row r="18" spans="1:9" x14ac:dyDescent="0.25">
      <c r="A18" s="133" t="s">
        <v>48</v>
      </c>
      <c r="B18" s="134"/>
      <c r="C18" s="134"/>
      <c r="D18" s="134"/>
      <c r="E18" s="134"/>
      <c r="F18" s="134"/>
      <c r="G18" s="134"/>
      <c r="H18" s="135"/>
      <c r="I18" s="124"/>
    </row>
    <row r="19" spans="1:9" x14ac:dyDescent="0.25">
      <c r="A19" s="133" t="s">
        <v>43</v>
      </c>
      <c r="B19" s="134"/>
      <c r="C19" s="134"/>
      <c r="D19" s="134"/>
      <c r="E19" s="134"/>
      <c r="F19" s="134"/>
      <c r="G19" s="134"/>
      <c r="H19" s="135"/>
      <c r="I19" s="124"/>
    </row>
    <row r="20" spans="1:9" x14ac:dyDescent="0.25">
      <c r="A20" s="133" t="s">
        <v>8</v>
      </c>
      <c r="B20" s="134"/>
      <c r="C20" s="134"/>
      <c r="D20" s="134"/>
      <c r="E20" s="134"/>
      <c r="F20" s="134"/>
      <c r="G20" s="134"/>
      <c r="H20" s="135"/>
      <c r="I20" s="124"/>
    </row>
    <row r="21" spans="1:9" x14ac:dyDescent="0.25">
      <c r="A21" s="133" t="s">
        <v>44</v>
      </c>
      <c r="B21" s="134"/>
      <c r="C21" s="134"/>
      <c r="D21" s="134"/>
      <c r="E21" s="134"/>
      <c r="F21" s="134"/>
      <c r="G21" s="134"/>
      <c r="H21" s="135"/>
      <c r="I21" s="124"/>
    </row>
    <row r="22" spans="1:9" ht="15" customHeight="1" x14ac:dyDescent="0.25">
      <c r="A22" s="133" t="s">
        <v>45</v>
      </c>
      <c r="B22" s="134"/>
      <c r="C22" s="134"/>
      <c r="D22" s="134"/>
      <c r="E22" s="134"/>
      <c r="F22" s="134"/>
      <c r="G22" s="134"/>
      <c r="H22" s="135"/>
      <c r="I22" s="124"/>
    </row>
    <row r="23" spans="1:9" x14ac:dyDescent="0.25">
      <c r="A23" s="133" t="s">
        <v>49</v>
      </c>
      <c r="B23" s="134"/>
      <c r="C23" s="134"/>
      <c r="D23" s="134"/>
      <c r="E23" s="134"/>
      <c r="F23" s="134"/>
      <c r="G23" s="134"/>
      <c r="H23" s="135"/>
      <c r="I23" s="124"/>
    </row>
    <row r="24" spans="1:9" x14ac:dyDescent="0.25">
      <c r="A24" s="133" t="s">
        <v>53</v>
      </c>
      <c r="B24" s="134"/>
      <c r="C24" s="134"/>
      <c r="D24" s="134"/>
      <c r="E24" s="134"/>
      <c r="F24" s="134"/>
      <c r="G24" s="134"/>
      <c r="H24" s="135"/>
      <c r="I24" s="124"/>
    </row>
    <row r="25" spans="1:9" ht="15.75" thickBot="1" x14ac:dyDescent="0.3">
      <c r="A25" s="136" t="s">
        <v>52</v>
      </c>
      <c r="B25" s="137"/>
      <c r="C25" s="137"/>
      <c r="D25" s="137"/>
      <c r="E25" s="137"/>
      <c r="F25" s="137"/>
      <c r="G25" s="137"/>
      <c r="H25" s="138"/>
      <c r="I25" s="124"/>
    </row>
    <row r="26" spans="1:9" ht="75" x14ac:dyDescent="0.25">
      <c r="A26" s="7" t="s">
        <v>6</v>
      </c>
      <c r="B26" s="5" t="s">
        <v>5</v>
      </c>
      <c r="C26" s="5" t="s">
        <v>4</v>
      </c>
      <c r="D26" s="6" t="s">
        <v>3</v>
      </c>
      <c r="E26" s="6" t="s">
        <v>2</v>
      </c>
      <c r="F26" s="6" t="s">
        <v>1</v>
      </c>
      <c r="G26" s="6" t="s">
        <v>0</v>
      </c>
      <c r="H26" s="13" t="s">
        <v>11</v>
      </c>
      <c r="I26" s="48" t="s">
        <v>65</v>
      </c>
    </row>
    <row r="27" spans="1:9" ht="75" x14ac:dyDescent="0.25">
      <c r="A27" s="2">
        <v>1</v>
      </c>
      <c r="B27" s="16" t="s">
        <v>66</v>
      </c>
      <c r="C27" s="139" t="s">
        <v>67</v>
      </c>
      <c r="D27" s="17" t="s">
        <v>68</v>
      </c>
      <c r="E27" s="17">
        <v>1</v>
      </c>
      <c r="F27" s="17" t="s">
        <v>69</v>
      </c>
      <c r="G27" s="17">
        <v>2</v>
      </c>
      <c r="H27" s="140"/>
      <c r="I27" s="53"/>
    </row>
    <row r="28" spans="1:9" ht="165" x14ac:dyDescent="0.25">
      <c r="A28" s="2">
        <v>2</v>
      </c>
      <c r="B28" s="16" t="s">
        <v>70</v>
      </c>
      <c r="C28" s="139" t="s">
        <v>71</v>
      </c>
      <c r="D28" s="17" t="s">
        <v>68</v>
      </c>
      <c r="E28" s="17">
        <v>1</v>
      </c>
      <c r="F28" s="17" t="s">
        <v>69</v>
      </c>
      <c r="G28" s="17">
        <v>2</v>
      </c>
      <c r="H28" s="140"/>
      <c r="I28" s="53"/>
    </row>
    <row r="29" spans="1:9" ht="60" x14ac:dyDescent="0.25">
      <c r="A29" s="2">
        <v>3</v>
      </c>
      <c r="B29" s="18" t="s">
        <v>72</v>
      </c>
      <c r="C29" s="141" t="s">
        <v>73</v>
      </c>
      <c r="D29" s="19" t="s">
        <v>68</v>
      </c>
      <c r="E29" s="19">
        <v>1</v>
      </c>
      <c r="F29" s="19" t="s">
        <v>69</v>
      </c>
      <c r="G29" s="19">
        <v>3</v>
      </c>
      <c r="H29" s="140"/>
      <c r="I29" s="53"/>
    </row>
    <row r="30" spans="1:9" x14ac:dyDescent="0.25">
      <c r="A30" s="2">
        <v>4</v>
      </c>
      <c r="B30" s="16" t="s">
        <v>74</v>
      </c>
      <c r="C30" s="139" t="s">
        <v>75</v>
      </c>
      <c r="D30" s="17" t="s">
        <v>68</v>
      </c>
      <c r="E30" s="17">
        <v>1</v>
      </c>
      <c r="F30" s="17" t="s">
        <v>69</v>
      </c>
      <c r="G30" s="17">
        <v>2</v>
      </c>
      <c r="H30" s="140"/>
      <c r="I30" s="53"/>
    </row>
    <row r="31" spans="1:9" ht="125.25" customHeight="1" x14ac:dyDescent="0.25">
      <c r="A31" s="2">
        <v>5</v>
      </c>
      <c r="B31" s="16" t="s">
        <v>76</v>
      </c>
      <c r="C31" s="139" t="s">
        <v>77</v>
      </c>
      <c r="D31" s="17" t="s">
        <v>68</v>
      </c>
      <c r="E31" s="17">
        <v>1</v>
      </c>
      <c r="F31" s="17" t="s">
        <v>69</v>
      </c>
      <c r="G31" s="20">
        <v>3</v>
      </c>
      <c r="H31" s="140"/>
      <c r="I31" s="53"/>
    </row>
    <row r="32" spans="1:9" ht="141.75" customHeight="1" x14ac:dyDescent="0.25">
      <c r="A32" s="2">
        <v>6</v>
      </c>
      <c r="B32" s="16" t="s">
        <v>78</v>
      </c>
      <c r="C32" s="139" t="s">
        <v>79</v>
      </c>
      <c r="D32" s="17" t="s">
        <v>68</v>
      </c>
      <c r="E32" s="17">
        <v>1</v>
      </c>
      <c r="F32" s="17" t="s">
        <v>69</v>
      </c>
      <c r="G32" s="21">
        <v>1</v>
      </c>
      <c r="H32" s="140"/>
      <c r="I32" s="53"/>
    </row>
    <row r="33" spans="1:10" x14ac:dyDescent="0.25">
      <c r="A33" s="2">
        <v>7</v>
      </c>
      <c r="B33" s="16" t="s">
        <v>80</v>
      </c>
      <c r="C33" s="139" t="s">
        <v>75</v>
      </c>
      <c r="D33" s="17" t="s">
        <v>68</v>
      </c>
      <c r="E33" s="17">
        <v>1</v>
      </c>
      <c r="F33" s="17" t="s">
        <v>69</v>
      </c>
      <c r="G33" s="17">
        <v>1</v>
      </c>
      <c r="H33" s="140"/>
      <c r="I33" s="53"/>
    </row>
    <row r="34" spans="1:10" ht="102.75" customHeight="1" x14ac:dyDescent="0.25">
      <c r="A34" s="2">
        <v>8</v>
      </c>
      <c r="B34" s="16" t="s">
        <v>81</v>
      </c>
      <c r="C34" s="139" t="s">
        <v>438</v>
      </c>
      <c r="D34" s="17" t="s">
        <v>68</v>
      </c>
      <c r="E34" s="17">
        <v>1</v>
      </c>
      <c r="F34" s="17" t="s">
        <v>69</v>
      </c>
      <c r="G34" s="17">
        <v>15</v>
      </c>
      <c r="H34" s="142"/>
      <c r="I34" s="53"/>
    </row>
    <row r="35" spans="1:10" ht="240" x14ac:dyDescent="0.25">
      <c r="A35" s="2">
        <v>9</v>
      </c>
      <c r="B35" s="16" t="s">
        <v>82</v>
      </c>
      <c r="C35" s="139" t="s">
        <v>83</v>
      </c>
      <c r="D35" s="17" t="s">
        <v>68</v>
      </c>
      <c r="E35" s="17">
        <v>1</v>
      </c>
      <c r="F35" s="17" t="s">
        <v>69</v>
      </c>
      <c r="G35" s="17">
        <v>3</v>
      </c>
      <c r="H35" s="140"/>
      <c r="I35" s="53"/>
    </row>
    <row r="36" spans="1:10" ht="30" x14ac:dyDescent="0.25">
      <c r="A36" s="2">
        <v>10</v>
      </c>
      <c r="B36" s="16" t="s">
        <v>84</v>
      </c>
      <c r="C36" s="139" t="s">
        <v>85</v>
      </c>
      <c r="D36" s="17" t="s">
        <v>68</v>
      </c>
      <c r="E36" s="17">
        <v>1</v>
      </c>
      <c r="F36" s="17" t="s">
        <v>69</v>
      </c>
      <c r="G36" s="17">
        <v>5</v>
      </c>
      <c r="H36" s="140"/>
      <c r="I36" s="53"/>
    </row>
    <row r="37" spans="1:10" ht="30" x14ac:dyDescent="0.25">
      <c r="A37" s="2">
        <v>11</v>
      </c>
      <c r="B37" s="16" t="s">
        <v>86</v>
      </c>
      <c r="C37" s="139" t="s">
        <v>87</v>
      </c>
      <c r="D37" s="17" t="s">
        <v>68</v>
      </c>
      <c r="E37" s="17">
        <v>1</v>
      </c>
      <c r="F37" s="17" t="s">
        <v>69</v>
      </c>
      <c r="G37" s="17">
        <v>5</v>
      </c>
      <c r="H37" s="140"/>
      <c r="I37" s="53"/>
    </row>
    <row r="38" spans="1:10" ht="30" x14ac:dyDescent="0.25">
      <c r="A38" s="2">
        <v>12</v>
      </c>
      <c r="B38" s="16" t="s">
        <v>88</v>
      </c>
      <c r="C38" s="139" t="s">
        <v>85</v>
      </c>
      <c r="D38" s="17" t="s">
        <v>68</v>
      </c>
      <c r="E38" s="17">
        <v>1</v>
      </c>
      <c r="F38" s="17" t="s">
        <v>69</v>
      </c>
      <c r="G38" s="19">
        <v>15</v>
      </c>
      <c r="H38" s="140"/>
      <c r="I38" s="53"/>
    </row>
    <row r="39" spans="1:10" ht="180" x14ac:dyDescent="0.25">
      <c r="A39" s="2">
        <v>13</v>
      </c>
      <c r="B39" s="16" t="s">
        <v>89</v>
      </c>
      <c r="C39" s="139" t="s">
        <v>90</v>
      </c>
      <c r="D39" s="17" t="s">
        <v>68</v>
      </c>
      <c r="E39" s="17">
        <v>1</v>
      </c>
      <c r="F39" s="17" t="s">
        <v>69</v>
      </c>
      <c r="G39" s="17">
        <v>5</v>
      </c>
      <c r="H39" s="140"/>
      <c r="I39" s="53"/>
    </row>
    <row r="40" spans="1:10" ht="15.75" thickBot="1" x14ac:dyDescent="0.3">
      <c r="A40" s="2">
        <v>14</v>
      </c>
      <c r="B40" s="143" t="s">
        <v>418</v>
      </c>
      <c r="C40" s="143" t="s">
        <v>91</v>
      </c>
      <c r="D40" s="17" t="s">
        <v>92</v>
      </c>
      <c r="E40" s="17">
        <v>1</v>
      </c>
      <c r="F40" s="17" t="s">
        <v>69</v>
      </c>
      <c r="G40" s="17">
        <v>16</v>
      </c>
      <c r="H40" s="144"/>
      <c r="I40" s="53"/>
    </row>
    <row r="41" spans="1:10" ht="75.95" customHeight="1" thickBot="1" x14ac:dyDescent="0.3">
      <c r="A41" s="2">
        <v>15</v>
      </c>
      <c r="B41" s="16" t="s">
        <v>416</v>
      </c>
      <c r="C41" s="139" t="s">
        <v>417</v>
      </c>
      <c r="D41" s="17" t="s">
        <v>68</v>
      </c>
      <c r="E41" s="17">
        <v>1</v>
      </c>
      <c r="F41" s="17" t="s">
        <v>69</v>
      </c>
      <c r="G41" s="87">
        <v>1</v>
      </c>
      <c r="H41" s="89"/>
      <c r="I41" s="88"/>
      <c r="J41" s="54"/>
    </row>
    <row r="42" spans="1:10" x14ac:dyDescent="0.25">
      <c r="A42" s="2">
        <v>16</v>
      </c>
      <c r="B42" s="143" t="s">
        <v>93</v>
      </c>
      <c r="C42" s="143" t="s">
        <v>94</v>
      </c>
      <c r="D42" s="17" t="s">
        <v>92</v>
      </c>
      <c r="E42" s="17">
        <v>1</v>
      </c>
      <c r="F42" s="17" t="s">
        <v>69</v>
      </c>
      <c r="G42" s="17">
        <v>15</v>
      </c>
      <c r="H42" s="145"/>
      <c r="I42" s="53"/>
    </row>
    <row r="43" spans="1:10" x14ac:dyDescent="0.25">
      <c r="A43" s="2">
        <v>17</v>
      </c>
      <c r="B43" s="143" t="s">
        <v>95</v>
      </c>
      <c r="C43" s="143" t="s">
        <v>96</v>
      </c>
      <c r="D43" s="17" t="s">
        <v>92</v>
      </c>
      <c r="E43" s="17">
        <v>1</v>
      </c>
      <c r="F43" s="17" t="s">
        <v>69</v>
      </c>
      <c r="G43" s="17">
        <v>2</v>
      </c>
      <c r="H43" s="140"/>
      <c r="I43" s="53"/>
    </row>
    <row r="44" spans="1:10" ht="30" x14ac:dyDescent="0.25">
      <c r="A44" s="2">
        <v>18</v>
      </c>
      <c r="B44" s="143" t="s">
        <v>97</v>
      </c>
      <c r="C44" s="139" t="s">
        <v>85</v>
      </c>
      <c r="D44" s="17" t="s">
        <v>92</v>
      </c>
      <c r="E44" s="17">
        <v>1</v>
      </c>
      <c r="F44" s="17" t="s">
        <v>69</v>
      </c>
      <c r="G44" s="17">
        <v>2</v>
      </c>
      <c r="H44" s="140"/>
      <c r="I44" s="53"/>
    </row>
    <row r="45" spans="1:10" x14ac:dyDescent="0.25">
      <c r="A45" s="2">
        <v>19</v>
      </c>
      <c r="B45" s="143" t="s">
        <v>98</v>
      </c>
      <c r="C45" s="143" t="s">
        <v>99</v>
      </c>
      <c r="D45" s="17" t="s">
        <v>92</v>
      </c>
      <c r="E45" s="17">
        <v>1</v>
      </c>
      <c r="F45" s="17" t="s">
        <v>69</v>
      </c>
      <c r="G45" s="17">
        <v>2</v>
      </c>
      <c r="H45" s="140"/>
      <c r="I45" s="53"/>
    </row>
    <row r="46" spans="1:10" x14ac:dyDescent="0.25">
      <c r="A46" s="2">
        <v>20</v>
      </c>
      <c r="B46" s="143" t="s">
        <v>100</v>
      </c>
      <c r="C46" s="143" t="s">
        <v>101</v>
      </c>
      <c r="D46" s="17" t="s">
        <v>92</v>
      </c>
      <c r="E46" s="17">
        <v>1</v>
      </c>
      <c r="F46" s="17" t="s">
        <v>69</v>
      </c>
      <c r="G46" s="17">
        <v>21</v>
      </c>
      <c r="H46" s="140"/>
      <c r="I46" s="53"/>
    </row>
    <row r="47" spans="1:10" x14ac:dyDescent="0.25">
      <c r="A47" s="2">
        <v>21</v>
      </c>
      <c r="B47" s="143" t="s">
        <v>102</v>
      </c>
      <c r="C47" s="146" t="s">
        <v>103</v>
      </c>
      <c r="D47" s="17" t="s">
        <v>92</v>
      </c>
      <c r="E47" s="17">
        <v>1</v>
      </c>
      <c r="F47" s="17" t="s">
        <v>69</v>
      </c>
      <c r="G47" s="17">
        <v>4</v>
      </c>
      <c r="H47" s="140"/>
      <c r="I47" s="53"/>
    </row>
    <row r="48" spans="1:10" ht="113.45" customHeight="1" x14ac:dyDescent="0.25">
      <c r="A48" s="2">
        <v>22</v>
      </c>
      <c r="B48" s="16" t="s">
        <v>104</v>
      </c>
      <c r="C48" s="139" t="s">
        <v>105</v>
      </c>
      <c r="D48" s="17" t="s">
        <v>92</v>
      </c>
      <c r="E48" s="17">
        <v>1</v>
      </c>
      <c r="F48" s="17" t="s">
        <v>69</v>
      </c>
      <c r="G48" s="17">
        <v>4</v>
      </c>
      <c r="H48" s="140"/>
      <c r="I48" s="53"/>
    </row>
    <row r="49" spans="1:9" ht="30.75" thickBot="1" x14ac:dyDescent="0.3">
      <c r="A49" s="2">
        <v>23</v>
      </c>
      <c r="B49" s="16" t="s">
        <v>106</v>
      </c>
      <c r="C49" s="139" t="s">
        <v>107</v>
      </c>
      <c r="D49" s="17" t="s">
        <v>92</v>
      </c>
      <c r="E49" s="17">
        <v>1</v>
      </c>
      <c r="F49" s="17" t="s">
        <v>69</v>
      </c>
      <c r="G49" s="17">
        <v>4</v>
      </c>
      <c r="H49" s="140"/>
      <c r="I49" s="52"/>
    </row>
    <row r="50" spans="1:9" ht="30.75" thickBot="1" x14ac:dyDescent="0.3">
      <c r="A50" s="2">
        <v>24</v>
      </c>
      <c r="B50" s="16" t="s">
        <v>108</v>
      </c>
      <c r="C50" s="139" t="s">
        <v>107</v>
      </c>
      <c r="D50" s="17" t="s">
        <v>68</v>
      </c>
      <c r="E50" s="17">
        <v>1</v>
      </c>
      <c r="F50" s="17" t="s">
        <v>69</v>
      </c>
      <c r="G50" s="17">
        <v>1</v>
      </c>
      <c r="H50" s="140"/>
      <c r="I50" s="24"/>
    </row>
    <row r="51" spans="1:9" ht="30.75" thickBot="1" x14ac:dyDescent="0.3">
      <c r="A51" s="2">
        <v>26</v>
      </c>
      <c r="B51" s="16" t="s">
        <v>110</v>
      </c>
      <c r="C51" s="139" t="s">
        <v>107</v>
      </c>
      <c r="D51" s="17" t="s">
        <v>109</v>
      </c>
      <c r="E51" s="17">
        <v>1</v>
      </c>
      <c r="F51" s="17" t="s">
        <v>69</v>
      </c>
      <c r="G51" s="19">
        <v>15</v>
      </c>
      <c r="H51" s="140"/>
      <c r="I51" s="24"/>
    </row>
    <row r="52" spans="1:9" ht="15.75" thickBot="1" x14ac:dyDescent="0.3">
      <c r="A52" s="2">
        <v>27</v>
      </c>
      <c r="B52" s="143" t="s">
        <v>111</v>
      </c>
      <c r="C52" s="147" t="s">
        <v>112</v>
      </c>
      <c r="D52" s="17" t="s">
        <v>113</v>
      </c>
      <c r="E52" s="17">
        <v>1</v>
      </c>
      <c r="F52" s="17" t="s">
        <v>69</v>
      </c>
      <c r="G52" s="20">
        <v>10</v>
      </c>
      <c r="H52" s="140"/>
      <c r="I52" s="24"/>
    </row>
    <row r="53" spans="1:9" ht="105.75" thickBot="1" x14ac:dyDescent="0.3">
      <c r="A53" s="2">
        <v>28</v>
      </c>
      <c r="B53" s="16" t="s">
        <v>114</v>
      </c>
      <c r="C53" s="139" t="s">
        <v>115</v>
      </c>
      <c r="D53" s="17" t="s">
        <v>113</v>
      </c>
      <c r="E53" s="17">
        <v>1</v>
      </c>
      <c r="F53" s="17" t="s">
        <v>69</v>
      </c>
      <c r="G53" s="20">
        <v>10</v>
      </c>
      <c r="H53" s="140"/>
      <c r="I53" s="24"/>
    </row>
    <row r="54" spans="1:9" ht="15.75" thickBot="1" x14ac:dyDescent="0.3">
      <c r="A54" s="2">
        <v>29</v>
      </c>
      <c r="B54" s="143" t="s">
        <v>116</v>
      </c>
      <c r="C54" s="148" t="s">
        <v>117</v>
      </c>
      <c r="D54" s="17" t="s">
        <v>113</v>
      </c>
      <c r="E54" s="17">
        <v>1</v>
      </c>
      <c r="F54" s="17" t="s">
        <v>69</v>
      </c>
      <c r="G54" s="20">
        <v>5</v>
      </c>
      <c r="H54" s="140"/>
      <c r="I54" s="24"/>
    </row>
    <row r="55" spans="1:9" ht="15.75" thickBot="1" x14ac:dyDescent="0.3">
      <c r="A55" s="2">
        <v>30</v>
      </c>
      <c r="B55" s="16" t="s">
        <v>118</v>
      </c>
      <c r="C55" s="139" t="s">
        <v>119</v>
      </c>
      <c r="D55" s="17" t="s">
        <v>68</v>
      </c>
      <c r="E55" s="17">
        <v>1</v>
      </c>
      <c r="F55" s="17" t="s">
        <v>69</v>
      </c>
      <c r="G55" s="17">
        <v>3</v>
      </c>
      <c r="H55" s="140"/>
      <c r="I55" s="24"/>
    </row>
    <row r="56" spans="1:9" ht="15.75" thickBot="1" x14ac:dyDescent="0.3">
      <c r="A56" s="2">
        <v>31</v>
      </c>
      <c r="B56" s="16" t="s">
        <v>118</v>
      </c>
      <c r="C56" s="139" t="s">
        <v>120</v>
      </c>
      <c r="D56" s="17" t="s">
        <v>68</v>
      </c>
      <c r="E56" s="17">
        <v>1</v>
      </c>
      <c r="F56" s="17" t="s">
        <v>69</v>
      </c>
      <c r="G56" s="17">
        <v>3</v>
      </c>
      <c r="H56" s="140"/>
      <c r="I56" s="24"/>
    </row>
    <row r="57" spans="1:9" ht="15.75" thickBot="1" x14ac:dyDescent="0.3">
      <c r="A57" s="2">
        <v>32</v>
      </c>
      <c r="B57" s="22" t="s">
        <v>118</v>
      </c>
      <c r="C57" s="149" t="s">
        <v>121</v>
      </c>
      <c r="D57" s="23" t="s">
        <v>68</v>
      </c>
      <c r="E57" s="23">
        <v>1</v>
      </c>
      <c r="F57" s="23" t="s">
        <v>69</v>
      </c>
      <c r="G57" s="23">
        <v>3</v>
      </c>
      <c r="H57" s="140"/>
      <c r="I57" s="24"/>
    </row>
    <row r="58" spans="1:9" ht="105" x14ac:dyDescent="0.25">
      <c r="A58" s="2">
        <v>33</v>
      </c>
      <c r="B58" s="16" t="s">
        <v>114</v>
      </c>
      <c r="C58" s="141" t="s">
        <v>229</v>
      </c>
      <c r="D58" s="17" t="s">
        <v>113</v>
      </c>
      <c r="E58" s="17">
        <v>1</v>
      </c>
      <c r="F58" s="17" t="s">
        <v>69</v>
      </c>
      <c r="G58" s="17">
        <v>5</v>
      </c>
      <c r="H58" s="150"/>
      <c r="I58" s="57"/>
    </row>
    <row r="59" spans="1:9" ht="105.75" thickBot="1" x14ac:dyDescent="0.3">
      <c r="A59" s="2">
        <v>34</v>
      </c>
      <c r="B59" s="16" t="s">
        <v>114</v>
      </c>
      <c r="C59" s="139" t="s">
        <v>425</v>
      </c>
      <c r="D59" s="17" t="s">
        <v>113</v>
      </c>
      <c r="E59" s="17">
        <v>1</v>
      </c>
      <c r="F59" s="17" t="s">
        <v>69</v>
      </c>
      <c r="G59" s="20">
        <v>10</v>
      </c>
      <c r="H59" s="140"/>
      <c r="I59" s="53"/>
    </row>
    <row r="60" spans="1:9" ht="105.75" thickBot="1" x14ac:dyDescent="0.3">
      <c r="A60" s="2">
        <v>35</v>
      </c>
      <c r="B60" s="18" t="s">
        <v>426</v>
      </c>
      <c r="C60" s="141" t="s">
        <v>187</v>
      </c>
      <c r="D60" s="19" t="s">
        <v>68</v>
      </c>
      <c r="E60" s="19">
        <v>1</v>
      </c>
      <c r="F60" s="17" t="s">
        <v>69</v>
      </c>
      <c r="G60" s="19">
        <v>15</v>
      </c>
      <c r="H60" s="62"/>
      <c r="I60" s="58"/>
    </row>
    <row r="61" spans="1:9" ht="105.75" thickBot="1" x14ac:dyDescent="0.3">
      <c r="A61" s="2">
        <v>36</v>
      </c>
      <c r="B61" s="18" t="s">
        <v>427</v>
      </c>
      <c r="C61" s="141" t="s">
        <v>428</v>
      </c>
      <c r="D61" s="17" t="s">
        <v>68</v>
      </c>
      <c r="E61" s="19">
        <v>1</v>
      </c>
      <c r="F61" s="17" t="s">
        <v>69</v>
      </c>
      <c r="G61" s="19">
        <v>15</v>
      </c>
      <c r="H61" s="59"/>
      <c r="I61" s="53"/>
    </row>
    <row r="62" spans="1:9" ht="30.75" thickBot="1" x14ac:dyDescent="0.3">
      <c r="A62" s="2">
        <v>37</v>
      </c>
      <c r="B62" s="143" t="s">
        <v>122</v>
      </c>
      <c r="C62" s="139" t="s">
        <v>85</v>
      </c>
      <c r="D62" s="17" t="s">
        <v>113</v>
      </c>
      <c r="E62" s="17">
        <v>1</v>
      </c>
      <c r="F62" s="17" t="s">
        <v>69</v>
      </c>
      <c r="G62" s="19">
        <v>10</v>
      </c>
      <c r="H62" s="140"/>
      <c r="I62" s="24"/>
    </row>
    <row r="63" spans="1:9" ht="23.25" customHeight="1" x14ac:dyDescent="0.25">
      <c r="A63" s="151">
        <v>38</v>
      </c>
      <c r="B63" s="152" t="s">
        <v>123</v>
      </c>
      <c r="C63" s="152" t="s">
        <v>124</v>
      </c>
      <c r="D63" s="23" t="s">
        <v>125</v>
      </c>
      <c r="E63" s="23">
        <v>1</v>
      </c>
      <c r="F63" s="23" t="s">
        <v>69</v>
      </c>
      <c r="G63" s="63">
        <v>1</v>
      </c>
      <c r="H63" s="144"/>
      <c r="I63" s="64"/>
    </row>
    <row r="64" spans="1:9" ht="23.25" customHeight="1" x14ac:dyDescent="0.25">
      <c r="A64" s="2">
        <v>39</v>
      </c>
      <c r="B64" s="153" t="s">
        <v>100</v>
      </c>
      <c r="C64" s="153" t="s">
        <v>126</v>
      </c>
      <c r="D64" s="65" t="s">
        <v>92</v>
      </c>
      <c r="E64" s="65">
        <v>1</v>
      </c>
      <c r="F64" s="65" t="s">
        <v>69</v>
      </c>
      <c r="G64" s="66">
        <v>24</v>
      </c>
      <c r="H64" s="154"/>
      <c r="I64" s="67"/>
    </row>
    <row r="65" spans="1:10" ht="40.5" customHeight="1" x14ac:dyDescent="0.25">
      <c r="A65" s="2">
        <v>40</v>
      </c>
      <c r="B65" s="155" t="s">
        <v>439</v>
      </c>
      <c r="C65" s="156" t="s">
        <v>440</v>
      </c>
      <c r="D65" s="65" t="s">
        <v>92</v>
      </c>
      <c r="E65" s="65">
        <v>1</v>
      </c>
      <c r="F65" s="65" t="s">
        <v>69</v>
      </c>
      <c r="G65" s="66">
        <v>2</v>
      </c>
      <c r="H65" s="154"/>
      <c r="I65" s="67"/>
    </row>
    <row r="66" spans="1:10" s="86" customFormat="1" ht="40.5" customHeight="1" x14ac:dyDescent="0.25">
      <c r="A66" s="157">
        <v>41</v>
      </c>
      <c r="B66" s="90" t="s">
        <v>459</v>
      </c>
      <c r="C66" s="158" t="s">
        <v>460</v>
      </c>
      <c r="D66" s="91" t="s">
        <v>92</v>
      </c>
      <c r="E66" s="92">
        <v>1</v>
      </c>
      <c r="F66" s="91" t="s">
        <v>461</v>
      </c>
      <c r="G66" s="92">
        <v>1</v>
      </c>
      <c r="H66" s="93"/>
      <c r="I66" s="94"/>
      <c r="J66" s="124"/>
    </row>
    <row r="67" spans="1:10" ht="15" customHeight="1" thickBot="1" x14ac:dyDescent="0.3">
      <c r="A67" s="101" t="s">
        <v>18</v>
      </c>
      <c r="B67" s="102"/>
      <c r="C67" s="102"/>
      <c r="D67" s="102"/>
      <c r="E67" s="102"/>
      <c r="F67" s="102"/>
      <c r="G67" s="102"/>
      <c r="H67" s="102"/>
      <c r="I67" s="124"/>
    </row>
    <row r="68" spans="1:10" ht="15" customHeight="1" x14ac:dyDescent="0.25">
      <c r="A68" s="130" t="s">
        <v>9</v>
      </c>
      <c r="B68" s="159"/>
      <c r="C68" s="159"/>
      <c r="D68" s="159"/>
      <c r="E68" s="159"/>
      <c r="F68" s="159"/>
      <c r="G68" s="159"/>
      <c r="H68" s="160"/>
      <c r="I68" s="124"/>
    </row>
    <row r="69" spans="1:10" ht="15" customHeight="1" x14ac:dyDescent="0.25">
      <c r="A69" s="133" t="s">
        <v>48</v>
      </c>
      <c r="B69" s="161"/>
      <c r="C69" s="161"/>
      <c r="D69" s="161"/>
      <c r="E69" s="161"/>
      <c r="F69" s="161"/>
      <c r="G69" s="161"/>
      <c r="H69" s="162"/>
      <c r="I69" s="124"/>
    </row>
    <row r="70" spans="1:10" ht="15" customHeight="1" x14ac:dyDescent="0.25">
      <c r="A70" s="133" t="s">
        <v>46</v>
      </c>
      <c r="B70" s="161"/>
      <c r="C70" s="161"/>
      <c r="D70" s="161"/>
      <c r="E70" s="161"/>
      <c r="F70" s="161"/>
      <c r="G70" s="161"/>
      <c r="H70" s="162"/>
      <c r="I70" s="124"/>
    </row>
    <row r="71" spans="1:10" ht="15" customHeight="1" x14ac:dyDescent="0.25">
      <c r="A71" s="133" t="s">
        <v>8</v>
      </c>
      <c r="B71" s="161"/>
      <c r="C71" s="161"/>
      <c r="D71" s="161"/>
      <c r="E71" s="161"/>
      <c r="F71" s="161"/>
      <c r="G71" s="161"/>
      <c r="H71" s="162"/>
      <c r="I71" s="124"/>
    </row>
    <row r="72" spans="1:10" ht="15" customHeight="1" x14ac:dyDescent="0.25">
      <c r="A72" s="133" t="s">
        <v>44</v>
      </c>
      <c r="B72" s="161"/>
      <c r="C72" s="161"/>
      <c r="D72" s="161"/>
      <c r="E72" s="161"/>
      <c r="F72" s="161"/>
      <c r="G72" s="161"/>
      <c r="H72" s="162"/>
      <c r="I72" s="124"/>
    </row>
    <row r="73" spans="1:10" ht="15" customHeight="1" x14ac:dyDescent="0.25">
      <c r="A73" s="133" t="s">
        <v>45</v>
      </c>
      <c r="B73" s="161"/>
      <c r="C73" s="161"/>
      <c r="D73" s="161"/>
      <c r="E73" s="161"/>
      <c r="F73" s="161"/>
      <c r="G73" s="161"/>
      <c r="H73" s="162"/>
      <c r="I73" s="124"/>
    </row>
    <row r="74" spans="1:10" ht="15.75" customHeight="1" x14ac:dyDescent="0.25">
      <c r="A74" s="133" t="s">
        <v>50</v>
      </c>
      <c r="B74" s="161"/>
      <c r="C74" s="161"/>
      <c r="D74" s="161"/>
      <c r="E74" s="161"/>
      <c r="F74" s="161"/>
      <c r="G74" s="161"/>
      <c r="H74" s="162"/>
      <c r="I74" s="124"/>
    </row>
    <row r="75" spans="1:10" ht="14.45" customHeight="1" x14ac:dyDescent="0.25">
      <c r="A75" s="133" t="s">
        <v>53</v>
      </c>
      <c r="B75" s="161"/>
      <c r="C75" s="161"/>
      <c r="D75" s="161"/>
      <c r="E75" s="161"/>
      <c r="F75" s="161"/>
      <c r="G75" s="161"/>
      <c r="H75" s="162"/>
      <c r="I75" s="124"/>
    </row>
    <row r="76" spans="1:10" ht="15" customHeight="1" thickBot="1" x14ac:dyDescent="0.3">
      <c r="A76" s="136" t="s">
        <v>52</v>
      </c>
      <c r="B76" s="163"/>
      <c r="C76" s="163"/>
      <c r="D76" s="163"/>
      <c r="E76" s="163"/>
      <c r="F76" s="163"/>
      <c r="G76" s="163"/>
      <c r="H76" s="164"/>
      <c r="I76" s="124"/>
    </row>
    <row r="77" spans="1:10" ht="60" x14ac:dyDescent="0.25">
      <c r="A77" s="3" t="s">
        <v>6</v>
      </c>
      <c r="B77" s="3" t="s">
        <v>5</v>
      </c>
      <c r="C77" s="5" t="s">
        <v>4</v>
      </c>
      <c r="D77" s="3" t="s">
        <v>3</v>
      </c>
      <c r="E77" s="8" t="s">
        <v>2</v>
      </c>
      <c r="F77" s="8" t="s">
        <v>1</v>
      </c>
      <c r="G77" s="8" t="s">
        <v>0</v>
      </c>
      <c r="H77" s="3" t="s">
        <v>11</v>
      </c>
      <c r="I77" s="8" t="s">
        <v>65</v>
      </c>
    </row>
    <row r="78" spans="1:10" x14ac:dyDescent="0.25">
      <c r="A78" s="6">
        <v>1</v>
      </c>
      <c r="B78" s="143" t="s">
        <v>116</v>
      </c>
      <c r="C78" s="148" t="s">
        <v>117</v>
      </c>
      <c r="D78" s="17" t="s">
        <v>113</v>
      </c>
      <c r="E78" s="17">
        <v>1</v>
      </c>
      <c r="F78" s="17" t="s">
        <v>69</v>
      </c>
      <c r="G78" s="19">
        <v>4</v>
      </c>
      <c r="H78" s="140"/>
      <c r="I78" s="53"/>
    </row>
    <row r="79" spans="1:10" x14ac:dyDescent="0.25">
      <c r="A79" s="6">
        <v>2</v>
      </c>
      <c r="B79" s="143" t="s">
        <v>111</v>
      </c>
      <c r="C79" s="148" t="s">
        <v>112</v>
      </c>
      <c r="D79" s="17" t="s">
        <v>113</v>
      </c>
      <c r="E79" s="17" t="s">
        <v>127</v>
      </c>
      <c r="F79" s="17" t="s">
        <v>128</v>
      </c>
      <c r="G79" s="17">
        <v>12</v>
      </c>
      <c r="H79" s="140"/>
      <c r="I79" s="53"/>
    </row>
    <row r="80" spans="1:10" x14ac:dyDescent="0.25">
      <c r="A80" s="6">
        <v>3</v>
      </c>
      <c r="B80" s="143" t="s">
        <v>129</v>
      </c>
      <c r="C80" s="143" t="s">
        <v>130</v>
      </c>
      <c r="D80" s="17" t="s">
        <v>113</v>
      </c>
      <c r="E80" s="17" t="s">
        <v>127</v>
      </c>
      <c r="F80" s="17" t="s">
        <v>128</v>
      </c>
      <c r="G80" s="17">
        <v>2</v>
      </c>
      <c r="H80" s="140"/>
      <c r="I80" s="53"/>
    </row>
    <row r="81" spans="1:9" ht="23.25" customHeight="1" x14ac:dyDescent="0.25">
      <c r="A81" s="6">
        <v>4</v>
      </c>
      <c r="B81" s="143" t="s">
        <v>131</v>
      </c>
      <c r="C81" s="143" t="s">
        <v>132</v>
      </c>
      <c r="D81" s="17" t="s">
        <v>113</v>
      </c>
      <c r="E81" s="17" t="s">
        <v>127</v>
      </c>
      <c r="F81" s="17" t="s">
        <v>128</v>
      </c>
      <c r="G81" s="17">
        <v>2</v>
      </c>
      <c r="H81" s="140"/>
      <c r="I81" s="53"/>
    </row>
    <row r="82" spans="1:9" ht="15.75" customHeight="1" x14ac:dyDescent="0.25">
      <c r="A82" s="6">
        <v>5</v>
      </c>
      <c r="B82" s="143" t="s">
        <v>122</v>
      </c>
      <c r="C82" s="139" t="s">
        <v>85</v>
      </c>
      <c r="D82" s="17" t="s">
        <v>133</v>
      </c>
      <c r="E82" s="17" t="s">
        <v>127</v>
      </c>
      <c r="F82" s="17" t="s">
        <v>128</v>
      </c>
      <c r="G82" s="17">
        <v>2</v>
      </c>
      <c r="H82" s="140"/>
      <c r="I82" s="53"/>
    </row>
    <row r="83" spans="1:9" ht="15" customHeight="1" thickBot="1" x14ac:dyDescent="0.3">
      <c r="A83" s="101" t="s">
        <v>19</v>
      </c>
      <c r="B83" s="102"/>
      <c r="C83" s="102"/>
      <c r="D83" s="102"/>
      <c r="E83" s="102"/>
      <c r="F83" s="102"/>
      <c r="G83" s="102"/>
      <c r="H83" s="102"/>
      <c r="I83" s="124"/>
    </row>
    <row r="84" spans="1:9" ht="15" customHeight="1" x14ac:dyDescent="0.25">
      <c r="A84" s="130" t="s">
        <v>9</v>
      </c>
      <c r="B84" s="159"/>
      <c r="C84" s="159"/>
      <c r="D84" s="159"/>
      <c r="E84" s="159"/>
      <c r="F84" s="159"/>
      <c r="G84" s="159"/>
      <c r="H84" s="160"/>
      <c r="I84" s="124"/>
    </row>
    <row r="85" spans="1:9" ht="15" customHeight="1" x14ac:dyDescent="0.25">
      <c r="A85" s="133" t="s">
        <v>48</v>
      </c>
      <c r="B85" s="161"/>
      <c r="C85" s="161"/>
      <c r="D85" s="161"/>
      <c r="E85" s="161"/>
      <c r="F85" s="161"/>
      <c r="G85" s="161"/>
      <c r="H85" s="162"/>
      <c r="I85" s="124"/>
    </row>
    <row r="86" spans="1:9" ht="15" customHeight="1" x14ac:dyDescent="0.25">
      <c r="A86" s="133" t="s">
        <v>46</v>
      </c>
      <c r="B86" s="161"/>
      <c r="C86" s="161"/>
      <c r="D86" s="161"/>
      <c r="E86" s="161"/>
      <c r="F86" s="161"/>
      <c r="G86" s="161"/>
      <c r="H86" s="162"/>
      <c r="I86" s="124"/>
    </row>
    <row r="87" spans="1:9" ht="15" customHeight="1" x14ac:dyDescent="0.25">
      <c r="A87" s="133" t="s">
        <v>8</v>
      </c>
      <c r="B87" s="161"/>
      <c r="C87" s="161"/>
      <c r="D87" s="161"/>
      <c r="E87" s="161"/>
      <c r="F87" s="161"/>
      <c r="G87" s="161"/>
      <c r="H87" s="162"/>
      <c r="I87" s="124"/>
    </row>
    <row r="88" spans="1:9" ht="15" customHeight="1" x14ac:dyDescent="0.25">
      <c r="A88" s="133" t="s">
        <v>44</v>
      </c>
      <c r="B88" s="161"/>
      <c r="C88" s="161"/>
      <c r="D88" s="161"/>
      <c r="E88" s="161"/>
      <c r="F88" s="161"/>
      <c r="G88" s="161"/>
      <c r="H88" s="162"/>
      <c r="I88" s="124"/>
    </row>
    <row r="89" spans="1:9" ht="15" customHeight="1" x14ac:dyDescent="0.25">
      <c r="A89" s="133" t="s">
        <v>45</v>
      </c>
      <c r="B89" s="161"/>
      <c r="C89" s="161"/>
      <c r="D89" s="161"/>
      <c r="E89" s="161"/>
      <c r="F89" s="161"/>
      <c r="G89" s="161"/>
      <c r="H89" s="162"/>
      <c r="I89" s="124"/>
    </row>
    <row r="90" spans="1:9" ht="15.75" customHeight="1" x14ac:dyDescent="0.25">
      <c r="A90" s="133" t="s">
        <v>50</v>
      </c>
      <c r="B90" s="161"/>
      <c r="C90" s="161"/>
      <c r="D90" s="161"/>
      <c r="E90" s="161"/>
      <c r="F90" s="161"/>
      <c r="G90" s="161"/>
      <c r="H90" s="162"/>
      <c r="I90" s="124"/>
    </row>
    <row r="91" spans="1:9" ht="14.45" customHeight="1" x14ac:dyDescent="0.25">
      <c r="A91" s="133" t="s">
        <v>51</v>
      </c>
      <c r="B91" s="161"/>
      <c r="C91" s="161"/>
      <c r="D91" s="161"/>
      <c r="E91" s="161"/>
      <c r="F91" s="161"/>
      <c r="G91" s="161"/>
      <c r="H91" s="162"/>
      <c r="I91" s="124"/>
    </row>
    <row r="92" spans="1:9" ht="15" customHeight="1" thickBot="1" x14ac:dyDescent="0.3">
      <c r="A92" s="136" t="s">
        <v>52</v>
      </c>
      <c r="B92" s="163"/>
      <c r="C92" s="163"/>
      <c r="D92" s="163"/>
      <c r="E92" s="163"/>
      <c r="F92" s="163"/>
      <c r="G92" s="163"/>
      <c r="H92" s="164"/>
      <c r="I92" s="124"/>
    </row>
    <row r="93" spans="1:9" ht="60" x14ac:dyDescent="0.25">
      <c r="A93" s="4" t="s">
        <v>6</v>
      </c>
      <c r="B93" s="3" t="s">
        <v>5</v>
      </c>
      <c r="C93" s="5" t="s">
        <v>4</v>
      </c>
      <c r="D93" s="8" t="s">
        <v>3</v>
      </c>
      <c r="E93" s="8" t="s">
        <v>2</v>
      </c>
      <c r="F93" s="8" t="s">
        <v>1</v>
      </c>
      <c r="G93" s="8" t="s">
        <v>0</v>
      </c>
      <c r="H93" s="15" t="s">
        <v>11</v>
      </c>
      <c r="I93" s="48" t="s">
        <v>65</v>
      </c>
    </row>
    <row r="94" spans="1:9" x14ac:dyDescent="0.25">
      <c r="A94" s="165">
        <v>1</v>
      </c>
      <c r="B94" s="143" t="s">
        <v>134</v>
      </c>
      <c r="C94" s="143" t="s">
        <v>135</v>
      </c>
      <c r="D94" s="17" t="s">
        <v>92</v>
      </c>
      <c r="E94" s="17">
        <v>1</v>
      </c>
      <c r="F94" s="17" t="s">
        <v>69</v>
      </c>
      <c r="G94" s="17">
        <v>2</v>
      </c>
      <c r="H94" s="140"/>
      <c r="I94" s="53"/>
    </row>
    <row r="95" spans="1:9" x14ac:dyDescent="0.25">
      <c r="A95" s="165">
        <v>2</v>
      </c>
      <c r="B95" s="143" t="s">
        <v>136</v>
      </c>
      <c r="C95" s="143" t="s">
        <v>137</v>
      </c>
      <c r="D95" s="17" t="s">
        <v>92</v>
      </c>
      <c r="E95" s="17">
        <v>1</v>
      </c>
      <c r="F95" s="17" t="s">
        <v>69</v>
      </c>
      <c r="G95" s="17">
        <v>2</v>
      </c>
      <c r="H95" s="140"/>
      <c r="I95" s="53"/>
    </row>
    <row r="96" spans="1:9" x14ac:dyDescent="0.25">
      <c r="A96" s="165">
        <v>3</v>
      </c>
      <c r="B96" s="143" t="s">
        <v>138</v>
      </c>
      <c r="C96" s="143" t="s">
        <v>139</v>
      </c>
      <c r="D96" s="17" t="s">
        <v>92</v>
      </c>
      <c r="E96" s="17">
        <v>1</v>
      </c>
      <c r="F96" s="17" t="s">
        <v>69</v>
      </c>
      <c r="G96" s="17">
        <v>2</v>
      </c>
      <c r="H96" s="140"/>
      <c r="I96" s="53"/>
    </row>
    <row r="97" spans="1:9" x14ac:dyDescent="0.25">
      <c r="A97" s="165">
        <v>4</v>
      </c>
      <c r="B97" s="143" t="s">
        <v>93</v>
      </c>
      <c r="C97" s="143" t="s">
        <v>94</v>
      </c>
      <c r="D97" s="17" t="s">
        <v>92</v>
      </c>
      <c r="E97" s="17">
        <v>1</v>
      </c>
      <c r="F97" s="17" t="s">
        <v>69</v>
      </c>
      <c r="G97" s="17">
        <v>2</v>
      </c>
      <c r="H97" s="140"/>
      <c r="I97" s="53"/>
    </row>
    <row r="98" spans="1:9" x14ac:dyDescent="0.25">
      <c r="A98" s="165">
        <v>5</v>
      </c>
      <c r="B98" s="143" t="s">
        <v>140</v>
      </c>
      <c r="C98" s="143" t="s">
        <v>141</v>
      </c>
      <c r="D98" s="17" t="s">
        <v>92</v>
      </c>
      <c r="E98" s="17">
        <v>1</v>
      </c>
      <c r="F98" s="17" t="s">
        <v>69</v>
      </c>
      <c r="G98" s="17">
        <v>1</v>
      </c>
      <c r="H98" s="140"/>
      <c r="I98" s="53"/>
    </row>
    <row r="99" spans="1:9" x14ac:dyDescent="0.25">
      <c r="A99" s="165">
        <v>6</v>
      </c>
      <c r="B99" s="143" t="s">
        <v>100</v>
      </c>
      <c r="C99" s="143" t="s">
        <v>142</v>
      </c>
      <c r="D99" s="17" t="s">
        <v>92</v>
      </c>
      <c r="E99" s="17">
        <v>1</v>
      </c>
      <c r="F99" s="17" t="s">
        <v>69</v>
      </c>
      <c r="G99" s="17">
        <v>4</v>
      </c>
      <c r="H99" s="140"/>
      <c r="I99" s="53"/>
    </row>
    <row r="100" spans="1:9" ht="45" x14ac:dyDescent="0.25">
      <c r="A100" s="165">
        <v>7</v>
      </c>
      <c r="B100" s="25" t="s">
        <v>143</v>
      </c>
      <c r="C100" s="166" t="s">
        <v>144</v>
      </c>
      <c r="D100" s="26" t="s">
        <v>109</v>
      </c>
      <c r="E100" s="26">
        <v>1</v>
      </c>
      <c r="F100" s="26" t="s">
        <v>69</v>
      </c>
      <c r="G100" s="26">
        <v>2</v>
      </c>
      <c r="H100" s="140"/>
      <c r="I100" s="53"/>
    </row>
    <row r="101" spans="1:9" ht="75" x14ac:dyDescent="0.25">
      <c r="A101" s="165">
        <v>8</v>
      </c>
      <c r="B101" s="25" t="s">
        <v>145</v>
      </c>
      <c r="C101" s="166" t="s">
        <v>146</v>
      </c>
      <c r="D101" s="26" t="s">
        <v>109</v>
      </c>
      <c r="E101" s="26">
        <v>1</v>
      </c>
      <c r="F101" s="26" t="s">
        <v>69</v>
      </c>
      <c r="G101" s="26">
        <v>2</v>
      </c>
      <c r="H101" s="140"/>
      <c r="I101" s="53"/>
    </row>
    <row r="102" spans="1:9" ht="45" x14ac:dyDescent="0.25">
      <c r="A102" s="165">
        <v>9</v>
      </c>
      <c r="B102" s="25" t="s">
        <v>147</v>
      </c>
      <c r="C102" s="166" t="s">
        <v>148</v>
      </c>
      <c r="D102" s="26" t="s">
        <v>109</v>
      </c>
      <c r="E102" s="26">
        <v>1</v>
      </c>
      <c r="F102" s="26" t="s">
        <v>69</v>
      </c>
      <c r="G102" s="26">
        <v>2</v>
      </c>
      <c r="H102" s="140"/>
      <c r="I102" s="53"/>
    </row>
    <row r="103" spans="1:9" ht="30" x14ac:dyDescent="0.25">
      <c r="A103" s="165">
        <v>10</v>
      </c>
      <c r="B103" s="25" t="s">
        <v>420</v>
      </c>
      <c r="C103" s="166" t="s">
        <v>415</v>
      </c>
      <c r="D103" s="26" t="s">
        <v>109</v>
      </c>
      <c r="E103" s="26">
        <v>1</v>
      </c>
      <c r="F103" s="26" t="s">
        <v>69</v>
      </c>
      <c r="G103" s="26">
        <v>2</v>
      </c>
      <c r="H103" s="140"/>
      <c r="I103" s="53"/>
    </row>
    <row r="104" spans="1:9" ht="90" x14ac:dyDescent="0.25">
      <c r="A104" s="165">
        <v>11</v>
      </c>
      <c r="B104" s="25" t="s">
        <v>414</v>
      </c>
      <c r="C104" s="166" t="s">
        <v>150</v>
      </c>
      <c r="D104" s="26" t="s">
        <v>109</v>
      </c>
      <c r="E104" s="26">
        <v>1</v>
      </c>
      <c r="F104" s="26" t="s">
        <v>69</v>
      </c>
      <c r="G104" s="26">
        <v>2</v>
      </c>
      <c r="H104" s="140"/>
      <c r="I104" s="53"/>
    </row>
    <row r="105" spans="1:9" ht="90" x14ac:dyDescent="0.25">
      <c r="A105" s="165">
        <v>12</v>
      </c>
      <c r="B105" s="25" t="s">
        <v>149</v>
      </c>
      <c r="C105" s="166" t="s">
        <v>150</v>
      </c>
      <c r="D105" s="26" t="s">
        <v>109</v>
      </c>
      <c r="E105" s="26">
        <v>1</v>
      </c>
      <c r="F105" s="26" t="s">
        <v>69</v>
      </c>
      <c r="G105" s="26">
        <v>2</v>
      </c>
      <c r="H105" s="140"/>
      <c r="I105" s="53"/>
    </row>
    <row r="106" spans="1:9" x14ac:dyDescent="0.25">
      <c r="A106" s="165">
        <v>13</v>
      </c>
      <c r="B106" s="143" t="s">
        <v>116</v>
      </c>
      <c r="C106" s="148" t="s">
        <v>117</v>
      </c>
      <c r="D106" s="17" t="s">
        <v>113</v>
      </c>
      <c r="E106" s="26">
        <v>1</v>
      </c>
      <c r="F106" s="17" t="s">
        <v>69</v>
      </c>
      <c r="G106" s="17">
        <v>6</v>
      </c>
      <c r="H106" s="140"/>
      <c r="I106" s="53"/>
    </row>
    <row r="107" spans="1:9" x14ac:dyDescent="0.25">
      <c r="A107" s="165">
        <v>14</v>
      </c>
      <c r="B107" s="143" t="s">
        <v>111</v>
      </c>
      <c r="C107" s="143" t="s">
        <v>112</v>
      </c>
      <c r="D107" s="17" t="s">
        <v>113</v>
      </c>
      <c r="E107" s="26">
        <v>1</v>
      </c>
      <c r="F107" s="17" t="s">
        <v>69</v>
      </c>
      <c r="G107" s="17">
        <v>7</v>
      </c>
      <c r="H107" s="140"/>
      <c r="I107" s="53"/>
    </row>
    <row r="108" spans="1:9" x14ac:dyDescent="0.25">
      <c r="A108" s="165">
        <v>15</v>
      </c>
      <c r="B108" s="143" t="s">
        <v>151</v>
      </c>
      <c r="C108" s="143" t="s">
        <v>152</v>
      </c>
      <c r="D108" s="17" t="s">
        <v>113</v>
      </c>
      <c r="E108" s="26">
        <v>1</v>
      </c>
      <c r="F108" s="17" t="s">
        <v>69</v>
      </c>
      <c r="G108" s="17">
        <v>1</v>
      </c>
      <c r="H108" s="140"/>
      <c r="I108" s="53"/>
    </row>
    <row r="109" spans="1:9" x14ac:dyDescent="0.25">
      <c r="A109" s="165">
        <v>16</v>
      </c>
      <c r="B109" s="143" t="s">
        <v>129</v>
      </c>
      <c r="C109" s="143" t="s">
        <v>130</v>
      </c>
      <c r="D109" s="17" t="s">
        <v>113</v>
      </c>
      <c r="E109" s="26">
        <v>1</v>
      </c>
      <c r="F109" s="17" t="s">
        <v>69</v>
      </c>
      <c r="G109" s="17">
        <v>2</v>
      </c>
      <c r="H109" s="140"/>
      <c r="I109" s="53"/>
    </row>
    <row r="110" spans="1:9" ht="30" x14ac:dyDescent="0.25">
      <c r="A110" s="165">
        <v>17</v>
      </c>
      <c r="B110" s="143" t="s">
        <v>122</v>
      </c>
      <c r="C110" s="139" t="s">
        <v>85</v>
      </c>
      <c r="D110" s="17" t="s">
        <v>113</v>
      </c>
      <c r="E110" s="26">
        <v>1</v>
      </c>
      <c r="F110" s="17" t="s">
        <v>69</v>
      </c>
      <c r="G110" s="17">
        <v>1</v>
      </c>
      <c r="H110" s="140"/>
      <c r="I110" s="53"/>
    </row>
    <row r="111" spans="1:9" x14ac:dyDescent="0.25">
      <c r="A111" s="165">
        <v>18</v>
      </c>
      <c r="B111" s="143" t="s">
        <v>153</v>
      </c>
      <c r="C111" s="143" t="s">
        <v>154</v>
      </c>
      <c r="D111" s="17" t="s">
        <v>113</v>
      </c>
      <c r="E111" s="26">
        <v>1</v>
      </c>
      <c r="F111" s="17" t="s">
        <v>69</v>
      </c>
      <c r="G111" s="17">
        <v>1</v>
      </c>
      <c r="H111" s="140"/>
      <c r="I111" s="53"/>
    </row>
    <row r="112" spans="1:9" x14ac:dyDescent="0.25">
      <c r="A112" s="165">
        <v>19</v>
      </c>
      <c r="B112" s="143" t="s">
        <v>95</v>
      </c>
      <c r="C112" s="143" t="s">
        <v>96</v>
      </c>
      <c r="D112" s="17" t="s">
        <v>92</v>
      </c>
      <c r="E112" s="26">
        <v>1</v>
      </c>
      <c r="F112" s="17" t="s">
        <v>69</v>
      </c>
      <c r="G112" s="17">
        <v>1</v>
      </c>
      <c r="H112" s="140"/>
      <c r="I112" s="53"/>
    </row>
    <row r="113" spans="1:9" ht="30" x14ac:dyDescent="0.25">
      <c r="A113" s="165">
        <v>20</v>
      </c>
      <c r="B113" s="143" t="s">
        <v>97</v>
      </c>
      <c r="C113" s="139" t="s">
        <v>85</v>
      </c>
      <c r="D113" s="17" t="s">
        <v>92</v>
      </c>
      <c r="E113" s="26">
        <v>1</v>
      </c>
      <c r="F113" s="17" t="s">
        <v>69</v>
      </c>
      <c r="G113" s="17">
        <v>1</v>
      </c>
      <c r="H113" s="140"/>
      <c r="I113" s="53"/>
    </row>
    <row r="114" spans="1:9" x14ac:dyDescent="0.25">
      <c r="A114" s="165">
        <v>21</v>
      </c>
      <c r="B114" s="143" t="s">
        <v>98</v>
      </c>
      <c r="C114" s="143" t="s">
        <v>155</v>
      </c>
      <c r="D114" s="17" t="s">
        <v>92</v>
      </c>
      <c r="E114" s="26">
        <v>1</v>
      </c>
      <c r="F114" s="17" t="s">
        <v>69</v>
      </c>
      <c r="G114" s="19">
        <v>3</v>
      </c>
      <c r="H114" s="140"/>
      <c r="I114" s="53"/>
    </row>
    <row r="115" spans="1:9" ht="15.75" customHeight="1" x14ac:dyDescent="0.25">
      <c r="A115" s="165">
        <v>22</v>
      </c>
      <c r="B115" s="143" t="s">
        <v>156</v>
      </c>
      <c r="C115" s="139" t="s">
        <v>85</v>
      </c>
      <c r="D115" s="17" t="s">
        <v>125</v>
      </c>
      <c r="E115" s="17" t="s">
        <v>157</v>
      </c>
      <c r="F115" s="17" t="s">
        <v>69</v>
      </c>
      <c r="G115" s="17">
        <v>2</v>
      </c>
      <c r="H115" s="140"/>
      <c r="I115" s="167"/>
    </row>
    <row r="116" spans="1:9" x14ac:dyDescent="0.25">
      <c r="A116" s="165">
        <v>23</v>
      </c>
      <c r="B116" s="143" t="s">
        <v>158</v>
      </c>
      <c r="C116" s="143" t="s">
        <v>159</v>
      </c>
      <c r="D116" s="17" t="s">
        <v>125</v>
      </c>
      <c r="E116" s="17">
        <v>1</v>
      </c>
      <c r="F116" s="17" t="s">
        <v>69</v>
      </c>
      <c r="G116" s="19">
        <v>2</v>
      </c>
      <c r="H116" s="140"/>
      <c r="I116" s="167"/>
    </row>
    <row r="117" spans="1:9" ht="20.25" x14ac:dyDescent="0.25">
      <c r="A117" s="103" t="s">
        <v>7</v>
      </c>
      <c r="B117" s="104"/>
      <c r="C117" s="104"/>
      <c r="D117" s="104"/>
      <c r="E117" s="104"/>
      <c r="F117" s="104"/>
      <c r="G117" s="104"/>
      <c r="H117" s="105"/>
      <c r="I117" s="168"/>
    </row>
    <row r="118" spans="1:9" ht="60" x14ac:dyDescent="0.25">
      <c r="A118" s="4" t="s">
        <v>6</v>
      </c>
      <c r="B118" s="3" t="s">
        <v>5</v>
      </c>
      <c r="C118" s="3" t="s">
        <v>4</v>
      </c>
      <c r="D118" s="3" t="s">
        <v>3</v>
      </c>
      <c r="E118" s="3" t="s">
        <v>2</v>
      </c>
      <c r="F118" s="3" t="s">
        <v>1</v>
      </c>
      <c r="G118" s="3" t="s">
        <v>0</v>
      </c>
      <c r="H118" s="3" t="s">
        <v>11</v>
      </c>
      <c r="I118" s="6" t="s">
        <v>65</v>
      </c>
    </row>
    <row r="119" spans="1:9" ht="30" x14ac:dyDescent="0.25">
      <c r="A119" s="169">
        <v>1</v>
      </c>
      <c r="B119" s="16" t="s">
        <v>160</v>
      </c>
      <c r="C119" s="139" t="s">
        <v>85</v>
      </c>
      <c r="D119" s="17" t="s">
        <v>161</v>
      </c>
      <c r="E119" s="17">
        <v>1</v>
      </c>
      <c r="F119" s="17" t="s">
        <v>69</v>
      </c>
      <c r="G119" s="17">
        <v>1</v>
      </c>
      <c r="H119" s="154"/>
      <c r="I119" s="53"/>
    </row>
    <row r="120" spans="1:9" x14ac:dyDescent="0.25">
      <c r="A120" s="2">
        <v>2</v>
      </c>
      <c r="B120" s="143" t="s">
        <v>158</v>
      </c>
      <c r="C120" s="143" t="s">
        <v>159</v>
      </c>
      <c r="D120" s="17" t="s">
        <v>133</v>
      </c>
      <c r="E120" s="17" t="s">
        <v>157</v>
      </c>
      <c r="F120" s="17" t="s">
        <v>69</v>
      </c>
      <c r="G120" s="17">
        <v>4</v>
      </c>
      <c r="H120" s="140"/>
      <c r="I120" s="53"/>
    </row>
    <row r="121" spans="1:9" x14ac:dyDescent="0.25">
      <c r="A121" s="2">
        <v>3</v>
      </c>
      <c r="B121" s="139" t="s">
        <v>162</v>
      </c>
      <c r="C121" s="139" t="s">
        <v>163</v>
      </c>
      <c r="D121" s="27" t="s">
        <v>133</v>
      </c>
      <c r="E121" s="27">
        <v>1</v>
      </c>
      <c r="F121" s="27" t="s">
        <v>164</v>
      </c>
      <c r="G121" s="27">
        <v>10</v>
      </c>
      <c r="H121" s="140"/>
      <c r="I121" s="53"/>
    </row>
    <row r="122" spans="1:9" ht="30" x14ac:dyDescent="0.25">
      <c r="A122" s="2">
        <v>4</v>
      </c>
      <c r="B122" s="139" t="s">
        <v>165</v>
      </c>
      <c r="C122" s="139" t="s">
        <v>166</v>
      </c>
      <c r="D122" s="27" t="s">
        <v>133</v>
      </c>
      <c r="E122" s="27">
        <v>3</v>
      </c>
      <c r="F122" s="27" t="s">
        <v>69</v>
      </c>
      <c r="G122" s="27">
        <v>50</v>
      </c>
      <c r="H122" s="140"/>
      <c r="I122" s="53"/>
    </row>
    <row r="123" spans="1:9" ht="14.45" customHeight="1" x14ac:dyDescent="0.25">
      <c r="A123" s="2">
        <v>5</v>
      </c>
      <c r="B123" s="16" t="s">
        <v>167</v>
      </c>
      <c r="C123" s="139" t="s">
        <v>168</v>
      </c>
      <c r="D123" s="27" t="s">
        <v>133</v>
      </c>
      <c r="E123" s="27">
        <v>1</v>
      </c>
      <c r="F123" s="27" t="s">
        <v>128</v>
      </c>
      <c r="G123" s="27">
        <v>50</v>
      </c>
      <c r="H123" s="140"/>
      <c r="I123" s="53"/>
    </row>
    <row r="124" spans="1:9" ht="14.45" customHeight="1" thickBot="1" x14ac:dyDescent="0.3">
      <c r="A124" s="101" t="s">
        <v>54</v>
      </c>
      <c r="B124" s="102"/>
      <c r="C124" s="102"/>
      <c r="D124" s="102"/>
      <c r="E124" s="102"/>
      <c r="F124" s="102"/>
      <c r="G124" s="102"/>
      <c r="H124" s="102"/>
      <c r="I124" s="124"/>
    </row>
    <row r="125" spans="1:9" ht="14.45" customHeight="1" x14ac:dyDescent="0.25">
      <c r="A125" s="130" t="s">
        <v>9</v>
      </c>
      <c r="B125" s="159"/>
      <c r="C125" s="159"/>
      <c r="D125" s="159"/>
      <c r="E125" s="159"/>
      <c r="F125" s="159"/>
      <c r="G125" s="159"/>
      <c r="H125" s="160"/>
      <c r="I125" s="124"/>
    </row>
    <row r="126" spans="1:9" ht="14.45" customHeight="1" x14ac:dyDescent="0.25">
      <c r="A126" s="133" t="s">
        <v>47</v>
      </c>
      <c r="B126" s="161"/>
      <c r="C126" s="161"/>
      <c r="D126" s="161"/>
      <c r="E126" s="161"/>
      <c r="F126" s="161"/>
      <c r="G126" s="161"/>
      <c r="H126" s="162"/>
      <c r="I126" s="124"/>
    </row>
    <row r="127" spans="1:9" ht="14.45" customHeight="1" x14ac:dyDescent="0.25">
      <c r="A127" s="133" t="s">
        <v>43</v>
      </c>
      <c r="B127" s="161"/>
      <c r="C127" s="161"/>
      <c r="D127" s="161"/>
      <c r="E127" s="161"/>
      <c r="F127" s="161"/>
      <c r="G127" s="161"/>
      <c r="H127" s="162"/>
      <c r="I127" s="124"/>
    </row>
    <row r="128" spans="1:9" ht="15" customHeight="1" x14ac:dyDescent="0.25">
      <c r="A128" s="133" t="s">
        <v>8</v>
      </c>
      <c r="B128" s="161"/>
      <c r="C128" s="161"/>
      <c r="D128" s="161"/>
      <c r="E128" s="161"/>
      <c r="F128" s="161"/>
      <c r="G128" s="161"/>
      <c r="H128" s="162"/>
      <c r="I128" s="124"/>
    </row>
    <row r="129" spans="1:9" ht="14.45" customHeight="1" x14ac:dyDescent="0.25">
      <c r="A129" s="133" t="s">
        <v>44</v>
      </c>
      <c r="B129" s="161"/>
      <c r="C129" s="161"/>
      <c r="D129" s="161"/>
      <c r="E129" s="161"/>
      <c r="F129" s="161"/>
      <c r="G129" s="161"/>
      <c r="H129" s="162"/>
      <c r="I129" s="124"/>
    </row>
    <row r="130" spans="1:9" ht="14.45" customHeight="1" x14ac:dyDescent="0.25">
      <c r="A130" s="133" t="s">
        <v>45</v>
      </c>
      <c r="B130" s="161"/>
      <c r="C130" s="161"/>
      <c r="D130" s="161"/>
      <c r="E130" s="161"/>
      <c r="F130" s="161"/>
      <c r="G130" s="161"/>
      <c r="H130" s="162"/>
      <c r="I130" s="124"/>
    </row>
    <row r="131" spans="1:9" ht="15" customHeight="1" x14ac:dyDescent="0.25">
      <c r="A131" s="133" t="s">
        <v>50</v>
      </c>
      <c r="B131" s="161"/>
      <c r="C131" s="161"/>
      <c r="D131" s="161"/>
      <c r="E131" s="161"/>
      <c r="F131" s="161"/>
      <c r="G131" s="161"/>
      <c r="H131" s="162"/>
      <c r="I131" s="124"/>
    </row>
    <row r="132" spans="1:9" ht="14.45" customHeight="1" x14ac:dyDescent="0.25">
      <c r="A132" s="133" t="s">
        <v>53</v>
      </c>
      <c r="B132" s="161"/>
      <c r="C132" s="161"/>
      <c r="D132" s="161"/>
      <c r="E132" s="161"/>
      <c r="F132" s="161"/>
      <c r="G132" s="161"/>
      <c r="H132" s="162"/>
      <c r="I132" s="124"/>
    </row>
    <row r="133" spans="1:9" ht="15" customHeight="1" thickBot="1" x14ac:dyDescent="0.3">
      <c r="A133" s="136" t="s">
        <v>52</v>
      </c>
      <c r="B133" s="163"/>
      <c r="C133" s="163"/>
      <c r="D133" s="163"/>
      <c r="E133" s="163"/>
      <c r="F133" s="163"/>
      <c r="G133" s="163"/>
      <c r="H133" s="164"/>
      <c r="I133" s="124"/>
    </row>
    <row r="134" spans="1:9" ht="60" x14ac:dyDescent="0.25">
      <c r="A134" s="7" t="s">
        <v>6</v>
      </c>
      <c r="B134" s="5" t="s">
        <v>5</v>
      </c>
      <c r="C134" s="5" t="s">
        <v>4</v>
      </c>
      <c r="D134" s="6" t="s">
        <v>3</v>
      </c>
      <c r="E134" s="6" t="s">
        <v>2</v>
      </c>
      <c r="F134" s="6" t="s">
        <v>1</v>
      </c>
      <c r="G134" s="6" t="s">
        <v>0</v>
      </c>
      <c r="H134" s="13" t="s">
        <v>11</v>
      </c>
      <c r="I134" s="14" t="s">
        <v>65</v>
      </c>
    </row>
    <row r="135" spans="1:9" ht="15" customHeight="1" x14ac:dyDescent="0.25">
      <c r="A135" s="2">
        <v>1</v>
      </c>
      <c r="B135" s="143" t="s">
        <v>122</v>
      </c>
      <c r="C135" s="139" t="s">
        <v>85</v>
      </c>
      <c r="D135" s="17" t="s">
        <v>113</v>
      </c>
      <c r="E135" s="17">
        <v>1</v>
      </c>
      <c r="F135" s="17" t="s">
        <v>69</v>
      </c>
      <c r="G135" s="17">
        <v>1</v>
      </c>
      <c r="H135" s="140"/>
      <c r="I135" s="53"/>
    </row>
    <row r="136" spans="1:9" ht="15" customHeight="1" x14ac:dyDescent="0.25">
      <c r="A136" s="2">
        <v>2</v>
      </c>
      <c r="B136" s="143" t="s">
        <v>151</v>
      </c>
      <c r="C136" s="143" t="s">
        <v>152</v>
      </c>
      <c r="D136" s="17" t="s">
        <v>113</v>
      </c>
      <c r="E136" s="17" t="s">
        <v>127</v>
      </c>
      <c r="F136" s="17" t="s">
        <v>69</v>
      </c>
      <c r="G136" s="17">
        <v>3</v>
      </c>
      <c r="H136" s="140"/>
      <c r="I136" s="53"/>
    </row>
  </sheetData>
  <mergeCells count="69">
    <mergeCell ref="A72:H72"/>
    <mergeCell ref="A10:B10"/>
    <mergeCell ref="C10:D10"/>
    <mergeCell ref="E10:F10"/>
    <mergeCell ref="G10:H10"/>
    <mergeCell ref="A16:H16"/>
    <mergeCell ref="A15:B15"/>
    <mergeCell ref="C15:H15"/>
    <mergeCell ref="C13:H13"/>
    <mergeCell ref="A13:B13"/>
    <mergeCell ref="A12:B12"/>
    <mergeCell ref="C12:H12"/>
    <mergeCell ref="A11:B11"/>
    <mergeCell ref="C11:D11"/>
    <mergeCell ref="E11:F11"/>
    <mergeCell ref="G11:H11"/>
    <mergeCell ref="A1:H1"/>
    <mergeCell ref="A5:H5"/>
    <mergeCell ref="A6:H6"/>
    <mergeCell ref="A4:H4"/>
    <mergeCell ref="A9:B9"/>
    <mergeCell ref="C9:H9"/>
    <mergeCell ref="A2:H2"/>
    <mergeCell ref="A3:H3"/>
    <mergeCell ref="A7:B7"/>
    <mergeCell ref="C7:H7"/>
    <mergeCell ref="A8:C8"/>
    <mergeCell ref="D8:H8"/>
    <mergeCell ref="A69:H69"/>
    <mergeCell ref="A70:H70"/>
    <mergeCell ref="A71:H71"/>
    <mergeCell ref="A21:H21"/>
    <mergeCell ref="A22:H22"/>
    <mergeCell ref="A23:H23"/>
    <mergeCell ref="A24:H24"/>
    <mergeCell ref="A25:H25"/>
    <mergeCell ref="A20:H20"/>
    <mergeCell ref="A14:B14"/>
    <mergeCell ref="C14:H14"/>
    <mergeCell ref="A67:H67"/>
    <mergeCell ref="A68:H68"/>
    <mergeCell ref="A17:H17"/>
    <mergeCell ref="A18:H18"/>
    <mergeCell ref="A19:H19"/>
    <mergeCell ref="A91:H91"/>
    <mergeCell ref="A92:H92"/>
    <mergeCell ref="A132:H132"/>
    <mergeCell ref="A133:H133"/>
    <mergeCell ref="A126:H126"/>
    <mergeCell ref="A127:H127"/>
    <mergeCell ref="A128:H128"/>
    <mergeCell ref="A129:H129"/>
    <mergeCell ref="A130:H130"/>
    <mergeCell ref="A131:H131"/>
    <mergeCell ref="A125:H125"/>
    <mergeCell ref="A124:H124"/>
    <mergeCell ref="A117:H117"/>
    <mergeCell ref="A90:H90"/>
    <mergeCell ref="A89:H89"/>
    <mergeCell ref="A88:H88"/>
    <mergeCell ref="A87:H87"/>
    <mergeCell ref="A86:H86"/>
    <mergeCell ref="A74:H74"/>
    <mergeCell ref="A73:H73"/>
    <mergeCell ref="A85:H85"/>
    <mergeCell ref="A84:H84"/>
    <mergeCell ref="A83:H83"/>
    <mergeCell ref="A76:H76"/>
    <mergeCell ref="A75:H75"/>
  </mergeCells>
  <dataValidations count="1">
    <dataValidation type="list" allowBlank="1" showInputMessage="1" showErrorMessage="1" promptTitle="список" prompt="выберите вид" sqref="D66">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'C:\Users\admin\Desktop\[ИЛ_нац_финал_изготовление_прототипов_обновленный 12.03.2025.xlsx]Служебные данные не изменять'!#REF!</xm:f>
          </x14:formula1>
          <xm:sqref>D78:D82 D94:D116 D119:D123 D135:D136 D27:D40 D42:D59 D61:D65</xm:sqref>
        </x14:dataValidation>
        <x14:dataValidation type="list" allowBlank="1" showInputMessage="1" showErrorMessage="1">
          <x14:formula1>
            <xm:f>'C:\Users\асус\Desktop\[ИЛ_нац_финал_изготовление_прототипов_обновленный_12_03_2025.xlsx]Служебные данные не изменять'!#REF!</xm:f>
          </x14:formula1>
          <xm:sqref>D41 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90" zoomScaleNormal="90" workbookViewId="0">
      <selection activeCell="J1" sqref="A1:J1048576"/>
    </sheetView>
  </sheetViews>
  <sheetFormatPr defaultColWidth="14.42578125" defaultRowHeight="15" x14ac:dyDescent="0.25"/>
  <cols>
    <col min="1" max="1" width="5.140625" style="170" customWidth="1"/>
    <col min="2" max="2" width="52" style="170" customWidth="1"/>
    <col min="3" max="3" width="27.42578125" style="170" customWidth="1"/>
    <col min="4" max="4" width="22" style="170" customWidth="1"/>
    <col min="5" max="5" width="15.42578125" style="170" customWidth="1"/>
    <col min="6" max="6" width="19.5703125" style="170" bestFit="1" customWidth="1"/>
    <col min="7" max="7" width="14.42578125" style="170" customWidth="1"/>
    <col min="8" max="8" width="25" style="170" bestFit="1" customWidth="1"/>
    <col min="9" max="9" width="24.140625" style="124" customWidth="1"/>
    <col min="10" max="10" width="8.5703125" style="124" customWidth="1"/>
    <col min="11" max="11" width="8.5703125" style="1" customWidth="1"/>
    <col min="12" max="16384" width="14.42578125" style="1"/>
  </cols>
  <sheetData>
    <row r="1" spans="1:8" x14ac:dyDescent="0.25">
      <c r="A1" s="122" t="s">
        <v>10</v>
      </c>
      <c r="B1" s="123"/>
      <c r="C1" s="123"/>
      <c r="D1" s="123"/>
      <c r="E1" s="123"/>
      <c r="F1" s="123"/>
      <c r="G1" s="123"/>
      <c r="H1" s="123"/>
    </row>
    <row r="2" spans="1:8" ht="20.25" x14ac:dyDescent="0.25">
      <c r="A2" s="125" t="s">
        <v>34</v>
      </c>
      <c r="B2" s="125"/>
      <c r="C2" s="125"/>
      <c r="D2" s="125"/>
      <c r="E2" s="125"/>
      <c r="F2" s="125"/>
      <c r="G2" s="125"/>
      <c r="H2" s="125"/>
    </row>
    <row r="3" spans="1:8" ht="20.25" x14ac:dyDescent="0.25">
      <c r="A3" s="107" t="str">
        <f>'Информация о Чемпионате'!B4</f>
        <v>Финал Чемпионата по профессиональному мастерству "Профессионалы"</v>
      </c>
      <c r="B3" s="107"/>
      <c r="C3" s="107"/>
      <c r="D3" s="107"/>
      <c r="E3" s="107"/>
      <c r="F3" s="107"/>
      <c r="G3" s="107"/>
      <c r="H3" s="107"/>
    </row>
    <row r="4" spans="1:8" ht="20.25" x14ac:dyDescent="0.25">
      <c r="A4" s="125" t="s">
        <v>35</v>
      </c>
      <c r="B4" s="125"/>
      <c r="C4" s="125"/>
      <c r="D4" s="125"/>
      <c r="E4" s="125"/>
      <c r="F4" s="125"/>
      <c r="G4" s="125"/>
      <c r="H4" s="125"/>
    </row>
    <row r="5" spans="1:8" ht="20.25" x14ac:dyDescent="0.25">
      <c r="A5" s="106" t="str">
        <f>'Информация о Чемпионате'!B3</f>
        <v xml:space="preserve">Изготовление прототипов (Аддитивное производство) </v>
      </c>
      <c r="B5" s="106"/>
      <c r="C5" s="106"/>
      <c r="D5" s="106"/>
      <c r="E5" s="106"/>
      <c r="F5" s="106"/>
      <c r="G5" s="106"/>
      <c r="H5" s="106"/>
    </row>
    <row r="6" spans="1:8" x14ac:dyDescent="0.25">
      <c r="A6" s="126" t="s">
        <v>12</v>
      </c>
      <c r="B6" s="123"/>
      <c r="C6" s="123"/>
      <c r="D6" s="123"/>
      <c r="E6" s="123"/>
      <c r="F6" s="123"/>
      <c r="G6" s="123"/>
      <c r="H6" s="123"/>
    </row>
    <row r="7" spans="1:8" ht="15.75" x14ac:dyDescent="0.25">
      <c r="A7" s="126" t="s">
        <v>32</v>
      </c>
      <c r="B7" s="126"/>
      <c r="C7" s="127" t="str">
        <f>'Информация о Чемпионате'!B5</f>
        <v>г.Калуга</v>
      </c>
      <c r="D7" s="127"/>
      <c r="E7" s="127"/>
      <c r="F7" s="127"/>
      <c r="G7" s="127"/>
      <c r="H7" s="127"/>
    </row>
    <row r="8" spans="1:8" ht="15.75" x14ac:dyDescent="0.25">
      <c r="A8" s="126" t="s">
        <v>33</v>
      </c>
      <c r="B8" s="126"/>
      <c r="C8" s="126"/>
      <c r="D8" s="127" t="str">
        <f>'Информация о Чемпионате'!B6</f>
        <v>Федеральный технопарк профессионального образования</v>
      </c>
      <c r="E8" s="127"/>
      <c r="F8" s="127"/>
      <c r="G8" s="127"/>
      <c r="H8" s="127"/>
    </row>
    <row r="9" spans="1:8" ht="15.75" x14ac:dyDescent="0.25">
      <c r="A9" s="126" t="s">
        <v>29</v>
      </c>
      <c r="B9" s="126"/>
      <c r="C9" s="126" t="str">
        <f>'Информация о Чемпионате'!B7</f>
        <v>1-й Академический проезд, 5, корп. 1Д</v>
      </c>
      <c r="D9" s="126"/>
      <c r="E9" s="126"/>
      <c r="F9" s="126"/>
      <c r="G9" s="126"/>
      <c r="H9" s="126"/>
    </row>
    <row r="10" spans="1:8" ht="15.75" x14ac:dyDescent="0.25">
      <c r="A10" s="126" t="s">
        <v>31</v>
      </c>
      <c r="B10" s="126"/>
      <c r="C10" s="126" t="str">
        <f>'Информация о Чемпионате'!B9</f>
        <v>Воронков Роман Александрович</v>
      </c>
      <c r="D10" s="126"/>
      <c r="E10" s="126" t="str">
        <f>'Информация о Чемпионате'!B10</f>
        <v>voroncovroman23@icloud.com</v>
      </c>
      <c r="F10" s="126"/>
      <c r="G10" s="126" t="str">
        <f>'Информация о Чемпионате'!B11</f>
        <v>8 964 918 13 29</v>
      </c>
      <c r="H10" s="126"/>
    </row>
    <row r="11" spans="1:8" ht="15.75" customHeight="1" x14ac:dyDescent="0.25">
      <c r="A11" s="126" t="s">
        <v>39</v>
      </c>
      <c r="B11" s="126"/>
      <c r="C11" s="126">
        <f>'Информация о Чемпионате'!B12</f>
        <v>0</v>
      </c>
      <c r="D11" s="126"/>
      <c r="E11" s="126">
        <f>'Информация о Чемпионате'!B13</f>
        <v>0</v>
      </c>
      <c r="F11" s="126"/>
      <c r="G11" s="126">
        <f>'Информация о Чемпионате'!B14</f>
        <v>0</v>
      </c>
      <c r="H11" s="126"/>
    </row>
    <row r="12" spans="1:8" ht="15.75" customHeight="1" x14ac:dyDescent="0.25">
      <c r="A12" s="126" t="s">
        <v>56</v>
      </c>
      <c r="B12" s="126"/>
      <c r="C12" s="126">
        <f>'Информация о Чемпионате'!B17</f>
        <v>18</v>
      </c>
      <c r="D12" s="126"/>
      <c r="E12" s="126"/>
      <c r="F12" s="126"/>
      <c r="G12" s="126"/>
      <c r="H12" s="126"/>
    </row>
    <row r="13" spans="1:8" ht="15.75" x14ac:dyDescent="0.25">
      <c r="A13" s="126" t="s">
        <v>20</v>
      </c>
      <c r="B13" s="126"/>
      <c r="C13" s="126">
        <f>'Информация о Чемпионате'!B15</f>
        <v>15</v>
      </c>
      <c r="D13" s="126"/>
      <c r="E13" s="126"/>
      <c r="F13" s="126"/>
      <c r="G13" s="126"/>
      <c r="H13" s="126"/>
    </row>
    <row r="14" spans="1:8" ht="15.75" x14ac:dyDescent="0.25">
      <c r="A14" s="126" t="s">
        <v>21</v>
      </c>
      <c r="B14" s="126"/>
      <c r="C14" s="126">
        <f>'Информация о Чемпионате'!B16</f>
        <v>15</v>
      </c>
      <c r="D14" s="126"/>
      <c r="E14" s="126"/>
      <c r="F14" s="126"/>
      <c r="G14" s="126"/>
      <c r="H14" s="126"/>
    </row>
    <row r="15" spans="1:8" ht="15.75" x14ac:dyDescent="0.25">
      <c r="A15" s="126" t="s">
        <v>30</v>
      </c>
      <c r="B15" s="126"/>
      <c r="C15" s="126" t="str">
        <f>'Информация о Чемпионате'!B8</f>
        <v>21.08.2026 - 26.08.2026</v>
      </c>
      <c r="D15" s="126"/>
      <c r="E15" s="126"/>
      <c r="F15" s="126"/>
      <c r="G15" s="126"/>
      <c r="H15" s="126"/>
    </row>
    <row r="16" spans="1:8" ht="21" thickBot="1" x14ac:dyDescent="0.3">
      <c r="A16" s="112" t="s">
        <v>40</v>
      </c>
      <c r="B16" s="171"/>
      <c r="C16" s="171"/>
      <c r="D16" s="171"/>
      <c r="E16" s="171"/>
      <c r="F16" s="171"/>
      <c r="G16" s="171"/>
      <c r="H16" s="171"/>
    </row>
    <row r="17" spans="1:9" x14ac:dyDescent="0.25">
      <c r="A17" s="130" t="s">
        <v>9</v>
      </c>
      <c r="B17" s="131"/>
      <c r="C17" s="131"/>
      <c r="D17" s="131"/>
      <c r="E17" s="131"/>
      <c r="F17" s="131"/>
      <c r="G17" s="131"/>
      <c r="H17" s="132"/>
    </row>
    <row r="18" spans="1:9" x14ac:dyDescent="0.25">
      <c r="A18" s="133" t="s">
        <v>48</v>
      </c>
      <c r="B18" s="134"/>
      <c r="C18" s="134"/>
      <c r="D18" s="134"/>
      <c r="E18" s="134"/>
      <c r="F18" s="134"/>
      <c r="G18" s="134"/>
      <c r="H18" s="135"/>
    </row>
    <row r="19" spans="1:9" x14ac:dyDescent="0.25">
      <c r="A19" s="133" t="s">
        <v>46</v>
      </c>
      <c r="B19" s="134"/>
      <c r="C19" s="134"/>
      <c r="D19" s="134"/>
      <c r="E19" s="134"/>
      <c r="F19" s="134"/>
      <c r="G19" s="134"/>
      <c r="H19" s="135"/>
    </row>
    <row r="20" spans="1:9" x14ac:dyDescent="0.25">
      <c r="A20" s="133" t="s">
        <v>8</v>
      </c>
      <c r="B20" s="134"/>
      <c r="C20" s="134"/>
      <c r="D20" s="134"/>
      <c r="E20" s="134"/>
      <c r="F20" s="134"/>
      <c r="G20" s="134"/>
      <c r="H20" s="135"/>
    </row>
    <row r="21" spans="1:9" x14ac:dyDescent="0.25">
      <c r="A21" s="133" t="s">
        <v>44</v>
      </c>
      <c r="B21" s="134"/>
      <c r="C21" s="134"/>
      <c r="D21" s="134"/>
      <c r="E21" s="134"/>
      <c r="F21" s="134"/>
      <c r="G21" s="134"/>
      <c r="H21" s="135"/>
    </row>
    <row r="22" spans="1:9" x14ac:dyDescent="0.25">
      <c r="A22" s="133" t="s">
        <v>45</v>
      </c>
      <c r="B22" s="134"/>
      <c r="C22" s="134"/>
      <c r="D22" s="134"/>
      <c r="E22" s="134"/>
      <c r="F22" s="134"/>
      <c r="G22" s="134"/>
      <c r="H22" s="135"/>
    </row>
    <row r="23" spans="1:9" x14ac:dyDescent="0.25">
      <c r="A23" s="133" t="s">
        <v>50</v>
      </c>
      <c r="B23" s="134"/>
      <c r="C23" s="134"/>
      <c r="D23" s="134"/>
      <c r="E23" s="134"/>
      <c r="F23" s="134"/>
      <c r="G23" s="134"/>
      <c r="H23" s="135"/>
    </row>
    <row r="24" spans="1:9" x14ac:dyDescent="0.25">
      <c r="A24" s="133" t="s">
        <v>53</v>
      </c>
      <c r="B24" s="134"/>
      <c r="C24" s="134"/>
      <c r="D24" s="134"/>
      <c r="E24" s="134"/>
      <c r="F24" s="134"/>
      <c r="G24" s="134"/>
      <c r="H24" s="135"/>
    </row>
    <row r="25" spans="1:9" ht="15.75" thickBot="1" x14ac:dyDescent="0.3">
      <c r="A25" s="136" t="s">
        <v>52</v>
      </c>
      <c r="B25" s="137"/>
      <c r="C25" s="137"/>
      <c r="D25" s="137"/>
      <c r="E25" s="137"/>
      <c r="F25" s="137"/>
      <c r="G25" s="137"/>
      <c r="H25" s="138"/>
    </row>
    <row r="26" spans="1:9" ht="60" x14ac:dyDescent="0.25">
      <c r="A26" s="3" t="s">
        <v>6</v>
      </c>
      <c r="B26" s="3" t="s">
        <v>5</v>
      </c>
      <c r="C26" s="5" t="s">
        <v>4</v>
      </c>
      <c r="D26" s="3" t="s">
        <v>3</v>
      </c>
      <c r="E26" s="8" t="s">
        <v>2</v>
      </c>
      <c r="F26" s="3" t="s">
        <v>1</v>
      </c>
      <c r="G26" s="3" t="s">
        <v>0</v>
      </c>
      <c r="H26" s="15" t="s">
        <v>11</v>
      </c>
      <c r="I26" s="14" t="s">
        <v>65</v>
      </c>
    </row>
    <row r="27" spans="1:9" ht="90" x14ac:dyDescent="0.25">
      <c r="A27" s="6">
        <v>1</v>
      </c>
      <c r="B27" s="16" t="s">
        <v>169</v>
      </c>
      <c r="C27" s="139" t="s">
        <v>170</v>
      </c>
      <c r="D27" s="17" t="s">
        <v>68</v>
      </c>
      <c r="E27" s="17">
        <v>1</v>
      </c>
      <c r="F27" s="17" t="s">
        <v>171</v>
      </c>
      <c r="G27" s="17">
        <v>15</v>
      </c>
      <c r="H27" s="15"/>
      <c r="I27" s="57"/>
    </row>
    <row r="28" spans="1:9" ht="60" x14ac:dyDescent="0.25">
      <c r="A28" s="6">
        <v>2</v>
      </c>
      <c r="B28" s="16" t="s">
        <v>172</v>
      </c>
      <c r="C28" s="139" t="s">
        <v>173</v>
      </c>
      <c r="D28" s="17" t="s">
        <v>68</v>
      </c>
      <c r="E28" s="17">
        <v>1</v>
      </c>
      <c r="F28" s="17" t="s">
        <v>171</v>
      </c>
      <c r="G28" s="17">
        <v>15</v>
      </c>
      <c r="H28" s="15"/>
      <c r="I28" s="96"/>
    </row>
    <row r="29" spans="1:9" ht="30" x14ac:dyDescent="0.25">
      <c r="A29" s="6">
        <v>3</v>
      </c>
      <c r="B29" s="16" t="s">
        <v>174</v>
      </c>
      <c r="C29" s="139" t="s">
        <v>175</v>
      </c>
      <c r="D29" s="17" t="s">
        <v>68</v>
      </c>
      <c r="E29" s="17">
        <v>1</v>
      </c>
      <c r="F29" s="17" t="s">
        <v>171</v>
      </c>
      <c r="G29" s="17">
        <v>15</v>
      </c>
      <c r="H29" s="15"/>
      <c r="I29" s="96"/>
    </row>
    <row r="30" spans="1:9" ht="345" x14ac:dyDescent="0.25">
      <c r="A30" s="6">
        <v>4</v>
      </c>
      <c r="B30" s="16" t="s">
        <v>176</v>
      </c>
      <c r="C30" s="139" t="s">
        <v>177</v>
      </c>
      <c r="D30" s="17" t="s">
        <v>68</v>
      </c>
      <c r="E30" s="17">
        <v>1</v>
      </c>
      <c r="F30" s="17" t="s">
        <v>171</v>
      </c>
      <c r="G30" s="17">
        <v>15</v>
      </c>
      <c r="H30" s="15"/>
      <c r="I30" s="96"/>
    </row>
    <row r="31" spans="1:9" x14ac:dyDescent="0.25">
      <c r="A31" s="6">
        <v>5</v>
      </c>
      <c r="B31" s="16" t="s">
        <v>178</v>
      </c>
      <c r="C31" s="139" t="s">
        <v>179</v>
      </c>
      <c r="D31" s="17" t="s">
        <v>68</v>
      </c>
      <c r="E31" s="17">
        <v>1</v>
      </c>
      <c r="F31" s="17" t="s">
        <v>171</v>
      </c>
      <c r="G31" s="17">
        <v>15</v>
      </c>
      <c r="H31" s="15"/>
      <c r="I31" s="96"/>
    </row>
    <row r="32" spans="1:9" ht="60" x14ac:dyDescent="0.25">
      <c r="A32" s="6">
        <v>6</v>
      </c>
      <c r="B32" s="16" t="s">
        <v>180</v>
      </c>
      <c r="C32" s="139" t="s">
        <v>181</v>
      </c>
      <c r="D32" s="17" t="s">
        <v>68</v>
      </c>
      <c r="E32" s="17">
        <v>1</v>
      </c>
      <c r="F32" s="17" t="s">
        <v>171</v>
      </c>
      <c r="G32" s="17">
        <v>15</v>
      </c>
      <c r="H32" s="15"/>
      <c r="I32" s="96"/>
    </row>
    <row r="33" spans="1:9" ht="120" x14ac:dyDescent="0.25">
      <c r="A33" s="6">
        <v>7</v>
      </c>
      <c r="B33" s="16" t="s">
        <v>182</v>
      </c>
      <c r="C33" s="139" t="s">
        <v>183</v>
      </c>
      <c r="D33" s="17" t="s">
        <v>68</v>
      </c>
      <c r="E33" s="17">
        <v>1</v>
      </c>
      <c r="F33" s="17" t="s">
        <v>171</v>
      </c>
      <c r="G33" s="17">
        <v>15</v>
      </c>
      <c r="H33" s="15"/>
      <c r="I33" s="96"/>
    </row>
    <row r="34" spans="1:9" ht="105" x14ac:dyDescent="0.25">
      <c r="A34" s="68">
        <v>8</v>
      </c>
      <c r="B34" s="18" t="s">
        <v>184</v>
      </c>
      <c r="C34" s="141" t="s">
        <v>185</v>
      </c>
      <c r="D34" s="19" t="s">
        <v>68</v>
      </c>
      <c r="E34" s="19">
        <v>1</v>
      </c>
      <c r="F34" s="19" t="s">
        <v>171</v>
      </c>
      <c r="G34" s="19">
        <v>15</v>
      </c>
      <c r="H34" s="95"/>
      <c r="I34" s="97"/>
    </row>
    <row r="35" spans="1:9" ht="105" x14ac:dyDescent="0.25">
      <c r="A35" s="68">
        <v>9</v>
      </c>
      <c r="B35" s="18" t="s">
        <v>186</v>
      </c>
      <c r="C35" s="141" t="s">
        <v>187</v>
      </c>
      <c r="D35" s="19" t="s">
        <v>68</v>
      </c>
      <c r="E35" s="19">
        <v>1</v>
      </c>
      <c r="F35" s="19" t="s">
        <v>171</v>
      </c>
      <c r="G35" s="19">
        <v>15</v>
      </c>
      <c r="H35" s="95"/>
      <c r="I35" s="97"/>
    </row>
    <row r="36" spans="1:9" x14ac:dyDescent="0.25">
      <c r="A36" s="6">
        <v>10</v>
      </c>
      <c r="B36" s="16" t="s">
        <v>188</v>
      </c>
      <c r="C36" s="139" t="s">
        <v>189</v>
      </c>
      <c r="D36" s="17" t="s">
        <v>68</v>
      </c>
      <c r="E36" s="17">
        <v>1</v>
      </c>
      <c r="F36" s="17" t="s">
        <v>171</v>
      </c>
      <c r="G36" s="17">
        <v>15</v>
      </c>
      <c r="H36" s="15"/>
      <c r="I36" s="53"/>
    </row>
    <row r="37" spans="1:9" ht="120" x14ac:dyDescent="0.25">
      <c r="A37" s="6">
        <v>11</v>
      </c>
      <c r="B37" s="16" t="s">
        <v>190</v>
      </c>
      <c r="C37" s="139" t="s">
        <v>191</v>
      </c>
      <c r="D37" s="17" t="s">
        <v>68</v>
      </c>
      <c r="E37" s="17">
        <v>1</v>
      </c>
      <c r="F37" s="17" t="s">
        <v>171</v>
      </c>
      <c r="G37" s="17">
        <v>15</v>
      </c>
      <c r="H37" s="15"/>
      <c r="I37" s="96"/>
    </row>
    <row r="38" spans="1:9" ht="30" x14ac:dyDescent="0.25">
      <c r="A38" s="6">
        <v>12</v>
      </c>
      <c r="B38" s="143" t="s">
        <v>192</v>
      </c>
      <c r="C38" s="139" t="s">
        <v>85</v>
      </c>
      <c r="D38" s="17" t="s">
        <v>68</v>
      </c>
      <c r="E38" s="17">
        <v>1</v>
      </c>
      <c r="F38" s="17" t="s">
        <v>171</v>
      </c>
      <c r="G38" s="17">
        <v>15</v>
      </c>
      <c r="H38" s="15"/>
      <c r="I38" s="96"/>
    </row>
    <row r="39" spans="1:9" ht="105" x14ac:dyDescent="0.25">
      <c r="A39" s="6">
        <v>13</v>
      </c>
      <c r="B39" s="16" t="s">
        <v>193</v>
      </c>
      <c r="C39" s="139" t="s">
        <v>194</v>
      </c>
      <c r="D39" s="17" t="s">
        <v>68</v>
      </c>
      <c r="E39" s="17">
        <v>1</v>
      </c>
      <c r="F39" s="17" t="s">
        <v>171</v>
      </c>
      <c r="G39" s="17">
        <v>15</v>
      </c>
      <c r="H39" s="15"/>
      <c r="I39" s="96"/>
    </row>
    <row r="40" spans="1:9" ht="59.25" customHeight="1" x14ac:dyDescent="0.25">
      <c r="A40" s="6">
        <v>14</v>
      </c>
      <c r="B40" s="16" t="s">
        <v>195</v>
      </c>
      <c r="C40" s="139" t="s">
        <v>196</v>
      </c>
      <c r="D40" s="17" t="s">
        <v>68</v>
      </c>
      <c r="E40" s="17">
        <v>1</v>
      </c>
      <c r="F40" s="17" t="s">
        <v>171</v>
      </c>
      <c r="G40" s="17">
        <v>15</v>
      </c>
      <c r="H40" s="15"/>
      <c r="I40" s="96"/>
    </row>
    <row r="41" spans="1:9" ht="90" x14ac:dyDescent="0.25">
      <c r="A41" s="6">
        <v>15</v>
      </c>
      <c r="B41" s="16" t="s">
        <v>197</v>
      </c>
      <c r="C41" s="139" t="s">
        <v>198</v>
      </c>
      <c r="D41" s="17" t="s">
        <v>68</v>
      </c>
      <c r="E41" s="17">
        <v>1</v>
      </c>
      <c r="F41" s="17" t="s">
        <v>171</v>
      </c>
      <c r="G41" s="17">
        <v>15</v>
      </c>
      <c r="H41" s="15"/>
      <c r="I41" s="96"/>
    </row>
    <row r="42" spans="1:9" ht="30" x14ac:dyDescent="0.25">
      <c r="A42" s="6">
        <v>16</v>
      </c>
      <c r="B42" s="16" t="s">
        <v>199</v>
      </c>
      <c r="C42" s="139" t="s">
        <v>200</v>
      </c>
      <c r="D42" s="17" t="s">
        <v>68</v>
      </c>
      <c r="E42" s="17">
        <v>1</v>
      </c>
      <c r="F42" s="17" t="s">
        <v>171</v>
      </c>
      <c r="G42" s="17">
        <v>15</v>
      </c>
      <c r="H42" s="15"/>
      <c r="I42" s="96"/>
    </row>
    <row r="43" spans="1:9" ht="114.75" customHeight="1" x14ac:dyDescent="0.25">
      <c r="A43" s="6">
        <v>17</v>
      </c>
      <c r="B43" s="16" t="s">
        <v>201</v>
      </c>
      <c r="C43" s="139" t="s">
        <v>202</v>
      </c>
      <c r="D43" s="17" t="s">
        <v>68</v>
      </c>
      <c r="E43" s="17">
        <v>1</v>
      </c>
      <c r="F43" s="17" t="s">
        <v>171</v>
      </c>
      <c r="G43" s="17">
        <v>15</v>
      </c>
      <c r="H43" s="15"/>
      <c r="I43" s="96"/>
    </row>
    <row r="44" spans="1:9" x14ac:dyDescent="0.25">
      <c r="A44" s="6">
        <v>18</v>
      </c>
      <c r="B44" s="16" t="s">
        <v>203</v>
      </c>
      <c r="C44" s="139" t="s">
        <v>204</v>
      </c>
      <c r="D44" s="17" t="s">
        <v>68</v>
      </c>
      <c r="E44" s="17">
        <v>1</v>
      </c>
      <c r="F44" s="17" t="s">
        <v>171</v>
      </c>
      <c r="G44" s="17">
        <v>15</v>
      </c>
      <c r="H44" s="15"/>
      <c r="I44" s="96"/>
    </row>
    <row r="45" spans="1:9" ht="39.75" customHeight="1" x14ac:dyDescent="0.25">
      <c r="A45" s="6">
        <v>19</v>
      </c>
      <c r="B45" s="16" t="s">
        <v>205</v>
      </c>
      <c r="C45" s="139" t="s">
        <v>206</v>
      </c>
      <c r="D45" s="17" t="s">
        <v>68</v>
      </c>
      <c r="E45" s="17">
        <v>1</v>
      </c>
      <c r="F45" s="17" t="s">
        <v>171</v>
      </c>
      <c r="G45" s="19">
        <v>15</v>
      </c>
      <c r="H45" s="15"/>
      <c r="I45" s="96"/>
    </row>
    <row r="46" spans="1:9" ht="72.75" customHeight="1" x14ac:dyDescent="0.25">
      <c r="A46" s="6">
        <v>20</v>
      </c>
      <c r="B46" s="16" t="s">
        <v>207</v>
      </c>
      <c r="C46" s="139" t="s">
        <v>208</v>
      </c>
      <c r="D46" s="17" t="s">
        <v>68</v>
      </c>
      <c r="E46" s="17">
        <v>1</v>
      </c>
      <c r="F46" s="17" t="s">
        <v>171</v>
      </c>
      <c r="G46" s="17">
        <v>15</v>
      </c>
      <c r="H46" s="15"/>
      <c r="I46" s="96"/>
    </row>
    <row r="47" spans="1:9" x14ac:dyDescent="0.25">
      <c r="A47" s="6">
        <v>21</v>
      </c>
      <c r="B47" s="16" t="s">
        <v>209</v>
      </c>
      <c r="C47" s="139" t="s">
        <v>210</v>
      </c>
      <c r="D47" s="17" t="s">
        <v>68</v>
      </c>
      <c r="E47" s="17">
        <v>1</v>
      </c>
      <c r="F47" s="17" t="s">
        <v>171</v>
      </c>
      <c r="G47" s="17">
        <v>15</v>
      </c>
      <c r="H47" s="15"/>
      <c r="I47" s="96"/>
    </row>
    <row r="48" spans="1:9" ht="30" x14ac:dyDescent="0.25">
      <c r="A48" s="6">
        <v>23</v>
      </c>
      <c r="B48" s="16" t="s">
        <v>211</v>
      </c>
      <c r="C48" s="139" t="s">
        <v>212</v>
      </c>
      <c r="D48" s="17" t="s">
        <v>68</v>
      </c>
      <c r="E48" s="17">
        <v>1</v>
      </c>
      <c r="F48" s="17" t="s">
        <v>171</v>
      </c>
      <c r="G48" s="17">
        <v>15</v>
      </c>
      <c r="H48" s="15"/>
      <c r="I48" s="96"/>
    </row>
    <row r="49" spans="1:9" ht="45" x14ac:dyDescent="0.25">
      <c r="A49" s="6">
        <v>24</v>
      </c>
      <c r="B49" s="16" t="s">
        <v>213</v>
      </c>
      <c r="C49" s="139" t="s">
        <v>214</v>
      </c>
      <c r="D49" s="17" t="s">
        <v>68</v>
      </c>
      <c r="E49" s="17">
        <v>1</v>
      </c>
      <c r="F49" s="17" t="s">
        <v>171</v>
      </c>
      <c r="G49" s="17">
        <v>15</v>
      </c>
      <c r="H49" s="15"/>
      <c r="I49" s="96"/>
    </row>
    <row r="50" spans="1:9" x14ac:dyDescent="0.25">
      <c r="A50" s="6">
        <v>25</v>
      </c>
      <c r="B50" s="143" t="s">
        <v>134</v>
      </c>
      <c r="C50" s="143" t="s">
        <v>135</v>
      </c>
      <c r="D50" s="17" t="s">
        <v>92</v>
      </c>
      <c r="E50" s="17">
        <v>1</v>
      </c>
      <c r="F50" s="17" t="s">
        <v>171</v>
      </c>
      <c r="G50" s="17">
        <v>15</v>
      </c>
      <c r="H50" s="15"/>
      <c r="I50" s="96"/>
    </row>
    <row r="51" spans="1:9" x14ac:dyDescent="0.25">
      <c r="A51" s="6">
        <v>26</v>
      </c>
      <c r="B51" s="143" t="s">
        <v>136</v>
      </c>
      <c r="C51" s="143" t="s">
        <v>137</v>
      </c>
      <c r="D51" s="17" t="s">
        <v>92</v>
      </c>
      <c r="E51" s="17">
        <v>1</v>
      </c>
      <c r="F51" s="17" t="s">
        <v>171</v>
      </c>
      <c r="G51" s="17">
        <v>15</v>
      </c>
      <c r="H51" s="15"/>
      <c r="I51" s="96"/>
    </row>
    <row r="52" spans="1:9" x14ac:dyDescent="0.25">
      <c r="A52" s="6">
        <v>27</v>
      </c>
      <c r="B52" s="143" t="s">
        <v>138</v>
      </c>
      <c r="C52" s="143" t="s">
        <v>139</v>
      </c>
      <c r="D52" s="17" t="s">
        <v>92</v>
      </c>
      <c r="E52" s="17">
        <v>1</v>
      </c>
      <c r="F52" s="17" t="s">
        <v>171</v>
      </c>
      <c r="G52" s="17">
        <v>15</v>
      </c>
      <c r="H52" s="15"/>
      <c r="I52" s="96"/>
    </row>
    <row r="53" spans="1:9" x14ac:dyDescent="0.25">
      <c r="A53" s="6">
        <v>28</v>
      </c>
      <c r="B53" s="143" t="s">
        <v>93</v>
      </c>
      <c r="C53" s="143" t="s">
        <v>94</v>
      </c>
      <c r="D53" s="17" t="s">
        <v>92</v>
      </c>
      <c r="E53" s="17">
        <v>1</v>
      </c>
      <c r="F53" s="17" t="s">
        <v>171</v>
      </c>
      <c r="G53" s="17">
        <v>15</v>
      </c>
      <c r="H53" s="15"/>
      <c r="I53" s="96"/>
    </row>
    <row r="54" spans="1:9" ht="30" x14ac:dyDescent="0.25">
      <c r="A54" s="6">
        <v>29</v>
      </c>
      <c r="B54" s="16" t="s">
        <v>215</v>
      </c>
      <c r="C54" s="139" t="s">
        <v>85</v>
      </c>
      <c r="D54" s="17" t="s">
        <v>92</v>
      </c>
      <c r="E54" s="17">
        <v>1</v>
      </c>
      <c r="F54" s="17" t="s">
        <v>69</v>
      </c>
      <c r="G54" s="17">
        <v>15</v>
      </c>
      <c r="H54" s="15"/>
      <c r="I54" s="96"/>
    </row>
    <row r="55" spans="1:9" ht="30" x14ac:dyDescent="0.25">
      <c r="A55" s="6">
        <v>30</v>
      </c>
      <c r="B55" s="16" t="s">
        <v>216</v>
      </c>
      <c r="C55" s="139" t="s">
        <v>217</v>
      </c>
      <c r="D55" s="17" t="s">
        <v>92</v>
      </c>
      <c r="E55" s="17">
        <v>1</v>
      </c>
      <c r="F55" s="17" t="s">
        <v>171</v>
      </c>
      <c r="G55" s="17">
        <v>15</v>
      </c>
      <c r="H55" s="15"/>
      <c r="I55" s="96"/>
    </row>
    <row r="56" spans="1:9" ht="30" x14ac:dyDescent="0.25">
      <c r="A56" s="6">
        <v>31</v>
      </c>
      <c r="B56" s="16" t="s">
        <v>218</v>
      </c>
      <c r="C56" s="139" t="s">
        <v>85</v>
      </c>
      <c r="D56" s="17" t="s">
        <v>92</v>
      </c>
      <c r="E56" s="17">
        <v>2</v>
      </c>
      <c r="F56" s="17" t="s">
        <v>219</v>
      </c>
      <c r="G56" s="17">
        <v>15</v>
      </c>
      <c r="H56" s="15"/>
      <c r="I56" s="96"/>
    </row>
    <row r="57" spans="1:9" ht="30" x14ac:dyDescent="0.25">
      <c r="A57" s="6">
        <v>32</v>
      </c>
      <c r="B57" s="16" t="s">
        <v>220</v>
      </c>
      <c r="C57" s="139" t="s">
        <v>85</v>
      </c>
      <c r="D57" s="17" t="s">
        <v>92</v>
      </c>
      <c r="E57" s="17">
        <v>1</v>
      </c>
      <c r="F57" s="17" t="s">
        <v>171</v>
      </c>
      <c r="G57" s="17">
        <v>15</v>
      </c>
      <c r="H57" s="15"/>
      <c r="I57" s="96"/>
    </row>
    <row r="58" spans="1:9" ht="30" x14ac:dyDescent="0.25">
      <c r="A58" s="6">
        <v>33</v>
      </c>
      <c r="B58" s="16" t="s">
        <v>221</v>
      </c>
      <c r="C58" s="139" t="s">
        <v>85</v>
      </c>
      <c r="D58" s="17" t="s">
        <v>92</v>
      </c>
      <c r="E58" s="17">
        <v>1</v>
      </c>
      <c r="F58" s="17" t="s">
        <v>171</v>
      </c>
      <c r="G58" s="17">
        <v>30</v>
      </c>
      <c r="H58" s="15"/>
      <c r="I58" s="96"/>
    </row>
    <row r="59" spans="1:9" ht="105" x14ac:dyDescent="0.25">
      <c r="A59" s="6">
        <v>34</v>
      </c>
      <c r="B59" s="25" t="s">
        <v>143</v>
      </c>
      <c r="C59" s="166" t="s">
        <v>222</v>
      </c>
      <c r="D59" s="26" t="s">
        <v>109</v>
      </c>
      <c r="E59" s="26">
        <v>1</v>
      </c>
      <c r="F59" s="26" t="s">
        <v>171</v>
      </c>
      <c r="G59" s="26">
        <v>15</v>
      </c>
      <c r="H59" s="150"/>
      <c r="I59" s="96"/>
    </row>
    <row r="60" spans="1:9" ht="75" x14ac:dyDescent="0.25">
      <c r="A60" s="6">
        <v>35</v>
      </c>
      <c r="B60" s="25" t="s">
        <v>145</v>
      </c>
      <c r="C60" s="166" t="s">
        <v>223</v>
      </c>
      <c r="D60" s="26" t="s">
        <v>109</v>
      </c>
      <c r="E60" s="26">
        <v>1</v>
      </c>
      <c r="F60" s="26" t="s">
        <v>171</v>
      </c>
      <c r="G60" s="26">
        <v>15</v>
      </c>
      <c r="H60" s="150"/>
      <c r="I60" s="96"/>
    </row>
    <row r="61" spans="1:9" ht="60" x14ac:dyDescent="0.25">
      <c r="A61" s="6">
        <v>36</v>
      </c>
      <c r="B61" s="25" t="s">
        <v>147</v>
      </c>
      <c r="C61" s="166" t="s">
        <v>148</v>
      </c>
      <c r="D61" s="26" t="s">
        <v>109</v>
      </c>
      <c r="E61" s="26">
        <v>1</v>
      </c>
      <c r="F61" s="26" t="s">
        <v>171</v>
      </c>
      <c r="G61" s="26">
        <v>15</v>
      </c>
      <c r="H61" s="150"/>
      <c r="I61" s="96"/>
    </row>
    <row r="62" spans="1:9" ht="30" x14ac:dyDescent="0.25">
      <c r="A62" s="6">
        <v>37</v>
      </c>
      <c r="B62" s="25" t="s">
        <v>224</v>
      </c>
      <c r="C62" s="166" t="s">
        <v>85</v>
      </c>
      <c r="D62" s="26" t="s">
        <v>109</v>
      </c>
      <c r="E62" s="26">
        <v>1</v>
      </c>
      <c r="F62" s="26" t="s">
        <v>171</v>
      </c>
      <c r="G62" s="26">
        <v>15</v>
      </c>
      <c r="H62" s="172"/>
      <c r="I62" s="96"/>
    </row>
    <row r="63" spans="1:9" ht="30" x14ac:dyDescent="0.25">
      <c r="A63" s="6">
        <v>38</v>
      </c>
      <c r="B63" s="25" t="s">
        <v>225</v>
      </c>
      <c r="C63" s="166" t="s">
        <v>226</v>
      </c>
      <c r="D63" s="26" t="s">
        <v>109</v>
      </c>
      <c r="E63" s="26">
        <v>1</v>
      </c>
      <c r="F63" s="26" t="s">
        <v>171</v>
      </c>
      <c r="G63" s="26">
        <v>15</v>
      </c>
      <c r="H63" s="150"/>
      <c r="I63" s="96"/>
    </row>
    <row r="64" spans="1:9" ht="30" x14ac:dyDescent="0.25">
      <c r="A64" s="6">
        <v>39</v>
      </c>
      <c r="B64" s="25" t="s">
        <v>420</v>
      </c>
      <c r="C64" s="166" t="s">
        <v>415</v>
      </c>
      <c r="D64" s="26" t="s">
        <v>109</v>
      </c>
      <c r="E64" s="26">
        <v>1</v>
      </c>
      <c r="F64" s="26" t="s">
        <v>171</v>
      </c>
      <c r="G64" s="26">
        <v>15</v>
      </c>
      <c r="H64" s="150"/>
      <c r="I64" s="96"/>
    </row>
    <row r="65" spans="1:9" ht="30" x14ac:dyDescent="0.25">
      <c r="A65" s="6">
        <v>37</v>
      </c>
      <c r="B65" s="25" t="s">
        <v>429</v>
      </c>
      <c r="C65" s="166" t="s">
        <v>85</v>
      </c>
      <c r="D65" s="26" t="s">
        <v>109</v>
      </c>
      <c r="E65" s="26">
        <v>1</v>
      </c>
      <c r="F65" s="26" t="s">
        <v>171</v>
      </c>
      <c r="G65" s="26">
        <v>15</v>
      </c>
      <c r="H65" s="59"/>
      <c r="I65" s="57"/>
    </row>
    <row r="66" spans="1:9" ht="105" x14ac:dyDescent="0.25">
      <c r="A66" s="6">
        <v>40</v>
      </c>
      <c r="B66" s="25" t="s">
        <v>419</v>
      </c>
      <c r="C66" s="166" t="s">
        <v>150</v>
      </c>
      <c r="D66" s="26" t="s">
        <v>109</v>
      </c>
      <c r="E66" s="26">
        <v>1</v>
      </c>
      <c r="F66" s="26" t="s">
        <v>171</v>
      </c>
      <c r="G66" s="26">
        <v>15</v>
      </c>
      <c r="H66" s="150"/>
      <c r="I66" s="96"/>
    </row>
    <row r="67" spans="1:9" ht="105" x14ac:dyDescent="0.25">
      <c r="A67" s="6">
        <v>41</v>
      </c>
      <c r="B67" s="25" t="s">
        <v>149</v>
      </c>
      <c r="C67" s="166" t="s">
        <v>150</v>
      </c>
      <c r="D67" s="26" t="s">
        <v>109</v>
      </c>
      <c r="E67" s="26">
        <v>1</v>
      </c>
      <c r="F67" s="26" t="s">
        <v>171</v>
      </c>
      <c r="G67" s="26">
        <v>15</v>
      </c>
      <c r="H67" s="150"/>
      <c r="I67" s="96"/>
    </row>
    <row r="68" spans="1:9" ht="30" x14ac:dyDescent="0.25">
      <c r="A68" s="6">
        <v>42</v>
      </c>
      <c r="B68" s="25" t="s">
        <v>227</v>
      </c>
      <c r="C68" s="166" t="s">
        <v>226</v>
      </c>
      <c r="D68" s="26" t="s">
        <v>109</v>
      </c>
      <c r="E68" s="26">
        <v>1</v>
      </c>
      <c r="F68" s="26" t="s">
        <v>171</v>
      </c>
      <c r="G68" s="26">
        <v>15</v>
      </c>
      <c r="H68" s="150"/>
      <c r="I68" s="96"/>
    </row>
    <row r="69" spans="1:9" ht="109.7" customHeight="1" x14ac:dyDescent="0.25">
      <c r="A69" s="6">
        <v>43</v>
      </c>
      <c r="B69" s="25" t="s">
        <v>228</v>
      </c>
      <c r="C69" s="166" t="s">
        <v>226</v>
      </c>
      <c r="D69" s="26" t="s">
        <v>109</v>
      </c>
      <c r="E69" s="26">
        <v>1</v>
      </c>
      <c r="F69" s="26" t="s">
        <v>171</v>
      </c>
      <c r="G69" s="26">
        <v>15</v>
      </c>
      <c r="H69" s="150"/>
      <c r="I69" s="96"/>
    </row>
    <row r="70" spans="1:9" ht="60" x14ac:dyDescent="0.25">
      <c r="A70" s="6">
        <v>44</v>
      </c>
      <c r="B70" s="25" t="s">
        <v>350</v>
      </c>
      <c r="C70" s="166" t="s">
        <v>351</v>
      </c>
      <c r="D70" s="26" t="s">
        <v>109</v>
      </c>
      <c r="E70" s="26">
        <v>1</v>
      </c>
      <c r="F70" s="26" t="s">
        <v>171</v>
      </c>
      <c r="G70" s="26">
        <v>15</v>
      </c>
      <c r="H70" s="142"/>
      <c r="I70" s="96"/>
    </row>
    <row r="71" spans="1:9" ht="120" x14ac:dyDescent="0.25">
      <c r="A71" s="6">
        <v>45</v>
      </c>
      <c r="B71" s="16" t="s">
        <v>114</v>
      </c>
      <c r="C71" s="141" t="s">
        <v>229</v>
      </c>
      <c r="D71" s="17" t="s">
        <v>113</v>
      </c>
      <c r="E71" s="17">
        <v>1</v>
      </c>
      <c r="F71" s="17" t="s">
        <v>171</v>
      </c>
      <c r="G71" s="17">
        <v>30</v>
      </c>
      <c r="H71" s="150"/>
      <c r="I71" s="96"/>
    </row>
    <row r="72" spans="1:9" ht="30" x14ac:dyDescent="0.25">
      <c r="A72" s="6">
        <v>46</v>
      </c>
      <c r="B72" s="143" t="s">
        <v>122</v>
      </c>
      <c r="C72" s="139" t="s">
        <v>85</v>
      </c>
      <c r="D72" s="17" t="s">
        <v>113</v>
      </c>
      <c r="E72" s="17">
        <v>1</v>
      </c>
      <c r="F72" s="17" t="s">
        <v>171</v>
      </c>
      <c r="G72" s="17">
        <v>15</v>
      </c>
      <c r="H72" s="150"/>
      <c r="I72" s="96"/>
    </row>
    <row r="73" spans="1:9" x14ac:dyDescent="0.25">
      <c r="A73" s="6">
        <v>47</v>
      </c>
      <c r="B73" s="143" t="s">
        <v>116</v>
      </c>
      <c r="C73" s="148" t="s">
        <v>117</v>
      </c>
      <c r="D73" s="17" t="s">
        <v>113</v>
      </c>
      <c r="E73" s="17">
        <v>2</v>
      </c>
      <c r="F73" s="17" t="s">
        <v>171</v>
      </c>
      <c r="G73" s="17">
        <v>30</v>
      </c>
      <c r="H73" s="150"/>
      <c r="I73" s="96"/>
    </row>
    <row r="74" spans="1:9" x14ac:dyDescent="0.25">
      <c r="A74" s="6">
        <v>48</v>
      </c>
      <c r="B74" s="143" t="s">
        <v>111</v>
      </c>
      <c r="C74" s="143" t="s">
        <v>112</v>
      </c>
      <c r="D74" s="17" t="s">
        <v>113</v>
      </c>
      <c r="E74" s="17">
        <v>1</v>
      </c>
      <c r="F74" s="17" t="s">
        <v>171</v>
      </c>
      <c r="G74" s="17">
        <v>15</v>
      </c>
      <c r="H74" s="150"/>
      <c r="I74" s="96"/>
    </row>
    <row r="75" spans="1:9" ht="20.25" x14ac:dyDescent="0.25">
      <c r="A75" s="109" t="s">
        <v>7</v>
      </c>
      <c r="B75" s="110"/>
      <c r="C75" s="110"/>
      <c r="D75" s="110"/>
      <c r="E75" s="110"/>
      <c r="F75" s="110"/>
      <c r="G75" s="110"/>
      <c r="H75" s="110"/>
      <c r="I75" s="111"/>
    </row>
    <row r="76" spans="1:9" ht="60" x14ac:dyDescent="0.25">
      <c r="A76" s="3" t="s">
        <v>6</v>
      </c>
      <c r="B76" s="3" t="s">
        <v>5</v>
      </c>
      <c r="C76" s="3" t="s">
        <v>4</v>
      </c>
      <c r="D76" s="3" t="s">
        <v>3</v>
      </c>
      <c r="E76" s="3" t="s">
        <v>2</v>
      </c>
      <c r="F76" s="3" t="s">
        <v>1</v>
      </c>
      <c r="G76" s="3" t="s">
        <v>0</v>
      </c>
      <c r="H76" s="15" t="s">
        <v>11</v>
      </c>
      <c r="I76" s="14" t="s">
        <v>65</v>
      </c>
    </row>
    <row r="77" spans="1:9" ht="30" x14ac:dyDescent="0.25">
      <c r="A77" s="169">
        <v>1</v>
      </c>
      <c r="B77" s="139" t="s">
        <v>162</v>
      </c>
      <c r="C77" s="139" t="s">
        <v>163</v>
      </c>
      <c r="D77" s="27" t="s">
        <v>125</v>
      </c>
      <c r="E77" s="27">
        <v>1</v>
      </c>
      <c r="F77" s="27" t="s">
        <v>164</v>
      </c>
      <c r="G77" s="28">
        <v>15</v>
      </c>
      <c r="H77" s="150"/>
      <c r="I77" s="98"/>
    </row>
    <row r="78" spans="1:9" ht="30" x14ac:dyDescent="0.25">
      <c r="A78" s="2">
        <v>2</v>
      </c>
      <c r="B78" s="141" t="s">
        <v>165</v>
      </c>
      <c r="C78" s="141" t="s">
        <v>166</v>
      </c>
      <c r="D78" s="28" t="s">
        <v>125</v>
      </c>
      <c r="E78" s="28">
        <v>3</v>
      </c>
      <c r="F78" s="28" t="s">
        <v>230</v>
      </c>
      <c r="G78" s="28">
        <v>60</v>
      </c>
      <c r="H78" s="150"/>
      <c r="I78" s="99"/>
    </row>
    <row r="79" spans="1:9" ht="90" x14ac:dyDescent="0.25">
      <c r="A79" s="2">
        <v>3</v>
      </c>
      <c r="B79" s="16" t="s">
        <v>167</v>
      </c>
      <c r="C79" s="139" t="s">
        <v>168</v>
      </c>
      <c r="D79" s="27" t="s">
        <v>125</v>
      </c>
      <c r="E79" s="27">
        <v>10</v>
      </c>
      <c r="F79" s="27" t="s">
        <v>128</v>
      </c>
      <c r="G79" s="27">
        <v>100</v>
      </c>
      <c r="H79" s="150"/>
      <c r="I79" s="100"/>
    </row>
    <row r="80" spans="1:9" ht="30" x14ac:dyDescent="0.25">
      <c r="A80" s="2">
        <v>4</v>
      </c>
      <c r="B80" s="139" t="s">
        <v>231</v>
      </c>
      <c r="C80" s="139" t="s">
        <v>232</v>
      </c>
      <c r="D80" s="27" t="s">
        <v>125</v>
      </c>
      <c r="E80" s="27">
        <v>1</v>
      </c>
      <c r="F80" s="27" t="s">
        <v>233</v>
      </c>
      <c r="G80" s="27">
        <v>5</v>
      </c>
      <c r="H80" s="150"/>
      <c r="I80" s="100"/>
    </row>
  </sheetData>
  <mergeCells count="39">
    <mergeCell ref="C15:H15"/>
    <mergeCell ref="A11:B11"/>
    <mergeCell ref="C11:D11"/>
    <mergeCell ref="E11:F11"/>
    <mergeCell ref="G11:H11"/>
    <mergeCell ref="A12:B12"/>
    <mergeCell ref="C12:H12"/>
    <mergeCell ref="A14:B14"/>
    <mergeCell ref="C14:H1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A1:H1"/>
    <mergeCell ref="A5:H5"/>
    <mergeCell ref="A6:H6"/>
    <mergeCell ref="A2:H2"/>
    <mergeCell ref="A3:H3"/>
    <mergeCell ref="A4:H4"/>
    <mergeCell ref="A75:I75"/>
    <mergeCell ref="A19:H19"/>
    <mergeCell ref="A24:H24"/>
    <mergeCell ref="A25:H25"/>
    <mergeCell ref="A16:H16"/>
    <mergeCell ref="A23:H23"/>
    <mergeCell ref="A18:H18"/>
    <mergeCell ref="A22:H22"/>
  </mergeCell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'C:\Users\admin\Desktop\[ИЛ_нац_финал_изготовление_прототипов_обновленный 12.03.2025.xlsx]Служебные данные не изменять'!#REF!</xm:f>
          </x14:formula1>
          <xm:sqref>D79:D80 D27:D74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
  <sheetViews>
    <sheetView zoomScale="80" zoomScaleNormal="80" workbookViewId="0">
      <selection activeCell="M100" sqref="M100"/>
    </sheetView>
  </sheetViews>
  <sheetFormatPr defaultColWidth="14.42578125" defaultRowHeight="15" x14ac:dyDescent="0.25"/>
  <cols>
    <col min="1" max="1" width="5.140625" style="170" customWidth="1"/>
    <col min="2" max="2" width="52" style="170" customWidth="1"/>
    <col min="3" max="3" width="27.42578125" style="170" customWidth="1"/>
    <col min="4" max="4" width="22" style="170" customWidth="1"/>
    <col min="5" max="5" width="15.42578125" style="170" customWidth="1"/>
    <col min="6" max="6" width="23.42578125" style="170" bestFit="1" customWidth="1"/>
    <col min="7" max="7" width="14.42578125" style="170" customWidth="1"/>
    <col min="8" max="8" width="25" style="170" bestFit="1" customWidth="1"/>
    <col min="9" max="9" width="18.5703125" style="124" customWidth="1"/>
    <col min="10" max="11" width="8.5703125" style="124" customWidth="1"/>
    <col min="12" max="13" width="14.42578125" style="124"/>
    <col min="14" max="16384" width="14.42578125" style="1"/>
  </cols>
  <sheetData>
    <row r="1" spans="1:8" x14ac:dyDescent="0.25">
      <c r="A1" s="122" t="s">
        <v>10</v>
      </c>
      <c r="B1" s="123"/>
      <c r="C1" s="123"/>
      <c r="D1" s="123"/>
      <c r="E1" s="123"/>
      <c r="F1" s="123"/>
      <c r="G1" s="123"/>
      <c r="H1" s="123"/>
    </row>
    <row r="2" spans="1:8" ht="20.25" x14ac:dyDescent="0.25">
      <c r="A2" s="125" t="s">
        <v>34</v>
      </c>
      <c r="B2" s="125"/>
      <c r="C2" s="125"/>
      <c r="D2" s="125"/>
      <c r="E2" s="125"/>
      <c r="F2" s="125"/>
      <c r="G2" s="125"/>
      <c r="H2" s="125"/>
    </row>
    <row r="3" spans="1:8" ht="20.25" x14ac:dyDescent="0.25">
      <c r="A3" s="107" t="str">
        <f>'Информация о Чемпионате'!B4</f>
        <v>Финал Чемпионата по профессиональному мастерству "Профессионалы"</v>
      </c>
      <c r="B3" s="107"/>
      <c r="C3" s="107"/>
      <c r="D3" s="107"/>
      <c r="E3" s="107"/>
      <c r="F3" s="107"/>
      <c r="G3" s="107"/>
      <c r="H3" s="107"/>
    </row>
    <row r="4" spans="1:8" ht="20.25" x14ac:dyDescent="0.25">
      <c r="A4" s="125" t="s">
        <v>35</v>
      </c>
      <c r="B4" s="125"/>
      <c r="C4" s="125"/>
      <c r="D4" s="125"/>
      <c r="E4" s="125"/>
      <c r="F4" s="125"/>
      <c r="G4" s="125"/>
      <c r="H4" s="125"/>
    </row>
    <row r="5" spans="1:8" ht="20.25" x14ac:dyDescent="0.25">
      <c r="A5" s="106" t="str">
        <f>'Информация о Чемпионате'!B3</f>
        <v xml:space="preserve">Изготовление прототипов (Аддитивное производство) </v>
      </c>
      <c r="B5" s="106"/>
      <c r="C5" s="106"/>
      <c r="D5" s="106"/>
      <c r="E5" s="106"/>
      <c r="F5" s="106"/>
      <c r="G5" s="106"/>
      <c r="H5" s="106"/>
    </row>
    <row r="6" spans="1:8" x14ac:dyDescent="0.25">
      <c r="A6" s="126" t="s">
        <v>12</v>
      </c>
      <c r="B6" s="123"/>
      <c r="C6" s="123"/>
      <c r="D6" s="123"/>
      <c r="E6" s="123"/>
      <c r="F6" s="123"/>
      <c r="G6" s="123"/>
      <c r="H6" s="123"/>
    </row>
    <row r="7" spans="1:8" ht="15.75" x14ac:dyDescent="0.25">
      <c r="A7" s="126" t="s">
        <v>32</v>
      </c>
      <c r="B7" s="126"/>
      <c r="C7" s="127" t="str">
        <f>'Информация о Чемпионате'!B5</f>
        <v>г.Калуга</v>
      </c>
      <c r="D7" s="127"/>
      <c r="E7" s="127"/>
      <c r="F7" s="127"/>
      <c r="G7" s="127"/>
      <c r="H7" s="127"/>
    </row>
    <row r="8" spans="1:8" ht="15.75" x14ac:dyDescent="0.25">
      <c r="A8" s="126" t="s">
        <v>33</v>
      </c>
      <c r="B8" s="126"/>
      <c r="C8" s="126"/>
      <c r="D8" s="127" t="str">
        <f>'Информация о Чемпионате'!B6</f>
        <v>Федеральный технопарк профессионального образования</v>
      </c>
      <c r="E8" s="127"/>
      <c r="F8" s="127"/>
      <c r="G8" s="127"/>
      <c r="H8" s="127"/>
    </row>
    <row r="9" spans="1:8" ht="15.75" x14ac:dyDescent="0.25">
      <c r="A9" s="126" t="s">
        <v>29</v>
      </c>
      <c r="B9" s="126"/>
      <c r="C9" s="126" t="str">
        <f>'Информация о Чемпионате'!B7</f>
        <v>1-й Академический проезд, 5, корп. 1Д</v>
      </c>
      <c r="D9" s="126"/>
      <c r="E9" s="126"/>
      <c r="F9" s="126"/>
      <c r="G9" s="126"/>
      <c r="H9" s="126"/>
    </row>
    <row r="10" spans="1:8" ht="15.75" x14ac:dyDescent="0.25">
      <c r="A10" s="126" t="s">
        <v>31</v>
      </c>
      <c r="B10" s="126"/>
      <c r="C10" s="126" t="str">
        <f>'Информация о Чемпионате'!B9</f>
        <v>Воронков Роман Александрович</v>
      </c>
      <c r="D10" s="126"/>
      <c r="E10" s="126" t="str">
        <f>'Информация о Чемпионате'!B10</f>
        <v>voroncovroman23@icloud.com</v>
      </c>
      <c r="F10" s="126"/>
      <c r="G10" s="126" t="str">
        <f>'Информация о Чемпионате'!B11</f>
        <v>8 964 918 13 29</v>
      </c>
      <c r="H10" s="126"/>
    </row>
    <row r="11" spans="1:8" ht="15.75" customHeight="1" x14ac:dyDescent="0.25">
      <c r="A11" s="126" t="s">
        <v>39</v>
      </c>
      <c r="B11" s="126"/>
      <c r="C11" s="126">
        <f>'Информация о Чемпионате'!B12</f>
        <v>0</v>
      </c>
      <c r="D11" s="126"/>
      <c r="E11" s="126">
        <f>'Информация о Чемпионате'!B13</f>
        <v>0</v>
      </c>
      <c r="F11" s="126"/>
      <c r="G11" s="126">
        <f>'Информация о Чемпионате'!B14</f>
        <v>0</v>
      </c>
      <c r="H11" s="126"/>
    </row>
    <row r="12" spans="1:8" ht="15.75" customHeight="1" x14ac:dyDescent="0.25">
      <c r="A12" s="126" t="s">
        <v>56</v>
      </c>
      <c r="B12" s="126"/>
      <c r="C12" s="126">
        <f>'Информация о Чемпионате'!B17</f>
        <v>18</v>
      </c>
      <c r="D12" s="126"/>
      <c r="E12" s="126"/>
      <c r="F12" s="126"/>
      <c r="G12" s="126"/>
      <c r="H12" s="126"/>
    </row>
    <row r="13" spans="1:8" ht="15.75" x14ac:dyDescent="0.25">
      <c r="A13" s="126" t="s">
        <v>20</v>
      </c>
      <c r="B13" s="126"/>
      <c r="C13" s="126">
        <f>'Информация о Чемпионате'!B15</f>
        <v>15</v>
      </c>
      <c r="D13" s="126"/>
      <c r="E13" s="126"/>
      <c r="F13" s="126"/>
      <c r="G13" s="126"/>
      <c r="H13" s="126"/>
    </row>
    <row r="14" spans="1:8" ht="15.75" x14ac:dyDescent="0.25">
      <c r="A14" s="126" t="s">
        <v>21</v>
      </c>
      <c r="B14" s="126"/>
      <c r="C14" s="126">
        <f>'Информация о Чемпионате'!B16</f>
        <v>15</v>
      </c>
      <c r="D14" s="126"/>
      <c r="E14" s="126"/>
      <c r="F14" s="126"/>
      <c r="G14" s="126"/>
      <c r="H14" s="126"/>
    </row>
    <row r="15" spans="1:8" ht="15.75" x14ac:dyDescent="0.25">
      <c r="A15" s="126" t="s">
        <v>30</v>
      </c>
      <c r="B15" s="126"/>
      <c r="C15" s="126" t="str">
        <f>'Информация о Чемпионате'!B8</f>
        <v>21.08.2026 - 26.08.2026</v>
      </c>
      <c r="D15" s="126"/>
      <c r="E15" s="126"/>
      <c r="F15" s="126"/>
      <c r="G15" s="126"/>
      <c r="H15" s="126"/>
    </row>
    <row r="16" spans="1:8" ht="20.25" x14ac:dyDescent="0.25">
      <c r="A16" s="112" t="s">
        <v>13</v>
      </c>
      <c r="B16" s="171"/>
      <c r="C16" s="171"/>
      <c r="D16" s="171"/>
      <c r="E16" s="171"/>
      <c r="F16" s="171"/>
      <c r="G16" s="171"/>
      <c r="H16" s="171"/>
    </row>
    <row r="17" spans="1:9" ht="61.7" customHeight="1" x14ac:dyDescent="0.25">
      <c r="A17" s="3" t="s">
        <v>6</v>
      </c>
      <c r="B17" s="3" t="s">
        <v>5</v>
      </c>
      <c r="C17" s="5" t="s">
        <v>4</v>
      </c>
      <c r="D17" s="8" t="s">
        <v>3</v>
      </c>
      <c r="E17" s="8" t="s">
        <v>2</v>
      </c>
      <c r="F17" s="8" t="s">
        <v>1</v>
      </c>
      <c r="G17" s="8" t="s">
        <v>0</v>
      </c>
      <c r="H17" s="3" t="s">
        <v>11</v>
      </c>
      <c r="I17" s="14" t="s">
        <v>65</v>
      </c>
    </row>
    <row r="18" spans="1:9" ht="61.7" hidden="1" customHeight="1" x14ac:dyDescent="0.25">
      <c r="A18" s="6">
        <v>1</v>
      </c>
      <c r="B18" s="8" t="s">
        <v>5</v>
      </c>
      <c r="C18" s="5" t="s">
        <v>4</v>
      </c>
      <c r="D18" s="8" t="s">
        <v>3</v>
      </c>
      <c r="E18" s="8" t="s">
        <v>2</v>
      </c>
      <c r="F18" s="8" t="s">
        <v>1</v>
      </c>
      <c r="G18" s="8" t="s">
        <v>0</v>
      </c>
      <c r="H18" s="29"/>
      <c r="I18" s="14"/>
    </row>
    <row r="19" spans="1:9" ht="61.7" customHeight="1" x14ac:dyDescent="0.25">
      <c r="A19" s="6">
        <v>1</v>
      </c>
      <c r="B19" s="30" t="s">
        <v>234</v>
      </c>
      <c r="C19" s="34" t="s">
        <v>235</v>
      </c>
      <c r="D19" s="31" t="s">
        <v>236</v>
      </c>
      <c r="E19" s="31">
        <v>1</v>
      </c>
      <c r="F19" s="31" t="s">
        <v>69</v>
      </c>
      <c r="G19" s="31">
        <v>15</v>
      </c>
      <c r="H19" s="29"/>
      <c r="I19" s="14"/>
    </row>
    <row r="20" spans="1:9" ht="61.7" customHeight="1" x14ac:dyDescent="0.25">
      <c r="A20" s="6">
        <v>2</v>
      </c>
      <c r="B20" s="30" t="s">
        <v>237</v>
      </c>
      <c r="C20" s="34" t="s">
        <v>238</v>
      </c>
      <c r="D20" s="31" t="s">
        <v>236</v>
      </c>
      <c r="E20" s="31">
        <v>1</v>
      </c>
      <c r="F20" s="31" t="s">
        <v>69</v>
      </c>
      <c r="G20" s="31">
        <v>15</v>
      </c>
      <c r="H20" s="29"/>
      <c r="I20" s="14"/>
    </row>
    <row r="21" spans="1:9" ht="61.7" customHeight="1" x14ac:dyDescent="0.25">
      <c r="A21" s="6">
        <v>3</v>
      </c>
      <c r="B21" s="30" t="s">
        <v>239</v>
      </c>
      <c r="C21" s="34" t="s">
        <v>240</v>
      </c>
      <c r="D21" s="31" t="s">
        <v>236</v>
      </c>
      <c r="E21" s="31">
        <v>1</v>
      </c>
      <c r="F21" s="31" t="s">
        <v>69</v>
      </c>
      <c r="G21" s="31">
        <v>15</v>
      </c>
      <c r="H21" s="29"/>
      <c r="I21" s="14"/>
    </row>
    <row r="22" spans="1:9" ht="61.7" customHeight="1" x14ac:dyDescent="0.25">
      <c r="A22" s="6">
        <v>4</v>
      </c>
      <c r="B22" s="30" t="s">
        <v>241</v>
      </c>
      <c r="C22" s="34" t="s">
        <v>242</v>
      </c>
      <c r="D22" s="31" t="s">
        <v>236</v>
      </c>
      <c r="E22" s="31">
        <v>1</v>
      </c>
      <c r="F22" s="31" t="s">
        <v>69</v>
      </c>
      <c r="G22" s="31">
        <v>15</v>
      </c>
      <c r="H22" s="29"/>
      <c r="I22" s="14"/>
    </row>
    <row r="23" spans="1:9" ht="61.7" customHeight="1" x14ac:dyDescent="0.25">
      <c r="A23" s="6">
        <v>5</v>
      </c>
      <c r="B23" s="32" t="s">
        <v>243</v>
      </c>
      <c r="C23" s="173" t="s">
        <v>345</v>
      </c>
      <c r="D23" s="33" t="s">
        <v>236</v>
      </c>
      <c r="E23" s="33">
        <v>1</v>
      </c>
      <c r="F23" s="33" t="s">
        <v>69</v>
      </c>
      <c r="G23" s="33">
        <v>15</v>
      </c>
      <c r="H23" s="29"/>
      <c r="I23" s="14"/>
    </row>
    <row r="24" spans="1:9" ht="61.7" customHeight="1" x14ac:dyDescent="0.25">
      <c r="A24" s="6">
        <v>6</v>
      </c>
      <c r="B24" s="60" t="s">
        <v>431</v>
      </c>
      <c r="C24" s="34" t="s">
        <v>432</v>
      </c>
      <c r="D24" s="31" t="s">
        <v>236</v>
      </c>
      <c r="E24" s="31">
        <v>1000</v>
      </c>
      <c r="F24" s="31" t="s">
        <v>433</v>
      </c>
      <c r="G24" s="31">
        <v>6000</v>
      </c>
      <c r="H24" s="174"/>
      <c r="I24" s="61"/>
    </row>
    <row r="25" spans="1:9" ht="61.7" customHeight="1" x14ac:dyDescent="0.25">
      <c r="A25" s="68">
        <v>7</v>
      </c>
      <c r="B25" s="32" t="s">
        <v>430</v>
      </c>
      <c r="C25" s="173" t="s">
        <v>441</v>
      </c>
      <c r="D25" s="33" t="s">
        <v>236</v>
      </c>
      <c r="E25" s="33">
        <v>1</v>
      </c>
      <c r="F25" s="33" t="s">
        <v>69</v>
      </c>
      <c r="G25" s="33">
        <v>15</v>
      </c>
      <c r="H25" s="41"/>
      <c r="I25" s="70"/>
    </row>
    <row r="26" spans="1:9" ht="61.7" customHeight="1" x14ac:dyDescent="0.25">
      <c r="A26" s="6">
        <v>8</v>
      </c>
      <c r="B26" s="32" t="s">
        <v>243</v>
      </c>
      <c r="C26" s="173" t="s">
        <v>346</v>
      </c>
      <c r="D26" s="33" t="s">
        <v>236</v>
      </c>
      <c r="E26" s="33">
        <v>1</v>
      </c>
      <c r="F26" s="33" t="s">
        <v>69</v>
      </c>
      <c r="G26" s="33">
        <v>15</v>
      </c>
      <c r="H26" s="29"/>
      <c r="I26" s="14"/>
    </row>
    <row r="27" spans="1:9" ht="61.7" customHeight="1" x14ac:dyDescent="0.25">
      <c r="A27" s="6">
        <v>9</v>
      </c>
      <c r="B27" s="30" t="s">
        <v>244</v>
      </c>
      <c r="C27" s="34" t="s">
        <v>245</v>
      </c>
      <c r="D27" s="31" t="s">
        <v>236</v>
      </c>
      <c r="E27" s="31">
        <v>1</v>
      </c>
      <c r="F27" s="31" t="s">
        <v>69</v>
      </c>
      <c r="G27" s="31">
        <v>15</v>
      </c>
      <c r="H27" s="14"/>
      <c r="I27" s="14"/>
    </row>
    <row r="28" spans="1:9" ht="61.7" customHeight="1" x14ac:dyDescent="0.25">
      <c r="A28" s="6">
        <v>10</v>
      </c>
      <c r="B28" s="30" t="s">
        <v>246</v>
      </c>
      <c r="C28" s="34" t="s">
        <v>247</v>
      </c>
      <c r="D28" s="31" t="s">
        <v>236</v>
      </c>
      <c r="E28" s="31">
        <v>1</v>
      </c>
      <c r="F28" s="31" t="s">
        <v>69</v>
      </c>
      <c r="G28" s="31">
        <v>15</v>
      </c>
      <c r="H28" s="29"/>
      <c r="I28" s="14"/>
    </row>
    <row r="29" spans="1:9" ht="61.7" customHeight="1" x14ac:dyDescent="0.25">
      <c r="A29" s="6">
        <v>11</v>
      </c>
      <c r="B29" s="30" t="s">
        <v>248</v>
      </c>
      <c r="C29" s="31" t="s">
        <v>249</v>
      </c>
      <c r="D29" s="31" t="s">
        <v>236</v>
      </c>
      <c r="E29" s="31">
        <v>1</v>
      </c>
      <c r="F29" s="31" t="s">
        <v>69</v>
      </c>
      <c r="G29" s="31">
        <v>15</v>
      </c>
      <c r="H29" s="29"/>
      <c r="I29" s="14"/>
    </row>
    <row r="30" spans="1:9" ht="61.7" customHeight="1" x14ac:dyDescent="0.25">
      <c r="A30" s="6">
        <v>12</v>
      </c>
      <c r="B30" s="30" t="s">
        <v>250</v>
      </c>
      <c r="C30" s="34" t="s">
        <v>251</v>
      </c>
      <c r="D30" s="31" t="s">
        <v>236</v>
      </c>
      <c r="E30" s="31">
        <v>1</v>
      </c>
      <c r="F30" s="31" t="s">
        <v>69</v>
      </c>
      <c r="G30" s="31">
        <v>15</v>
      </c>
      <c r="H30" s="29"/>
      <c r="I30" s="14"/>
    </row>
    <row r="31" spans="1:9" ht="61.7" customHeight="1" x14ac:dyDescent="0.25">
      <c r="A31" s="6">
        <v>13</v>
      </c>
      <c r="B31" s="30" t="s">
        <v>252</v>
      </c>
      <c r="C31" s="34" t="s">
        <v>253</v>
      </c>
      <c r="D31" s="31" t="s">
        <v>236</v>
      </c>
      <c r="E31" s="31">
        <v>2</v>
      </c>
      <c r="F31" s="31" t="s">
        <v>69</v>
      </c>
      <c r="G31" s="33">
        <v>15</v>
      </c>
      <c r="H31" s="29"/>
      <c r="I31" s="14"/>
    </row>
    <row r="32" spans="1:9" ht="61.7" customHeight="1" x14ac:dyDescent="0.25">
      <c r="A32" s="6">
        <v>14</v>
      </c>
      <c r="B32" s="30" t="s">
        <v>252</v>
      </c>
      <c r="C32" s="34" t="s">
        <v>254</v>
      </c>
      <c r="D32" s="31" t="s">
        <v>236</v>
      </c>
      <c r="E32" s="31">
        <v>2</v>
      </c>
      <c r="F32" s="31" t="s">
        <v>69</v>
      </c>
      <c r="G32" s="33">
        <v>15</v>
      </c>
      <c r="H32" s="29"/>
      <c r="I32" s="14"/>
    </row>
    <row r="33" spans="1:9" ht="61.7" customHeight="1" x14ac:dyDescent="0.25">
      <c r="A33" s="6">
        <v>15</v>
      </c>
      <c r="B33" s="30" t="s">
        <v>252</v>
      </c>
      <c r="C33" s="34" t="s">
        <v>255</v>
      </c>
      <c r="D33" s="31" t="s">
        <v>236</v>
      </c>
      <c r="E33" s="31">
        <v>2</v>
      </c>
      <c r="F33" s="31" t="s">
        <v>69</v>
      </c>
      <c r="G33" s="33">
        <v>15</v>
      </c>
      <c r="H33" s="29"/>
      <c r="I33" s="14"/>
    </row>
    <row r="34" spans="1:9" ht="61.7" customHeight="1" x14ac:dyDescent="0.25">
      <c r="A34" s="6">
        <v>16</v>
      </c>
      <c r="B34" s="30" t="s">
        <v>252</v>
      </c>
      <c r="C34" s="34" t="s">
        <v>256</v>
      </c>
      <c r="D34" s="31" t="s">
        <v>236</v>
      </c>
      <c r="E34" s="31">
        <v>2</v>
      </c>
      <c r="F34" s="31" t="s">
        <v>69</v>
      </c>
      <c r="G34" s="33">
        <v>15</v>
      </c>
      <c r="H34" s="29"/>
      <c r="I34" s="14"/>
    </row>
    <row r="35" spans="1:9" ht="61.7" customHeight="1" x14ac:dyDescent="0.25">
      <c r="A35" s="6">
        <v>17</v>
      </c>
      <c r="B35" s="30" t="s">
        <v>257</v>
      </c>
      <c r="C35" s="34" t="s">
        <v>258</v>
      </c>
      <c r="D35" s="31" t="s">
        <v>236</v>
      </c>
      <c r="E35" s="31">
        <v>1</v>
      </c>
      <c r="F35" s="31" t="s">
        <v>69</v>
      </c>
      <c r="G35" s="33">
        <v>15</v>
      </c>
      <c r="H35" s="29"/>
      <c r="I35" s="14"/>
    </row>
    <row r="36" spans="1:9" ht="61.7" customHeight="1" x14ac:dyDescent="0.25">
      <c r="A36" s="6">
        <v>18</v>
      </c>
      <c r="B36" s="30" t="s">
        <v>259</v>
      </c>
      <c r="C36" s="34" t="s">
        <v>260</v>
      </c>
      <c r="D36" s="31" t="s">
        <v>236</v>
      </c>
      <c r="E36" s="31">
        <v>1</v>
      </c>
      <c r="F36" s="31" t="s">
        <v>69</v>
      </c>
      <c r="G36" s="33">
        <v>15</v>
      </c>
      <c r="H36" s="29"/>
      <c r="I36" s="14"/>
    </row>
    <row r="37" spans="1:9" ht="61.7" customHeight="1" x14ac:dyDescent="0.25">
      <c r="A37" s="6">
        <v>19</v>
      </c>
      <c r="B37" s="30" t="s">
        <v>261</v>
      </c>
      <c r="C37" s="34" t="s">
        <v>262</v>
      </c>
      <c r="D37" s="31" t="s">
        <v>236</v>
      </c>
      <c r="E37" s="31">
        <v>1</v>
      </c>
      <c r="F37" s="31" t="s">
        <v>69</v>
      </c>
      <c r="G37" s="33">
        <v>15</v>
      </c>
      <c r="H37" s="29"/>
      <c r="I37" s="14"/>
    </row>
    <row r="38" spans="1:9" ht="61.7" customHeight="1" x14ac:dyDescent="0.25">
      <c r="A38" s="6">
        <v>20</v>
      </c>
      <c r="B38" s="35" t="s">
        <v>263</v>
      </c>
      <c r="C38" s="175" t="s">
        <v>264</v>
      </c>
      <c r="D38" s="36" t="s">
        <v>236</v>
      </c>
      <c r="E38" s="36">
        <v>1</v>
      </c>
      <c r="F38" s="36" t="s">
        <v>69</v>
      </c>
      <c r="G38" s="33">
        <v>15</v>
      </c>
      <c r="H38" s="29"/>
      <c r="I38" s="14"/>
    </row>
    <row r="39" spans="1:9" ht="61.7" customHeight="1" x14ac:dyDescent="0.25">
      <c r="A39" s="6">
        <v>21</v>
      </c>
      <c r="B39" s="30" t="s">
        <v>265</v>
      </c>
      <c r="C39" s="34" t="s">
        <v>266</v>
      </c>
      <c r="D39" s="31" t="s">
        <v>236</v>
      </c>
      <c r="E39" s="31">
        <v>1</v>
      </c>
      <c r="F39" s="31" t="s">
        <v>69</v>
      </c>
      <c r="G39" s="33">
        <v>15</v>
      </c>
      <c r="H39" s="29"/>
      <c r="I39" s="14"/>
    </row>
    <row r="40" spans="1:9" ht="61.7" customHeight="1" x14ac:dyDescent="0.25">
      <c r="A40" s="6">
        <v>22</v>
      </c>
      <c r="B40" s="30" t="s">
        <v>267</v>
      </c>
      <c r="C40" s="34" t="s">
        <v>268</v>
      </c>
      <c r="D40" s="31" t="s">
        <v>236</v>
      </c>
      <c r="E40" s="31">
        <v>1</v>
      </c>
      <c r="F40" s="31" t="s">
        <v>69</v>
      </c>
      <c r="G40" s="33">
        <v>15</v>
      </c>
      <c r="H40" s="29"/>
      <c r="I40" s="14"/>
    </row>
    <row r="41" spans="1:9" ht="240" x14ac:dyDescent="0.25">
      <c r="A41" s="6">
        <v>23</v>
      </c>
      <c r="B41" s="30" t="s">
        <v>269</v>
      </c>
      <c r="C41" s="34" t="s">
        <v>270</v>
      </c>
      <c r="D41" s="31" t="s">
        <v>236</v>
      </c>
      <c r="E41" s="31">
        <v>1</v>
      </c>
      <c r="F41" s="31" t="s">
        <v>69</v>
      </c>
      <c r="G41" s="33">
        <v>15</v>
      </c>
      <c r="H41" s="29"/>
      <c r="I41" s="14"/>
    </row>
    <row r="42" spans="1:9" x14ac:dyDescent="0.25">
      <c r="A42" s="6">
        <v>24</v>
      </c>
      <c r="B42" s="30" t="s">
        <v>348</v>
      </c>
      <c r="C42" s="34" t="s">
        <v>271</v>
      </c>
      <c r="D42" s="31" t="s">
        <v>236</v>
      </c>
      <c r="E42" s="31">
        <v>1</v>
      </c>
      <c r="F42" s="31" t="s">
        <v>69</v>
      </c>
      <c r="G42" s="33">
        <v>15</v>
      </c>
      <c r="H42" s="176"/>
      <c r="I42" s="177"/>
    </row>
    <row r="43" spans="1:9" x14ac:dyDescent="0.25">
      <c r="A43" s="6">
        <v>25</v>
      </c>
      <c r="B43" s="30" t="s">
        <v>349</v>
      </c>
      <c r="C43" s="34" t="s">
        <v>271</v>
      </c>
      <c r="D43" s="31" t="s">
        <v>236</v>
      </c>
      <c r="E43" s="31">
        <v>1</v>
      </c>
      <c r="F43" s="31" t="s">
        <v>69</v>
      </c>
      <c r="G43" s="33">
        <v>15</v>
      </c>
      <c r="H43" s="178"/>
      <c r="I43" s="177"/>
    </row>
    <row r="44" spans="1:9" x14ac:dyDescent="0.25">
      <c r="A44" s="6">
        <v>26</v>
      </c>
      <c r="B44" s="32" t="s">
        <v>347</v>
      </c>
      <c r="C44" s="173" t="s">
        <v>272</v>
      </c>
      <c r="D44" s="33" t="s">
        <v>236</v>
      </c>
      <c r="E44" s="33">
        <v>1</v>
      </c>
      <c r="F44" s="33" t="s">
        <v>69</v>
      </c>
      <c r="G44" s="33">
        <v>15</v>
      </c>
      <c r="H44" s="178"/>
      <c r="I44" s="177"/>
    </row>
    <row r="45" spans="1:9" x14ac:dyDescent="0.25">
      <c r="A45" s="6">
        <v>27</v>
      </c>
      <c r="B45" s="30" t="s">
        <v>421</v>
      </c>
      <c r="C45" s="34" t="s">
        <v>271</v>
      </c>
      <c r="D45" s="31" t="s">
        <v>236</v>
      </c>
      <c r="E45" s="31">
        <v>1</v>
      </c>
      <c r="F45" s="31" t="s">
        <v>69</v>
      </c>
      <c r="G45" s="33">
        <v>15</v>
      </c>
      <c r="H45" s="178"/>
      <c r="I45" s="179"/>
    </row>
    <row r="46" spans="1:9" ht="39.6" customHeight="1" x14ac:dyDescent="0.25">
      <c r="A46" s="6">
        <v>28</v>
      </c>
      <c r="B46" s="30" t="s">
        <v>273</v>
      </c>
      <c r="C46" s="34" t="s">
        <v>274</v>
      </c>
      <c r="D46" s="31" t="s">
        <v>236</v>
      </c>
      <c r="E46" s="33">
        <v>1</v>
      </c>
      <c r="F46" s="31" t="s">
        <v>69</v>
      </c>
      <c r="G46" s="33">
        <v>15</v>
      </c>
      <c r="H46" s="178"/>
      <c r="I46" s="179"/>
    </row>
    <row r="47" spans="1:9" ht="39.6" customHeight="1" x14ac:dyDescent="0.25">
      <c r="A47" s="6">
        <v>30</v>
      </c>
      <c r="B47" s="55" t="s">
        <v>352</v>
      </c>
      <c r="C47" s="180" t="s">
        <v>422</v>
      </c>
      <c r="D47" s="31" t="s">
        <v>236</v>
      </c>
      <c r="E47" s="31">
        <v>1</v>
      </c>
      <c r="F47" s="31" t="s">
        <v>69</v>
      </c>
      <c r="G47" s="33">
        <v>15</v>
      </c>
      <c r="H47" s="181"/>
      <c r="I47" s="179"/>
    </row>
    <row r="48" spans="1:9" ht="186.6" customHeight="1" x14ac:dyDescent="0.25">
      <c r="A48" s="6">
        <v>31</v>
      </c>
      <c r="B48" s="74" t="s">
        <v>452</v>
      </c>
      <c r="C48" s="180" t="s">
        <v>453</v>
      </c>
      <c r="D48" s="31" t="s">
        <v>236</v>
      </c>
      <c r="E48" s="31">
        <v>1</v>
      </c>
      <c r="F48" s="31" t="s">
        <v>69</v>
      </c>
      <c r="G48" s="33">
        <v>15</v>
      </c>
      <c r="H48" s="181"/>
      <c r="I48" s="179"/>
    </row>
    <row r="49" spans="1:13" ht="60" x14ac:dyDescent="0.25">
      <c r="A49" s="6">
        <v>32</v>
      </c>
      <c r="B49" s="75" t="s">
        <v>442</v>
      </c>
      <c r="C49" s="182" t="s">
        <v>443</v>
      </c>
      <c r="D49" s="33" t="s">
        <v>236</v>
      </c>
      <c r="E49" s="33">
        <v>1</v>
      </c>
      <c r="F49" s="33" t="s">
        <v>69</v>
      </c>
      <c r="G49" s="33">
        <v>10</v>
      </c>
      <c r="H49" s="183"/>
      <c r="I49" s="184"/>
    </row>
    <row r="50" spans="1:13" x14ac:dyDescent="0.25">
      <c r="A50" s="6">
        <v>33</v>
      </c>
      <c r="B50" s="32" t="s">
        <v>275</v>
      </c>
      <c r="C50" s="173" t="s">
        <v>276</v>
      </c>
      <c r="D50" s="33" t="s">
        <v>236</v>
      </c>
      <c r="E50" s="33">
        <v>3</v>
      </c>
      <c r="F50" s="33" t="s">
        <v>277</v>
      </c>
      <c r="G50" s="37">
        <v>45</v>
      </c>
      <c r="H50" s="185"/>
      <c r="I50" s="184"/>
    </row>
    <row r="51" spans="1:13" ht="30" x14ac:dyDescent="0.25">
      <c r="A51" s="6">
        <v>34</v>
      </c>
      <c r="B51" s="32" t="s">
        <v>444</v>
      </c>
      <c r="C51" s="173" t="s">
        <v>445</v>
      </c>
      <c r="D51" s="33" t="s">
        <v>236</v>
      </c>
      <c r="E51" s="33">
        <v>1</v>
      </c>
      <c r="F51" s="33" t="s">
        <v>69</v>
      </c>
      <c r="G51" s="33">
        <v>15</v>
      </c>
      <c r="H51" s="183"/>
      <c r="I51" s="184"/>
    </row>
    <row r="52" spans="1:13" ht="45" x14ac:dyDescent="0.25">
      <c r="A52" s="6">
        <v>35</v>
      </c>
      <c r="B52" s="32" t="s">
        <v>446</v>
      </c>
      <c r="C52" s="173" t="s">
        <v>447</v>
      </c>
      <c r="D52" s="33" t="s">
        <v>236</v>
      </c>
      <c r="E52" s="33">
        <v>1</v>
      </c>
      <c r="F52" s="33" t="s">
        <v>69</v>
      </c>
      <c r="G52" s="33">
        <v>15</v>
      </c>
      <c r="H52" s="186"/>
      <c r="I52" s="184"/>
    </row>
    <row r="53" spans="1:13" x14ac:dyDescent="0.25">
      <c r="A53" s="6">
        <v>36</v>
      </c>
      <c r="B53" s="32" t="s">
        <v>278</v>
      </c>
      <c r="C53" s="173" t="s">
        <v>339</v>
      </c>
      <c r="D53" s="33" t="s">
        <v>236</v>
      </c>
      <c r="E53" s="33">
        <v>1</v>
      </c>
      <c r="F53" s="33" t="s">
        <v>279</v>
      </c>
      <c r="G53" s="33">
        <v>15</v>
      </c>
      <c r="H53" s="185"/>
      <c r="I53" s="184"/>
    </row>
    <row r="54" spans="1:13" ht="27" customHeight="1" x14ac:dyDescent="0.25">
      <c r="A54" s="6">
        <v>37</v>
      </c>
      <c r="B54" s="32" t="s">
        <v>341</v>
      </c>
      <c r="C54" s="173" t="s">
        <v>340</v>
      </c>
      <c r="D54" s="33" t="s">
        <v>236</v>
      </c>
      <c r="E54" s="33">
        <v>1</v>
      </c>
      <c r="F54" s="33" t="s">
        <v>69</v>
      </c>
      <c r="G54" s="33">
        <v>15</v>
      </c>
      <c r="H54" s="183"/>
      <c r="I54" s="184"/>
    </row>
    <row r="55" spans="1:13" ht="61.35" customHeight="1" x14ac:dyDescent="0.25">
      <c r="A55" s="6">
        <v>38</v>
      </c>
      <c r="B55" s="32" t="s">
        <v>342</v>
      </c>
      <c r="C55" s="173" t="s">
        <v>343</v>
      </c>
      <c r="D55" s="33" t="s">
        <v>236</v>
      </c>
      <c r="E55" s="33">
        <v>1</v>
      </c>
      <c r="F55" s="33" t="s">
        <v>69</v>
      </c>
      <c r="G55" s="33">
        <v>10</v>
      </c>
      <c r="H55" s="187"/>
      <c r="I55" s="184"/>
    </row>
    <row r="56" spans="1:13" x14ac:dyDescent="0.25">
      <c r="A56" s="6">
        <v>39</v>
      </c>
      <c r="B56" s="32" t="s">
        <v>324</v>
      </c>
      <c r="C56" s="173" t="s">
        <v>344</v>
      </c>
      <c r="D56" s="33" t="s">
        <v>236</v>
      </c>
      <c r="E56" s="33">
        <v>1</v>
      </c>
      <c r="F56" s="33" t="s">
        <v>69</v>
      </c>
      <c r="G56" s="33">
        <v>15</v>
      </c>
      <c r="H56" s="188"/>
      <c r="I56" s="184"/>
    </row>
    <row r="57" spans="1:13" ht="60" x14ac:dyDescent="0.25">
      <c r="A57" s="6">
        <v>40</v>
      </c>
      <c r="B57" s="32" t="s">
        <v>280</v>
      </c>
      <c r="C57" s="173" t="s">
        <v>281</v>
      </c>
      <c r="D57" s="33" t="s">
        <v>236</v>
      </c>
      <c r="E57" s="33">
        <v>1</v>
      </c>
      <c r="F57" s="33" t="s">
        <v>279</v>
      </c>
      <c r="G57" s="33">
        <v>15</v>
      </c>
      <c r="H57" s="41"/>
      <c r="I57" s="184"/>
    </row>
    <row r="58" spans="1:13" x14ac:dyDescent="0.25">
      <c r="A58" s="6">
        <v>41</v>
      </c>
      <c r="B58" s="76" t="s">
        <v>423</v>
      </c>
      <c r="C58" s="173" t="s">
        <v>434</v>
      </c>
      <c r="D58" s="33" t="s">
        <v>236</v>
      </c>
      <c r="E58" s="33">
        <v>1</v>
      </c>
      <c r="F58" s="33" t="s">
        <v>69</v>
      </c>
      <c r="G58" s="33">
        <v>15</v>
      </c>
      <c r="H58" s="56"/>
      <c r="I58" s="184"/>
    </row>
    <row r="59" spans="1:13" x14ac:dyDescent="0.25">
      <c r="A59" s="6">
        <v>42</v>
      </c>
      <c r="B59" s="189" t="s">
        <v>423</v>
      </c>
      <c r="C59" s="190" t="s">
        <v>424</v>
      </c>
      <c r="D59" s="33" t="s">
        <v>236</v>
      </c>
      <c r="E59" s="33">
        <v>1</v>
      </c>
      <c r="F59" s="33" t="s">
        <v>69</v>
      </c>
      <c r="G59" s="33">
        <v>15</v>
      </c>
      <c r="H59" s="56"/>
      <c r="I59" s="184"/>
    </row>
    <row r="60" spans="1:13" ht="30" x14ac:dyDescent="0.25">
      <c r="A60" s="77">
        <v>43</v>
      </c>
      <c r="B60" s="191" t="s">
        <v>448</v>
      </c>
      <c r="C60" s="192" t="s">
        <v>449</v>
      </c>
      <c r="D60" s="78" t="s">
        <v>236</v>
      </c>
      <c r="E60" s="78">
        <v>1</v>
      </c>
      <c r="F60" s="78" t="s">
        <v>69</v>
      </c>
      <c r="G60" s="78">
        <v>15</v>
      </c>
      <c r="H60" s="56"/>
      <c r="I60" s="193"/>
    </row>
    <row r="61" spans="1:13" x14ac:dyDescent="0.25">
      <c r="A61" s="69">
        <v>44</v>
      </c>
      <c r="B61" s="194" t="s">
        <v>454</v>
      </c>
      <c r="C61" s="195" t="s">
        <v>455</v>
      </c>
      <c r="D61" s="84" t="s">
        <v>236</v>
      </c>
      <c r="E61" s="79"/>
      <c r="F61" s="79" t="s">
        <v>69</v>
      </c>
      <c r="G61" s="82">
        <v>15</v>
      </c>
      <c r="H61" s="80"/>
      <c r="I61" s="196"/>
    </row>
    <row r="62" spans="1:13" x14ac:dyDescent="0.25">
      <c r="A62" s="6">
        <v>45</v>
      </c>
      <c r="B62" s="81" t="s">
        <v>282</v>
      </c>
      <c r="C62" s="197" t="s">
        <v>283</v>
      </c>
      <c r="D62" s="85" t="s">
        <v>236</v>
      </c>
      <c r="E62" s="85">
        <v>3</v>
      </c>
      <c r="F62" s="79" t="s">
        <v>69</v>
      </c>
      <c r="G62" s="83">
        <v>30</v>
      </c>
      <c r="H62" s="198"/>
      <c r="I62" s="199"/>
    </row>
    <row r="63" spans="1:13" ht="20.25" x14ac:dyDescent="0.25">
      <c r="A63" s="200" t="s">
        <v>14</v>
      </c>
      <c r="B63" s="201"/>
      <c r="C63" s="201"/>
      <c r="D63" s="201"/>
      <c r="E63" s="201"/>
      <c r="F63" s="201"/>
      <c r="G63" s="201"/>
      <c r="H63" s="202"/>
    </row>
    <row r="64" spans="1:13" s="9" customFormat="1" ht="75" x14ac:dyDescent="0.25">
      <c r="A64" s="2" t="s">
        <v>6</v>
      </c>
      <c r="B64" s="2" t="s">
        <v>5</v>
      </c>
      <c r="C64" s="3" t="s">
        <v>4</v>
      </c>
      <c r="D64" s="2" t="s">
        <v>3</v>
      </c>
      <c r="E64" s="2" t="s">
        <v>2</v>
      </c>
      <c r="F64" s="2" t="s">
        <v>1</v>
      </c>
      <c r="G64" s="3" t="s">
        <v>0</v>
      </c>
      <c r="H64" s="3" t="s">
        <v>11</v>
      </c>
      <c r="I64" s="14" t="s">
        <v>65</v>
      </c>
      <c r="J64" s="203"/>
      <c r="K64" s="203"/>
      <c r="L64" s="203"/>
      <c r="M64" s="203"/>
    </row>
    <row r="65" spans="1:13" s="9" customFormat="1" ht="60" x14ac:dyDescent="0.25">
      <c r="A65" s="204">
        <v>1</v>
      </c>
      <c r="B65" s="30" t="s">
        <v>284</v>
      </c>
      <c r="C65" s="34" t="s">
        <v>285</v>
      </c>
      <c r="D65" s="31" t="s">
        <v>236</v>
      </c>
      <c r="E65" s="31">
        <v>1</v>
      </c>
      <c r="F65" s="31" t="s">
        <v>69</v>
      </c>
      <c r="G65" s="31">
        <v>15</v>
      </c>
      <c r="H65" s="205"/>
      <c r="I65" s="206"/>
      <c r="J65" s="203"/>
      <c r="K65" s="203"/>
      <c r="L65" s="203"/>
      <c r="M65" s="203"/>
    </row>
    <row r="66" spans="1:13" s="9" customFormat="1" x14ac:dyDescent="0.25">
      <c r="A66" s="204">
        <v>2</v>
      </c>
      <c r="B66" s="32" t="s">
        <v>286</v>
      </c>
      <c r="C66" s="173" t="s">
        <v>353</v>
      </c>
      <c r="D66" s="33" t="s">
        <v>236</v>
      </c>
      <c r="E66" s="33">
        <v>1</v>
      </c>
      <c r="F66" s="33" t="s">
        <v>69</v>
      </c>
      <c r="G66" s="31">
        <v>15</v>
      </c>
      <c r="H66" s="207"/>
      <c r="I66" s="206"/>
      <c r="J66" s="203"/>
      <c r="K66" s="203"/>
      <c r="L66" s="203"/>
      <c r="M66" s="203"/>
    </row>
    <row r="67" spans="1:13" s="9" customFormat="1" ht="48" customHeight="1" x14ac:dyDescent="0.25">
      <c r="A67" s="204">
        <v>3</v>
      </c>
      <c r="B67" s="30" t="s">
        <v>287</v>
      </c>
      <c r="C67" s="34" t="s">
        <v>288</v>
      </c>
      <c r="D67" s="31" t="s">
        <v>236</v>
      </c>
      <c r="E67" s="31">
        <v>1</v>
      </c>
      <c r="F67" s="31" t="s">
        <v>69</v>
      </c>
      <c r="G67" s="31">
        <v>15</v>
      </c>
      <c r="H67" s="207"/>
      <c r="I67" s="206"/>
      <c r="J67" s="203"/>
      <c r="K67" s="203"/>
      <c r="L67" s="203"/>
      <c r="M67" s="203"/>
    </row>
    <row r="68" spans="1:13" s="9" customFormat="1" ht="30" x14ac:dyDescent="0.25">
      <c r="A68" s="204">
        <v>4</v>
      </c>
      <c r="B68" s="30" t="s">
        <v>289</v>
      </c>
      <c r="C68" s="34" t="s">
        <v>290</v>
      </c>
      <c r="D68" s="31" t="s">
        <v>236</v>
      </c>
      <c r="E68" s="31">
        <v>1</v>
      </c>
      <c r="F68" s="31" t="s">
        <v>69</v>
      </c>
      <c r="G68" s="31">
        <v>15</v>
      </c>
      <c r="H68" s="174"/>
      <c r="I68" s="208"/>
      <c r="J68" s="203"/>
      <c r="K68" s="203"/>
      <c r="L68" s="203"/>
      <c r="M68" s="203"/>
    </row>
    <row r="69" spans="1:13" s="9" customFormat="1" ht="120" hidden="1" customHeight="1" x14ac:dyDescent="0.25">
      <c r="A69" s="204">
        <v>5</v>
      </c>
      <c r="B69" s="32" t="s">
        <v>291</v>
      </c>
      <c r="C69" s="173" t="s">
        <v>292</v>
      </c>
      <c r="D69" s="33" t="s">
        <v>236</v>
      </c>
      <c r="E69" s="33">
        <v>1</v>
      </c>
      <c r="F69" s="33" t="s">
        <v>69</v>
      </c>
      <c r="G69" s="31">
        <v>10</v>
      </c>
      <c r="H69" s="174"/>
      <c r="I69" s="208"/>
      <c r="J69" s="203"/>
      <c r="K69" s="203"/>
      <c r="L69" s="203"/>
      <c r="M69" s="203"/>
    </row>
    <row r="70" spans="1:13" s="9" customFormat="1" ht="120" customHeight="1" x14ac:dyDescent="0.25">
      <c r="A70" s="204">
        <v>6</v>
      </c>
      <c r="B70" s="30" t="s">
        <v>293</v>
      </c>
      <c r="C70" s="34" t="s">
        <v>294</v>
      </c>
      <c r="D70" s="31" t="s">
        <v>236</v>
      </c>
      <c r="E70" s="31">
        <v>1</v>
      </c>
      <c r="F70" s="31" t="s">
        <v>295</v>
      </c>
      <c r="G70" s="31">
        <v>15</v>
      </c>
      <c r="H70" s="174"/>
      <c r="I70" s="208"/>
      <c r="J70" s="203"/>
      <c r="K70" s="203"/>
      <c r="L70" s="203"/>
      <c r="M70" s="203"/>
    </row>
    <row r="71" spans="1:13" s="9" customFormat="1" ht="71.25" customHeight="1" x14ac:dyDescent="0.25">
      <c r="A71" s="204">
        <v>7</v>
      </c>
      <c r="B71" s="30" t="s">
        <v>296</v>
      </c>
      <c r="C71" s="34" t="s">
        <v>297</v>
      </c>
      <c r="D71" s="31" t="s">
        <v>236</v>
      </c>
      <c r="E71" s="31">
        <v>1</v>
      </c>
      <c r="F71" s="31" t="s">
        <v>69</v>
      </c>
      <c r="G71" s="31">
        <v>15</v>
      </c>
      <c r="H71" s="178"/>
      <c r="I71" s="209"/>
      <c r="J71" s="203"/>
      <c r="K71" s="203"/>
      <c r="L71" s="203"/>
      <c r="M71" s="203"/>
    </row>
    <row r="72" spans="1:13" s="9" customFormat="1" ht="91.5" customHeight="1" x14ac:dyDescent="0.25">
      <c r="A72" s="204">
        <v>8</v>
      </c>
      <c r="B72" s="30" t="s">
        <v>298</v>
      </c>
      <c r="C72" s="34" t="s">
        <v>299</v>
      </c>
      <c r="D72" s="31" t="s">
        <v>236</v>
      </c>
      <c r="E72" s="31">
        <v>1</v>
      </c>
      <c r="F72" s="31" t="s">
        <v>279</v>
      </c>
      <c r="G72" s="31">
        <v>5</v>
      </c>
      <c r="H72" s="178"/>
      <c r="I72" s="210"/>
      <c r="J72" s="203"/>
      <c r="K72" s="203"/>
      <c r="L72" s="203"/>
      <c r="M72" s="203"/>
    </row>
    <row r="73" spans="1:13" s="9" customFormat="1" ht="53.25" customHeight="1" x14ac:dyDescent="0.25">
      <c r="A73" s="204">
        <v>9</v>
      </c>
      <c r="B73" s="30" t="s">
        <v>300</v>
      </c>
      <c r="C73" s="34" t="s">
        <v>301</v>
      </c>
      <c r="D73" s="31" t="s">
        <v>236</v>
      </c>
      <c r="E73" s="31">
        <v>1</v>
      </c>
      <c r="F73" s="31" t="s">
        <v>279</v>
      </c>
      <c r="G73" s="31">
        <v>3</v>
      </c>
      <c r="H73" s="178"/>
      <c r="I73" s="210"/>
      <c r="J73" s="203"/>
      <c r="K73" s="203"/>
      <c r="L73" s="203"/>
      <c r="M73" s="203"/>
    </row>
    <row r="74" spans="1:13" s="9" customFormat="1" ht="63" customHeight="1" x14ac:dyDescent="0.25">
      <c r="A74" s="204">
        <v>10</v>
      </c>
      <c r="B74" s="30" t="s">
        <v>302</v>
      </c>
      <c r="C74" s="34" t="s">
        <v>303</v>
      </c>
      <c r="D74" s="31" t="s">
        <v>236</v>
      </c>
      <c r="E74" s="31">
        <v>1</v>
      </c>
      <c r="F74" s="31" t="s">
        <v>69</v>
      </c>
      <c r="G74" s="31">
        <v>2</v>
      </c>
      <c r="H74" s="174"/>
      <c r="I74" s="210"/>
      <c r="J74" s="203"/>
      <c r="K74" s="203"/>
      <c r="L74" s="203"/>
      <c r="M74" s="203"/>
    </row>
    <row r="75" spans="1:13" s="9" customFormat="1" ht="130.5" customHeight="1" x14ac:dyDescent="0.25">
      <c r="A75" s="204">
        <v>11</v>
      </c>
      <c r="B75" s="30" t="s">
        <v>304</v>
      </c>
      <c r="C75" s="34" t="s">
        <v>305</v>
      </c>
      <c r="D75" s="31" t="s">
        <v>236</v>
      </c>
      <c r="E75" s="31">
        <v>3</v>
      </c>
      <c r="F75" s="31" t="s">
        <v>277</v>
      </c>
      <c r="G75" s="31">
        <v>50</v>
      </c>
      <c r="H75" s="211"/>
      <c r="I75" s="210"/>
      <c r="J75" s="203"/>
      <c r="K75" s="203"/>
      <c r="L75" s="203"/>
      <c r="M75" s="203"/>
    </row>
    <row r="76" spans="1:13" s="9" customFormat="1" ht="40.35" customHeight="1" x14ac:dyDescent="0.25">
      <c r="A76" s="204">
        <v>12</v>
      </c>
      <c r="B76" s="30" t="s">
        <v>304</v>
      </c>
      <c r="C76" s="34" t="s">
        <v>306</v>
      </c>
      <c r="D76" s="31" t="s">
        <v>236</v>
      </c>
      <c r="E76" s="31">
        <v>6</v>
      </c>
      <c r="F76" s="31" t="s">
        <v>69</v>
      </c>
      <c r="G76" s="31">
        <v>50</v>
      </c>
      <c r="H76" s="174"/>
      <c r="I76" s="210"/>
      <c r="J76" s="203"/>
      <c r="K76" s="203"/>
      <c r="L76" s="203"/>
      <c r="M76" s="203"/>
    </row>
    <row r="77" spans="1:13" s="9" customFormat="1" x14ac:dyDescent="0.25">
      <c r="A77" s="204">
        <v>13</v>
      </c>
      <c r="B77" s="30" t="s">
        <v>307</v>
      </c>
      <c r="C77" s="34" t="s">
        <v>308</v>
      </c>
      <c r="D77" s="31" t="s">
        <v>236</v>
      </c>
      <c r="E77" s="31">
        <v>1</v>
      </c>
      <c r="F77" s="31" t="s">
        <v>69</v>
      </c>
      <c r="G77" s="31">
        <v>100</v>
      </c>
      <c r="H77" s="174"/>
      <c r="I77" s="210"/>
      <c r="J77" s="203"/>
      <c r="K77" s="203"/>
      <c r="L77" s="203"/>
      <c r="M77" s="203"/>
    </row>
    <row r="78" spans="1:13" s="9" customFormat="1" ht="81" customHeight="1" x14ac:dyDescent="0.25">
      <c r="A78" s="204">
        <v>14</v>
      </c>
      <c r="B78" s="30" t="s">
        <v>309</v>
      </c>
      <c r="C78" s="34" t="s">
        <v>310</v>
      </c>
      <c r="D78" s="31" t="s">
        <v>236</v>
      </c>
      <c r="E78" s="31" t="s">
        <v>311</v>
      </c>
      <c r="F78" s="31" t="s">
        <v>69</v>
      </c>
      <c r="G78" s="31" t="s">
        <v>456</v>
      </c>
      <c r="H78" s="174"/>
      <c r="I78" s="210"/>
      <c r="J78" s="203"/>
      <c r="K78" s="203"/>
      <c r="L78" s="203"/>
      <c r="M78" s="203"/>
    </row>
    <row r="79" spans="1:13" s="9" customFormat="1" ht="112.35" customHeight="1" x14ac:dyDescent="0.25">
      <c r="A79" s="204">
        <v>15</v>
      </c>
      <c r="B79" s="30" t="s">
        <v>313</v>
      </c>
      <c r="C79" s="34" t="s">
        <v>314</v>
      </c>
      <c r="D79" s="31" t="s">
        <v>236</v>
      </c>
      <c r="E79" s="31">
        <v>1</v>
      </c>
      <c r="F79" s="31" t="s">
        <v>69</v>
      </c>
      <c r="G79" s="31">
        <v>5</v>
      </c>
      <c r="H79" s="174"/>
      <c r="I79" s="210"/>
      <c r="J79" s="203"/>
      <c r="K79" s="203"/>
      <c r="L79" s="203"/>
      <c r="M79" s="203"/>
    </row>
    <row r="80" spans="1:13" s="9" customFormat="1" x14ac:dyDescent="0.25">
      <c r="A80" s="204">
        <v>16</v>
      </c>
      <c r="B80" s="30" t="s">
        <v>313</v>
      </c>
      <c r="C80" s="34" t="s">
        <v>315</v>
      </c>
      <c r="D80" s="31" t="s">
        <v>236</v>
      </c>
      <c r="E80" s="31">
        <v>1</v>
      </c>
      <c r="F80" s="31" t="s">
        <v>69</v>
      </c>
      <c r="G80" s="31">
        <v>5</v>
      </c>
      <c r="H80" s="174"/>
      <c r="I80" s="210"/>
      <c r="J80" s="203"/>
      <c r="K80" s="203"/>
      <c r="L80" s="203"/>
      <c r="M80" s="203"/>
    </row>
    <row r="81" spans="1:13" s="9" customFormat="1" ht="164.45" customHeight="1" x14ac:dyDescent="0.25">
      <c r="A81" s="204">
        <v>17</v>
      </c>
      <c r="B81" s="30" t="s">
        <v>313</v>
      </c>
      <c r="C81" s="34" t="s">
        <v>316</v>
      </c>
      <c r="D81" s="31" t="s">
        <v>236</v>
      </c>
      <c r="E81" s="31">
        <v>1</v>
      </c>
      <c r="F81" s="31" t="s">
        <v>69</v>
      </c>
      <c r="G81" s="31">
        <v>5</v>
      </c>
      <c r="H81" s="174"/>
      <c r="I81" s="210"/>
      <c r="J81" s="203"/>
      <c r="K81" s="203"/>
      <c r="L81" s="203"/>
      <c r="M81" s="203"/>
    </row>
    <row r="82" spans="1:13" s="9" customFormat="1" x14ac:dyDescent="0.25">
      <c r="A82" s="204">
        <v>18</v>
      </c>
      <c r="B82" s="30" t="s">
        <v>317</v>
      </c>
      <c r="C82" s="34" t="s">
        <v>75</v>
      </c>
      <c r="D82" s="31" t="s">
        <v>236</v>
      </c>
      <c r="E82" s="31" t="s">
        <v>318</v>
      </c>
      <c r="F82" s="31" t="s">
        <v>69</v>
      </c>
      <c r="G82" s="31" t="s">
        <v>312</v>
      </c>
      <c r="H82" s="211"/>
      <c r="I82" s="210"/>
      <c r="J82" s="203"/>
      <c r="K82" s="203"/>
      <c r="L82" s="203"/>
      <c r="M82" s="203"/>
    </row>
    <row r="83" spans="1:13" s="9" customFormat="1" x14ac:dyDescent="0.25">
      <c r="A83" s="204">
        <v>19</v>
      </c>
      <c r="B83" s="30" t="s">
        <v>319</v>
      </c>
      <c r="C83" s="34" t="s">
        <v>320</v>
      </c>
      <c r="D83" s="31" t="s">
        <v>236</v>
      </c>
      <c r="E83" s="31">
        <v>1</v>
      </c>
      <c r="F83" s="31" t="s">
        <v>69</v>
      </c>
      <c r="G83" s="31">
        <v>7</v>
      </c>
      <c r="H83" s="174"/>
      <c r="I83" s="210"/>
      <c r="J83" s="203"/>
      <c r="K83" s="203"/>
      <c r="L83" s="203"/>
      <c r="M83" s="203"/>
    </row>
    <row r="84" spans="1:13" s="9" customFormat="1" x14ac:dyDescent="0.25">
      <c r="A84" s="204">
        <v>20</v>
      </c>
      <c r="B84" s="30" t="s">
        <v>319</v>
      </c>
      <c r="C84" s="34" t="s">
        <v>321</v>
      </c>
      <c r="D84" s="31" t="s">
        <v>236</v>
      </c>
      <c r="E84" s="31">
        <v>1</v>
      </c>
      <c r="F84" s="31" t="s">
        <v>69</v>
      </c>
      <c r="G84" s="31">
        <v>5</v>
      </c>
      <c r="H84" s="174"/>
      <c r="I84" s="210"/>
      <c r="J84" s="203"/>
      <c r="K84" s="203"/>
      <c r="L84" s="203"/>
      <c r="M84" s="203"/>
    </row>
    <row r="85" spans="1:13" s="9" customFormat="1" ht="16.7" customHeight="1" x14ac:dyDescent="0.25">
      <c r="A85" s="204">
        <v>21</v>
      </c>
      <c r="B85" s="30" t="s">
        <v>322</v>
      </c>
      <c r="C85" s="34" t="s">
        <v>323</v>
      </c>
      <c r="D85" s="31" t="s">
        <v>236</v>
      </c>
      <c r="E85" s="31">
        <v>1</v>
      </c>
      <c r="F85" s="31" t="s">
        <v>69</v>
      </c>
      <c r="G85" s="31">
        <v>50</v>
      </c>
      <c r="H85" s="211"/>
      <c r="I85" s="210"/>
      <c r="J85" s="203"/>
      <c r="K85" s="203"/>
      <c r="L85" s="203"/>
      <c r="M85" s="203"/>
    </row>
    <row r="86" spans="1:13" s="9" customFormat="1" ht="16.7" customHeight="1" x14ac:dyDescent="0.25">
      <c r="A86" s="204">
        <v>22</v>
      </c>
      <c r="B86" s="30" t="s">
        <v>325</v>
      </c>
      <c r="C86" s="34" t="s">
        <v>326</v>
      </c>
      <c r="D86" s="31" t="s">
        <v>236</v>
      </c>
      <c r="E86" s="31">
        <v>2</v>
      </c>
      <c r="F86" s="31" t="s">
        <v>69</v>
      </c>
      <c r="G86" s="31">
        <v>20</v>
      </c>
      <c r="H86" s="212"/>
      <c r="I86" s="210"/>
      <c r="J86" s="203"/>
      <c r="K86" s="203"/>
      <c r="L86" s="203"/>
      <c r="M86" s="203"/>
    </row>
    <row r="87" spans="1:13" s="9" customFormat="1" ht="39.6" customHeight="1" x14ac:dyDescent="0.25">
      <c r="A87" s="204">
        <v>23</v>
      </c>
      <c r="B87" s="30" t="s">
        <v>327</v>
      </c>
      <c r="C87" s="34" t="s">
        <v>326</v>
      </c>
      <c r="D87" s="31" t="s">
        <v>236</v>
      </c>
      <c r="E87" s="31">
        <v>2</v>
      </c>
      <c r="F87" s="31" t="s">
        <v>69</v>
      </c>
      <c r="G87" s="31">
        <v>20</v>
      </c>
      <c r="H87" s="178"/>
      <c r="I87" s="210"/>
      <c r="J87" s="203"/>
      <c r="K87" s="203"/>
      <c r="L87" s="203"/>
      <c r="M87" s="203"/>
    </row>
    <row r="88" spans="1:13" s="9" customFormat="1" ht="40.700000000000003" customHeight="1" x14ac:dyDescent="0.25">
      <c r="A88" s="204">
        <v>24</v>
      </c>
      <c r="B88" s="30" t="s">
        <v>328</v>
      </c>
      <c r="C88" s="34" t="s">
        <v>326</v>
      </c>
      <c r="D88" s="31" t="s">
        <v>236</v>
      </c>
      <c r="E88" s="31">
        <v>2</v>
      </c>
      <c r="F88" s="31" t="s">
        <v>69</v>
      </c>
      <c r="G88" s="31">
        <v>20</v>
      </c>
      <c r="H88" s="178"/>
      <c r="I88" s="210"/>
      <c r="J88" s="203"/>
      <c r="K88" s="203"/>
      <c r="L88" s="203"/>
      <c r="M88" s="203"/>
    </row>
    <row r="89" spans="1:13" s="9" customFormat="1" ht="16.7" customHeight="1" x14ac:dyDescent="0.25">
      <c r="A89" s="204">
        <v>25</v>
      </c>
      <c r="B89" s="30" t="s">
        <v>329</v>
      </c>
      <c r="C89" s="34" t="s">
        <v>326</v>
      </c>
      <c r="D89" s="31" t="s">
        <v>236</v>
      </c>
      <c r="E89" s="31">
        <v>2</v>
      </c>
      <c r="F89" s="31" t="s">
        <v>69</v>
      </c>
      <c r="G89" s="31">
        <v>20</v>
      </c>
      <c r="H89" s="178"/>
      <c r="I89" s="210"/>
      <c r="J89" s="203"/>
      <c r="K89" s="203"/>
      <c r="L89" s="203"/>
      <c r="M89" s="203"/>
    </row>
    <row r="90" spans="1:13" s="9" customFormat="1" ht="16.7" customHeight="1" x14ac:dyDescent="0.25">
      <c r="A90" s="204">
        <v>26</v>
      </c>
      <c r="B90" s="30" t="s">
        <v>330</v>
      </c>
      <c r="C90" s="34" t="s">
        <v>326</v>
      </c>
      <c r="D90" s="31" t="s">
        <v>236</v>
      </c>
      <c r="E90" s="31">
        <v>2</v>
      </c>
      <c r="F90" s="31" t="s">
        <v>69</v>
      </c>
      <c r="G90" s="31">
        <v>20</v>
      </c>
      <c r="H90" s="178"/>
      <c r="I90" s="210"/>
      <c r="J90" s="203"/>
      <c r="K90" s="203"/>
      <c r="L90" s="203"/>
      <c r="M90" s="203"/>
    </row>
    <row r="91" spans="1:13" s="9" customFormat="1" ht="16.7" customHeight="1" x14ac:dyDescent="0.25">
      <c r="A91" s="204">
        <v>27</v>
      </c>
      <c r="B91" s="30" t="s">
        <v>331</v>
      </c>
      <c r="C91" s="34" t="s">
        <v>332</v>
      </c>
      <c r="D91" s="31" t="s">
        <v>236</v>
      </c>
      <c r="E91" s="31">
        <v>1</v>
      </c>
      <c r="F91" s="31" t="s">
        <v>69</v>
      </c>
      <c r="G91" s="31">
        <v>2</v>
      </c>
      <c r="H91" s="178"/>
      <c r="I91" s="210"/>
      <c r="J91" s="203"/>
      <c r="K91" s="203"/>
      <c r="L91" s="203"/>
      <c r="M91" s="203"/>
    </row>
    <row r="92" spans="1:13" s="9" customFormat="1" ht="16.7" customHeight="1" x14ac:dyDescent="0.25">
      <c r="A92" s="204">
        <v>28</v>
      </c>
      <c r="B92" s="34" t="s">
        <v>333</v>
      </c>
      <c r="C92" s="34" t="s">
        <v>334</v>
      </c>
      <c r="D92" s="31" t="s">
        <v>236</v>
      </c>
      <c r="E92" s="31">
        <v>1</v>
      </c>
      <c r="F92" s="31" t="s">
        <v>69</v>
      </c>
      <c r="G92" s="31">
        <v>3</v>
      </c>
      <c r="H92" s="178"/>
      <c r="I92" s="210"/>
      <c r="J92" s="203"/>
      <c r="K92" s="203"/>
      <c r="L92" s="203"/>
      <c r="M92" s="203"/>
    </row>
    <row r="93" spans="1:13" s="9" customFormat="1" x14ac:dyDescent="0.25">
      <c r="A93" s="204">
        <v>29</v>
      </c>
      <c r="B93" s="34" t="s">
        <v>335</v>
      </c>
      <c r="C93" s="34" t="s">
        <v>336</v>
      </c>
      <c r="D93" s="31" t="s">
        <v>236</v>
      </c>
      <c r="E93" s="31">
        <v>1</v>
      </c>
      <c r="F93" s="31" t="s">
        <v>69</v>
      </c>
      <c r="G93" s="33">
        <v>100</v>
      </c>
      <c r="H93" s="178"/>
      <c r="I93" s="210"/>
      <c r="J93" s="203"/>
      <c r="K93" s="203"/>
      <c r="L93" s="203"/>
      <c r="M93" s="203"/>
    </row>
    <row r="94" spans="1:13" ht="30" x14ac:dyDescent="0.25">
      <c r="A94" s="204">
        <v>30</v>
      </c>
      <c r="B94" s="34" t="s">
        <v>354</v>
      </c>
      <c r="C94" s="34" t="s">
        <v>326</v>
      </c>
      <c r="D94" s="31" t="s">
        <v>236</v>
      </c>
      <c r="E94" s="31">
        <v>1</v>
      </c>
      <c r="F94" s="31" t="s">
        <v>337</v>
      </c>
      <c r="G94" s="31">
        <v>3</v>
      </c>
      <c r="H94" s="178"/>
      <c r="I94" s="210"/>
    </row>
    <row r="95" spans="1:13" ht="20.25" x14ac:dyDescent="0.25">
      <c r="A95" s="112" t="s">
        <v>7</v>
      </c>
      <c r="B95" s="171"/>
      <c r="C95" s="171"/>
      <c r="D95" s="123"/>
      <c r="E95" s="123"/>
      <c r="F95" s="123"/>
      <c r="G95" s="123"/>
      <c r="H95" s="171"/>
    </row>
    <row r="96" spans="1:13" ht="75" x14ac:dyDescent="0.25">
      <c r="A96" s="14" t="s">
        <v>6</v>
      </c>
      <c r="B96" s="14" t="s">
        <v>5</v>
      </c>
      <c r="C96" s="14" t="s">
        <v>4</v>
      </c>
      <c r="D96" s="14" t="s">
        <v>3</v>
      </c>
      <c r="E96" s="14" t="s">
        <v>2</v>
      </c>
      <c r="F96" s="14" t="s">
        <v>1</v>
      </c>
      <c r="G96" s="14" t="s">
        <v>0</v>
      </c>
      <c r="H96" s="14" t="s">
        <v>11</v>
      </c>
      <c r="I96" s="14" t="s">
        <v>65</v>
      </c>
    </row>
    <row r="97" spans="1:9" x14ac:dyDescent="0.25">
      <c r="A97" s="14">
        <v>1</v>
      </c>
      <c r="B97" s="34" t="s">
        <v>162</v>
      </c>
      <c r="C97" s="34" t="s">
        <v>163</v>
      </c>
      <c r="D97" s="31" t="s">
        <v>133</v>
      </c>
      <c r="E97" s="31">
        <v>1</v>
      </c>
      <c r="F97" s="31" t="s">
        <v>69</v>
      </c>
      <c r="G97" s="31">
        <v>15</v>
      </c>
      <c r="H97" s="14"/>
      <c r="I97" s="14"/>
    </row>
    <row r="98" spans="1:9" ht="30" x14ac:dyDescent="0.25">
      <c r="A98" s="14">
        <v>2</v>
      </c>
      <c r="B98" s="34" t="s">
        <v>165</v>
      </c>
      <c r="C98" s="34" t="s">
        <v>166</v>
      </c>
      <c r="D98" s="38" t="s">
        <v>133</v>
      </c>
      <c r="E98" s="39">
        <v>1</v>
      </c>
      <c r="F98" s="40" t="s">
        <v>69</v>
      </c>
      <c r="G98" s="31">
        <v>50</v>
      </c>
      <c r="H98" s="14"/>
      <c r="I98" s="14"/>
    </row>
    <row r="99" spans="1:9" ht="30" x14ac:dyDescent="0.25">
      <c r="A99" s="42">
        <v>3</v>
      </c>
      <c r="B99" s="34" t="s">
        <v>231</v>
      </c>
      <c r="C99" s="34" t="s">
        <v>338</v>
      </c>
      <c r="D99" s="31" t="s">
        <v>133</v>
      </c>
      <c r="E99" s="31">
        <v>2</v>
      </c>
      <c r="F99" s="31" t="s">
        <v>233</v>
      </c>
      <c r="G99" s="31">
        <v>100</v>
      </c>
      <c r="H99" s="213"/>
      <c r="I99" s="177"/>
    </row>
    <row r="100" spans="1:9" ht="90" x14ac:dyDescent="0.25">
      <c r="A100" s="42">
        <v>4</v>
      </c>
      <c r="B100" s="30" t="s">
        <v>167</v>
      </c>
      <c r="C100" s="34" t="s">
        <v>168</v>
      </c>
      <c r="D100" s="31" t="s">
        <v>133</v>
      </c>
      <c r="E100" s="31">
        <v>1</v>
      </c>
      <c r="F100" s="31" t="s">
        <v>69</v>
      </c>
      <c r="G100" s="31">
        <v>50</v>
      </c>
      <c r="H100" s="213"/>
      <c r="I100" s="177"/>
    </row>
    <row r="101" spans="1:9" ht="20.25" x14ac:dyDescent="0.25">
      <c r="A101" s="113" t="s">
        <v>355</v>
      </c>
      <c r="B101" s="114"/>
      <c r="C101" s="114"/>
      <c r="D101" s="114"/>
      <c r="E101" s="114"/>
      <c r="F101" s="114"/>
      <c r="G101" s="114"/>
      <c r="H101" s="114"/>
      <c r="I101" s="114"/>
    </row>
    <row r="102" spans="1:9" x14ac:dyDescent="0.25">
      <c r="A102" s="214">
        <v>1</v>
      </c>
      <c r="B102" s="34" t="s">
        <v>356</v>
      </c>
      <c r="C102" s="34" t="s">
        <v>366</v>
      </c>
      <c r="D102" s="31" t="s">
        <v>236</v>
      </c>
      <c r="E102" s="31">
        <v>1</v>
      </c>
      <c r="F102" s="31" t="s">
        <v>374</v>
      </c>
      <c r="G102" s="31">
        <v>5</v>
      </c>
      <c r="H102" s="214"/>
      <c r="I102" s="215"/>
    </row>
    <row r="103" spans="1:9" x14ac:dyDescent="0.25">
      <c r="A103" s="214">
        <v>2</v>
      </c>
      <c r="B103" s="34" t="s">
        <v>357</v>
      </c>
      <c r="C103" s="34" t="s">
        <v>366</v>
      </c>
      <c r="D103" s="31" t="s">
        <v>236</v>
      </c>
      <c r="E103" s="31">
        <v>1</v>
      </c>
      <c r="F103" s="31" t="s">
        <v>374</v>
      </c>
      <c r="G103" s="31">
        <v>1</v>
      </c>
      <c r="H103" s="214"/>
      <c r="I103" s="215"/>
    </row>
    <row r="104" spans="1:9" ht="30" x14ac:dyDescent="0.25">
      <c r="A104" s="214">
        <v>3</v>
      </c>
      <c r="B104" s="34" t="s">
        <v>358</v>
      </c>
      <c r="C104" s="34" t="s">
        <v>367</v>
      </c>
      <c r="D104" s="31" t="s">
        <v>236</v>
      </c>
      <c r="E104" s="31">
        <v>1</v>
      </c>
      <c r="F104" s="31" t="s">
        <v>69</v>
      </c>
      <c r="G104" s="31">
        <v>30</v>
      </c>
      <c r="H104" s="214"/>
      <c r="I104" s="215"/>
    </row>
    <row r="105" spans="1:9" x14ac:dyDescent="0.25">
      <c r="A105" s="214">
        <v>4</v>
      </c>
      <c r="B105" s="34" t="s">
        <v>359</v>
      </c>
      <c r="C105" s="40"/>
      <c r="D105" s="31" t="s">
        <v>236</v>
      </c>
      <c r="E105" s="31">
        <v>1</v>
      </c>
      <c r="F105" s="31" t="s">
        <v>69</v>
      </c>
      <c r="G105" s="31">
        <v>2</v>
      </c>
      <c r="H105" s="214"/>
      <c r="I105" s="215"/>
    </row>
    <row r="106" spans="1:9" x14ac:dyDescent="0.25">
      <c r="A106" s="214">
        <v>5</v>
      </c>
      <c r="B106" s="34" t="s">
        <v>360</v>
      </c>
      <c r="C106" s="34" t="s">
        <v>368</v>
      </c>
      <c r="D106" s="31" t="s">
        <v>236</v>
      </c>
      <c r="E106" s="31">
        <v>1</v>
      </c>
      <c r="F106" s="31" t="s">
        <v>69</v>
      </c>
      <c r="G106" s="31">
        <v>5</v>
      </c>
      <c r="H106" s="214"/>
      <c r="I106" s="215"/>
    </row>
    <row r="107" spans="1:9" x14ac:dyDescent="0.25">
      <c r="A107" s="214">
        <v>6</v>
      </c>
      <c r="B107" s="34" t="s">
        <v>361</v>
      </c>
      <c r="C107" s="34" t="s">
        <v>369</v>
      </c>
      <c r="D107" s="31" t="s">
        <v>236</v>
      </c>
      <c r="E107" s="31">
        <v>5</v>
      </c>
      <c r="F107" s="31" t="s">
        <v>69</v>
      </c>
      <c r="G107" s="31">
        <v>5</v>
      </c>
      <c r="H107" s="214"/>
      <c r="I107" s="215"/>
    </row>
    <row r="108" spans="1:9" ht="30" x14ac:dyDescent="0.25">
      <c r="A108" s="214">
        <v>7</v>
      </c>
      <c r="B108" s="34" t="s">
        <v>362</v>
      </c>
      <c r="C108" s="34" t="s">
        <v>370</v>
      </c>
      <c r="D108" s="31" t="s">
        <v>236</v>
      </c>
      <c r="E108" s="31">
        <v>1</v>
      </c>
      <c r="F108" s="31" t="s">
        <v>69</v>
      </c>
      <c r="G108" s="31">
        <v>1</v>
      </c>
      <c r="H108" s="214"/>
      <c r="I108" s="215"/>
    </row>
    <row r="109" spans="1:9" x14ac:dyDescent="0.25">
      <c r="A109" s="214">
        <v>8</v>
      </c>
      <c r="B109" s="34" t="s">
        <v>363</v>
      </c>
      <c r="C109" s="34" t="s">
        <v>371</v>
      </c>
      <c r="D109" s="31" t="s">
        <v>236</v>
      </c>
      <c r="E109" s="31">
        <v>1</v>
      </c>
      <c r="F109" s="31" t="s">
        <v>69</v>
      </c>
      <c r="G109" s="31">
        <v>1</v>
      </c>
      <c r="H109" s="214"/>
      <c r="I109" s="215"/>
    </row>
    <row r="110" spans="1:9" ht="30" x14ac:dyDescent="0.25">
      <c r="A110" s="214">
        <v>9</v>
      </c>
      <c r="B110" s="34" t="s">
        <v>364</v>
      </c>
      <c r="C110" s="34" t="s">
        <v>372</v>
      </c>
      <c r="D110" s="31" t="s">
        <v>236</v>
      </c>
      <c r="E110" s="31">
        <v>1</v>
      </c>
      <c r="F110" s="31" t="s">
        <v>69</v>
      </c>
      <c r="G110" s="31">
        <v>1</v>
      </c>
      <c r="H110" s="214"/>
      <c r="I110" s="215"/>
    </row>
    <row r="111" spans="1:9" x14ac:dyDescent="0.25">
      <c r="A111" s="214">
        <v>10</v>
      </c>
      <c r="B111" s="34" t="s">
        <v>365</v>
      </c>
      <c r="C111" s="34" t="s">
        <v>373</v>
      </c>
      <c r="D111" s="31" t="s">
        <v>236</v>
      </c>
      <c r="E111" s="31">
        <v>1</v>
      </c>
      <c r="F111" s="31" t="s">
        <v>69</v>
      </c>
      <c r="G111" s="31">
        <v>1</v>
      </c>
      <c r="H111" s="214"/>
      <c r="I111" s="215"/>
    </row>
    <row r="112" spans="1:9" x14ac:dyDescent="0.25">
      <c r="A112" s="214">
        <v>11</v>
      </c>
      <c r="B112" s="214" t="s">
        <v>375</v>
      </c>
      <c r="C112" s="214" t="s">
        <v>369</v>
      </c>
      <c r="D112" s="31" t="s">
        <v>236</v>
      </c>
      <c r="E112" s="42">
        <v>1</v>
      </c>
      <c r="F112" s="31" t="s">
        <v>69</v>
      </c>
      <c r="G112" s="42">
        <v>1</v>
      </c>
      <c r="H112" s="214"/>
      <c r="I112" s="215"/>
    </row>
    <row r="113" spans="1:9" ht="60" x14ac:dyDescent="0.25">
      <c r="A113" s="214">
        <v>12</v>
      </c>
      <c r="B113" s="214" t="s">
        <v>376</v>
      </c>
      <c r="C113" s="47" t="s">
        <v>377</v>
      </c>
      <c r="D113" s="31" t="s">
        <v>236</v>
      </c>
      <c r="E113" s="42">
        <v>1</v>
      </c>
      <c r="F113" s="42" t="s">
        <v>69</v>
      </c>
      <c r="G113" s="42">
        <v>2</v>
      </c>
      <c r="H113" s="214"/>
      <c r="I113" s="215"/>
    </row>
    <row r="114" spans="1:9" x14ac:dyDescent="0.25">
      <c r="A114" s="214">
        <v>13</v>
      </c>
      <c r="B114" s="214" t="s">
        <v>378</v>
      </c>
      <c r="C114" s="47" t="s">
        <v>379</v>
      </c>
      <c r="D114" s="31" t="s">
        <v>236</v>
      </c>
      <c r="E114" s="42">
        <v>1</v>
      </c>
      <c r="F114" s="42" t="s">
        <v>69</v>
      </c>
      <c r="G114" s="42">
        <v>3</v>
      </c>
      <c r="H114" s="214"/>
      <c r="I114" s="215"/>
    </row>
  </sheetData>
  <mergeCells count="32">
    <mergeCell ref="A13:B13"/>
    <mergeCell ref="C13:H13"/>
    <mergeCell ref="A15:B15"/>
    <mergeCell ref="C15:H15"/>
    <mergeCell ref="A11:B11"/>
    <mergeCell ref="C11:D11"/>
    <mergeCell ref="E11:F11"/>
    <mergeCell ref="G11:H11"/>
    <mergeCell ref="A12:B12"/>
    <mergeCell ref="C12:H12"/>
    <mergeCell ref="A9:B9"/>
    <mergeCell ref="C9:H9"/>
    <mergeCell ref="A10:B10"/>
    <mergeCell ref="C10:D10"/>
    <mergeCell ref="E10:F10"/>
    <mergeCell ref="G10:H10"/>
    <mergeCell ref="A101:I101"/>
    <mergeCell ref="A95:H95"/>
    <mergeCell ref="A63:H63"/>
    <mergeCell ref="A1:H1"/>
    <mergeCell ref="A5:H5"/>
    <mergeCell ref="A6:H6"/>
    <mergeCell ref="A16:H16"/>
    <mergeCell ref="A14:B14"/>
    <mergeCell ref="C14:H14"/>
    <mergeCell ref="A2:H2"/>
    <mergeCell ref="A3:H3"/>
    <mergeCell ref="A4:H4"/>
    <mergeCell ref="A7:B7"/>
    <mergeCell ref="C7:H7"/>
    <mergeCell ref="A8:C8"/>
    <mergeCell ref="D8:H8"/>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zoomScale="90" zoomScaleNormal="90" workbookViewId="0">
      <selection activeCell="J25" sqref="J25"/>
    </sheetView>
  </sheetViews>
  <sheetFormatPr defaultColWidth="14.42578125" defaultRowHeight="15" x14ac:dyDescent="0.25"/>
  <cols>
    <col min="1" max="1" width="5.140625" style="124" customWidth="1"/>
    <col min="2" max="2" width="52" style="124" customWidth="1"/>
    <col min="3" max="3" width="27.42578125" style="124" customWidth="1"/>
    <col min="4" max="4" width="29.85546875" style="124" customWidth="1"/>
    <col min="5" max="5" width="15.42578125" style="124" customWidth="1"/>
    <col min="6" max="6" width="19.5703125" style="124" bestFit="1" customWidth="1"/>
    <col min="7" max="7" width="23.85546875" style="124" customWidth="1"/>
    <col min="8" max="8" width="8.5703125" style="124" customWidth="1"/>
    <col min="9" max="9" width="8.5703125" style="1" customWidth="1"/>
    <col min="10" max="16384" width="14.42578125" style="1"/>
  </cols>
  <sheetData>
    <row r="1" spans="1:8" x14ac:dyDescent="0.25">
      <c r="A1" s="216" t="s">
        <v>10</v>
      </c>
      <c r="B1" s="217"/>
      <c r="C1" s="217"/>
      <c r="D1" s="217"/>
      <c r="E1" s="217"/>
      <c r="F1" s="217"/>
      <c r="G1" s="217"/>
    </row>
    <row r="2" spans="1:8" ht="20.25" x14ac:dyDescent="0.25">
      <c r="A2" s="125" t="s">
        <v>34</v>
      </c>
      <c r="B2" s="125"/>
      <c r="C2" s="125"/>
      <c r="D2" s="125"/>
      <c r="E2" s="125"/>
      <c r="F2" s="125"/>
      <c r="G2" s="125"/>
      <c r="H2" s="218"/>
    </row>
    <row r="3" spans="1:8" ht="20.25" x14ac:dyDescent="0.25">
      <c r="A3" s="107" t="str">
        <f>'Информация о Чемпионате'!B4</f>
        <v>Финал Чемпионата по профессиональному мастерству "Профессионалы"</v>
      </c>
      <c r="B3" s="107"/>
      <c r="C3" s="107"/>
      <c r="D3" s="107"/>
      <c r="E3" s="107"/>
      <c r="F3" s="107"/>
      <c r="G3" s="107"/>
      <c r="H3" s="11"/>
    </row>
    <row r="4" spans="1:8" ht="20.25" x14ac:dyDescent="0.25">
      <c r="A4" s="125" t="s">
        <v>35</v>
      </c>
      <c r="B4" s="125"/>
      <c r="C4" s="125"/>
      <c r="D4" s="125"/>
      <c r="E4" s="125"/>
      <c r="F4" s="125"/>
      <c r="G4" s="125"/>
      <c r="H4" s="218"/>
    </row>
    <row r="5" spans="1:8" ht="20.25" x14ac:dyDescent="0.25">
      <c r="A5" s="115" t="str">
        <f>'Информация о Чемпионате'!B3</f>
        <v xml:space="preserve">Изготовление прототипов (Аддитивное производство) </v>
      </c>
      <c r="B5" s="115"/>
      <c r="C5" s="115"/>
      <c r="D5" s="115"/>
      <c r="E5" s="115"/>
      <c r="F5" s="115"/>
      <c r="G5" s="115"/>
      <c r="H5" s="12"/>
    </row>
    <row r="6" spans="1:8" ht="20.25" x14ac:dyDescent="0.25">
      <c r="A6" s="112" t="s">
        <v>15</v>
      </c>
      <c r="B6" s="219"/>
      <c r="C6" s="219"/>
      <c r="D6" s="219"/>
      <c r="E6" s="219"/>
      <c r="F6" s="219"/>
      <c r="G6" s="219"/>
    </row>
    <row r="7" spans="1:8" ht="30" x14ac:dyDescent="0.25">
      <c r="A7" s="14" t="s">
        <v>6</v>
      </c>
      <c r="B7" s="14" t="s">
        <v>5</v>
      </c>
      <c r="C7" s="14" t="s">
        <v>4</v>
      </c>
      <c r="D7" s="14" t="s">
        <v>3</v>
      </c>
      <c r="E7" s="14" t="s">
        <v>2</v>
      </c>
      <c r="F7" s="220" t="s">
        <v>1</v>
      </c>
      <c r="G7" s="14" t="s">
        <v>16</v>
      </c>
    </row>
    <row r="8" spans="1:8" ht="15.75" x14ac:dyDescent="0.25">
      <c r="A8" s="14">
        <v>1</v>
      </c>
      <c r="B8" s="43" t="s">
        <v>380</v>
      </c>
      <c r="C8" s="44" t="s">
        <v>381</v>
      </c>
      <c r="D8" s="46" t="s">
        <v>68</v>
      </c>
      <c r="E8" s="100">
        <v>1</v>
      </c>
      <c r="F8" s="221" t="s">
        <v>382</v>
      </c>
      <c r="G8" s="51"/>
    </row>
    <row r="9" spans="1:8" ht="15.75" x14ac:dyDescent="0.25">
      <c r="A9" s="48">
        <v>2</v>
      </c>
      <c r="B9" s="49" t="s">
        <v>383</v>
      </c>
      <c r="C9" s="50" t="s">
        <v>384</v>
      </c>
      <c r="D9" s="222" t="s">
        <v>68</v>
      </c>
      <c r="E9" s="223">
        <v>1</v>
      </c>
      <c r="F9" s="224" t="s">
        <v>382</v>
      </c>
      <c r="G9" s="167"/>
    </row>
    <row r="10" spans="1:8" ht="25.5" customHeight="1" x14ac:dyDescent="0.25">
      <c r="A10" s="47">
        <v>3</v>
      </c>
      <c r="B10" s="45" t="s">
        <v>385</v>
      </c>
      <c r="C10" s="44" t="s">
        <v>386</v>
      </c>
      <c r="D10" s="46" t="s">
        <v>125</v>
      </c>
      <c r="E10" s="100">
        <v>1</v>
      </c>
      <c r="F10" s="100" t="s">
        <v>382</v>
      </c>
      <c r="G10" s="45" t="s">
        <v>404</v>
      </c>
    </row>
    <row r="11" spans="1:8" ht="25.5" customHeight="1" x14ac:dyDescent="0.25">
      <c r="A11" s="47">
        <v>4</v>
      </c>
      <c r="B11" s="45" t="s">
        <v>387</v>
      </c>
      <c r="C11" s="44" t="s">
        <v>388</v>
      </c>
      <c r="D11" s="46" t="s">
        <v>109</v>
      </c>
      <c r="E11" s="100">
        <v>1</v>
      </c>
      <c r="F11" s="100" t="s">
        <v>382</v>
      </c>
      <c r="G11" s="45" t="s">
        <v>405</v>
      </c>
    </row>
    <row r="12" spans="1:8" ht="39" customHeight="1" x14ac:dyDescent="0.25">
      <c r="A12" s="47">
        <v>5</v>
      </c>
      <c r="B12" s="45" t="s">
        <v>389</v>
      </c>
      <c r="C12" s="44" t="s">
        <v>386</v>
      </c>
      <c r="D12" s="46" t="s">
        <v>125</v>
      </c>
      <c r="E12" s="100">
        <v>3</v>
      </c>
      <c r="F12" s="100" t="s">
        <v>382</v>
      </c>
      <c r="G12" s="45" t="s">
        <v>406</v>
      </c>
    </row>
    <row r="13" spans="1:8" ht="15.75" x14ac:dyDescent="0.25">
      <c r="A13" s="47">
        <v>6</v>
      </c>
      <c r="B13" s="45" t="s">
        <v>390</v>
      </c>
      <c r="C13" s="44" t="s">
        <v>384</v>
      </c>
      <c r="D13" s="46" t="s">
        <v>68</v>
      </c>
      <c r="E13" s="100">
        <v>1</v>
      </c>
      <c r="F13" s="100" t="s">
        <v>382</v>
      </c>
      <c r="G13" s="45"/>
    </row>
    <row r="14" spans="1:8" ht="15.75" x14ac:dyDescent="0.25">
      <c r="A14" s="47">
        <v>7</v>
      </c>
      <c r="B14" s="45" t="s">
        <v>391</v>
      </c>
      <c r="C14" s="44" t="s">
        <v>392</v>
      </c>
      <c r="D14" s="46" t="s">
        <v>68</v>
      </c>
      <c r="E14" s="100">
        <v>1</v>
      </c>
      <c r="F14" s="100" t="s">
        <v>382</v>
      </c>
      <c r="G14" s="45"/>
    </row>
    <row r="15" spans="1:8" ht="15.75" x14ac:dyDescent="0.25">
      <c r="A15" s="47">
        <v>8</v>
      </c>
      <c r="B15" s="45" t="s">
        <v>393</v>
      </c>
      <c r="C15" s="44"/>
      <c r="D15" s="46" t="s">
        <v>68</v>
      </c>
      <c r="E15" s="100">
        <v>1</v>
      </c>
      <c r="F15" s="100" t="s">
        <v>382</v>
      </c>
      <c r="G15" s="45"/>
    </row>
    <row r="16" spans="1:8" ht="21.75" customHeight="1" x14ac:dyDescent="0.25">
      <c r="A16" s="47">
        <v>9</v>
      </c>
      <c r="B16" s="45" t="s">
        <v>66</v>
      </c>
      <c r="C16" s="44" t="s">
        <v>394</v>
      </c>
      <c r="D16" s="46" t="s">
        <v>68</v>
      </c>
      <c r="E16" s="100">
        <v>1</v>
      </c>
      <c r="F16" s="100" t="s">
        <v>382</v>
      </c>
      <c r="G16" s="45"/>
    </row>
    <row r="17" spans="1:7" ht="30" customHeight="1" x14ac:dyDescent="0.25">
      <c r="A17" s="47">
        <v>10</v>
      </c>
      <c r="B17" s="45" t="s">
        <v>395</v>
      </c>
      <c r="C17" s="44" t="s">
        <v>396</v>
      </c>
      <c r="D17" s="46" t="s">
        <v>68</v>
      </c>
      <c r="E17" s="100">
        <v>1</v>
      </c>
      <c r="F17" s="100" t="s">
        <v>382</v>
      </c>
      <c r="G17" s="45"/>
    </row>
    <row r="18" spans="1:7" ht="15.75" x14ac:dyDescent="0.25">
      <c r="A18" s="47">
        <v>11</v>
      </c>
      <c r="B18" s="45" t="s">
        <v>74</v>
      </c>
      <c r="C18" s="44" t="s">
        <v>384</v>
      </c>
      <c r="D18" s="46" t="s">
        <v>68</v>
      </c>
      <c r="E18" s="100">
        <v>1</v>
      </c>
      <c r="F18" s="100" t="s">
        <v>382</v>
      </c>
      <c r="G18" s="45"/>
    </row>
    <row r="19" spans="1:7" ht="15.75" x14ac:dyDescent="0.25">
      <c r="A19" s="14">
        <v>12</v>
      </c>
      <c r="B19" s="45" t="s">
        <v>458</v>
      </c>
      <c r="C19" s="44" t="s">
        <v>384</v>
      </c>
      <c r="D19" s="46" t="s">
        <v>68</v>
      </c>
      <c r="E19" s="100">
        <v>1</v>
      </c>
      <c r="F19" s="100" t="s">
        <v>382</v>
      </c>
      <c r="G19" s="45"/>
    </row>
    <row r="20" spans="1:7" ht="40.35" customHeight="1" x14ac:dyDescent="0.25">
      <c r="A20" s="48">
        <v>13</v>
      </c>
      <c r="B20" s="45" t="s">
        <v>397</v>
      </c>
      <c r="C20" s="44" t="s">
        <v>384</v>
      </c>
      <c r="D20" s="46" t="s">
        <v>92</v>
      </c>
      <c r="E20" s="100">
        <v>1</v>
      </c>
      <c r="F20" s="100" t="s">
        <v>382</v>
      </c>
      <c r="G20" s="45" t="s">
        <v>407</v>
      </c>
    </row>
    <row r="21" spans="1:7" ht="15.75" x14ac:dyDescent="0.25">
      <c r="A21" s="47">
        <v>14</v>
      </c>
      <c r="B21" s="45" t="s">
        <v>457</v>
      </c>
      <c r="C21" s="44" t="s">
        <v>384</v>
      </c>
      <c r="D21" s="46" t="s">
        <v>68</v>
      </c>
      <c r="E21" s="100">
        <v>3</v>
      </c>
      <c r="F21" s="100" t="s">
        <v>382</v>
      </c>
      <c r="G21" s="45"/>
    </row>
    <row r="22" spans="1:7" ht="15.75" x14ac:dyDescent="0.25">
      <c r="A22" s="47">
        <v>15</v>
      </c>
      <c r="B22" s="45" t="s">
        <v>188</v>
      </c>
      <c r="C22" s="44" t="s">
        <v>398</v>
      </c>
      <c r="D22" s="46" t="s">
        <v>68</v>
      </c>
      <c r="E22" s="100">
        <v>1</v>
      </c>
      <c r="F22" s="100" t="s">
        <v>382</v>
      </c>
      <c r="G22" s="45"/>
    </row>
    <row r="23" spans="1:7" ht="49.5" customHeight="1" x14ac:dyDescent="0.25">
      <c r="A23" s="47">
        <v>16</v>
      </c>
      <c r="B23" s="45" t="s">
        <v>399</v>
      </c>
      <c r="C23" s="44" t="s">
        <v>384</v>
      </c>
      <c r="D23" s="46" t="s">
        <v>400</v>
      </c>
      <c r="E23" s="100">
        <v>1</v>
      </c>
      <c r="F23" s="100" t="s">
        <v>382</v>
      </c>
      <c r="G23" s="45" t="s">
        <v>408</v>
      </c>
    </row>
    <row r="24" spans="1:7" ht="15.75" x14ac:dyDescent="0.25">
      <c r="A24" s="47">
        <v>17</v>
      </c>
      <c r="B24" s="45" t="s">
        <v>401</v>
      </c>
      <c r="C24" s="44" t="s">
        <v>384</v>
      </c>
      <c r="D24" s="46" t="s">
        <v>68</v>
      </c>
      <c r="E24" s="100">
        <v>1</v>
      </c>
      <c r="F24" s="100" t="s">
        <v>382</v>
      </c>
      <c r="G24" s="45"/>
    </row>
    <row r="25" spans="1:7" ht="25.5" x14ac:dyDescent="0.25">
      <c r="A25" s="47">
        <v>18</v>
      </c>
      <c r="B25" s="71" t="s">
        <v>450</v>
      </c>
      <c r="C25" s="72" t="s">
        <v>451</v>
      </c>
      <c r="D25" s="73" t="s">
        <v>68</v>
      </c>
      <c r="E25" s="225">
        <v>1</v>
      </c>
      <c r="F25" s="225" t="s">
        <v>382</v>
      </c>
      <c r="G25" s="71"/>
    </row>
    <row r="26" spans="1:7" ht="25.5" customHeight="1" x14ac:dyDescent="0.25">
      <c r="A26" s="47">
        <v>19</v>
      </c>
      <c r="B26" s="45" t="s">
        <v>402</v>
      </c>
      <c r="C26" s="44" t="s">
        <v>403</v>
      </c>
      <c r="D26" s="46" t="s">
        <v>68</v>
      </c>
      <c r="E26" s="100">
        <v>1</v>
      </c>
      <c r="F26" s="100" t="s">
        <v>382</v>
      </c>
      <c r="G26" s="45" t="s">
        <v>409</v>
      </c>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dcterms:created xsi:type="dcterms:W3CDTF">2023-01-11T12:24:27Z</dcterms:created>
  <dcterms:modified xsi:type="dcterms:W3CDTF">2026-08-03T14:30:35Z</dcterms:modified>
</cp:coreProperties>
</file>