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52A13FB6-464F-4E8B-9179-3270CAE59A48}" xr6:coauthVersionLast="47" xr6:coauthVersionMax="47" xr10:uidLastSave="{00000000-0000-0000-0000-000000000000}"/>
  <bookViews>
    <workbookView xWindow="-120" yWindow="-120" windowWidth="29040" windowHeight="15720" activeTab="2"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Личный инструмент конкурсанта"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4" l="1"/>
  <c r="A3" i="4"/>
  <c r="C15" i="3"/>
  <c r="G11" i="3"/>
  <c r="E11" i="3"/>
  <c r="C11" i="3"/>
  <c r="G10" i="3"/>
  <c r="E10" i="3"/>
  <c r="C10" i="3"/>
  <c r="C9" i="3"/>
  <c r="D8" i="3"/>
  <c r="C7" i="3"/>
  <c r="A5" i="3"/>
  <c r="C15" i="2"/>
  <c r="C14" i="2"/>
  <c r="C13" i="2"/>
  <c r="C12" i="2"/>
  <c r="G11" i="2"/>
  <c r="E11" i="2"/>
  <c r="C11" i="2"/>
  <c r="G10" i="2"/>
  <c r="E10" i="2"/>
  <c r="C10" i="2"/>
  <c r="C9" i="2"/>
  <c r="D8" i="2"/>
  <c r="C7" i="2"/>
  <c r="A5" i="2"/>
</calcChain>
</file>

<file path=xl/sharedStrings.xml><?xml version="1.0" encoding="utf-8"?>
<sst xmlns="http://schemas.openxmlformats.org/spreadsheetml/2006/main" count="411" uniqueCount="199">
  <si>
    <t>Компетенция</t>
  </si>
  <si>
    <t>Внешнее пилотирование и эксплуатация беспилотных воздушных судов</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</si>
  <si>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</si>
  <si>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</si>
  <si>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</si>
  <si>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</si>
  <si>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</si>
  <si>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</si>
  <si>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</si>
  <si>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</si>
  <si>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</si>
  <si>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</si>
  <si>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</si>
  <si>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</si>
  <si>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</si>
  <si>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</si>
  <si>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</si>
  <si>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</si>
  <si>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</si>
  <si>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ПРОЕКТ</t>
  </si>
  <si>
    <t>Инфраструктурный лист для оснащения конкурсной площадки</t>
  </si>
  <si>
    <t>по компетенции</t>
  </si>
  <si>
    <t>Основная информация о конкурсной площадке:</t>
  </si>
  <si>
    <t>Субъект Российской Федерации:</t>
  </si>
  <si>
    <t>Базовая организация расположения конкурсной площадки:</t>
  </si>
  <si>
    <r>
      <t>Адрес базовой организации:</t>
    </r>
    <r>
      <rPr>
        <b/>
        <sz val="12"/>
        <color indexed="2"/>
        <rFont val="Times New Roman"/>
        <family val="1"/>
        <charset val="204"/>
      </rPr>
      <t xml:space="preserve"> </t>
    </r>
  </si>
  <si>
    <r>
      <t>Главный эксперт:</t>
    </r>
    <r>
      <rPr>
        <b/>
        <sz val="12"/>
        <color indexed="2"/>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</si>
  <si>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</si>
  <si>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</si>
  <si>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рабочих мест: </t>
  </si>
  <si>
    <t xml:space="preserve">Даты проведения: </t>
  </si>
  <si>
    <t>Комната Конкурсантов (оборудование, инструмент, мебель) (по количеству конкурсантов)</t>
  </si>
  <si>
    <t xml:space="preserve">Требования к обеспечению зоны (коммуникации, площадь, сети, количество рабочих мест и др.): </t>
  </si>
  <si>
    <t>Площадь зоны: не менее 32 кв.м.</t>
  </si>
  <si>
    <t>Освещение: Допустимо верхнее искусственное освещение ( не менее 300 люкс)</t>
  </si>
  <si>
    <t xml:space="preserve">Интернет : Подключение  ноутбуков к беспроводному интернету (с возможностью подключения к проводному интернету) </t>
  </si>
  <si>
    <t>Электричество: требуются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</si>
  <si>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</si>
  <si>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допустимо любое покрытие пола</t>
  </si>
  <si>
    <t>Подведение/ отведение ГХВС (при необходимости):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</si>
  <si>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</si>
  <si>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</si>
  <si>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</si>
  <si>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</si>
  <si>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</si>
  <si>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</si>
  <si>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</si>
  <si>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</si>
  <si>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Офисный стол</t>
  </si>
  <si>
    <t>(ШхГхВ) 1400х600х750
столеншница не тоньше 25 мм
белая или светл-осерая ламинированная поверхность столешницы</t>
  </si>
  <si>
    <t>Мебель</t>
  </si>
  <si>
    <t>шт</t>
  </si>
  <si>
    <t xml:space="preserve">Стул </t>
  </si>
  <si>
    <t>Критически важные характеристики позиции отсутствуют</t>
  </si>
  <si>
    <t>Мусорная корзина</t>
  </si>
  <si>
    <t>Шкаф для одежды и личных вещей</t>
  </si>
  <si>
    <t>Комната Экспертов (включая комнату Главного эксперта) (оборудование, инструмент, мебель) (по количеству экспертов)</t>
  </si>
  <si>
    <t>Покрытие пола: ковролин  - допустимо любое покрытие пола</t>
  </si>
  <si>
    <t>Подведение/ отведение ГХВС (при необходимости) : не требуется</t>
  </si>
  <si>
    <t>Степлер</t>
  </si>
  <si>
    <t>Размер от: 24/6</t>
  </si>
  <si>
    <t>Канцелярия</t>
  </si>
  <si>
    <t>Антистеплер</t>
  </si>
  <si>
    <t xml:space="preserve">Папка на кнопке </t>
  </si>
  <si>
    <t>Планшет для бумаг</t>
  </si>
  <si>
    <t>Нож канцелярский</t>
  </si>
  <si>
    <t>ЖК Панель (или экран с проектором)</t>
  </si>
  <si>
    <t>Оборудование IT</t>
  </si>
  <si>
    <t>Многофункциональное устройство (печатающее устройство)</t>
  </si>
  <si>
    <t>(A4, цветное лазерное МФУ, двустор. печать, USB 2.0, сетевой)</t>
  </si>
  <si>
    <t>Micro SD USB card reader</t>
  </si>
  <si>
    <t>Интерфейс: USB, Micro SD</t>
  </si>
  <si>
    <t>Внешний жёсткий диск</t>
  </si>
  <si>
    <t>Портативная метеостанция</t>
  </si>
  <si>
    <t>Параметры, измеряемые метеостанцией:
Атмосферное давление
Уличная температура воздуха
Уличная относительная влажность воздуха
Скорость и направление ветра
Температура точки росы
Количество и интенсивность осадков</t>
  </si>
  <si>
    <t>Оборудование, инструменты</t>
  </si>
  <si>
    <t>Ноутбук /ПК</t>
  </si>
  <si>
    <t>Мышь компьютерная</t>
  </si>
  <si>
    <t>Офисные приложения</t>
  </si>
  <si>
    <t>Лецензионная программа для работы с документацией</t>
  </si>
  <si>
    <t>Программное обеспечение</t>
  </si>
  <si>
    <t>Тренажер-симулятор</t>
  </si>
  <si>
    <t>Геоинформационная система</t>
  </si>
  <si>
    <t>• позволяющее визуализировать Землю с помощью набора аэрофотоснимков или спутниковых снимков;
• автоматически загружает из интернета необходимые пользователю изображения и другие данные, сохраняет их в памяти компьютера и на жёстком диске для дальнейшего использования;
• для визуализация изображения используется трёхмерная модель всего земного шара (с учётом высоты над уровнем моря).</t>
  </si>
  <si>
    <t>Радиостанция</t>
  </si>
  <si>
    <t>Диапазон частот: PMR 446.00625 - 446.09375 МГц
Функции: Звуковой сигнал вызова абонента, звуковой сигнал нажатия клавиш, звуковой сигнал завершения трансляции, регулировка громкости, блокировка клавиатуры, радионяня, автоматическое выключение, мониторинг помещения;
Антенна: несъемная;
Дисплей: Есть, цифровой;
Диапазон рабочих температур: от -20°C до +60°C;
Время работы: не менее 16 ч</t>
  </si>
  <si>
    <t>Охрана труда и техника безопасности</t>
  </si>
  <si>
    <t>Набор первой медицинской помощи</t>
  </si>
  <si>
    <t>Современные наборы средств и устройств, использующиеся для оказания первой помощи (аптечка первой помощи)</t>
  </si>
  <si>
    <t>Охрана труда</t>
  </si>
  <si>
    <t>Огнетушитель углекислотный ОУ-1</t>
  </si>
  <si>
    <t>ОУ1
Масса заряда ОТВ, не менее 1 кг
Огнетушащее вещество (ОТВ)
Защищаемая площадь (до), не менее 10 м2
Тушение твердых веществ, горящих с тлением (класс A)</t>
  </si>
  <si>
    <t>Кулер с водой</t>
  </si>
  <si>
    <t>Светоотражающие жилеты</t>
  </si>
  <si>
    <t>Оградительная лента</t>
  </si>
  <si>
    <t>м</t>
  </si>
  <si>
    <t xml:space="preserve">Складское помещение </t>
  </si>
  <si>
    <t>Площадь зоны: не менее 12 кв.м.</t>
  </si>
  <si>
    <t xml:space="preserve">Освещение: Допустимо верхнее искусственное освещение ( не менее 300 люкс) </t>
  </si>
  <si>
    <t>Стеллаж</t>
  </si>
  <si>
    <t>Площадь зоны: не менее 182 кв.м.</t>
  </si>
  <si>
    <t>Электричество: требуется подключения к сети  по 220 Вольт</t>
  </si>
  <si>
    <t>шт (на 1 рабочее место)</t>
  </si>
  <si>
    <t>Флэш-карта MicroSD c адаптером</t>
  </si>
  <si>
    <t>Класс памяти не менее 10, емокость не менее 32 гб</t>
  </si>
  <si>
    <t xml:space="preserve">Ноутбук/ПК </t>
  </si>
  <si>
    <t>шт.</t>
  </si>
  <si>
    <t>USB-флешки</t>
  </si>
  <si>
    <t>Специальное програмное обеспечение</t>
  </si>
  <si>
    <t>Програмное обеспечение</t>
  </si>
  <si>
    <t>Беспилотное воздушное судно для мониторинга и тепловизионной съемки в режиме реального времени</t>
  </si>
  <si>
    <t>Фотограмметрическое программное обеспечение</t>
  </si>
  <si>
    <t>(ШхГхВ) 1200х600х750
столеншница не тоньше 25 мм
белая или светл-осерая ламинированная поверхность столешницы</t>
  </si>
  <si>
    <t>Стул</t>
  </si>
  <si>
    <t>Мусорное ведро</t>
  </si>
  <si>
    <t>Персональный видеорегистратор</t>
  </si>
  <si>
    <t>Защитные очки</t>
  </si>
  <si>
    <t>Открытыго типа с прозрачными линзами
с защитой от УФ-излучения, царапин кислот и щелочей</t>
  </si>
  <si>
    <t>шт (на 1 конкурсанта)</t>
  </si>
  <si>
    <t>Защитные перчатки</t>
  </si>
  <si>
    <t>Бесшовные вязаные перчатки из полиэстера с полиуретановым покрытием в области кончиков пальцев и ладонной части.</t>
  </si>
  <si>
    <t>Светоотражающий жилет</t>
  </si>
  <si>
    <t>Средства индивидуальной защиты</t>
  </si>
  <si>
    <t>Автоматизированное рабочее место (АРМ) инструктора, тренажёр-симулятор</t>
  </si>
  <si>
    <t>Диагональ экрана: не менее 15,6
Разрешение экрана: не менее FullHD
Покрытие экрана: матовое/антибликовое
Количество ядер процессора: не менее 4
Тип оперативной памяти: DDR версии не ниже 3
Объем оперативной памяти: не менее 16 Гб
Объем жесткого диска: наличие не менее 1000 Гб
USB 3.0 (порт): наличие
RJ-45 (порт): наличие
Операционная система: не хуже Windows 10 64 bit
Поддержка Wi-Fi 802.11 b/g/n, Bluetooth
Время автономной работы – не менее 6 часов;</t>
  </si>
  <si>
    <t>Диагональ экрана: не менее 15,6
Разрешение экрана: не менее FullHD
Покрытие экрана: матовое/антибликовое
Количество ядер процессора: не менее 4
Тип оперативной памяти: DDR версии не ниже 3
Объем оперативной памяти: не менее 16 Гб
Объем жесткого диска: наличие не менее 1000 Гб
USB 3.0 (порт): наличие
RJ-45 (порт): наличие
Операционная система: не хуже Windows 10 64 bit
Поддержка Wi-Fi 802.11 b/g/n, Bluetooth
Время автономной работы – не менее 6 часов.</t>
  </si>
  <si>
    <t xml:space="preserve">Специальное программное обеспечение производит фотограмметрическую обработку цифровых фотографий с получением 3D моделей объектов, цифровых моделей рельефа (ЦМР) и ортофотопланов местностей;
• СПО обеспечивает возможность производить обработку на локальном
вычислительном узле, не требуя передачи данных по локальной или внешней сети, в том
числе загрузки данных в облачные структуры или на серверы сторонних компаний;
• СПО обеспечивает возможность облачной обработки.
• СПО функционирует на любой из следующих операционных систем: Windows, Linux,
Mac OS, AstraLinux;
• СПО выполняет в автоматическом режиме следующие процедуры классической
фотограмметрии:
• Калибровка камеры;
• Поиск особых точек и установление соответствий между кадрами;
• Триангуляция (AAT);
• Решение задачи оптимизации (BBA);
• СПО реализует процедуру оптимизации, позволяющую улучшить решение
фотограмметрической задачи путем использования данных о положении камер и данных об опорных точках. При выполнении процедуры оптимизации пользователь имеет
возможность указать относительную точность всех типов референтных данных, а сама
процедура автоматически находит решение, точность которого соответствует заданным
критериям;
СПО обрабатывает данные, полученные с помощью:
• Сферической камеры;
• Кадровой камеры;
• Компактной цифровой камеры (5Mpix+);
• Зеркальной цифровой камеры;
• Профессиональной метрической камеры;
• Мультиспектральной камеры;
• СПО поддерживает обработку данных в следующих форматах:
• JPEG;
• TIFF (одноканальный / многоканальный);
• PNG;
• EXR, в т.ч. в HDR (96-битном) качестве;
СПО выполняет привязку модели на основе следующих данных:
• EXIF метаданных снимков;
• данных бортового оборудования (бортовой GPS/ IMU);
• данных об опорных точках;
• После привязки модели сохраняется возможность загрузки информации о
географических координатах в любой географической или проецированной системе
координат из списка EPSG;
• СПО обеспечивает возможность отображения стереопар в стереорежиме;
• СПО обеспечивает возможность векторизации в стереорежиме;
• СПО поддерживает сохранение плотного облака точек в следующих форматах:
• Wavefront OBJ;
• Stanford PLY;
• XYZ;
• ASPRS LAS;
• СПО поддерживает сохранение полигональной модели в следующих форматах:
• Wavefront OBJ;
• 3DS;
• COLLADA;
• Autodesk DXF;
• Autodesk FBX;
• GoogleEarth KMZ;
• Adobe PDF;
• СПО поддерживает сохранение ЦМР в следующих форматах:
• GeoTIFF elevation data;
• XYZ;
• MultiresolutionSputnik KML mosaic;
• СПО поддерживает сохранение ортофотоплана в следующих форматах:
• JPEG;
• PNG;
• GeoTIFF;
• MultiresolutionGoogleEarth KML mosaic;
• СПО поддерживает сохранение положений и параметров внешнего и внутреннего
ориентирования камер в следующих форматах:
• PhotoScan structure file format (XML based);
• OmegaPhiKappa;
• Inpho project file;
• СПО обеспечивает возможность ручной и автоматической мультиклассовой классификации плотного облака точек;
• СПО имеет следующие встроенные инструменты редактирования результатов
обработки:
• фильтрация облака точек на основе различных критериев;
• фильтрация полигональной модели на основе различных критериев;
• понижение полигональности модели;
• заполнение отверстий в модели;
• СПО позволяет исключать из обработки части сцен, восстановление которых
нежелательно, путем маскирования областей на исходных фотографиях. Помимо ручного
добавления масок на каждой фотографии, программа поддерживает загрузку масок из
альфа-канала снимков, из файла, а также на основе фотографий фона, на котором снимался объект;
СПО позволяет задавать систему координат для реконструированной модели. При
отсутствии географических сохраняется возможность привязки модели в локальной системе  координат;
• СПО содержит инструмент «масштабная линейка» для измерения расстояний на
поверхности модели;
• СПО позволяет вычислять объем реконструированной модели, при условии, что
ограничивающая ее поверхность является замкнутой. Программа также содержит
инструмент автоматического замыкания поверхности.
</t>
  </si>
  <si>
    <t>Рабочее место Конкурсанта (основное оборудование, вспомогательное оборудование, инструмент (по количеству рабочих мест)</t>
  </si>
  <si>
    <t>РГО - руководитель группы оценки</t>
  </si>
  <si>
    <t>Беспилотное воздушное судно самолётного типа с электродвигателем</t>
  </si>
  <si>
    <t>Беспилотное воздушное судно мультироторного типа с электродвигателями</t>
  </si>
  <si>
    <t>Беспилотное воздушное судно самолётного типа с двигателем внутреннего сгорания</t>
  </si>
  <si>
    <t>Аппаратура геодезическая спутниковая</t>
  </si>
  <si>
    <t>Емкость не менее 32 Гб</t>
  </si>
  <si>
    <t>Наземная станция управления выполнена на базе ноутбука с предустановленным программным обеспечением, позволяющим отслеживать текущее положение БВС на карте местности и контролировать его полет с помощью набора виртуальных инструментов и средств управления полетом, а также комплект ПО для установки радиосвязи и приема и обработки фото и видео данных.</t>
  </si>
  <si>
    <t>Количество конкурсантов</t>
  </si>
  <si>
    <t xml:space="preserve">Количество конкурсантов: </t>
  </si>
  <si>
    <t>Специальное программное обеспечение представляет собой программу имитации полета БВС в лабораторных условиях, которая работает в паре со специальным программным обеспечнием по управлению и контрлю с наземной станции управления БВС самолетного и вертолетного (мультироторного) типов.</t>
  </si>
  <si>
    <r>
      <rPr>
        <b/>
        <sz val="10"/>
        <rFont val="Times New Roman"/>
        <family val="1"/>
        <charset val="204"/>
      </rPr>
      <t>Комплект:</t>
    </r>
    <r>
      <rPr>
        <sz val="10"/>
        <rFont val="Times New Roman"/>
        <family val="1"/>
        <charset val="204"/>
      </rPr>
      <t xml:space="preserve">
1.</t>
    </r>
    <r>
      <rPr>
        <b/>
        <sz val="10"/>
        <rFont val="Times New Roman"/>
        <family val="1"/>
        <charset val="204"/>
      </rPr>
      <t xml:space="preserve"> </t>
    </r>
    <r>
      <rPr>
        <sz val="10"/>
        <rFont val="Times New Roman"/>
        <family val="1"/>
        <charset val="204"/>
      </rPr>
      <t>Приемник GNSS
Отслеживаемые сигналы: не мнее 226 каналов, GPS L1/L2 полный код и фаза несущей, L2C, ГЛОНАСС L1/L2 полный код и фаза несущей, SBAS
Беспроводные модули связи: УКВ, Bluetooth, Wi-Fi
Защищенность: IP67
2. Штатив геодезический и тригер или веха геодезическая с триподом
3. Рулетка измерительная: не менее 5 метров</t>
    </r>
  </si>
  <si>
    <r>
      <rPr>
        <b/>
        <sz val="10"/>
        <color theme="1"/>
        <rFont val="Times New Roman"/>
        <family val="1"/>
        <charset val="204"/>
      </rPr>
      <t>АРМ инструктора (руководителя полетов) должно быть выполнено на базе персонального компьютера или ноутбука и должно обеспечивать:</t>
    </r>
    <r>
      <rPr>
        <sz val="10"/>
        <color theme="1"/>
        <rFont val="Times New Roman"/>
        <family val="1"/>
        <charset val="204"/>
      </rPr>
      <t xml:space="preserve">
- наличие специального программного обеспечения - программу имитации (тренажер-симулятор) полета БВС в лабораторных условиях, которая работает в паре с наземной станцией управления БВС самолетного и вертолетного (мультироторного) типов;
- одновременное управление процессом обучения не менее 2-х команд БВС;
- поддержку единой геопространственной модели местности для симуляции работы видеокамеры на гиростабилизированной платформе;
- возможность приостановки в индивидуальном порядке процесса симуляции;
- управление вводом особых случаев вручную, либо автоматически, в заданное время от начала симуляции;
возможность перезапуска симуляции в индивидуальном порядке (для одного экипажа).
</t>
    </r>
    <r>
      <rPr>
        <b/>
        <sz val="10"/>
        <color theme="1"/>
        <rFont val="Times New Roman"/>
        <family val="1"/>
        <charset val="204"/>
      </rPr>
      <t xml:space="preserve">Технические характеристики АРМ:
</t>
    </r>
    <r>
      <rPr>
        <sz val="10"/>
        <color theme="1"/>
        <rFont val="Times New Roman"/>
        <family val="1"/>
        <charset val="204"/>
      </rPr>
      <t xml:space="preserve"> -Количество ядер процессора – не менее 4-х;
-Дискретная видеокарта – наличие;
-Объем оперативной памяти – не менее 16 ГБ;
готовность к использованию не менее 1-го монитора с разрешением – не менее 1920×1080 точек, с диагональю – не менее 24 дюймов;
-Тип оперативной памяти – DDR версии не ниже 3;
-Порты USB – не менее 3-ти USB версии не ниже 2.0, 1-х USB версии не ниже 3.0;
операционная система Windows, версия – не ниже 8 64 bit.</t>
    </r>
  </si>
  <si>
    <r>
      <rPr>
        <b/>
        <sz val="10"/>
        <rFont val="Times New Roman"/>
        <family val="1"/>
        <charset val="204"/>
      </rPr>
      <t xml:space="preserve">Технические характеристики и требования БАС:   </t>
    </r>
    <r>
      <rPr>
        <sz val="10"/>
        <rFont val="Times New Roman"/>
        <family val="1"/>
        <charset val="204"/>
      </rPr>
      <t xml:space="preserve">
Длительность полета: не менее 2 часов 40 минут;
Макс. протяженность маршрута: не менее 210 км;
Макс. допустимая скорость ветра: не более 15 м/c;
Скорость полета: не менее 60 км/ч;
Макс. взлетная масса: не более 12 кг;
Макс. масса полезной нагрузки: не менее 1,5 кг;
Габаритные размеры: размах крыла: не более 280 см;
Мин. безопасная высота полета: не менее 100 м;
Двигатель: электрический, бесколлекторный.
</t>
    </r>
    <r>
      <rPr>
        <b/>
        <sz val="10"/>
        <rFont val="Times New Roman"/>
        <family val="1"/>
        <charset val="204"/>
      </rPr>
      <t>Состав комплекса:</t>
    </r>
    <r>
      <rPr>
        <sz val="10"/>
        <rFont val="Times New Roman"/>
        <family val="1"/>
        <charset val="204"/>
      </rPr>
      <t xml:space="preserve">
Беспилотное воздушное судно (БВС) – 1 шт.;
Быстросъемная вариативная полезная нагрузка – не менее 1 компл;
Встроенный геодезический GNSS-приемник c антенной (GPS/ГЛОНАСС/BeiDou)  – 1 шт;
Комплект специального программного обеспечения (СПО) для планирования и выполнения полетного задания – наличие;
Радиомодем для канала связи управления и телеметрии – 1 шт.;
Комплект запасных частей (ЗИП) – 1 компл.;
Зарядное устройство (ЗУ) – 1 шт.;
Пусковая установка в транспортировочном чехле или кейсе – 1 шт.;
</t>
    </r>
    <r>
      <rPr>
        <b/>
        <sz val="10"/>
        <rFont val="Times New Roman"/>
        <family val="1"/>
        <charset val="204"/>
      </rPr>
      <t>Состав беспилотное воздушное судно (БВС):</t>
    </r>
    <r>
      <rPr>
        <sz val="10"/>
        <rFont val="Times New Roman"/>
        <family val="1"/>
        <charset val="204"/>
      </rPr>
      <t xml:space="preserve">
Фюзеляж: не менее 1 шт.;
Комплект крыльев: не менее 1 компл.;
Киль: не менее 2 шт.;
Автопилот: наличие;
Парашют основной: наличие;
Воздушный винт: наличие;
Аккумуляторная батарея основная: наличие, не менее 1 шт.
Транспортировочный контейнер БВС (степень защиты не менее IP67): наличие;
</t>
    </r>
    <r>
      <rPr>
        <b/>
        <sz val="10"/>
        <rFont val="Times New Roman"/>
        <family val="1"/>
        <charset val="204"/>
      </rPr>
      <t>Состав вариативного (под конкретные задачи) комплекта полезной нагрузки:</t>
    </r>
    <r>
      <rPr>
        <sz val="10"/>
        <rFont val="Times New Roman"/>
        <family val="1"/>
        <charset val="204"/>
      </rPr>
      <t xml:space="preserve">
1) Цифровая фотокамера с центральным затвором
Технические характеристики:
• Разрешение не менее 42.4 Мpix;
• Тип матрицы - полноразмерная CMOS-матрица;
• Тип затвора – центральный;
• Объектив – не менее 35 мм. Должна быть обеспечена постоянная фокусировка объектива на бесконечность.
2) Цифровая фотокамера с шторно-щелевым затвором:
Технические характеристики:
• Разрешение не менее 24,3 Мpix;
• Матрица полноформатная APS-C CMOS;
Объектив - не менее 20 мм, фиксированный.
3) Мультиспектральная камера:
 Напряжение питания: 7-15 В постоянного тока
Номинальная мощность: 4 Вт (не более 10 Вт)
Спектральные полосы:
• Синий (центр: 475±10 нм), полоса пропускания (полная ширина на половине высоты): не более 30 нм.
• Зелёный (центр: 560±10 нм), полоса пропускания (полная ширина на половине высоты): не более 30 нм.
• Красный (центр: 668±10 нм), полоса пропускания (полная ширина на половине высоты): не более 20 нм.
• Красный край (центр: 717±10 нм), полоса пропускания (полная ширина на половине высоты): не более 20 нм.
• Ближний ИК (центр: 840±10 нм), полоса пропускания (полная ширина на половине высоты): не более 50 нм.
Цветовой выход RGB
Глобальный затвор для всех каналов, выровненный по всем полосам: наличие
Размер проекции пикселя: не более 80 мм на пиксель при высоте 120 м
Интерфейсы:
• Последовательный: наличие.
• Wi-Fi: наличие.
• Внешний триггер: наличие.
• Карта памяти SDHC или microSDHC: наличие.
• Режим ручной сьёмки: наличие.
</t>
    </r>
    <r>
      <rPr>
        <b/>
        <sz val="10"/>
        <rFont val="Times New Roman"/>
        <family val="1"/>
        <charset val="204"/>
      </rPr>
      <t xml:space="preserve">Характеристи комплекта специального программного обеспечения (СПО) для планирования и выполнения полетного задания:
</t>
    </r>
    <r>
      <rPr>
        <sz val="10"/>
        <rFont val="Times New Roman"/>
        <family val="1"/>
        <charset val="204"/>
      </rPr>
      <t xml:space="preserve">
В режиме составления полетного задания:
• Количество точек полетного задания не менее 2000;
• Задание исходных данных для проведения аэрофотосъемки (модель камеры, высота проведения фотосъемки или требуемое пространственное разрешение снимка, поперечное и продольное перекрытия);
• Формирование полетного задания по созданному полигону или осевой линии линейно-протяженного объекта на основе введенных исходных данных;
• Автоматическое формирование полетного задания по выбранным элементам загруженного kml документа (при наличии);
• Автоматическое изменение линий заданного пути и поворотных точек маршрута при любом редактировании границ снимаемых объектов или характеристик съемки (исходных данных);
• Выбор стартовых точек съемки полетных элементов;
• Выбор направления маршрута облета площадных объектов;
• Проверка выполнимости сформированного полетного задания для выбранной модели БВС;
В режиме выполнения полета:
• Интеграция в интерфейсе СПО с внешними цифровыми платформами для организации полетов БВС и информации о полетах выполняемыми другими пользователями;
• Обеспечение предстартовой проверки перед выполнением полета; 
• Отображение текущего местоположения БВС на используемой картографической основе;
• Отображение полетного задания и траектории полета;
• Отображение проекций выполненных снимков на поверхность Земли;
• Отображение данных телеметрии (воздушная и наземная скорости, уровень заряда аккумулятора);
Оперативное изменение полетного задания в ходе полета, в том числе:
• Изменение границ площадной или линейной съемки с последующей загрузкой нового полетного задания на борт БВС;
• Изменение маршрута или места посадки с последующей загрузкой нового полетного задания на борт БВС;
• Добавление новых полетных элементов или удаление текущих с последующей загрузкой нового полетного задания на борт БВС;
• Возврат БВС в точку старта;
• Отправка БВС на любую поворотную точку полетного задания;
• Обеспечение дистанционного управления полетом БВС (через управление курсом или креном);
• Экстренное завершение полета БВС через выброс парашюта.
Режима плеера:
Для реконструкции полета по данным из журнала, а также последущего анализа полета и полученных во время него данных.
Радиомодем для канала связи управления и телеметрии:
Дальность действия канала связи радиомодема и БВС: не менее 40 км</t>
    </r>
  </si>
  <si>
    <r>
      <rPr>
        <b/>
        <sz val="10"/>
        <rFont val="Times New Roman"/>
        <family val="1"/>
        <charset val="204"/>
      </rPr>
      <t xml:space="preserve">Технические характеристики и требования БВС:      </t>
    </r>
    <r>
      <rPr>
        <sz val="10"/>
        <rFont val="Times New Roman"/>
        <family val="1"/>
        <charset val="204"/>
      </rPr>
      <t xml:space="preserve">
Двигатель: внутреннего сгорания;
Объем двигателя: не менее 35 см3;
Мощность двигателя: не менее 3,7 л.с.;
Размах крыльев: не менее 320 см и не более 340 см.;
Максимальная взлетная масса: не более 23 кг.;
Максимальная масса полезной нагрузки: не менее 3 кг.
</t>
    </r>
    <r>
      <rPr>
        <b/>
        <sz val="10"/>
        <rFont val="Times New Roman"/>
        <family val="1"/>
        <charset val="204"/>
      </rPr>
      <t xml:space="preserve">Состав комплекса для аэрофотосъемки:      </t>
    </r>
    <r>
      <rPr>
        <sz val="10"/>
        <rFont val="Times New Roman"/>
        <family val="1"/>
        <charset val="204"/>
      </rPr>
      <t xml:space="preserve">  
Беспилотное воздушное судно (БВС): не менее 1 шт.;
Состав вариативного (под конкретные задачи) комплекта полезной нагрузки:</t>
    </r>
    <r>
      <rPr>
        <b/>
        <sz val="10"/>
        <rFont val="Times New Roman"/>
        <family val="1"/>
        <charset val="204"/>
      </rPr>
      <t xml:space="preserve">
1) Видеокамера
</t>
    </r>
    <r>
      <rPr>
        <sz val="10"/>
        <rFont val="Times New Roman"/>
        <family val="1"/>
        <charset val="204"/>
      </rPr>
      <t xml:space="preserve">Разрешение (видимый спектр): не менее 1920х1080;
Разрешение (инфракарстный спектр): не менее 640х480;
Оптический зум: не менее 30х
</t>
    </r>
    <r>
      <rPr>
        <b/>
        <sz val="10"/>
        <rFont val="Times New Roman"/>
        <family val="1"/>
        <charset val="204"/>
      </rPr>
      <t>2) Цифровая фотокамера</t>
    </r>
    <r>
      <rPr>
        <sz val="10"/>
        <rFont val="Times New Roman"/>
        <family val="1"/>
        <charset val="204"/>
      </rPr>
      <t xml:space="preserve">
Технические характеристики:
Разрешение не менее 42.4 Мpix
Тип матрицы - полноразмерная CMOS-матрица
Тип затвора – центральный или шторно-щелевой
Объектив – не менее 35 мм. Должна быть обеспечена постоянная фокусировка объектива на бесконечно
Комплект специального программного обеспечения (СПО): 1 шт.;
Радиомодем: не менее 1 шт.;
Парашют: не менее 1 шт.;
Комплект запасных частей (ЗИП): не менее 1 комплект;
Пусковая установка (ПУ): не менее 1 шт.;
Защитный транспортировочный кейс для БВС: не менее 1 шт.;
Защитный транспортировочный кейс для транспортировки ПУ: не менее 1 шт.;
Состав БВС:   
Центральная часть: не менее 1 шт;
Центроплан: не менее 1 шт;
Консоль крыла левая: не менее 1 шт;
Консоль крыла правая: не менее 1 шт;
Хвостовая балка: не менее 1 шт;
Стабилизатор: не менее 1 шт;
Киль левый: не менее 1шт;
Киль правый: не менее 1 шт;
Парашют с крышкой: не менее 1 шт;
Баллонет: не менее 1 шт;
Воздушный винт: не менее 1 шт
Характеристи комплекта специального программного обеспечения (СПО) для планирования и выполнения полетного задания:
В режиме составления полетного задания:
• Количество точек полетного задания не менее 2000;
• Задание исходных данных для проведения аэрофотосъемки (модель камеры, высота проведения фотосъемки или требуемое пространственное разрешение снимка, поперечное и продольное перекрытия);
• Формирование полетного задания по созданному полигону или осевой линии линейно-протяженного объекта на основе введенных исходных данных;
• Автоматическое формирование полетного задания по выбранным элементам загруженного kml документа (при наличии);
• Автоматическое изменение линий заданного пути и поворотных точек маршрута при любом редактировании границ снимаемых объектов или характеристик съемки (исходных данных);
• Выбор стартовых точек съемки полетных элементов;
• Выбор направления маршрута облета площадных объектов;
• Проверка выполнимости сформированного полетного задания для выбранной модели БВС;
В режиме выполнения полета:
• Интеграция в интерфейсе СПО с внешними цифровыми платформами для организации полетов БВС и информации о полетах выполняемыми другими пользователями;
• Обеспечение предстартовой проверки перед выполнением полета; 
• Изменеия угла наклона фото или видео камеры в процессе полета;
• Отображение текущего местоположения БВС на используемой картографической основе;
• Отображение полетного задания и траектории полета;
• Отображение проекций выполненных снимков на поверхность Земли;
• Отображение данных телеметрии (воздушная и наземная скорости, уровень заряда аккумулятора);
• Оперативное изменение полетного задания в ходе полета, в том числе:
• Изменение границ площадной или линейной съемки с последующей загрузкой нового полетного задания на борт БВС;
• Изменение маршрута или места посадки с последующей загрузкой нового полетного задания на борт БВС;
• Добавление новых полетных элементов или удаление текущих с последующей загрузкой нового полетного задания на борт БВС;
• Возврат БВС в точку старта;
• Отправка БВС на любую поворотную точку полетного задания;
• Обеспечение дистанционного управления полетом БВС (через управление курсом или креном);
Экстренное завершение полета БВС.
Режима плеера:
Для реконструкции полета по данным из журнала, а также последущего анализа полета и полученных во время него данных.
</t>
    </r>
  </si>
  <si>
    <r>
      <rPr>
        <b/>
        <sz val="10"/>
        <rFont val="Times New Roman"/>
        <family val="1"/>
        <charset val="204"/>
      </rPr>
      <t xml:space="preserve">Технические характеристики и требования БВС:   </t>
    </r>
    <r>
      <rPr>
        <sz val="10"/>
        <rFont val="Times New Roman"/>
        <family val="1"/>
        <charset val="204"/>
      </rPr>
      <t xml:space="preserve">
Взлетная масса: не более 12 кг;
Масса полезной нагрузки: не менее 1,5 кг;
Двигатель электрический: 4 двигателя (бесколлекторный);
Способ взлет/посадки: вертикально в автоматическом режиме, площадка с диаметром: не более 10 м;
Макс. продолжительность полета: не менее 50 минут;
Макс. допустимая скорость ветра: не более 15 м/с.
</t>
    </r>
    <r>
      <rPr>
        <b/>
        <sz val="10"/>
        <rFont val="Times New Roman"/>
        <family val="1"/>
        <charset val="204"/>
      </rPr>
      <t>Состав комплекса:</t>
    </r>
    <r>
      <rPr>
        <sz val="10"/>
        <rFont val="Times New Roman"/>
        <family val="1"/>
        <charset val="204"/>
      </rPr>
      <t xml:space="preserve">
БВС мультироторного типа – 1 шт;
Быстросъемная вариативная полезная нагрузка – не менее 1 компл;
Комплект специального программного обеспечения (СПО) для планирования и выполнения полетного задания – наличие;
Встроенный геодезический GNSS-приемник c антенной (GPS/ГЛОНАСС/BeiDou)  – 1 шт;
Комплект специального программного обеспечения (СПО) – 1 шт.;
Комплект запасных частей (ЗИП) – 1 компл.;
Радиомодем для канала связи управления и телеметрии – не менее 1 шт;
Быстросъемная вариативная полезная нагрузка - не менее 1 шт;
Зарядное устройство (ЗУ) – 1 шт.;
Транспортировочный контейнер БВС (степень защиты не менее IP67): наличие.
</t>
    </r>
    <r>
      <rPr>
        <b/>
        <sz val="10"/>
        <rFont val="Times New Roman"/>
        <family val="1"/>
        <charset val="204"/>
      </rPr>
      <t>Состав беспилотное воздушное судно (БВС):</t>
    </r>
    <r>
      <rPr>
        <sz val="10"/>
        <rFont val="Times New Roman"/>
        <family val="1"/>
        <charset val="204"/>
      </rPr>
      <t xml:space="preserve">
Воздушные винты – не менее 1 комплект;
Быстросъемное посадочное шасси – не менее 1 шт;
Автопилот: наличие;
Аккумуляторная батарея основная: наличие, не менее 1 шт.
</t>
    </r>
    <r>
      <rPr>
        <b/>
        <sz val="10"/>
        <rFont val="Times New Roman"/>
        <family val="1"/>
        <charset val="204"/>
      </rPr>
      <t>Состав вариативного (под конкретные задачи) комплекта полезной нагрузки:</t>
    </r>
    <r>
      <rPr>
        <sz val="10"/>
        <rFont val="Times New Roman"/>
        <family val="1"/>
        <charset val="204"/>
      </rPr>
      <t xml:space="preserve">
1) Цифровая фотокамера с центральным затвором
Технические характеристики:
Разрешение не менее 42.4 Мpix
Тип матрицы - полноразмерная CMOS-матрица
Тип затвора – центральный
Объектив – не менее 35 мм. Должна быть обеспечена постоянная фокусировка объектива на бесконечность
2) Цифровая фотокамера с шторно-щелевым затвором:
Технические характеристики:
Разрешение не менее 24,3 Мpix;
Матрица полноформатная APS-C CMOS;
Объектив - не менее 20 мм, фиксированный.
3) Воздушный лазерный сканер:
Количество отражений: не менее 2;
Инерциальная система: наличие;
GNSS плата: наличие.
</t>
    </r>
    <r>
      <rPr>
        <b/>
        <sz val="10"/>
        <rFont val="Times New Roman"/>
        <family val="1"/>
        <charset val="204"/>
      </rPr>
      <t>Характеристи комплекта специального программного обеспечения (СПО) для планирования и выполнения полетного задания:</t>
    </r>
    <r>
      <rPr>
        <sz val="10"/>
        <rFont val="Times New Roman"/>
        <family val="1"/>
        <charset val="204"/>
      </rPr>
      <t xml:space="preserve">
В режиме составления полетного задания:
• Количество точек полетного задания не менее 2000;
• Задание исходных данных для проведения аэрофотосъемки (модель камеры, высота проведения фотосъемки или требуемое пространственное разрешение снимка, поперечное и продольное перекрытия);
• Формирование полетного задания по созданному полигону или осевой линии линейно-протяженного объекта на основе введенных исходных данных;
• Автоматическое формирование полетного задания по выбранным элементам загруженного kml документа (при наличии);
• Автоматическое изменение линий заданного пути и поворотных точек маршрута при любом редактировании границ снимаемых объектов или характеристик съемки (исходных данных);
• Выбор стартовых точек съемки полетных элементов;
• Выбор направления маршрута облета площадных объектов;
• Проверка выполнимости сформированного полетного задания для выбранной модели БВС;
В режиме выполнения полета:
• Интеграция в интерфейсе СПО с внешними цифровыми платформами для организации полетов БВС и информации о полетах выполняемыми другими пользователями;
• Обеспечение предстартовой проверки перед выполнением полета; 
• Изменеия угла наклона фото или видео камеры в процессе полета;
• Отображение текущего местоположения БВС на используемой картографической основе;
• Отображение полетного задания и траектории полета;
• Отображение проекций выполненных снимков на поверхность Земли;
• Отображение данных телеметрии (воздушная и наземная скорости, уровень заряда аккумулятора);
• Оперативное изменение полетного задания в ходе полета, в том числе:
• Изменение границ площадной или линейной съемки с последующей загрузкой нового полетного задания на борт БВС;
• Изменение маршрута или места посадки с последующей загрузкой нового полетного задания на борт БВС;
• Добавление новых полетных элементов или удаление текущих с последующей загрузкой нового полетного задания на борт БВС;
• Возврат БВС в точку старта;
• Отправка БВС на любую поворотную точку полетного задания;
• Обеспечение дистанционного управления полетом БВС (через управление курсом или креном);
Экстренное завершение полета БВС.
Режима плеера:
Для реконструкции полета по данным из журнала, а также последущего анализа полета и полученных во время него данных.
Радиомодем для канала связи управления и телеметрии:
Дальность действия канала связи радиомодема и БВС: не менее 5 км</t>
    </r>
  </si>
  <si>
    <r>
      <rPr>
        <b/>
        <sz val="10"/>
        <rFont val="Times New Roman"/>
        <family val="1"/>
        <charset val="204"/>
      </rPr>
      <t xml:space="preserve">Технические характеристики и требования БВС:   </t>
    </r>
    <r>
      <rPr>
        <sz val="10"/>
        <rFont val="Times New Roman"/>
        <family val="1"/>
        <charset val="204"/>
      </rPr>
      <t xml:space="preserve">
Тип - квадрокоптер
Силовая установка  - двигатель электрический, бессколекторный - не менее 4 шт
Подвес - трехосевой;
Система точной посадки - наличие;
Помехозащищенная связь - наличие;
Максимальная высота полета над уровнем моря (Практический потолок) - не менее 3000 м;
Максимальная горизонтальная скорость полета - не менее 15 м/с;
Максимальная дальность действия - не менее 10 км;
Максимальная скорость встречного ветра при старте не менее 12 м/с;
Видеокамера в видимом диапазоне - наличие;
Тепловизионная камера - наличие;
Разрешение тепловизионной камеры - не менее 640х512 пикс;
Рабочий диапазон температур от -20 до +45 °С
ГНСС приемник - наличие
</t>
    </r>
    <r>
      <rPr>
        <b/>
        <sz val="10"/>
        <rFont val="Times New Roman"/>
        <family val="1"/>
        <charset val="204"/>
      </rPr>
      <t>Состав беспилотное воздушное судно (БВС)</t>
    </r>
    <r>
      <rPr>
        <sz val="10"/>
        <rFont val="Times New Roman"/>
        <family val="1"/>
        <charset val="204"/>
      </rPr>
      <t xml:space="preserve">:
Комплект БВС: не менее 1 шт;
Автопилот: наличие;
Пульт дистационного управления - наличие;
Зарядное устойство: наличие, не менее 2 слотов для одновременной зарядки;
Аккумуляторная батарея основная: наличие, не менее 2 шт.
</t>
    </r>
    <r>
      <rPr>
        <b/>
        <sz val="10"/>
        <rFont val="Times New Roman"/>
        <family val="1"/>
        <charset val="204"/>
      </rPr>
      <t>Полезная нагруза</t>
    </r>
    <r>
      <rPr>
        <sz val="10"/>
        <rFont val="Times New Roman"/>
        <family val="1"/>
        <charset val="204"/>
      </rPr>
      <t>:
Камера в видимом спектре и тепловизор - наличие;
Разрешение камеры в видимом спектре - не менее 4К;
Гибридный зум - не менее 12х;
Разрешение тепловизора - не менее 640х512;
ПДУ (Пульт/пукнт дистанционного управления):
Время работы - не менее 4 часов
Класс пылевлагощащиты - не менее IP 54
Наличие ГНСС-навигации - да
Дисплей - не менее 1920х1200 Full HD</t>
    </r>
  </si>
  <si>
    <t>Калужская область</t>
  </si>
  <si>
    <t>Федеральный технопарк профессионального образования</t>
  </si>
  <si>
    <t>Мифтахов Руслан Раисович</t>
  </si>
  <si>
    <t>ruslanm-rs@mail.ru</t>
  </si>
  <si>
    <t>8-916-239-59-73</t>
  </si>
  <si>
    <t>1-й Академический пр., 5, корп. 1Д, Калуга</t>
  </si>
  <si>
    <t>Стол кемпенговый</t>
  </si>
  <si>
    <t>Стулья походные</t>
  </si>
  <si>
    <t>Генератор</t>
  </si>
  <si>
    <t>Конусы дорожные</t>
  </si>
  <si>
    <t>Палатка</t>
  </si>
  <si>
    <t>Удлинитель</t>
  </si>
  <si>
    <t>Бумага А4</t>
  </si>
  <si>
    <t>упаковка</t>
  </si>
  <si>
    <t>Планшет</t>
  </si>
  <si>
    <t>Объем встроенной памяти
64 ГБ
Объем оперативной памяти
4 ГБ
Сотовая связь
нет
Операционная система
Android
Процессор
MediaTek Helio G99 2.2ГГц 2200 МГц
Количество ядер
8
Видеопроцессор
Mali-G57 MC2
Поддержка карт памяти
microSD
Экран
Экран
8.7" (1340x800), PLS, 60 Гц
Число пикселей на дюйм (PPI)
179
Беспроводная связь
Стандарт Wi-Fi
802.11ac
Версия Bluetooth
5.3
Фотокамера
Количество тыловых камер
1
Разрешение основной камеры
8 МП
Разрешение фронтальной камеры
2 МП
Функции камеры
тыловая камера, фронтальная камера</t>
  </si>
  <si>
    <t>Тейбл тент А4</t>
  </si>
  <si>
    <t>Совместимые форматы бумаги с карманом
A4
Размеры конструкции
210х297 мм
Тип
подставка
Установка
настольная
Материал
полиэтилен
Особенности
вертикальная</t>
  </si>
  <si>
    <t>программное обеспечение для записи видео</t>
  </si>
  <si>
    <t>Материал	Ткань
Вид	Стул
Производитель	Россия
Ширина	53
Глубина	60
Высота	80
Габариты упаковки	54/58/82 см
Вес (кг)	5,5 кг
Нагрузка	100 кг
Высота спинки	34 см
Высота сиденья	48 см
Ширина сиденья	47 см
Глубина сиденья	41 см</t>
  </si>
  <si>
    <t>Корзина для мусора и бумаг 14 л пластик сетчатая черная (30x26x26 см)</t>
  </si>
  <si>
    <t>Длина
700
Высота
2000
Глубина
350
Двери 2</t>
  </si>
  <si>
    <t>А4, марка С, 80 г/кв.м, 500 л</t>
  </si>
  <si>
    <t>Размер скоб
24/6, 26/6мм
С фиксатором
Да
Материал корпуса
пластик</t>
  </si>
  <si>
    <t>Формат — А4.
Вмещает до — 100 листов.
Фактура — гладкая.
Тип пластика — непрозрачный.
Серия — Extra strong.
Дизайн — черный.
Количество в комплекте — 1 шт.
Толщина пластика — 200 мкм.
Тип замка — кнопка.
Цвет — черный.
Высота — 330 мм.
Ширина — 240 мм.
Глубина — 0.4 мм.
Материал — полипропилен.</t>
  </si>
  <si>
    <t>С зажимом, А4
Материал
картон/ПВХ
Расположение зажима
сверху
Толщина материала
2 мм
Защита нижнего края папки
нет
Фактура
песок
Количество зажимов
1</t>
  </si>
  <si>
    <t>Ширина лезвия, мм18
Материал корпусапластик, резина
Дополнительноавтофиксатор лезвия, 6 запасных лезвий
Вес, г165</t>
  </si>
  <si>
    <t>Для ЖК-панели:
Диагональ экрана ≥24 ≤34 дюйма;
Разрешение ≥1920x1080 (Full HD) ≤2560x1440 (QHD);
Яркость ≥250 ≤350 кд/м²;
Контрастность ≥1000:1 ≤3000:1;
Углы обзора ≥170° ≤178° (горизонталь/вертикаль);
Время отклика ≥5 ≤8 мс;
Интерфейсы подключения — HDMI; DisplayPort; USB-C или эквивалент;
Поддержка HDR — эквивалент;
Цветовой охват ≥90% sRGB ≤95% sRGB;
Толщина панели ≥5 ≤10 мм;
Потребляемая мощность ≥30 ≤60 Вт;
Вес ≥4 ≤8 кг.</t>
  </si>
  <si>
    <t>Ёмкость накопителя ≥512 ГБ ≤1 ТБ;
Скорость чтения ≥500 ≤600 МБ/с;
Скорость записи ≥450 ≤550 МБ/с;
Интерфейс подключения SATA III; NVMe PCIe 3.0/4.0 или эквивалент;</t>
  </si>
  <si>
    <t>Тип мышь
Сенсор Кратность ускорения свободного падения
10 g
Колесо прокрутки
Количество клавиш 3
Комплектация
Проводная мышь</t>
  </si>
  <si>
    <t xml:space="preserve">
Тип кулер
Установка настольный
Установка бутылки сверху
Нагрев есть
Охлаждение есть
Тип охлаждения электронное
Мощность нагрева 500 Вт
Мощность охлаждения 68 Вт
Дополнительные функции Индикация, защита от перегрева</t>
  </si>
  <si>
    <t>Плотность: от 120 гр/м2
Состав: 100% Полиэфир
Застежки: липучки (Велькро)
2 Класс защиты
Дополнительно нанесение логотипа, пуговицы, карманы, молния</t>
  </si>
  <si>
    <t>Назначение:Сигнальная лента
Длина:250 м
Толщина:80 мкм
Ширина:75 мм
Цвет:Бело-красный</t>
  </si>
  <si>
    <t>Высота 2500 мм
Количество ножек/опор 4 шт
Требования к цветовому решению Серый
Ширина 600 мм
Вид материала каркаса Металл
Вид материала полок ЛДСП
Вид стеллажа Прямой
Длина 1000 мм
Количество полок 5 шт</t>
  </si>
  <si>
    <t xml:space="preserve">  Размер: 180х75х72-73 см (зависит от партии)
•    Вес нетто: 11,4 кг
•    Толщина: 4,1 см
•    Материал столешницы: пластик HDPE
•    Каркас: стальная труба с порошковым покрытием (диаметр 25 мм)
•    Цвет: белый</t>
  </si>
  <si>
    <t>Назначение
для кемпинга
Материал каркаса
сталь
Спинка
да
Подлокотники
да
Подстаканник
да
Материал сиденья
полиэстер
Флокированный слой
нет
Цвет
зеленый
Габариты в разложенном виде
540х540х850 мм</t>
  </si>
  <si>
    <t>Напряжение 
220/230 В
Стартер 
ручной стартер
Max мощность 
6.5 кВт
Емкость топливного бака
25 л
Мощность номинальная при 220 В
6 кВт
Альтернатор
синхронный
Производитель двигателя
Lifan
Модель двигателя
GEGG-6500
Контейнерный
нет
Автозапуск
нет
Класс товара
Профессиональный
Свеча зажигания
NGK BP6ES
Дисплей
нет
Обмотка альтернатора двигателя
медь
Тип кожуха
открытый
Тип вала двигателя
нет значения
Модель двигателя
GEGG-6500
Вес нетто 
80 кг
Габариты без упаковки
717х563х528 мм
Вид топлива
бензин
Двигатель
Бензиновый
Объем масляного бака
1,1 л
Мощность максимальная при 220 В
6,5 кВт
Мощность максимальная при 380 В
нет кВт
Эл. выходы 380/220/12
0/3/0 шт
Объем двигателя
420 см³
Мощность двигателя
15 л.с.
Аккумулятор в комплекте
нет
Расход топлива
2.9 л/ч
Уровень шума
97 дБ
Тип двигателя
4-х тактный
Степень защиты
IP23
Сила тока розеток 380/220/12
-/32 (16)/- А
Контроль напряжения
AVR
Колеса и ручки
нет
Индикатор уровня топлива
да
Счетчик моточасов
нет
Выход 12V
нет
Датчик масла
да
Тип электростанции
мобильные
Длина
717 мм
Ширина
563 мм
Высота
528 мм
Преимущества Grizzly GEGG-6500</t>
  </si>
  <si>
    <t>Длина кабеля
50 м
Количество розеток
4 шт
Напряжение сети
220 В
Номинальная сила тока
16 А
Тип провода
ПВС
Сечение провода
3х2.5 мм²
Заземление
есть
Степень защиты
IP20
Max нагрузка (Вт)
3500
Область применения
Удаленная работа
Материал катушки
пластик
Наличие термовыключателя
нет
Выключатель на корпусе
нет
Крепление на стену
нет
Морозостойкий
нет
Вилка за шкаф
нет
Материал вилки
ПВХ-пластикат
Материал розетки/гнезда
пластик
Цвет провода
оранжевый
Цвет корпуса
черный/оранжевый
ГОСТ\ТУ
ТУ 27.32.13-001-16864903-2020
Min температура эксплуатации
0 °С
Max температура эксплуатации
+50 °С
Крышка на розетке/гнезде
нет
Конструкция
открытая</t>
  </si>
  <si>
    <t>Материал: мягкий пластик
Высота: 750 мм
Диаметр основания: 340 мм
Диаметр верхнего отверстия: 40 мм
Полосы: 3 световозвращающие полосы
Наличие утяжелителя: нет</t>
  </si>
  <si>
    <t>Количество спальных мест
Количество человек, шт.	4
Параметры
Длина, м	3,5 / 4 (по наружной юбке)
Ширина, м	3 / 3,4 (по наружной юбке)
Высота боковой стенки, м	1,75
Высота до гребня, м	2,3
Площадь пола, м²	10,5
Вес, кг	В коробке - 77,5 кг (сталь)
Окно, шт.	2
Пластина под дымоход (съемная), шт.	2, диаметр - 84х100 мм (для печей с диаметром труб 80 мм)
Габариты упаковки
Габариты, объем	Каркас - 1,2 х 0,2 х 0,2 м, внешний тент - 1,3 х 0,3 х 0,3 м, такелаж - 0,54 x 0,34 x 0,3 м. Объем - 0,2 м³
Комплектация
Каркас, компл.	1
Тент, шт.	1
Распашная дверь, шт.	1
Жаропрочная стенка, шт.	нет
Колышки, шт.	1 комплект
Оттяжка веревочная, м	40
Сумка, шт.	1
Комплект ЗИП, шт.	1
Инструкция и гарантийный талон, шт.	1
Используемые материалы
Внешний тент	Оксфорд 600 PU 3000 мм
Крыша	Непромокаемый, морозостойкий ПВХ 550 гр/м²
Каркас	Стальная труба 25 х 25 х 1,5 мм
Оконное заполнение	Прозрачный морозостойкий материал ТПУ
Упаковка	Сумка-чехол (Оксфорд 600), 2 шт., коробка</t>
  </si>
  <si>
    <t>Тип ПО — программа для записи и потокового вещания видео или эквивалент;
Поддерживаемые ОС — Windows 10/11; macOS 10.13+; Linux (Ubuntu 20.04+/Fedora 32+) или эквивалент;
Максимальное разрешение записи/стрима ≥1920 ≤3840 (ширина)*≥1080 ≤2160 (высота);
Поддерживаемые форматы экспорта — MP4; MKV; FLV или эквивалент;
Стриминг-платформы — YouTube; Twitch; Facebook Live; RTMP-серверы или эквивалент;
Количество источников в сцене ≥5 ≤15;
Поддержка видеокодеков — H.264; H.265; AV1 или эквивалент;
Поддержка аудиокодеков — AAC; MP3; Opus; PCM или эквивалент;
Интеграция с внешними устройствами — веб-камеры; микрофоны; HDMI-захват или эквивалент;</t>
  </si>
  <si>
    <t>Характеристики товара
Время работы от аккумулятора	14 часов
Функция ночного видения	Есть
Функция записи	Есть автоматический запуск
Целостность данных	Встроенный носитель
Выдерживает падение	с 3-х метров
Встроенный носитель хранения	Совместимость с SD от 64 Гб до 512 Гб
Формат хранения	AVI, WAV, JPG
Угол обзора	140°
Интерфейс данных	TYPE C
Класс IP защиты	IP54
Дисплей	2-дюймовый ЖК-экран
Вес	115 г
Температура работы (°С)	-20°C...+55°C
Разрешение видео	1080, 720,480
Разрешение фото	до 40 млн пикселей
Габариты	83х56х26
Мощность постоянная, Вт	5</t>
  </si>
  <si>
    <t>Интернет : Подключение  ноутбуков к беспроводному интернету (с возможностью подключения к проводному интернету)  скорость не менее 100 Мб/сек</t>
  </si>
  <si>
    <t>Р7-Офис, Мой офис</t>
  </si>
  <si>
    <t xml:space="preserve">Наша ГИС, NextGIS , ГИС ИНТЕГРО, </t>
  </si>
  <si>
    <t>Квадросим, Аэросим, DtoneVerse</t>
  </si>
  <si>
    <t>Agisoft Metashape Professional, ТИМ КРЕДО ФОТОГРАММЕТРИЯ</t>
  </si>
  <si>
    <t>Radiusip.RU</t>
  </si>
  <si>
    <t>Аналог</t>
  </si>
  <si>
    <t>Финал Чемпионата по профессиональному мастерству "Профессионалы" 2025</t>
  </si>
  <si>
    <t>25 - 30 августа 2025 г</t>
  </si>
  <si>
    <t>Финал Чемпионата по профессиональному мастерству "Профессионалы" в 2025 г</t>
  </si>
  <si>
    <t>Финала Чемпионата по профессиональному мастерству "Профессионалы" в 2025 г</t>
  </si>
  <si>
    <t>Личный инструмент конкурсанта</t>
  </si>
  <si>
    <t xml:space="preserve">Примечание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</si>
</sst>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u/>
      <sz val="11"/>
      <color theme="10"/>
      <name val="Calibri"/>
      <family val="2"/>
      <charset val="204"/>
      <scheme val="minor"/>
    </font>
    <font>
      <sz val="11"/>
      <name val="Calibri"/>
      <family val="2"/>
      <charset val="204"/>
      <scheme val="minor"/>
    </font>
    <font>
      <sz val="14"/>
      <color theme="1"/>
      <name val="Times New Roman"/>
      <family val="1"/>
      <charset val="204"/>
    </font>
    <font>
      <sz val="11"/>
      <name val="Times New Roman"/>
      <family val="1"/>
      <charset val="204"/>
    </font>
    <font>
      <sz val="16"/>
      <color theme="0"/>
      <name val="Times New Roman"/>
      <family val="1"/>
      <charset val="204"/>
    </font>
    <font>
      <sz val="16"/>
      <name val="Times New Roman"/>
      <family val="1"/>
      <charset val="204"/>
    </font>
    <font>
      <b/>
      <sz val="16"/>
      <color theme="0"/>
      <name val="Times New Roman"/>
      <family val="1"/>
      <charset val="204"/>
    </font>
    <font>
      <b/>
      <sz val="12"/>
      <name val="Times New Roman"/>
      <family val="1"/>
      <charset val="204"/>
    </font>
    <font>
      <sz val="11"/>
      <color theme="1"/>
      <name val="Times New Roman"/>
      <family val="1"/>
      <charset val="204"/>
    </font>
    <font>
      <sz val="10"/>
      <color theme="1"/>
      <name val="Times New Roman"/>
      <family val="1"/>
      <charset val="204"/>
    </font>
    <font>
      <b/>
      <sz val="12"/>
      <color indexed="2"/>
      <name val="Times New Roman"/>
      <family val="1"/>
      <charset val="204"/>
    </font>
    <font>
      <sz val="10"/>
      <name val="Times New Roman"/>
      <family val="1"/>
      <charset val="204"/>
    </font>
    <font>
      <sz val="10"/>
      <color theme="1"/>
      <name val="Times New Roman"/>
      <family val="1"/>
      <charset val="204"/>
    </font>
    <font>
      <b/>
      <sz val="11"/>
      <name val="Times New Roman"/>
      <family val="1"/>
      <charset val="204"/>
    </font>
    <font>
      <b/>
      <sz val="10"/>
      <name val="Times New Roman"/>
      <family val="1"/>
      <charset val="204"/>
    </font>
    <font>
      <b/>
      <sz val="10"/>
      <color theme="1"/>
      <name val="Times New Roman"/>
      <family val="1"/>
      <charset val="204"/>
    </font>
    <font>
      <sz val="12"/>
      <color theme="1"/>
      <name val="Times New Roman"/>
      <family val="1"/>
      <charset val="204"/>
    </font>
    <font>
      <b/>
      <sz val="12"/>
      <color theme="1"/>
      <name val="Times New Roman"/>
      <family val="1"/>
      <charset val="204"/>
    </font>
    <font>
      <u/>
      <sz val="14"/>
      <color theme="10"/>
      <name val="Times New Roman"/>
      <family val="1"/>
      <charset val="204"/>
    </font>
    <font>
      <b/>
      <sz val="11"/>
      <color theme="1"/>
      <name val="Times New Roman"/>
      <family val="1"/>
      <charset val="204"/>
    </font>
    <font>
      <sz val="8"/>
      <name val="Calibri"/>
      <family val="2"/>
      <charset val="204"/>
      <scheme val="minor"/>
    </font>
    <font>
      <sz val="11"/>
      <name val="Calibri"/>
      <family val="2"/>
      <charset val="204"/>
    </font>
  </fonts>
  <fills count="11">
    <fill>
      <patternFill patternType="none"/>
    </fill>
    <fill>
      <patternFill patternType="gray125"/>
    </fill>
    <fill>
      <patternFill patternType="solid">
        <fgColor theme="1" tint="0.249977111117893"/>
        <bgColor theme="1" tint="0.249977111117893"/>
      </patternFill>
    </fill>
    <fill>
      <patternFill patternType="solid">
        <fgColor theme="1" tint="0.249977111117893"/>
        <bgColor rgb="FF3A3838"/>
      </patternFill>
    </fill>
    <fill>
      <patternFill patternType="solid">
        <fgColor rgb="FFAEABAB"/>
        <bgColor rgb="FFAEABAB"/>
      </patternFill>
    </fill>
    <fill>
      <patternFill patternType="solid">
        <fgColor theme="0"/>
        <bgColor indexed="64"/>
      </patternFill>
    </fill>
    <fill>
      <patternFill patternType="solid">
        <fgColor theme="0"/>
        <bgColor theme="0"/>
      </patternFill>
    </fill>
    <fill>
      <patternFill patternType="solid">
        <fgColor theme="0"/>
      </patternFill>
    </fill>
    <fill>
      <patternFill patternType="solid">
        <fgColor theme="2" tint="-0.249977111117893"/>
        <bgColor rgb="FFAEABAB"/>
      </patternFill>
    </fill>
    <fill>
      <patternFill patternType="solid">
        <fgColor rgb="FFFFFF00"/>
        <bgColor indexed="64"/>
      </patternFill>
    </fill>
    <fill>
      <patternFill patternType="solid">
        <fgColor theme="1" tint="0.249977111117893"/>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rgb="FF000000"/>
      </left>
      <right style="medium">
        <color rgb="FF000000"/>
      </right>
      <top style="medium">
        <color rgb="FF000000"/>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rgb="FF000000"/>
      </bottom>
      <diagonal/>
    </border>
    <border>
      <left/>
      <right/>
      <top/>
      <bottom style="medium">
        <color rgb="FF000000"/>
      </bottom>
      <diagonal/>
    </border>
    <border>
      <left style="thin">
        <color auto="1"/>
      </left>
      <right/>
      <top style="thin">
        <color auto="1"/>
      </top>
      <bottom style="medium">
        <color rgb="FF000000"/>
      </bottom>
      <diagonal/>
    </border>
    <border>
      <left/>
      <right/>
      <top style="thin">
        <color auto="1"/>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Protection="0"/>
    <xf numFmtId="0" fontId="2" fillId="0" borderId="0"/>
  </cellStyleXfs>
  <cellXfs count="150">
    <xf numFmtId="0" fontId="0" fillId="0" borderId="0" xfId="0"/>
    <xf numFmtId="0" fontId="2" fillId="0" borderId="0" xfId="2"/>
    <xf numFmtId="0" fontId="4" fillId="0" borderId="0" xfId="2" applyFont="1"/>
    <xf numFmtId="0" fontId="6" fillId="0" borderId="0" xfId="2"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2" fillId="0" borderId="0" xfId="2" applyAlignment="1">
      <alignment horizontal="right" vertical="center"/>
    </xf>
    <xf numFmtId="0" fontId="2" fillId="0" borderId="0" xfId="2" applyAlignment="1">
      <alignment horizontal="center" vertical="center" wrapText="1"/>
    </xf>
    <xf numFmtId="0" fontId="14" fillId="0" borderId="0" xfId="2" applyFont="1"/>
    <xf numFmtId="0" fontId="15" fillId="0" borderId="1" xfId="2" applyFont="1" applyBorder="1" applyAlignment="1">
      <alignment horizontal="center" vertical="center" wrapText="1"/>
    </xf>
    <xf numFmtId="0" fontId="4" fillId="0" borderId="0" xfId="2" applyFont="1" applyAlignment="1">
      <alignment horizontal="left"/>
    </xf>
    <xf numFmtId="0" fontId="4" fillId="0" borderId="0" xfId="2" applyFont="1" applyAlignment="1">
      <alignment horizontal="center" vertical="center" wrapText="1"/>
    </xf>
    <xf numFmtId="0" fontId="14" fillId="0" borderId="0" xfId="2" applyFont="1" applyAlignment="1">
      <alignment horizontal="center" vertical="center" wrapText="1"/>
    </xf>
    <xf numFmtId="0" fontId="15" fillId="5" borderId="7" xfId="2"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19" fillId="0" borderId="1" xfId="1" applyFont="1" applyBorder="1" applyAlignment="1">
      <alignment horizontal="right" vertical="center" wrapText="1"/>
    </xf>
    <xf numFmtId="0" fontId="9" fillId="5"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5" borderId="1" xfId="2" applyFont="1" applyFill="1" applyBorder="1" applyAlignment="1">
      <alignment horizontal="center" vertical="center" wrapText="1"/>
    </xf>
    <xf numFmtId="0" fontId="14" fillId="5" borderId="1" xfId="2"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3" fillId="5" borderId="1" xfId="2" applyFont="1" applyFill="1" applyBorder="1" applyAlignment="1">
      <alignment horizontal="center" vertical="center" wrapText="1"/>
    </xf>
    <xf numFmtId="0" fontId="15" fillId="5" borderId="1" xfId="2" applyFont="1" applyFill="1" applyBorder="1" applyAlignment="1">
      <alignment horizontal="center" vertical="center" wrapText="1"/>
    </xf>
    <xf numFmtId="0" fontId="20" fillId="0" borderId="10" xfId="0" applyFont="1" applyBorder="1" applyAlignment="1">
      <alignment horizontal="left" vertical="center" wrapText="1"/>
    </xf>
    <xf numFmtId="0" fontId="20" fillId="0" borderId="10" xfId="0" applyFont="1" applyBorder="1" applyAlignment="1">
      <alignment horizontal="center" vertical="center" wrapText="1"/>
    </xf>
    <xf numFmtId="0" fontId="2" fillId="0" borderId="0" xfId="2" applyAlignment="1">
      <alignment horizontal="right" vertical="center" wrapText="1"/>
    </xf>
    <xf numFmtId="0" fontId="2" fillId="0" borderId="0" xfId="2" applyAlignment="1">
      <alignment wrapText="1"/>
    </xf>
    <xf numFmtId="0" fontId="2" fillId="0" borderId="0" xfId="2" applyAlignment="1">
      <alignment vertical="center"/>
    </xf>
    <xf numFmtId="0" fontId="2" fillId="0" borderId="0" xfId="2" applyAlignment="1">
      <alignment vertical="center" wrapText="1"/>
    </xf>
    <xf numFmtId="0" fontId="2" fillId="5" borderId="0" xfId="2" applyFill="1"/>
    <xf numFmtId="0" fontId="2" fillId="0" borderId="0" xfId="2" applyBorder="1"/>
    <xf numFmtId="0" fontId="2" fillId="0" borderId="0" xfId="2" applyBorder="1" applyAlignment="1">
      <alignment vertical="center"/>
    </xf>
    <xf numFmtId="0" fontId="4" fillId="0" borderId="0" xfId="2" applyFont="1" applyBorder="1" applyAlignment="1">
      <alignment vertical="center"/>
    </xf>
    <xf numFmtId="0" fontId="20" fillId="0" borderId="17" xfId="0" applyFont="1" applyBorder="1" applyAlignment="1">
      <alignment horizontal="left" vertical="center" wrapText="1"/>
    </xf>
    <xf numFmtId="0" fontId="20" fillId="0" borderId="17" xfId="0" applyFont="1" applyBorder="1" applyAlignment="1">
      <alignment horizontal="center" vertical="center" wrapText="1"/>
    </xf>
    <xf numFmtId="0" fontId="15" fillId="0" borderId="17" xfId="2" applyFont="1" applyBorder="1" applyAlignment="1">
      <alignment horizontal="center" vertical="center" wrapText="1"/>
    </xf>
    <xf numFmtId="0" fontId="12" fillId="5" borderId="17" xfId="0" applyFont="1" applyFill="1" applyBorder="1" applyAlignment="1">
      <alignment horizontal="left" vertical="center" wrapText="1"/>
    </xf>
    <xf numFmtId="0" fontId="13" fillId="5" borderId="17" xfId="2" applyFont="1" applyFill="1" applyBorder="1" applyAlignment="1">
      <alignment horizontal="center" vertical="center" wrapText="1"/>
    </xf>
    <xf numFmtId="0" fontId="15" fillId="5" borderId="17" xfId="2" applyFont="1" applyFill="1" applyBorder="1" applyAlignment="1">
      <alignment horizontal="center" vertical="center" wrapText="1"/>
    </xf>
    <xf numFmtId="0" fontId="10" fillId="5" borderId="17" xfId="0" applyFont="1" applyFill="1" applyBorder="1" applyAlignment="1">
      <alignment horizontal="left" vertical="center" wrapText="1"/>
    </xf>
    <xf numFmtId="0" fontId="13" fillId="5" borderId="17" xfId="0"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2" fillId="6" borderId="17" xfId="0" applyFont="1" applyFill="1" applyBorder="1" applyAlignment="1">
      <alignment horizontal="left" vertical="center" wrapText="1"/>
    </xf>
    <xf numFmtId="0" fontId="12" fillId="7" borderId="17" xfId="0" applyFont="1" applyFill="1" applyBorder="1" applyAlignment="1">
      <alignment horizontal="left" vertical="center" wrapText="1"/>
    </xf>
    <xf numFmtId="0" fontId="9" fillId="6" borderId="17" xfId="0" applyFont="1" applyFill="1" applyBorder="1" applyAlignment="1">
      <alignment horizontal="left" vertical="center" wrapText="1"/>
    </xf>
    <xf numFmtId="4" fontId="4" fillId="9" borderId="1" xfId="0" applyNumberFormat="1" applyFont="1" applyFill="1" applyBorder="1" applyAlignment="1">
      <alignment horizontal="center" vertical="center" wrapText="1"/>
    </xf>
    <xf numFmtId="0" fontId="13" fillId="5" borderId="18" xfId="2" applyFont="1" applyFill="1" applyBorder="1" applyAlignment="1">
      <alignment horizontal="center" vertical="center" wrapText="1"/>
    </xf>
    <xf numFmtId="0" fontId="20" fillId="0" borderId="19" xfId="0" applyFont="1" applyBorder="1" applyAlignment="1">
      <alignment horizontal="center" vertical="center" wrapText="1"/>
    </xf>
    <xf numFmtId="0" fontId="2" fillId="0" borderId="1" xfId="2" applyBorder="1"/>
    <xf numFmtId="0" fontId="2" fillId="5" borderId="1" xfId="2" applyFill="1" applyBorder="1"/>
    <xf numFmtId="0" fontId="5" fillId="0" borderId="0" xfId="2" applyFont="1"/>
    <xf numFmtId="0" fontId="5" fillId="0" borderId="0" xfId="2" applyFont="1" applyAlignment="1">
      <alignment vertical="center" wrapText="1"/>
    </xf>
    <xf numFmtId="0" fontId="7" fillId="0" borderId="0" xfId="2" applyFont="1" applyAlignment="1">
      <alignment vertical="center" wrapText="1"/>
    </xf>
    <xf numFmtId="0" fontId="4" fillId="0" borderId="23" xfId="2" applyFont="1" applyBorder="1" applyAlignment="1">
      <alignment horizontal="center" vertical="center" wrapText="1"/>
    </xf>
    <xf numFmtId="0" fontId="4" fillId="0" borderId="24" xfId="2" applyFont="1" applyBorder="1" applyAlignment="1">
      <alignment horizontal="center" vertical="center"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28" xfId="2" applyFont="1" applyBorder="1" applyAlignment="1">
      <alignment horizontal="center" vertical="center" wrapText="1"/>
    </xf>
    <xf numFmtId="0" fontId="4" fillId="0" borderId="1" xfId="2" applyFont="1" applyBorder="1" applyAlignment="1">
      <alignment horizontal="center" vertical="center" wrapText="1"/>
    </xf>
    <xf numFmtId="0" fontId="12" fillId="0" borderId="23" xfId="2" applyFont="1" applyBorder="1" applyAlignment="1">
      <alignment horizontal="left" vertical="center" wrapText="1"/>
    </xf>
    <xf numFmtId="0" fontId="12" fillId="0" borderId="25" xfId="2" applyFont="1" applyBorder="1" applyAlignment="1">
      <alignment vertical="center"/>
    </xf>
    <xf numFmtId="0" fontId="12" fillId="0" borderId="25" xfId="2" applyFont="1" applyBorder="1" applyAlignment="1">
      <alignment horizontal="center" vertical="center" wrapText="1"/>
    </xf>
    <xf numFmtId="0" fontId="12" fillId="0" borderId="23" xfId="2" applyFont="1" applyBorder="1" applyAlignment="1">
      <alignment vertical="center"/>
    </xf>
    <xf numFmtId="0" fontId="12" fillId="0" borderId="25" xfId="2" applyFont="1" applyBorder="1" applyAlignment="1">
      <alignment horizontal="center" vertical="center"/>
    </xf>
    <xf numFmtId="0" fontId="12" fillId="0" borderId="26" xfId="2" applyFont="1" applyBorder="1" applyAlignment="1">
      <alignment horizontal="left" vertical="center" wrapText="1"/>
    </xf>
    <xf numFmtId="0" fontId="12" fillId="0" borderId="24" xfId="2" applyFont="1" applyBorder="1" applyAlignment="1">
      <alignment horizontal="center" vertical="center"/>
    </xf>
    <xf numFmtId="0" fontId="12" fillId="0" borderId="23" xfId="2" applyFont="1" applyBorder="1" applyAlignment="1">
      <alignment vertical="center" wrapText="1"/>
    </xf>
    <xf numFmtId="0" fontId="12" fillId="0" borderId="23" xfId="2" applyFont="1" applyBorder="1" applyAlignment="1">
      <alignment horizontal="center" vertical="center"/>
    </xf>
    <xf numFmtId="0" fontId="12" fillId="0" borderId="23" xfId="2" applyFont="1" applyBorder="1" applyAlignment="1">
      <alignment horizontal="left" vertical="center"/>
    </xf>
    <xf numFmtId="0" fontId="17" fillId="0" borderId="4" xfId="2" applyFont="1" applyBorder="1" applyAlignment="1">
      <alignment horizontal="left" vertical="top" wrapText="1"/>
    </xf>
    <xf numFmtId="0" fontId="17" fillId="0" borderId="0" xfId="2" applyFont="1"/>
    <xf numFmtId="0" fontId="17" fillId="0" borderId="0" xfId="2" applyFont="1" applyBorder="1"/>
    <xf numFmtId="0" fontId="17" fillId="0" borderId="5" xfId="2" applyFont="1" applyBorder="1" applyAlignment="1">
      <alignment horizontal="left" vertical="top" wrapText="1"/>
    </xf>
    <xf numFmtId="0" fontId="17" fillId="0" borderId="6" xfId="2" applyFont="1" applyBorder="1"/>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17" fillId="0" borderId="6" xfId="2" applyFont="1" applyBorder="1" applyAlignment="1">
      <alignment horizontal="left" vertical="top" wrapText="1"/>
    </xf>
    <xf numFmtId="0" fontId="17" fillId="0" borderId="0" xfId="2" applyFont="1" applyBorder="1" applyAlignment="1">
      <alignment horizontal="left" vertical="top" wrapText="1"/>
    </xf>
    <xf numFmtId="0" fontId="17" fillId="0" borderId="0" xfId="2" applyFont="1" applyAlignment="1">
      <alignment horizontal="left" vertical="top" wrapText="1"/>
    </xf>
    <xf numFmtId="0" fontId="18" fillId="0" borderId="2" xfId="2" applyFont="1" applyBorder="1" applyAlignment="1">
      <alignment horizontal="left" vertical="top" wrapText="1"/>
    </xf>
    <xf numFmtId="0" fontId="18" fillId="0" borderId="3" xfId="2" applyFont="1" applyBorder="1" applyAlignment="1">
      <alignment horizontal="left" vertical="top" wrapText="1"/>
    </xf>
    <xf numFmtId="0" fontId="18" fillId="0" borderId="0" xfId="2" applyFont="1" applyBorder="1" applyAlignment="1">
      <alignment horizontal="left" vertical="top" wrapText="1"/>
    </xf>
    <xf numFmtId="0" fontId="6" fillId="8" borderId="15" xfId="2" applyFont="1" applyFill="1" applyBorder="1" applyAlignment="1">
      <alignment horizontal="center" vertical="center" wrapText="1"/>
    </xf>
    <xf numFmtId="0" fontId="6" fillId="8" borderId="16" xfId="2" applyFont="1" applyFill="1" applyBorder="1" applyAlignment="1">
      <alignment horizontal="center" vertical="center" wrapText="1"/>
    </xf>
    <xf numFmtId="0" fontId="6" fillId="4" borderId="8"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17" fillId="0" borderId="3" xfId="2" applyFont="1" applyBorder="1"/>
    <xf numFmtId="0" fontId="8" fillId="0" borderId="4" xfId="2" applyFont="1" applyBorder="1" applyAlignment="1">
      <alignment horizontal="left" vertical="top" wrapText="1"/>
    </xf>
    <xf numFmtId="0" fontId="8" fillId="0" borderId="0" xfId="2" applyFont="1" applyAlignment="1">
      <alignment horizontal="left" vertical="top" wrapText="1"/>
    </xf>
    <xf numFmtId="0" fontId="8" fillId="0" borderId="0" xfId="2" applyFont="1" applyBorder="1" applyAlignment="1">
      <alignment horizontal="left" vertical="top" wrapText="1"/>
    </xf>
    <xf numFmtId="0" fontId="8" fillId="0" borderId="5" xfId="2" applyFont="1" applyBorder="1" applyAlignment="1">
      <alignment horizontal="left" vertical="top" wrapText="1"/>
    </xf>
    <xf numFmtId="0" fontId="8" fillId="0" borderId="6" xfId="2" applyFont="1" applyBorder="1" applyAlignment="1">
      <alignment horizontal="left" vertical="top" wrapText="1"/>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8" fillId="0" borderId="0" xfId="2" applyFont="1" applyAlignment="1">
      <alignment horizontal="left"/>
    </xf>
    <xf numFmtId="0" fontId="8" fillId="0" borderId="0" xfId="2" applyFont="1" applyBorder="1" applyAlignment="1">
      <alignment horizontal="left"/>
    </xf>
    <xf numFmtId="0" fontId="4" fillId="0" borderId="0" xfId="2" applyFont="1" applyAlignment="1">
      <alignment horizontal="right" vertical="center"/>
    </xf>
    <xf numFmtId="0" fontId="5" fillId="2" borderId="0" xfId="2" applyFont="1" applyFill="1" applyAlignment="1">
      <alignment horizontal="center"/>
    </xf>
    <xf numFmtId="0" fontId="5" fillId="3" borderId="0" xfId="2" applyFont="1" applyFill="1" applyAlignment="1">
      <alignment horizontal="center" vertical="center" wrapText="1"/>
    </xf>
    <xf numFmtId="0" fontId="8" fillId="0" borderId="2" xfId="2" applyFont="1" applyBorder="1" applyAlignment="1">
      <alignment horizontal="left" vertical="top" wrapText="1"/>
    </xf>
    <xf numFmtId="0" fontId="4" fillId="0" borderId="3" xfId="2" applyFont="1" applyBorder="1"/>
    <xf numFmtId="0" fontId="4" fillId="0" borderId="0" xfId="2" applyFont="1" applyBorder="1"/>
    <xf numFmtId="0" fontId="7" fillId="3" borderId="6" xfId="2" applyFont="1" applyFill="1" applyBorder="1" applyAlignment="1">
      <alignment horizontal="center" vertical="center" wrapText="1"/>
    </xf>
    <xf numFmtId="0" fontId="8" fillId="0" borderId="4" xfId="2" applyFont="1" applyBorder="1" applyAlignment="1">
      <alignment horizontal="left" vertical="center" wrapText="1"/>
    </xf>
    <xf numFmtId="0" fontId="8" fillId="0" borderId="0" xfId="2" applyFont="1" applyAlignment="1">
      <alignment horizontal="left" vertical="center" wrapText="1"/>
    </xf>
    <xf numFmtId="0" fontId="8" fillId="0" borderId="0" xfId="2" applyFont="1" applyBorder="1" applyAlignment="1">
      <alignment horizontal="left" vertical="center" wrapText="1"/>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6" fillId="4" borderId="17" xfId="2" applyFont="1" applyFill="1" applyBorder="1" applyAlignment="1">
      <alignment horizontal="center" vertical="center" wrapText="1"/>
    </xf>
    <xf numFmtId="0" fontId="18" fillId="0" borderId="2" xfId="2" applyFont="1" applyBorder="1" applyAlignment="1">
      <alignment horizontal="left" vertical="center" wrapText="1"/>
    </xf>
    <xf numFmtId="0" fontId="17" fillId="0" borderId="3" xfId="2" applyFont="1" applyBorder="1" applyAlignment="1">
      <alignment vertical="center"/>
    </xf>
    <xf numFmtId="0" fontId="17" fillId="0" borderId="0" xfId="2" applyFont="1" applyBorder="1" applyAlignment="1">
      <alignment vertical="center"/>
    </xf>
    <xf numFmtId="0" fontId="17" fillId="0" borderId="4" xfId="2" applyFont="1" applyBorder="1" applyAlignment="1">
      <alignment horizontal="left" vertical="center" wrapText="1"/>
    </xf>
    <xf numFmtId="0" fontId="17" fillId="0" borderId="0" xfId="2" applyFont="1" applyAlignment="1">
      <alignment vertical="center"/>
    </xf>
    <xf numFmtId="0" fontId="8" fillId="0" borderId="2" xfId="2" applyFont="1" applyBorder="1" applyAlignment="1">
      <alignment horizontal="left" vertical="center" wrapText="1"/>
    </xf>
    <xf numFmtId="0" fontId="4" fillId="0" borderId="3" xfId="2" applyFont="1" applyBorder="1" applyAlignment="1">
      <alignment vertical="center"/>
    </xf>
    <xf numFmtId="0" fontId="4" fillId="0" borderId="0" xfId="2" applyFont="1" applyBorder="1" applyAlignment="1">
      <alignment vertical="center"/>
    </xf>
    <xf numFmtId="0" fontId="8" fillId="0" borderId="0" xfId="2" applyFont="1" applyAlignment="1">
      <alignment horizontal="left" vertical="center"/>
    </xf>
    <xf numFmtId="0" fontId="8" fillId="0" borderId="0" xfId="2" applyFont="1" applyBorder="1" applyAlignment="1">
      <alignment horizontal="left" vertical="center"/>
    </xf>
    <xf numFmtId="0" fontId="5" fillId="2" borderId="0" xfId="2" applyFont="1" applyFill="1" applyAlignment="1">
      <alignment horizontal="center" vertical="center"/>
    </xf>
    <xf numFmtId="0" fontId="6" fillId="4" borderId="21" xfId="2" applyFont="1" applyFill="1" applyBorder="1" applyAlignment="1">
      <alignment horizontal="center" vertical="center"/>
    </xf>
    <xf numFmtId="0" fontId="22" fillId="0" borderId="22" xfId="2" applyFont="1" applyBorder="1" applyAlignment="1">
      <alignment vertical="center"/>
    </xf>
    <xf numFmtId="0" fontId="22" fillId="0" borderId="0" xfId="2" applyFont="1" applyAlignment="1">
      <alignment horizontal="right" vertical="center"/>
    </xf>
    <xf numFmtId="0" fontId="2" fillId="0" borderId="0" xfId="2" applyAlignment="1">
      <alignment vertical="center"/>
    </xf>
    <xf numFmtId="0" fontId="5" fillId="10" borderId="0" xfId="2" applyFont="1" applyFill="1" applyAlignment="1">
      <alignment horizontal="center" vertical="center"/>
    </xf>
    <xf numFmtId="0" fontId="7" fillId="3" borderId="20" xfId="2" applyFont="1" applyFill="1" applyBorder="1" applyAlignment="1">
      <alignment horizontal="center" vertical="center" wrapText="1"/>
    </xf>
    <xf numFmtId="0" fontId="18" fillId="0" borderId="2" xfId="2" applyFont="1" applyFill="1" applyBorder="1" applyAlignment="1">
      <alignment horizontal="left" vertical="top" wrapText="1"/>
    </xf>
    <xf numFmtId="0" fontId="18" fillId="0" borderId="3" xfId="2" applyFont="1" applyFill="1" applyBorder="1" applyAlignment="1">
      <alignment horizontal="left" vertical="top" wrapText="1"/>
    </xf>
    <xf numFmtId="0" fontId="18" fillId="0" borderId="0" xfId="2" applyFont="1" applyFill="1" applyBorder="1" applyAlignment="1">
      <alignment horizontal="left" vertical="top" wrapText="1"/>
    </xf>
    <xf numFmtId="0" fontId="2" fillId="0" borderId="0" xfId="2" applyFill="1" applyBorder="1"/>
    <xf numFmtId="0" fontId="2" fillId="0" borderId="0" xfId="2" applyFill="1" applyAlignment="1">
      <alignment wrapText="1"/>
    </xf>
    <xf numFmtId="0" fontId="2" fillId="0" borderId="0" xfId="2" applyFill="1"/>
    <xf numFmtId="0" fontId="17" fillId="0" borderId="4" xfId="2" applyFont="1" applyFill="1" applyBorder="1" applyAlignment="1">
      <alignment horizontal="left" vertical="top" wrapText="1"/>
    </xf>
    <xf numFmtId="0" fontId="17" fillId="0" borderId="0" xfId="2" applyFont="1" applyFill="1"/>
    <xf numFmtId="0" fontId="17" fillId="0" borderId="0" xfId="2" applyFont="1" applyFill="1" applyBorder="1"/>
    <xf numFmtId="0" fontId="17" fillId="0" borderId="13" xfId="2" applyFont="1" applyFill="1" applyBorder="1" applyAlignment="1">
      <alignment horizontal="left" vertical="top" wrapText="1"/>
    </xf>
    <xf numFmtId="0" fontId="17" fillId="0" borderId="14" xfId="2" applyFont="1" applyFill="1" applyBorder="1" applyAlignment="1">
      <alignment horizontal="left" vertical="top" wrapText="1"/>
    </xf>
    <xf numFmtId="0" fontId="17" fillId="0" borderId="0" xfId="2" applyFont="1" applyFill="1" applyBorder="1" applyAlignment="1"/>
    <xf numFmtId="0" fontId="6" fillId="0" borderId="0" xfId="2" applyFont="1" applyFill="1" applyAlignment="1">
      <alignment vertical="center" wrapText="1"/>
    </xf>
    <xf numFmtId="0" fontId="6" fillId="0" borderId="0" xfId="2" applyFont="1" applyFill="1" applyBorder="1" applyAlignment="1"/>
    <xf numFmtId="0" fontId="0" fillId="0" borderId="0" xfId="0" applyFill="1"/>
    <xf numFmtId="0" fontId="6" fillId="0" borderId="0" xfId="2" applyFont="1" applyFill="1" applyBorder="1" applyAlignment="1">
      <alignment vertical="center" wrapText="1"/>
    </xf>
    <xf numFmtId="4" fontId="4" fillId="0" borderId="1" xfId="0" applyNumberFormat="1" applyFont="1" applyFill="1" applyBorder="1" applyAlignment="1">
      <alignment horizontal="center" vertical="center" wrapText="1"/>
    </xf>
    <xf numFmtId="0" fontId="2" fillId="0" borderId="0" xfId="2" applyFill="1" applyBorder="1" applyAlignment="1">
      <alignment horizontal="center" vertical="center" wrapText="1"/>
    </xf>
    <xf numFmtId="0" fontId="4" fillId="0" borderId="0" xfId="2" applyFont="1" applyFill="1"/>
  </cellXfs>
  <cellStyles count="3">
    <cellStyle name="Гиперссылка" xfId="1" builtinId="8"/>
    <cellStyle name="Обычный"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uslanm-rs@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zoomScaleNormal="100" workbookViewId="0">
      <selection activeCell="A7" sqref="A7:XFD7"/>
    </sheetView>
  </sheetViews>
  <sheetFormatPr defaultRowHeight="18.75" x14ac:dyDescent="0.25"/>
  <cols>
    <col min="1" max="1" width="62.85546875" style="4" customWidth="1"/>
    <col min="2" max="2" width="80.7109375" style="5" customWidth="1"/>
  </cols>
  <sheetData>
    <row r="1" spans="1:2" ht="24.95" customHeight="1" x14ac:dyDescent="0.25"/>
    <row r="2" spans="1:2" ht="24.95" customHeight="1" x14ac:dyDescent="0.25"/>
    <row r="3" spans="1:2" ht="40.5" customHeight="1" x14ac:dyDescent="0.25">
      <c r="A3" s="14" t="s">
        <v>0</v>
      </c>
      <c r="B3" s="15" t="s">
        <v>1</v>
      </c>
    </row>
    <row r="4" spans="1:2" ht="40.5" customHeight="1" x14ac:dyDescent="0.25">
      <c r="A4" s="14" t="s">
        <v>2</v>
      </c>
      <c r="B4" s="15" t="s">
        <v>193</v>
      </c>
    </row>
    <row r="5" spans="1:2" ht="24.95" customHeight="1" x14ac:dyDescent="0.25">
      <c r="A5" s="14" t="s">
        <v>3</v>
      </c>
      <c r="B5" s="15" t="s">
        <v>144</v>
      </c>
    </row>
    <row r="6" spans="1:2" ht="39.75" customHeight="1" x14ac:dyDescent="0.25">
      <c r="A6" s="14" t="s">
        <v>4</v>
      </c>
      <c r="B6" s="15" t="s">
        <v>145</v>
      </c>
    </row>
    <row r="7" spans="1:2" ht="24.95" customHeight="1" x14ac:dyDescent="0.25">
      <c r="A7" s="14" t="s">
        <v>5</v>
      </c>
      <c r="B7" s="15" t="s">
        <v>149</v>
      </c>
    </row>
    <row r="8" spans="1:2" ht="24.95" customHeight="1" x14ac:dyDescent="0.25">
      <c r="A8" s="14" t="s">
        <v>6</v>
      </c>
      <c r="B8" s="15" t="s">
        <v>194</v>
      </c>
    </row>
    <row r="9" spans="1:2" ht="24.95" customHeight="1" x14ac:dyDescent="0.25">
      <c r="A9" s="14" t="s">
        <v>7</v>
      </c>
      <c r="B9" s="15" t="s">
        <v>146</v>
      </c>
    </row>
    <row r="10" spans="1:2" ht="24.95" customHeight="1" x14ac:dyDescent="0.25">
      <c r="A10" s="14" t="s">
        <v>8</v>
      </c>
      <c r="B10" s="15" t="s">
        <v>147</v>
      </c>
    </row>
    <row r="11" spans="1:2" ht="24.95" customHeight="1" x14ac:dyDescent="0.25">
      <c r="A11" s="14" t="s">
        <v>9</v>
      </c>
      <c r="B11" s="15" t="s">
        <v>148</v>
      </c>
    </row>
    <row r="12" spans="1:2" ht="24.95" customHeight="1" x14ac:dyDescent="0.25">
      <c r="A12" s="14" t="s">
        <v>10</v>
      </c>
      <c r="B12" s="15"/>
    </row>
    <row r="13" spans="1:2" ht="24.95" customHeight="1" x14ac:dyDescent="0.25">
      <c r="A13" s="14" t="s">
        <v>11</v>
      </c>
      <c r="B13" s="16"/>
    </row>
    <row r="14" spans="1:2" ht="24.95" customHeight="1" x14ac:dyDescent="0.25">
      <c r="A14" s="14" t="s">
        <v>12</v>
      </c>
      <c r="B14" s="15"/>
    </row>
    <row r="15" spans="1:2" ht="24.95" customHeight="1" x14ac:dyDescent="0.25">
      <c r="A15" s="14" t="s">
        <v>135</v>
      </c>
      <c r="B15" s="15">
        <v>10</v>
      </c>
    </row>
    <row r="16" spans="1:2" ht="24.95" customHeight="1" x14ac:dyDescent="0.25">
      <c r="A16" s="14" t="s">
        <v>13</v>
      </c>
      <c r="B16" s="15">
        <v>10</v>
      </c>
    </row>
    <row r="17" spans="1:2" ht="24.95" customHeight="1" x14ac:dyDescent="0.25">
      <c r="A17" s="14" t="s">
        <v>14</v>
      </c>
      <c r="B17" s="15">
        <v>13</v>
      </c>
    </row>
    <row r="18" spans="1:2" ht="24.95" customHeight="1" x14ac:dyDescent="0.25"/>
    <row r="19" spans="1:2" ht="24.95" customHeight="1" x14ac:dyDescent="0.25"/>
    <row r="20" spans="1:2" ht="24.95" customHeight="1" x14ac:dyDescent="0.25">
      <c r="A20" s="4" t="s">
        <v>15</v>
      </c>
    </row>
    <row r="21" spans="1:2" ht="24.95" customHeight="1" x14ac:dyDescent="0.25">
      <c r="A21" s="4" t="s">
        <v>16</v>
      </c>
    </row>
    <row r="22" spans="1:2" ht="24.95" customHeight="1" x14ac:dyDescent="0.25">
      <c r="A22" s="4" t="s">
        <v>17</v>
      </c>
    </row>
    <row r="23" spans="1:2" ht="24.95" customHeight="1" x14ac:dyDescent="0.25">
      <c r="A23" s="4" t="s">
        <v>128</v>
      </c>
    </row>
    <row r="24" spans="1:2" ht="24.95" customHeight="1" x14ac:dyDescent="0.25">
      <c r="A24" s="4" t="s">
        <v>18</v>
      </c>
    </row>
    <row r="25" spans="1:2" ht="24.95" customHeight="1" x14ac:dyDescent="0.25"/>
  </sheetData>
  <hyperlinks>
    <hyperlink ref="B10"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2"/>
  <sheetViews>
    <sheetView topLeftCell="A76" zoomScale="85" zoomScaleNormal="85" workbookViewId="0">
      <selection activeCell="B41" sqref="B41"/>
    </sheetView>
  </sheetViews>
  <sheetFormatPr defaultColWidth="14.42578125" defaultRowHeight="15" customHeight="1" x14ac:dyDescent="0.25"/>
  <cols>
    <col min="1" max="1" width="5.7109375" style="8" customWidth="1"/>
    <col min="2" max="2" width="41.42578125" style="2" customWidth="1"/>
    <col min="3" max="3" width="59" style="2" customWidth="1"/>
    <col min="4" max="4" width="22" style="2" customWidth="1"/>
    <col min="5" max="5" width="15.42578125" style="2" customWidth="1"/>
    <col min="6" max="6" width="19.7109375" style="2" bestFit="1" customWidth="1"/>
    <col min="7" max="7" width="14.42578125" style="2" customWidth="1"/>
    <col min="8" max="8" width="25" style="149" bestFit="1" customWidth="1"/>
    <col min="9" max="9" width="19.42578125" style="1" customWidth="1"/>
    <col min="10" max="10" width="34.140625" style="30" customWidth="1"/>
    <col min="11" max="11" width="21.42578125" style="1" customWidth="1"/>
    <col min="12" max="12" width="29.85546875" style="1" customWidth="1"/>
    <col min="13" max="13" width="19.5703125" style="1" customWidth="1"/>
    <col min="14" max="14" width="22.7109375" style="1" customWidth="1"/>
    <col min="15" max="16384" width="14.42578125" style="1"/>
  </cols>
  <sheetData>
    <row r="1" spans="1:10" s="6" customFormat="1" ht="21.95" customHeight="1" x14ac:dyDescent="0.25">
      <c r="A1" s="101"/>
      <c r="B1" s="101"/>
      <c r="C1" s="101"/>
      <c r="D1" s="101"/>
      <c r="E1" s="101"/>
      <c r="F1" s="101"/>
      <c r="G1" s="101"/>
      <c r="H1" s="101"/>
      <c r="J1" s="29"/>
    </row>
    <row r="2" spans="1:10" ht="21.95" customHeight="1" x14ac:dyDescent="0.3">
      <c r="A2" s="102" t="s">
        <v>20</v>
      </c>
      <c r="B2" s="102"/>
      <c r="C2" s="102"/>
      <c r="D2" s="102"/>
      <c r="E2" s="102"/>
      <c r="F2" s="102"/>
      <c r="G2" s="102"/>
      <c r="H2" s="136"/>
      <c r="I2" s="30"/>
      <c r="J2" s="1"/>
    </row>
    <row r="3" spans="1:10" ht="21.95" customHeight="1" x14ac:dyDescent="0.25">
      <c r="A3" s="103" t="s">
        <v>195</v>
      </c>
      <c r="B3" s="103"/>
      <c r="C3" s="103"/>
      <c r="D3" s="103"/>
      <c r="E3" s="103"/>
      <c r="F3" s="103"/>
      <c r="G3" s="103"/>
      <c r="H3" s="143"/>
      <c r="I3" s="3"/>
      <c r="J3" s="1"/>
    </row>
    <row r="4" spans="1:10" ht="21.95" customHeight="1" x14ac:dyDescent="0.3">
      <c r="A4" s="102" t="s">
        <v>21</v>
      </c>
      <c r="B4" s="102"/>
      <c r="C4" s="102"/>
      <c r="D4" s="102"/>
      <c r="E4" s="102"/>
      <c r="F4" s="102"/>
      <c r="G4" s="102"/>
      <c r="H4" s="136"/>
      <c r="I4" s="30"/>
      <c r="J4" s="1"/>
    </row>
    <row r="5" spans="1:10" ht="21.95" customHeight="1" thickBot="1" x14ac:dyDescent="0.3">
      <c r="A5" s="107" t="str">
        <f>'Информация о Чемпионате'!B3</f>
        <v>Внешнее пилотирование и эксплуатация беспилотных воздушных судов</v>
      </c>
      <c r="B5" s="107"/>
      <c r="C5" s="107"/>
      <c r="D5" s="107"/>
      <c r="E5" s="107"/>
      <c r="F5" s="107"/>
      <c r="G5" s="107"/>
      <c r="H5" s="134"/>
      <c r="I5" s="30"/>
      <c r="J5" s="1"/>
    </row>
    <row r="6" spans="1:10" x14ac:dyDescent="0.25">
      <c r="A6" s="104" t="s">
        <v>22</v>
      </c>
      <c r="B6" s="105"/>
      <c r="C6" s="105"/>
      <c r="D6" s="105"/>
      <c r="E6" s="105"/>
      <c r="F6" s="105"/>
      <c r="G6" s="105"/>
      <c r="H6" s="106"/>
      <c r="I6" s="34"/>
    </row>
    <row r="7" spans="1:10" ht="15.75" customHeight="1" x14ac:dyDescent="0.25">
      <c r="A7" s="92" t="s">
        <v>23</v>
      </c>
      <c r="B7" s="93"/>
      <c r="C7" s="99" t="str">
        <f>'Информация о Чемпионате'!B5</f>
        <v>Калужская область</v>
      </c>
      <c r="D7" s="99"/>
      <c r="E7" s="99"/>
      <c r="F7" s="99"/>
      <c r="G7" s="99"/>
      <c r="H7" s="100"/>
      <c r="I7" s="34"/>
    </row>
    <row r="8" spans="1:10" ht="15.75" customHeight="1" x14ac:dyDescent="0.25">
      <c r="A8" s="92" t="s">
        <v>24</v>
      </c>
      <c r="B8" s="93"/>
      <c r="C8" s="93"/>
      <c r="D8" s="99" t="str">
        <f>'Информация о Чемпионате'!B6</f>
        <v>Федеральный технопарк профессионального образования</v>
      </c>
      <c r="E8" s="99"/>
      <c r="F8" s="99"/>
      <c r="G8" s="99"/>
      <c r="H8" s="100"/>
      <c r="I8" s="34"/>
    </row>
    <row r="9" spans="1:10" ht="15.75" customHeight="1" x14ac:dyDescent="0.25">
      <c r="A9" s="92" t="s">
        <v>25</v>
      </c>
      <c r="B9" s="93"/>
      <c r="C9" s="93" t="str">
        <f>'Информация о Чемпионате'!B7</f>
        <v>1-й Академический пр., 5, корп. 1Д, Калуга</v>
      </c>
      <c r="D9" s="93"/>
      <c r="E9" s="93"/>
      <c r="F9" s="93"/>
      <c r="G9" s="93"/>
      <c r="H9" s="94"/>
      <c r="I9" s="34"/>
    </row>
    <row r="10" spans="1:10" ht="15.75" customHeight="1" x14ac:dyDescent="0.25">
      <c r="A10" s="92" t="s">
        <v>26</v>
      </c>
      <c r="B10" s="93"/>
      <c r="C10" s="93" t="str">
        <f>'Информация о Чемпионате'!B9</f>
        <v>Мифтахов Руслан Раисович</v>
      </c>
      <c r="D10" s="93"/>
      <c r="E10" s="93" t="str">
        <f>'Информация о Чемпионате'!B10</f>
        <v>ruslanm-rs@mail.ru</v>
      </c>
      <c r="F10" s="93"/>
      <c r="G10" s="93" t="str">
        <f>'Информация о Чемпионате'!B11</f>
        <v>8-916-239-59-73</v>
      </c>
      <c r="H10" s="94"/>
      <c r="I10" s="34"/>
    </row>
    <row r="11" spans="1:10" ht="15.75" customHeight="1" x14ac:dyDescent="0.25">
      <c r="A11" s="92" t="s">
        <v>27</v>
      </c>
      <c r="B11" s="93"/>
      <c r="C11" s="93">
        <f>'Информация о Чемпионате'!B12</f>
        <v>0</v>
      </c>
      <c r="D11" s="93"/>
      <c r="E11" s="93">
        <f>'Информация о Чемпионате'!B13</f>
        <v>0</v>
      </c>
      <c r="F11" s="93"/>
      <c r="G11" s="93">
        <f>'Информация о Чемпионате'!B14</f>
        <v>0</v>
      </c>
      <c r="H11" s="94"/>
      <c r="I11" s="34"/>
    </row>
    <row r="12" spans="1:10" ht="15.75" customHeight="1" x14ac:dyDescent="0.25">
      <c r="A12" s="92" t="s">
        <v>28</v>
      </c>
      <c r="B12" s="93"/>
      <c r="C12" s="93">
        <f>'Информация о Чемпионате'!B17</f>
        <v>13</v>
      </c>
      <c r="D12" s="93"/>
      <c r="E12" s="93"/>
      <c r="F12" s="93"/>
      <c r="G12" s="93"/>
      <c r="H12" s="94"/>
      <c r="I12" s="34"/>
    </row>
    <row r="13" spans="1:10" ht="15.75" customHeight="1" x14ac:dyDescent="0.25">
      <c r="A13" s="92" t="s">
        <v>136</v>
      </c>
      <c r="B13" s="93"/>
      <c r="C13" s="93">
        <f>'Информация о Чемпионате'!B15</f>
        <v>10</v>
      </c>
      <c r="D13" s="93"/>
      <c r="E13" s="93"/>
      <c r="F13" s="93"/>
      <c r="G13" s="93"/>
      <c r="H13" s="94"/>
      <c r="I13" s="34"/>
    </row>
    <row r="14" spans="1:10" ht="15.75" customHeight="1" x14ac:dyDescent="0.25">
      <c r="A14" s="92" t="s">
        <v>29</v>
      </c>
      <c r="B14" s="93"/>
      <c r="C14" s="93">
        <f>'Информация о Чемпионате'!B16</f>
        <v>10</v>
      </c>
      <c r="D14" s="93"/>
      <c r="E14" s="93"/>
      <c r="F14" s="93"/>
      <c r="G14" s="93"/>
      <c r="H14" s="94"/>
      <c r="I14" s="34"/>
    </row>
    <row r="15" spans="1:10" ht="15.6" customHeight="1" thickBot="1" x14ac:dyDescent="0.3">
      <c r="A15" s="95" t="s">
        <v>30</v>
      </c>
      <c r="B15" s="96"/>
      <c r="C15" s="96" t="str">
        <f>'Информация о Чемпионате'!B8</f>
        <v>25 - 30 августа 2025 г</v>
      </c>
      <c r="D15" s="96"/>
      <c r="E15" s="96"/>
      <c r="F15" s="96"/>
      <c r="G15" s="96"/>
      <c r="H15" s="94"/>
      <c r="I15" s="34"/>
    </row>
    <row r="16" spans="1:10" ht="24.95" customHeight="1" thickBot="1" x14ac:dyDescent="0.35">
      <c r="A16" s="97" t="s">
        <v>31</v>
      </c>
      <c r="B16" s="98"/>
      <c r="C16" s="98"/>
      <c r="D16" s="98"/>
      <c r="E16" s="98"/>
      <c r="F16" s="98"/>
      <c r="G16" s="98"/>
      <c r="H16" s="144"/>
    </row>
    <row r="17" spans="1:10" ht="15.75" customHeight="1" x14ac:dyDescent="0.25">
      <c r="A17" s="84" t="s">
        <v>32</v>
      </c>
      <c r="B17" s="91"/>
      <c r="C17" s="91"/>
      <c r="D17" s="91"/>
      <c r="E17" s="91"/>
      <c r="F17" s="91"/>
      <c r="G17" s="91"/>
      <c r="H17" s="76"/>
      <c r="I17" s="34"/>
    </row>
    <row r="18" spans="1:10" ht="15" customHeight="1" x14ac:dyDescent="0.25">
      <c r="A18" s="74" t="s">
        <v>33</v>
      </c>
      <c r="B18" s="75"/>
      <c r="C18" s="75"/>
      <c r="D18" s="75"/>
      <c r="E18" s="75"/>
      <c r="F18" s="75"/>
      <c r="G18" s="75"/>
      <c r="H18" s="76"/>
      <c r="I18" s="34"/>
    </row>
    <row r="19" spans="1:10" ht="15" customHeight="1" x14ac:dyDescent="0.25">
      <c r="A19" s="74" t="s">
        <v>34</v>
      </c>
      <c r="B19" s="75"/>
      <c r="C19" s="75"/>
      <c r="D19" s="75"/>
      <c r="E19" s="75"/>
      <c r="F19" s="75"/>
      <c r="G19" s="75"/>
      <c r="H19" s="76"/>
      <c r="I19" s="34"/>
    </row>
    <row r="20" spans="1:10" ht="15" customHeight="1" x14ac:dyDescent="0.25">
      <c r="A20" s="74" t="s">
        <v>35</v>
      </c>
      <c r="B20" s="75"/>
      <c r="C20" s="75"/>
      <c r="D20" s="75"/>
      <c r="E20" s="75"/>
      <c r="F20" s="75"/>
      <c r="G20" s="75"/>
      <c r="H20" s="76"/>
      <c r="I20" s="34"/>
    </row>
    <row r="21" spans="1:10" ht="15" customHeight="1" x14ac:dyDescent="0.25">
      <c r="A21" s="74" t="s">
        <v>36</v>
      </c>
      <c r="B21" s="75"/>
      <c r="C21" s="75"/>
      <c r="D21" s="75"/>
      <c r="E21" s="75"/>
      <c r="F21" s="75"/>
      <c r="G21" s="75"/>
      <c r="H21" s="76"/>
      <c r="I21" s="34"/>
    </row>
    <row r="22" spans="1:10" ht="15" customHeight="1" x14ac:dyDescent="0.25">
      <c r="A22" s="74" t="s">
        <v>37</v>
      </c>
      <c r="B22" s="75"/>
      <c r="C22" s="75"/>
      <c r="D22" s="75"/>
      <c r="E22" s="75"/>
      <c r="F22" s="75"/>
      <c r="G22" s="75"/>
      <c r="H22" s="76"/>
      <c r="I22" s="34"/>
    </row>
    <row r="23" spans="1:10" ht="15" customHeight="1" x14ac:dyDescent="0.25">
      <c r="A23" s="74" t="s">
        <v>38</v>
      </c>
      <c r="B23" s="75"/>
      <c r="C23" s="75"/>
      <c r="D23" s="75"/>
      <c r="E23" s="75"/>
      <c r="F23" s="75"/>
      <c r="G23" s="75"/>
      <c r="H23" s="76"/>
      <c r="I23" s="34"/>
    </row>
    <row r="24" spans="1:10" ht="15" customHeight="1" x14ac:dyDescent="0.25">
      <c r="A24" s="74" t="s">
        <v>39</v>
      </c>
      <c r="B24" s="75"/>
      <c r="C24" s="75"/>
      <c r="D24" s="75"/>
      <c r="E24" s="75"/>
      <c r="F24" s="75"/>
      <c r="G24" s="75"/>
      <c r="H24" s="76"/>
      <c r="I24" s="34"/>
    </row>
    <row r="25" spans="1:10" ht="15.75" customHeight="1" thickBot="1" x14ac:dyDescent="0.3">
      <c r="A25" s="77" t="s">
        <v>40</v>
      </c>
      <c r="B25" s="78"/>
      <c r="C25" s="78"/>
      <c r="D25" s="78"/>
      <c r="E25" s="78"/>
      <c r="F25" s="78"/>
      <c r="G25" s="78"/>
      <c r="H25" s="78"/>
      <c r="I25" s="34"/>
    </row>
    <row r="26" spans="1:10" customFormat="1" ht="82.5" customHeight="1" x14ac:dyDescent="0.25">
      <c r="A26" s="27" t="s">
        <v>41</v>
      </c>
      <c r="B26" s="28" t="s">
        <v>42</v>
      </c>
      <c r="C26" s="28" t="s">
        <v>43</v>
      </c>
      <c r="D26" s="28" t="s">
        <v>44</v>
      </c>
      <c r="E26" s="28" t="s">
        <v>45</v>
      </c>
      <c r="F26" s="28" t="s">
        <v>46</v>
      </c>
      <c r="G26" s="28" t="s">
        <v>47</v>
      </c>
      <c r="H26" s="145"/>
    </row>
    <row r="27" spans="1:10" customFormat="1" ht="60" x14ac:dyDescent="0.25">
      <c r="A27" s="20">
        <v>1</v>
      </c>
      <c r="B27" s="17" t="s">
        <v>48</v>
      </c>
      <c r="C27" s="18" t="s">
        <v>49</v>
      </c>
      <c r="D27" s="19" t="s">
        <v>50</v>
      </c>
      <c r="E27" s="19">
        <v>1</v>
      </c>
      <c r="F27" s="19" t="s">
        <v>51</v>
      </c>
      <c r="G27" s="19">
        <v>6</v>
      </c>
      <c r="H27" s="145"/>
    </row>
    <row r="28" spans="1:10" customFormat="1" ht="195" x14ac:dyDescent="0.25">
      <c r="A28" s="20">
        <v>2</v>
      </c>
      <c r="B28" s="17" t="s">
        <v>52</v>
      </c>
      <c r="C28" s="18" t="s">
        <v>163</v>
      </c>
      <c r="D28" s="19" t="s">
        <v>50</v>
      </c>
      <c r="E28" s="19">
        <v>1</v>
      </c>
      <c r="F28" s="19" t="s">
        <v>51</v>
      </c>
      <c r="G28" s="19">
        <v>12</v>
      </c>
      <c r="H28" s="145"/>
    </row>
    <row r="29" spans="1:10" customFormat="1" ht="30" x14ac:dyDescent="0.25">
      <c r="A29" s="20">
        <v>3</v>
      </c>
      <c r="B29" s="17" t="s">
        <v>54</v>
      </c>
      <c r="C29" s="18" t="s">
        <v>164</v>
      </c>
      <c r="D29" s="19" t="s">
        <v>50</v>
      </c>
      <c r="E29" s="19">
        <v>1</v>
      </c>
      <c r="F29" s="19" t="s">
        <v>51</v>
      </c>
      <c r="G29" s="19">
        <v>1</v>
      </c>
      <c r="H29" s="145"/>
    </row>
    <row r="30" spans="1:10" ht="105" x14ac:dyDescent="0.25">
      <c r="A30" s="20">
        <v>4</v>
      </c>
      <c r="B30" s="17" t="s">
        <v>55</v>
      </c>
      <c r="C30" s="18" t="s">
        <v>165</v>
      </c>
      <c r="D30" s="19" t="s">
        <v>50</v>
      </c>
      <c r="E30" s="19">
        <v>1</v>
      </c>
      <c r="F30" s="19" t="s">
        <v>51</v>
      </c>
      <c r="G30" s="19">
        <v>1</v>
      </c>
      <c r="H30" s="136"/>
      <c r="J30" s="1"/>
    </row>
    <row r="31" spans="1:10" s="7" customFormat="1" ht="24" customHeight="1" thickBot="1" x14ac:dyDescent="0.3">
      <c r="A31" s="79" t="s">
        <v>56</v>
      </c>
      <c r="B31" s="80"/>
      <c r="C31" s="80"/>
      <c r="D31" s="80"/>
      <c r="E31" s="80"/>
      <c r="F31" s="80"/>
      <c r="G31" s="80"/>
      <c r="H31" s="146"/>
    </row>
    <row r="32" spans="1:10" s="136" customFormat="1" ht="19.5" customHeight="1" x14ac:dyDescent="0.25">
      <c r="A32" s="131" t="s">
        <v>32</v>
      </c>
      <c r="B32" s="132"/>
      <c r="C32" s="132"/>
      <c r="D32" s="132"/>
      <c r="E32" s="132"/>
      <c r="F32" s="132"/>
      <c r="G32" s="132"/>
      <c r="H32" s="133"/>
      <c r="I32" s="134"/>
      <c r="J32" s="135"/>
    </row>
    <row r="33" spans="1:10" s="136" customFormat="1" ht="15" customHeight="1" x14ac:dyDescent="0.25">
      <c r="A33" s="137" t="s">
        <v>33</v>
      </c>
      <c r="B33" s="138"/>
      <c r="C33" s="138"/>
      <c r="D33" s="138"/>
      <c r="E33" s="138"/>
      <c r="F33" s="138"/>
      <c r="G33" s="138"/>
      <c r="H33" s="139"/>
      <c r="I33" s="134"/>
      <c r="J33" s="135"/>
    </row>
    <row r="34" spans="1:10" s="136" customFormat="1" ht="15" customHeight="1" x14ac:dyDescent="0.25">
      <c r="A34" s="137" t="s">
        <v>34</v>
      </c>
      <c r="B34" s="138"/>
      <c r="C34" s="138"/>
      <c r="D34" s="138"/>
      <c r="E34" s="138"/>
      <c r="F34" s="138"/>
      <c r="G34" s="138"/>
      <c r="H34" s="139"/>
      <c r="I34" s="134"/>
      <c r="J34" s="135"/>
    </row>
    <row r="35" spans="1:10" s="136" customFormat="1" ht="15" customHeight="1" x14ac:dyDescent="0.25">
      <c r="A35" s="137" t="s">
        <v>35</v>
      </c>
      <c r="B35" s="138"/>
      <c r="C35" s="138"/>
      <c r="D35" s="138"/>
      <c r="E35" s="138"/>
      <c r="F35" s="138"/>
      <c r="G35" s="138"/>
      <c r="H35" s="139"/>
      <c r="I35" s="134"/>
      <c r="J35" s="135"/>
    </row>
    <row r="36" spans="1:10" s="136" customFormat="1" ht="15" customHeight="1" x14ac:dyDescent="0.25">
      <c r="A36" s="137" t="s">
        <v>36</v>
      </c>
      <c r="B36" s="138"/>
      <c r="C36" s="138"/>
      <c r="D36" s="138"/>
      <c r="E36" s="138"/>
      <c r="F36" s="138"/>
      <c r="G36" s="138"/>
      <c r="H36" s="139"/>
      <c r="I36" s="134"/>
      <c r="J36" s="135"/>
    </row>
    <row r="37" spans="1:10" s="136" customFormat="1" ht="15" customHeight="1" x14ac:dyDescent="0.25">
      <c r="A37" s="137" t="s">
        <v>37</v>
      </c>
      <c r="B37" s="138"/>
      <c r="C37" s="138"/>
      <c r="D37" s="138"/>
      <c r="E37" s="138"/>
      <c r="F37" s="138"/>
      <c r="G37" s="138"/>
      <c r="H37" s="139"/>
      <c r="I37" s="134"/>
      <c r="J37" s="135"/>
    </row>
    <row r="38" spans="1:10" s="136" customFormat="1" ht="15" customHeight="1" x14ac:dyDescent="0.25">
      <c r="A38" s="137" t="s">
        <v>57</v>
      </c>
      <c r="B38" s="138"/>
      <c r="C38" s="138"/>
      <c r="D38" s="138"/>
      <c r="E38" s="138"/>
      <c r="F38" s="138"/>
      <c r="G38" s="138"/>
      <c r="H38" s="139"/>
      <c r="I38" s="134"/>
      <c r="J38" s="135"/>
    </row>
    <row r="39" spans="1:10" s="136" customFormat="1" ht="15" customHeight="1" x14ac:dyDescent="0.25">
      <c r="A39" s="137" t="s">
        <v>58</v>
      </c>
      <c r="B39" s="138"/>
      <c r="C39" s="138"/>
      <c r="D39" s="138"/>
      <c r="E39" s="138"/>
      <c r="F39" s="138"/>
      <c r="G39" s="138"/>
      <c r="H39" s="139"/>
      <c r="I39" s="134"/>
      <c r="J39" s="135"/>
    </row>
    <row r="40" spans="1:10" s="136" customFormat="1" ht="15.75" customHeight="1" thickBot="1" x14ac:dyDescent="0.3">
      <c r="A40" s="140" t="s">
        <v>40</v>
      </c>
      <c r="B40" s="141"/>
      <c r="C40" s="141"/>
      <c r="D40" s="141"/>
      <c r="E40" s="141"/>
      <c r="F40" s="141"/>
      <c r="G40" s="141"/>
      <c r="H40" s="142"/>
      <c r="I40" s="134"/>
      <c r="J40" s="135"/>
    </row>
    <row r="41" spans="1:10" ht="108.75" customHeight="1" x14ac:dyDescent="0.25">
      <c r="A41" s="27" t="s">
        <v>41</v>
      </c>
      <c r="B41" s="28" t="s">
        <v>42</v>
      </c>
      <c r="C41" s="28" t="s">
        <v>43</v>
      </c>
      <c r="D41" s="28" t="s">
        <v>44</v>
      </c>
      <c r="E41" s="28" t="s">
        <v>45</v>
      </c>
      <c r="F41" s="28" t="s">
        <v>46</v>
      </c>
      <c r="G41" s="28" t="s">
        <v>47</v>
      </c>
      <c r="H41" s="136"/>
      <c r="J41" s="1"/>
    </row>
    <row r="42" spans="1:10" x14ac:dyDescent="0.25">
      <c r="A42" s="20">
        <v>1</v>
      </c>
      <c r="B42" s="21" t="s">
        <v>59</v>
      </c>
      <c r="C42" s="21" t="s">
        <v>60</v>
      </c>
      <c r="D42" s="22" t="s">
        <v>61</v>
      </c>
      <c r="E42" s="19">
        <v>3</v>
      </c>
      <c r="F42" s="19" t="s">
        <v>51</v>
      </c>
      <c r="G42" s="19">
        <v>3</v>
      </c>
      <c r="H42" s="136"/>
      <c r="J42" s="1"/>
    </row>
    <row r="43" spans="1:10" x14ac:dyDescent="0.25">
      <c r="A43" s="20">
        <v>2</v>
      </c>
      <c r="B43" s="21" t="s">
        <v>156</v>
      </c>
      <c r="C43" s="21" t="s">
        <v>166</v>
      </c>
      <c r="D43" s="22" t="s">
        <v>61</v>
      </c>
      <c r="E43" s="19">
        <v>5</v>
      </c>
      <c r="F43" s="19" t="s">
        <v>157</v>
      </c>
      <c r="G43" s="19">
        <v>10</v>
      </c>
      <c r="H43" s="136"/>
      <c r="J43" s="1"/>
    </row>
    <row r="44" spans="1:10" ht="76.5" x14ac:dyDescent="0.25">
      <c r="A44" s="20">
        <v>3</v>
      </c>
      <c r="B44" s="21" t="s">
        <v>62</v>
      </c>
      <c r="C44" s="21" t="s">
        <v>167</v>
      </c>
      <c r="D44" s="22" t="s">
        <v>61</v>
      </c>
      <c r="E44" s="19">
        <v>2</v>
      </c>
      <c r="F44" s="19" t="s">
        <v>51</v>
      </c>
      <c r="G44" s="19">
        <v>2</v>
      </c>
      <c r="H44" s="136"/>
      <c r="J44" s="1"/>
    </row>
    <row r="45" spans="1:10" ht="178.5" x14ac:dyDescent="0.25">
      <c r="A45" s="20">
        <v>4</v>
      </c>
      <c r="B45" s="21" t="s">
        <v>63</v>
      </c>
      <c r="C45" s="21" t="s">
        <v>168</v>
      </c>
      <c r="D45" s="22" t="s">
        <v>61</v>
      </c>
      <c r="E45" s="19">
        <v>10</v>
      </c>
      <c r="F45" s="19" t="s">
        <v>51</v>
      </c>
      <c r="G45" s="19">
        <v>10</v>
      </c>
      <c r="H45" s="136"/>
      <c r="J45" s="1"/>
    </row>
    <row r="46" spans="1:10" ht="165.75" x14ac:dyDescent="0.25">
      <c r="A46" s="20">
        <v>5</v>
      </c>
      <c r="B46" s="21" t="s">
        <v>64</v>
      </c>
      <c r="C46" s="21" t="s">
        <v>169</v>
      </c>
      <c r="D46" s="22" t="s">
        <v>61</v>
      </c>
      <c r="E46" s="19">
        <v>8</v>
      </c>
      <c r="F46" s="19" t="s">
        <v>51</v>
      </c>
      <c r="G46" s="19">
        <v>10</v>
      </c>
      <c r="H46" s="136"/>
      <c r="J46" s="1"/>
    </row>
    <row r="47" spans="1:10" ht="51" x14ac:dyDescent="0.25">
      <c r="A47" s="20">
        <v>6</v>
      </c>
      <c r="B47" s="21" t="s">
        <v>65</v>
      </c>
      <c r="C47" s="21" t="s">
        <v>170</v>
      </c>
      <c r="D47" s="22" t="s">
        <v>61</v>
      </c>
      <c r="E47" s="19">
        <v>2</v>
      </c>
      <c r="F47" s="19" t="s">
        <v>51</v>
      </c>
      <c r="G47" s="19">
        <v>2</v>
      </c>
      <c r="H47" s="136"/>
      <c r="J47" s="1"/>
    </row>
    <row r="48" spans="1:10" ht="178.5" x14ac:dyDescent="0.25">
      <c r="A48" s="20">
        <v>7</v>
      </c>
      <c r="B48" s="21" t="s">
        <v>66</v>
      </c>
      <c r="C48" s="21" t="s">
        <v>171</v>
      </c>
      <c r="D48" s="22" t="s">
        <v>67</v>
      </c>
      <c r="E48" s="19">
        <v>1</v>
      </c>
      <c r="F48" s="19" t="s">
        <v>51</v>
      </c>
      <c r="G48" s="19">
        <v>1</v>
      </c>
      <c r="H48" s="136"/>
      <c r="J48" s="1"/>
    </row>
    <row r="49" spans="1:10" ht="25.5" x14ac:dyDescent="0.25">
      <c r="A49" s="20">
        <v>8</v>
      </c>
      <c r="B49" s="21" t="s">
        <v>68</v>
      </c>
      <c r="C49" s="21" t="s">
        <v>69</v>
      </c>
      <c r="D49" s="22" t="s">
        <v>67</v>
      </c>
      <c r="E49" s="19">
        <v>1</v>
      </c>
      <c r="F49" s="19" t="s">
        <v>51</v>
      </c>
      <c r="G49" s="19">
        <v>1</v>
      </c>
      <c r="H49" s="136"/>
      <c r="J49" s="1"/>
    </row>
    <row r="50" spans="1:10" ht="257.25" customHeight="1" x14ac:dyDescent="0.25">
      <c r="A50" s="20">
        <v>9</v>
      </c>
      <c r="B50" s="21" t="s">
        <v>70</v>
      </c>
      <c r="C50" s="21" t="s">
        <v>71</v>
      </c>
      <c r="D50" s="22" t="s">
        <v>67</v>
      </c>
      <c r="E50" s="19">
        <v>1</v>
      </c>
      <c r="F50" s="19" t="s">
        <v>51</v>
      </c>
      <c r="G50" s="19">
        <v>5</v>
      </c>
      <c r="H50" s="136"/>
      <c r="J50" s="1"/>
    </row>
    <row r="51" spans="1:10" ht="51" x14ac:dyDescent="0.25">
      <c r="A51" s="20">
        <v>10</v>
      </c>
      <c r="B51" s="21" t="s">
        <v>72</v>
      </c>
      <c r="C51" s="21" t="s">
        <v>172</v>
      </c>
      <c r="D51" s="22" t="s">
        <v>67</v>
      </c>
      <c r="E51" s="19">
        <v>1</v>
      </c>
      <c r="F51" s="19" t="s">
        <v>51</v>
      </c>
      <c r="G51" s="19">
        <v>2</v>
      </c>
      <c r="H51" s="136"/>
      <c r="J51" s="1"/>
    </row>
    <row r="52" spans="1:10" ht="89.25" x14ac:dyDescent="0.25">
      <c r="A52" s="20">
        <v>11</v>
      </c>
      <c r="B52" s="21" t="s">
        <v>73</v>
      </c>
      <c r="C52" s="21" t="s">
        <v>74</v>
      </c>
      <c r="D52" s="22" t="s">
        <v>75</v>
      </c>
      <c r="E52" s="19">
        <v>1</v>
      </c>
      <c r="F52" s="19" t="s">
        <v>51</v>
      </c>
      <c r="G52" s="19">
        <v>4</v>
      </c>
      <c r="H52" s="136"/>
      <c r="J52" s="1"/>
    </row>
    <row r="53" spans="1:10" ht="153" x14ac:dyDescent="0.25">
      <c r="A53" s="20">
        <v>12</v>
      </c>
      <c r="B53" s="21" t="s">
        <v>76</v>
      </c>
      <c r="C53" s="23" t="s">
        <v>125</v>
      </c>
      <c r="D53" s="22" t="s">
        <v>67</v>
      </c>
      <c r="E53" s="19">
        <v>1</v>
      </c>
      <c r="F53" s="19" t="s">
        <v>51</v>
      </c>
      <c r="G53" s="19">
        <v>1</v>
      </c>
      <c r="H53" s="136"/>
      <c r="J53" s="1"/>
    </row>
    <row r="54" spans="1:10" ht="89.25" x14ac:dyDescent="0.25">
      <c r="A54" s="20">
        <v>13</v>
      </c>
      <c r="B54" s="21" t="s">
        <v>77</v>
      </c>
      <c r="C54" s="21" t="s">
        <v>173</v>
      </c>
      <c r="D54" s="22" t="s">
        <v>67</v>
      </c>
      <c r="E54" s="19">
        <v>1</v>
      </c>
      <c r="F54" s="19" t="s">
        <v>51</v>
      </c>
      <c r="G54" s="19">
        <v>1</v>
      </c>
      <c r="H54" s="136"/>
      <c r="J54" s="1"/>
    </row>
    <row r="55" spans="1:10" ht="25.5" x14ac:dyDescent="0.25">
      <c r="A55" s="20">
        <v>14</v>
      </c>
      <c r="B55" s="21" t="s">
        <v>78</v>
      </c>
      <c r="C55" s="21" t="s">
        <v>79</v>
      </c>
      <c r="D55" s="22" t="s">
        <v>80</v>
      </c>
      <c r="E55" s="19">
        <v>1</v>
      </c>
      <c r="F55" s="19" t="s">
        <v>51</v>
      </c>
      <c r="G55" s="19">
        <v>1</v>
      </c>
      <c r="H55" s="147" t="s">
        <v>187</v>
      </c>
      <c r="J55" s="1"/>
    </row>
    <row r="56" spans="1:10" ht="89.25" x14ac:dyDescent="0.25">
      <c r="A56" s="20">
        <v>15</v>
      </c>
      <c r="B56" s="21" t="s">
        <v>82</v>
      </c>
      <c r="C56" s="21" t="s">
        <v>83</v>
      </c>
      <c r="D56" s="22" t="s">
        <v>80</v>
      </c>
      <c r="E56" s="19">
        <v>1</v>
      </c>
      <c r="F56" s="19" t="s">
        <v>51</v>
      </c>
      <c r="G56" s="19">
        <v>1</v>
      </c>
      <c r="H56" s="147" t="s">
        <v>188</v>
      </c>
      <c r="J56" s="1"/>
    </row>
    <row r="57" spans="1:10" ht="60" x14ac:dyDescent="0.25">
      <c r="A57" s="20">
        <v>16</v>
      </c>
      <c r="B57" s="17" t="s">
        <v>48</v>
      </c>
      <c r="C57" s="18" t="s">
        <v>49</v>
      </c>
      <c r="D57" s="19" t="s">
        <v>50</v>
      </c>
      <c r="E57" s="19">
        <v>2</v>
      </c>
      <c r="F57" s="19" t="s">
        <v>51</v>
      </c>
      <c r="G57" s="19">
        <v>3</v>
      </c>
      <c r="H57" s="136"/>
      <c r="J57" s="1"/>
    </row>
    <row r="58" spans="1:10" ht="195" x14ac:dyDescent="0.25">
      <c r="A58" s="20">
        <v>17</v>
      </c>
      <c r="B58" s="17" t="s">
        <v>52</v>
      </c>
      <c r="C58" s="18" t="s">
        <v>163</v>
      </c>
      <c r="D58" s="19" t="s">
        <v>50</v>
      </c>
      <c r="E58" s="19">
        <v>1</v>
      </c>
      <c r="F58" s="19" t="s">
        <v>51</v>
      </c>
      <c r="G58" s="19">
        <v>10</v>
      </c>
      <c r="H58" s="136"/>
      <c r="J58" s="1"/>
    </row>
    <row r="59" spans="1:10" ht="30" x14ac:dyDescent="0.25">
      <c r="A59" s="20">
        <v>18</v>
      </c>
      <c r="B59" s="17" t="s">
        <v>54</v>
      </c>
      <c r="C59" s="18" t="s">
        <v>164</v>
      </c>
      <c r="D59" s="19" t="s">
        <v>50</v>
      </c>
      <c r="E59" s="19">
        <v>1</v>
      </c>
      <c r="F59" s="19" t="s">
        <v>51</v>
      </c>
      <c r="G59" s="19">
        <v>2</v>
      </c>
      <c r="H59" s="136"/>
      <c r="J59" s="1"/>
    </row>
    <row r="60" spans="1:10" ht="180" x14ac:dyDescent="0.25">
      <c r="A60" s="20">
        <v>19</v>
      </c>
      <c r="B60" s="17" t="s">
        <v>160</v>
      </c>
      <c r="C60" s="18" t="s">
        <v>161</v>
      </c>
      <c r="D60" s="19" t="s">
        <v>50</v>
      </c>
      <c r="E60" s="19">
        <v>1</v>
      </c>
      <c r="F60" s="19" t="s">
        <v>51</v>
      </c>
      <c r="G60" s="19">
        <v>15</v>
      </c>
      <c r="H60" s="136"/>
      <c r="J60" s="1"/>
    </row>
    <row r="61" spans="1:10" x14ac:dyDescent="0.25">
      <c r="A61" s="20">
        <v>20</v>
      </c>
      <c r="B61" s="17" t="s">
        <v>55</v>
      </c>
      <c r="C61" s="18" t="s">
        <v>53</v>
      </c>
      <c r="D61" s="19" t="s">
        <v>50</v>
      </c>
      <c r="E61" s="19">
        <v>1</v>
      </c>
      <c r="F61" s="19" t="s">
        <v>51</v>
      </c>
      <c r="G61" s="19">
        <v>1</v>
      </c>
      <c r="H61" s="136"/>
      <c r="J61" s="1"/>
    </row>
    <row r="62" spans="1:10" s="7" customFormat="1" ht="24.95" customHeight="1" thickBot="1" x14ac:dyDescent="0.3">
      <c r="A62" s="87" t="s">
        <v>86</v>
      </c>
      <c r="B62" s="88"/>
      <c r="C62" s="88"/>
      <c r="D62" s="88"/>
      <c r="E62" s="88"/>
      <c r="F62" s="88"/>
      <c r="G62" s="88"/>
      <c r="H62" s="146"/>
    </row>
    <row r="63" spans="1:10" ht="108.75" customHeight="1" x14ac:dyDescent="0.25">
      <c r="A63" s="27" t="s">
        <v>41</v>
      </c>
      <c r="B63" s="28" t="s">
        <v>42</v>
      </c>
      <c r="C63" s="28" t="s">
        <v>43</v>
      </c>
      <c r="D63" s="28" t="s">
        <v>44</v>
      </c>
      <c r="E63" s="28" t="s">
        <v>45</v>
      </c>
      <c r="F63" s="28" t="s">
        <v>46</v>
      </c>
      <c r="G63" s="28" t="s">
        <v>47</v>
      </c>
      <c r="H63" s="136"/>
      <c r="J63" s="1"/>
    </row>
    <row r="64" spans="1:10" ht="25.5" x14ac:dyDescent="0.25">
      <c r="A64" s="13">
        <v>1</v>
      </c>
      <c r="B64" s="23" t="s">
        <v>87</v>
      </c>
      <c r="C64" s="23" t="s">
        <v>88</v>
      </c>
      <c r="D64" s="24" t="s">
        <v>89</v>
      </c>
      <c r="E64" s="25">
        <v>3</v>
      </c>
      <c r="F64" s="25" t="s">
        <v>51</v>
      </c>
      <c r="G64" s="25">
        <v>3</v>
      </c>
      <c r="H64" s="136"/>
      <c r="J64" s="1"/>
    </row>
    <row r="65" spans="1:10" ht="63.75" x14ac:dyDescent="0.25">
      <c r="A65" s="26">
        <v>2</v>
      </c>
      <c r="B65" s="23" t="s">
        <v>90</v>
      </c>
      <c r="C65" s="23" t="s">
        <v>91</v>
      </c>
      <c r="D65" s="24" t="s">
        <v>89</v>
      </c>
      <c r="E65" s="25">
        <v>5</v>
      </c>
      <c r="F65" s="25" t="s">
        <v>51</v>
      </c>
      <c r="G65" s="25">
        <v>5</v>
      </c>
      <c r="H65" s="136"/>
      <c r="J65" s="1"/>
    </row>
    <row r="66" spans="1:10" ht="127.5" x14ac:dyDescent="0.25">
      <c r="A66" s="26">
        <v>3</v>
      </c>
      <c r="B66" s="23" t="s">
        <v>92</v>
      </c>
      <c r="C66" s="21" t="s">
        <v>174</v>
      </c>
      <c r="D66" s="24" t="s">
        <v>89</v>
      </c>
      <c r="E66" s="25">
        <v>2</v>
      </c>
      <c r="F66" s="25" t="s">
        <v>51</v>
      </c>
      <c r="G66" s="25">
        <v>2</v>
      </c>
      <c r="H66" s="136"/>
      <c r="J66" s="1"/>
    </row>
    <row r="67" spans="1:10" ht="63.75" x14ac:dyDescent="0.25">
      <c r="A67" s="26">
        <v>4</v>
      </c>
      <c r="B67" s="23" t="s">
        <v>93</v>
      </c>
      <c r="C67" s="21" t="s">
        <v>175</v>
      </c>
      <c r="D67" s="24" t="s">
        <v>89</v>
      </c>
      <c r="E67" s="25">
        <v>23</v>
      </c>
      <c r="F67" s="25" t="s">
        <v>51</v>
      </c>
      <c r="G67" s="25">
        <v>23</v>
      </c>
      <c r="H67" s="136"/>
      <c r="J67" s="1"/>
    </row>
    <row r="68" spans="1:10" ht="63.75" x14ac:dyDescent="0.25">
      <c r="A68" s="26">
        <v>5</v>
      </c>
      <c r="B68" s="21" t="s">
        <v>94</v>
      </c>
      <c r="C68" s="21" t="s">
        <v>176</v>
      </c>
      <c r="D68" s="24" t="s">
        <v>89</v>
      </c>
      <c r="E68" s="25">
        <v>150</v>
      </c>
      <c r="F68" s="25" t="s">
        <v>95</v>
      </c>
      <c r="G68" s="25">
        <v>150</v>
      </c>
      <c r="H68" s="136"/>
      <c r="J68" s="1"/>
    </row>
    <row r="69" spans="1:10" s="7" customFormat="1" ht="24.95" customHeight="1" thickBot="1" x14ac:dyDescent="0.3">
      <c r="A69" s="89" t="s">
        <v>96</v>
      </c>
      <c r="B69" s="90"/>
      <c r="C69" s="90"/>
      <c r="D69" s="90"/>
      <c r="E69" s="90"/>
      <c r="F69" s="90"/>
      <c r="G69" s="90"/>
      <c r="H69" s="148"/>
    </row>
    <row r="70" spans="1:10" ht="14.45" customHeight="1" x14ac:dyDescent="0.25">
      <c r="A70" s="84" t="s">
        <v>32</v>
      </c>
      <c r="B70" s="85"/>
      <c r="C70" s="85"/>
      <c r="D70" s="85"/>
      <c r="E70" s="85"/>
      <c r="F70" s="85"/>
      <c r="G70" s="85"/>
      <c r="H70" s="86"/>
      <c r="I70" s="34"/>
    </row>
    <row r="71" spans="1:10" ht="14.45" customHeight="1" x14ac:dyDescent="0.25">
      <c r="A71" s="74" t="s">
        <v>97</v>
      </c>
      <c r="B71" s="83"/>
      <c r="C71" s="83"/>
      <c r="D71" s="83"/>
      <c r="E71" s="83"/>
      <c r="F71" s="83"/>
      <c r="G71" s="83"/>
      <c r="H71" s="82"/>
      <c r="I71" s="34"/>
    </row>
    <row r="72" spans="1:10" ht="14.45" customHeight="1" x14ac:dyDescent="0.25">
      <c r="A72" s="74" t="s">
        <v>98</v>
      </c>
      <c r="B72" s="83"/>
      <c r="C72" s="83"/>
      <c r="D72" s="83"/>
      <c r="E72" s="83"/>
      <c r="F72" s="83"/>
      <c r="G72" s="83"/>
      <c r="H72" s="82"/>
      <c r="I72" s="34"/>
    </row>
    <row r="73" spans="1:10" ht="14.45" customHeight="1" x14ac:dyDescent="0.25">
      <c r="A73" s="74" t="s">
        <v>35</v>
      </c>
      <c r="B73" s="83"/>
      <c r="C73" s="83"/>
      <c r="D73" s="83"/>
      <c r="E73" s="83"/>
      <c r="F73" s="83"/>
      <c r="G73" s="83"/>
      <c r="H73" s="82"/>
      <c r="I73" s="34"/>
    </row>
    <row r="74" spans="1:10" ht="14.45" customHeight="1" x14ac:dyDescent="0.25">
      <c r="A74" s="74" t="s">
        <v>36</v>
      </c>
      <c r="B74" s="83"/>
      <c r="C74" s="83"/>
      <c r="D74" s="83"/>
      <c r="E74" s="83"/>
      <c r="F74" s="83"/>
      <c r="G74" s="83"/>
      <c r="H74" s="82"/>
      <c r="I74" s="34"/>
    </row>
    <row r="75" spans="1:10" ht="15" customHeight="1" x14ac:dyDescent="0.25">
      <c r="A75" s="74" t="s">
        <v>37</v>
      </c>
      <c r="B75" s="83"/>
      <c r="C75" s="83"/>
      <c r="D75" s="83"/>
      <c r="E75" s="83"/>
      <c r="F75" s="83"/>
      <c r="G75" s="83"/>
      <c r="H75" s="82"/>
      <c r="I75" s="34"/>
    </row>
    <row r="76" spans="1:10" ht="14.45" customHeight="1" x14ac:dyDescent="0.25">
      <c r="A76" s="74" t="s">
        <v>38</v>
      </c>
      <c r="B76" s="83"/>
      <c r="C76" s="83"/>
      <c r="D76" s="83"/>
      <c r="E76" s="83"/>
      <c r="F76" s="83"/>
      <c r="G76" s="83"/>
      <c r="H76" s="82"/>
      <c r="I76" s="34"/>
    </row>
    <row r="77" spans="1:10" ht="14.45" customHeight="1" x14ac:dyDescent="0.25">
      <c r="A77" s="74" t="s">
        <v>39</v>
      </c>
      <c r="B77" s="83"/>
      <c r="C77" s="83"/>
      <c r="D77" s="83"/>
      <c r="E77" s="83"/>
      <c r="F77" s="83"/>
      <c r="G77" s="83"/>
      <c r="H77" s="82"/>
      <c r="I77" s="34"/>
    </row>
    <row r="78" spans="1:10" ht="15" customHeight="1" thickBot="1" x14ac:dyDescent="0.3">
      <c r="A78" s="77" t="s">
        <v>40</v>
      </c>
      <c r="B78" s="81"/>
      <c r="C78" s="81"/>
      <c r="D78" s="81"/>
      <c r="E78" s="81"/>
      <c r="F78" s="81"/>
      <c r="G78" s="81"/>
      <c r="H78" s="82"/>
      <c r="I78" s="34"/>
    </row>
    <row r="79" spans="1:10" ht="108.75" customHeight="1" x14ac:dyDescent="0.25">
      <c r="A79" s="27" t="s">
        <v>41</v>
      </c>
      <c r="B79" s="28" t="s">
        <v>42</v>
      </c>
      <c r="C79" s="28" t="s">
        <v>43</v>
      </c>
      <c r="D79" s="28" t="s">
        <v>44</v>
      </c>
      <c r="E79" s="28" t="s">
        <v>45</v>
      </c>
      <c r="F79" s="28" t="s">
        <v>46</v>
      </c>
      <c r="G79" s="28" t="s">
        <v>47</v>
      </c>
      <c r="H79" s="134"/>
      <c r="J79" s="1"/>
    </row>
    <row r="80" spans="1:10" ht="114.75" x14ac:dyDescent="0.25">
      <c r="A80" s="9">
        <v>1</v>
      </c>
      <c r="B80" s="23" t="s">
        <v>99</v>
      </c>
      <c r="C80" s="21" t="s">
        <v>177</v>
      </c>
      <c r="D80" s="24" t="s">
        <v>50</v>
      </c>
      <c r="E80" s="25">
        <v>1</v>
      </c>
      <c r="F80" s="25" t="s">
        <v>51</v>
      </c>
      <c r="G80" s="25">
        <v>3</v>
      </c>
      <c r="H80" s="136"/>
      <c r="J80" s="1"/>
    </row>
    <row r="81" spans="1:10" ht="30" x14ac:dyDescent="0.25">
      <c r="A81" s="20">
        <v>18</v>
      </c>
      <c r="B81" s="17" t="s">
        <v>54</v>
      </c>
      <c r="C81" s="18" t="s">
        <v>164</v>
      </c>
      <c r="D81" s="19" t="s">
        <v>50</v>
      </c>
      <c r="E81" s="19">
        <v>1</v>
      </c>
      <c r="F81" s="19" t="s">
        <v>51</v>
      </c>
      <c r="G81" s="19">
        <v>2</v>
      </c>
      <c r="H81" s="136"/>
      <c r="J81" s="1"/>
    </row>
    <row r="82" spans="1:10" ht="15" customHeight="1" x14ac:dyDescent="0.25">
      <c r="B82" s="10"/>
      <c r="C82" s="10"/>
    </row>
  </sheetData>
  <mergeCells count="59">
    <mergeCell ref="A1:H1"/>
    <mergeCell ref="A2:G2"/>
    <mergeCell ref="A3:G3"/>
    <mergeCell ref="A6:H6"/>
    <mergeCell ref="A7:B7"/>
    <mergeCell ref="C7:H7"/>
    <mergeCell ref="A4:G4"/>
    <mergeCell ref="A5:G5"/>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7:H17"/>
    <mergeCell ref="A18:H18"/>
    <mergeCell ref="A19:H19"/>
    <mergeCell ref="A20:H20"/>
    <mergeCell ref="A13:B13"/>
    <mergeCell ref="C13:H13"/>
    <mergeCell ref="A14:B14"/>
    <mergeCell ref="C14:H14"/>
    <mergeCell ref="A15:B15"/>
    <mergeCell ref="C15:H15"/>
    <mergeCell ref="A16:G16"/>
    <mergeCell ref="A70:H70"/>
    <mergeCell ref="A71:H71"/>
    <mergeCell ref="A72:H72"/>
    <mergeCell ref="A62:G62"/>
    <mergeCell ref="A69:G69"/>
    <mergeCell ref="A78:H78"/>
    <mergeCell ref="A73:H73"/>
    <mergeCell ref="A74:H74"/>
    <mergeCell ref="A75:H75"/>
    <mergeCell ref="A76:H76"/>
    <mergeCell ref="A77:H77"/>
    <mergeCell ref="A31:G31"/>
    <mergeCell ref="A40:G40"/>
    <mergeCell ref="A36:H36"/>
    <mergeCell ref="A37:H37"/>
    <mergeCell ref="A38:H38"/>
    <mergeCell ref="A39:H39"/>
    <mergeCell ref="A32:H32"/>
    <mergeCell ref="A33:H33"/>
    <mergeCell ref="A34:H34"/>
    <mergeCell ref="A35:H35"/>
    <mergeCell ref="A21:H21"/>
    <mergeCell ref="A22:H22"/>
    <mergeCell ref="A23:H23"/>
    <mergeCell ref="A24:H24"/>
    <mergeCell ref="A25:H25"/>
  </mergeCells>
  <phoneticPr fontId="21" type="noConversion"/>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tabSelected="1" zoomScale="85" zoomScaleNormal="85" workbookViewId="0">
      <selection activeCell="A56" sqref="A56:G56"/>
    </sheetView>
  </sheetViews>
  <sheetFormatPr defaultColWidth="14.42578125" defaultRowHeight="15" x14ac:dyDescent="0.25"/>
  <cols>
    <col min="1" max="1" width="5.7109375" style="8" customWidth="1"/>
    <col min="2" max="2" width="43.42578125" style="2" customWidth="1"/>
    <col min="3" max="3" width="127.28515625" style="2" customWidth="1"/>
    <col min="4" max="4" width="22" style="2" customWidth="1"/>
    <col min="5" max="5" width="15.42578125" style="2" customWidth="1"/>
    <col min="6" max="6" width="19.7109375" style="2" bestFit="1" customWidth="1"/>
    <col min="7" max="7" width="14.42578125" style="2" customWidth="1"/>
    <col min="8" max="8" width="25" style="2" bestFit="1" customWidth="1"/>
    <col min="9" max="9" width="36.7109375" style="1" customWidth="1"/>
    <col min="10" max="10" width="36.42578125" style="30" customWidth="1"/>
    <col min="11" max="11" width="19.140625" style="1" customWidth="1"/>
    <col min="12" max="16384" width="14.42578125" style="1"/>
  </cols>
  <sheetData>
    <row r="1" spans="1:18" ht="21.95" customHeight="1" x14ac:dyDescent="0.25">
      <c r="A1" s="101" t="s">
        <v>19</v>
      </c>
      <c r="B1" s="101"/>
      <c r="C1" s="101"/>
      <c r="D1" s="101"/>
      <c r="E1" s="101"/>
      <c r="F1" s="101"/>
      <c r="G1" s="101"/>
      <c r="H1" s="101"/>
      <c r="I1" s="31"/>
      <c r="J1" s="32"/>
      <c r="K1" s="31"/>
      <c r="L1" s="31"/>
      <c r="M1" s="31"/>
      <c r="N1" s="31"/>
      <c r="O1" s="31"/>
      <c r="P1" s="31"/>
      <c r="Q1" s="31"/>
      <c r="R1" s="31"/>
    </row>
    <row r="2" spans="1:18" ht="21.95" customHeight="1" x14ac:dyDescent="0.25">
      <c r="A2" s="124" t="s">
        <v>20</v>
      </c>
      <c r="B2" s="124"/>
      <c r="C2" s="124"/>
      <c r="D2" s="124"/>
      <c r="E2" s="124"/>
      <c r="F2" s="124"/>
      <c r="G2" s="124"/>
      <c r="H2" s="31"/>
      <c r="I2" s="32"/>
      <c r="J2" s="31"/>
      <c r="K2" s="31"/>
      <c r="L2" s="31"/>
      <c r="M2" s="31"/>
      <c r="N2" s="31"/>
      <c r="O2" s="31"/>
      <c r="P2" s="31"/>
      <c r="Q2" s="31"/>
    </row>
    <row r="3" spans="1:18" ht="21.95" customHeight="1" x14ac:dyDescent="0.25">
      <c r="A3" s="103" t="s">
        <v>196</v>
      </c>
      <c r="B3" s="103"/>
      <c r="C3" s="103"/>
      <c r="D3" s="103"/>
      <c r="E3" s="103"/>
      <c r="F3" s="103"/>
      <c r="G3" s="103"/>
      <c r="H3" s="31"/>
      <c r="I3" s="32"/>
      <c r="J3" s="31"/>
      <c r="K3" s="31"/>
      <c r="L3" s="31"/>
      <c r="M3" s="31"/>
      <c r="N3" s="31"/>
      <c r="O3" s="31"/>
      <c r="P3" s="31"/>
      <c r="Q3" s="31"/>
    </row>
    <row r="4" spans="1:18" ht="21.95" customHeight="1" x14ac:dyDescent="0.25">
      <c r="A4" s="124" t="s">
        <v>21</v>
      </c>
      <c r="B4" s="124"/>
      <c r="C4" s="124"/>
      <c r="D4" s="124"/>
      <c r="E4" s="124"/>
      <c r="F4" s="124"/>
      <c r="G4" s="124"/>
      <c r="H4" s="31"/>
      <c r="I4" s="32"/>
      <c r="J4" s="31"/>
      <c r="K4" s="31"/>
      <c r="L4" s="31"/>
      <c r="M4" s="31"/>
      <c r="N4" s="31"/>
      <c r="O4" s="31"/>
      <c r="P4" s="31"/>
      <c r="Q4" s="31"/>
    </row>
    <row r="5" spans="1:18" ht="21.95" customHeight="1" thickBot="1" x14ac:dyDescent="0.3">
      <c r="A5" s="107" t="str">
        <f>'Информация о Чемпионате'!B3</f>
        <v>Внешнее пилотирование и эксплуатация беспилотных воздушных судов</v>
      </c>
      <c r="B5" s="107"/>
      <c r="C5" s="107"/>
      <c r="D5" s="107"/>
      <c r="E5" s="107"/>
      <c r="F5" s="107"/>
      <c r="G5" s="107"/>
      <c r="H5" s="35"/>
      <c r="I5" s="32"/>
      <c r="J5" s="31"/>
      <c r="K5" s="31"/>
      <c r="L5" s="31"/>
      <c r="M5" s="31"/>
      <c r="N5" s="31"/>
      <c r="O5" s="31"/>
      <c r="P5" s="31"/>
      <c r="Q5" s="31"/>
    </row>
    <row r="6" spans="1:18" x14ac:dyDescent="0.25">
      <c r="A6" s="119" t="s">
        <v>22</v>
      </c>
      <c r="B6" s="120"/>
      <c r="C6" s="120"/>
      <c r="D6" s="120"/>
      <c r="E6" s="120"/>
      <c r="F6" s="120"/>
      <c r="G6" s="120"/>
      <c r="H6" s="121"/>
      <c r="I6" s="34"/>
      <c r="J6" s="32"/>
      <c r="K6" s="31"/>
      <c r="L6" s="31"/>
      <c r="M6" s="31"/>
      <c r="N6" s="31"/>
      <c r="O6" s="31"/>
      <c r="P6" s="31"/>
      <c r="Q6" s="31"/>
      <c r="R6" s="31"/>
    </row>
    <row r="7" spans="1:18" ht="15.75" x14ac:dyDescent="0.25">
      <c r="A7" s="108" t="s">
        <v>23</v>
      </c>
      <c r="B7" s="109"/>
      <c r="C7" s="122" t="str">
        <f>'Информация о Чемпионате'!B5</f>
        <v>Калужская область</v>
      </c>
      <c r="D7" s="122"/>
      <c r="E7" s="122"/>
      <c r="F7" s="122"/>
      <c r="G7" s="122"/>
      <c r="H7" s="123"/>
      <c r="I7" s="35"/>
      <c r="J7" s="32"/>
      <c r="K7" s="31"/>
      <c r="L7" s="31"/>
      <c r="M7" s="31"/>
      <c r="N7" s="31"/>
      <c r="O7" s="31"/>
      <c r="P7" s="31"/>
      <c r="Q7" s="31"/>
      <c r="R7" s="31"/>
    </row>
    <row r="8" spans="1:18" ht="15.75" x14ac:dyDescent="0.25">
      <c r="A8" s="108" t="s">
        <v>24</v>
      </c>
      <c r="B8" s="109"/>
      <c r="C8" s="109"/>
      <c r="D8" s="122" t="str">
        <f>'Информация о Чемпионате'!B6</f>
        <v>Федеральный технопарк профессионального образования</v>
      </c>
      <c r="E8" s="122"/>
      <c r="F8" s="122"/>
      <c r="G8" s="122"/>
      <c r="H8" s="123"/>
      <c r="I8" s="35"/>
      <c r="J8" s="32"/>
      <c r="K8" s="31"/>
      <c r="L8" s="31"/>
      <c r="M8" s="31"/>
      <c r="N8" s="31"/>
      <c r="O8" s="31"/>
      <c r="P8" s="31"/>
      <c r="Q8" s="31"/>
      <c r="R8" s="31"/>
    </row>
    <row r="9" spans="1:18" ht="15.75" x14ac:dyDescent="0.25">
      <c r="A9" s="108" t="s">
        <v>25</v>
      </c>
      <c r="B9" s="109"/>
      <c r="C9" s="109" t="str">
        <f>'Информация о Чемпионате'!B7</f>
        <v>1-й Академический пр., 5, корп. 1Д, Калуга</v>
      </c>
      <c r="D9" s="109"/>
      <c r="E9" s="109"/>
      <c r="F9" s="109"/>
      <c r="G9" s="109"/>
      <c r="H9" s="110"/>
      <c r="I9" s="35"/>
      <c r="J9" s="32"/>
      <c r="K9" s="31"/>
      <c r="L9" s="31"/>
      <c r="M9" s="31"/>
      <c r="N9" s="31"/>
      <c r="O9" s="31"/>
      <c r="P9" s="31"/>
      <c r="Q9" s="31"/>
      <c r="R9" s="31"/>
    </row>
    <row r="10" spans="1:18" ht="15.75" x14ac:dyDescent="0.25">
      <c r="A10" s="108" t="s">
        <v>26</v>
      </c>
      <c r="B10" s="109"/>
      <c r="C10" s="109" t="str">
        <f>'Информация о Чемпионате'!B9</f>
        <v>Мифтахов Руслан Раисович</v>
      </c>
      <c r="D10" s="109"/>
      <c r="E10" s="109" t="str">
        <f>'Информация о Чемпионате'!B10</f>
        <v>ruslanm-rs@mail.ru</v>
      </c>
      <c r="F10" s="109"/>
      <c r="G10" s="109" t="str">
        <f>'Информация о Чемпионате'!B11</f>
        <v>8-916-239-59-73</v>
      </c>
      <c r="H10" s="110"/>
      <c r="I10" s="35"/>
      <c r="J10" s="32"/>
      <c r="K10" s="31"/>
      <c r="L10" s="31"/>
      <c r="M10" s="31"/>
      <c r="N10" s="31"/>
      <c r="O10" s="31"/>
      <c r="P10" s="31"/>
      <c r="Q10" s="31"/>
      <c r="R10" s="31"/>
    </row>
    <row r="11" spans="1:18" ht="15.75" customHeight="1" x14ac:dyDescent="0.25">
      <c r="A11" s="108" t="s">
        <v>27</v>
      </c>
      <c r="B11" s="109"/>
      <c r="C11" s="109">
        <f>'Информация о Чемпионате'!B12</f>
        <v>0</v>
      </c>
      <c r="D11" s="109"/>
      <c r="E11" s="109">
        <f>'Информация о Чемпионате'!B13</f>
        <v>0</v>
      </c>
      <c r="F11" s="109"/>
      <c r="G11" s="109">
        <f>'Информация о Чемпионате'!B14</f>
        <v>0</v>
      </c>
      <c r="H11" s="110"/>
      <c r="I11" s="35"/>
      <c r="J11" s="32"/>
      <c r="K11" s="31"/>
      <c r="L11" s="31"/>
      <c r="M11" s="31"/>
      <c r="N11" s="31"/>
      <c r="O11" s="31"/>
      <c r="P11" s="31"/>
      <c r="Q11" s="31"/>
      <c r="R11" s="31"/>
    </row>
    <row r="12" spans="1:18" ht="15.75" customHeight="1" x14ac:dyDescent="0.25">
      <c r="A12" s="108" t="s">
        <v>28</v>
      </c>
      <c r="B12" s="109"/>
      <c r="C12" s="109">
        <v>13</v>
      </c>
      <c r="D12" s="109"/>
      <c r="E12" s="109"/>
      <c r="F12" s="109"/>
      <c r="G12" s="109"/>
      <c r="H12" s="110"/>
      <c r="I12" s="35"/>
      <c r="J12" s="32"/>
      <c r="K12" s="31"/>
      <c r="L12" s="31"/>
      <c r="M12" s="31"/>
      <c r="N12" s="31"/>
      <c r="O12" s="31"/>
      <c r="P12" s="31"/>
      <c r="Q12" s="31"/>
      <c r="R12" s="31"/>
    </row>
    <row r="13" spans="1:18" ht="15.75" x14ac:dyDescent="0.25">
      <c r="A13" s="108" t="s">
        <v>136</v>
      </c>
      <c r="B13" s="109"/>
      <c r="C13" s="109">
        <v>10</v>
      </c>
      <c r="D13" s="109"/>
      <c r="E13" s="109"/>
      <c r="F13" s="109"/>
      <c r="G13" s="109"/>
      <c r="H13" s="110"/>
      <c r="I13" s="35"/>
      <c r="J13" s="32"/>
      <c r="K13" s="31"/>
      <c r="L13" s="31"/>
      <c r="M13" s="31"/>
      <c r="N13" s="31"/>
      <c r="O13" s="31"/>
      <c r="P13" s="31"/>
      <c r="Q13" s="31"/>
      <c r="R13" s="31"/>
    </row>
    <row r="14" spans="1:18" ht="15.75" x14ac:dyDescent="0.25">
      <c r="A14" s="108" t="s">
        <v>29</v>
      </c>
      <c r="B14" s="109"/>
      <c r="C14" s="109">
        <v>10</v>
      </c>
      <c r="D14" s="109"/>
      <c r="E14" s="109"/>
      <c r="F14" s="109"/>
      <c r="G14" s="109"/>
      <c r="H14" s="110"/>
      <c r="I14" s="35"/>
      <c r="J14" s="32"/>
      <c r="K14" s="31"/>
      <c r="L14" s="31"/>
      <c r="M14" s="31"/>
      <c r="N14" s="31"/>
      <c r="O14" s="31"/>
      <c r="P14" s="31"/>
      <c r="Q14" s="31"/>
      <c r="R14" s="31"/>
    </row>
    <row r="15" spans="1:18" ht="16.5" thickBot="1" x14ac:dyDescent="0.3">
      <c r="A15" s="111" t="s">
        <v>30</v>
      </c>
      <c r="B15" s="112"/>
      <c r="C15" s="112" t="str">
        <f>'Информация о Чемпионате'!B8</f>
        <v>25 - 30 августа 2025 г</v>
      </c>
      <c r="D15" s="112"/>
      <c r="E15" s="112"/>
      <c r="F15" s="112"/>
      <c r="G15" s="112"/>
      <c r="H15" s="110"/>
      <c r="I15" s="35"/>
      <c r="J15" s="32"/>
      <c r="K15" s="31"/>
      <c r="L15" s="31"/>
      <c r="M15" s="31"/>
      <c r="N15" s="31"/>
      <c r="O15" s="31"/>
      <c r="P15" s="31"/>
      <c r="Q15" s="31"/>
      <c r="R15" s="31"/>
    </row>
    <row r="16" spans="1:18" ht="24.95" customHeight="1" thickBot="1" x14ac:dyDescent="0.3">
      <c r="A16" s="97" t="s">
        <v>127</v>
      </c>
      <c r="B16" s="98"/>
      <c r="C16" s="98"/>
      <c r="D16" s="98"/>
      <c r="E16" s="98"/>
      <c r="F16" s="98"/>
      <c r="G16" s="98"/>
      <c r="H16" s="36"/>
      <c r="I16" s="35"/>
      <c r="J16" s="32"/>
      <c r="K16" s="31"/>
      <c r="L16" s="31"/>
      <c r="M16" s="31"/>
      <c r="N16" s="31"/>
      <c r="O16" s="31"/>
      <c r="P16" s="31"/>
      <c r="Q16" s="31"/>
      <c r="R16" s="31"/>
    </row>
    <row r="17" spans="1:18" ht="15.75" x14ac:dyDescent="0.25">
      <c r="A17" s="114" t="s">
        <v>32</v>
      </c>
      <c r="B17" s="115"/>
      <c r="C17" s="115"/>
      <c r="D17" s="115"/>
      <c r="E17" s="115"/>
      <c r="F17" s="115"/>
      <c r="G17" s="115"/>
      <c r="H17" s="116"/>
      <c r="I17" s="35"/>
      <c r="J17" s="32"/>
      <c r="K17" s="31"/>
      <c r="L17" s="31"/>
      <c r="M17" s="31"/>
      <c r="N17" s="31"/>
      <c r="O17" s="31"/>
      <c r="P17" s="31"/>
      <c r="Q17" s="31"/>
      <c r="R17" s="31"/>
    </row>
    <row r="18" spans="1:18" ht="15.75" x14ac:dyDescent="0.25">
      <c r="A18" s="117" t="s">
        <v>100</v>
      </c>
      <c r="B18" s="118"/>
      <c r="C18" s="118"/>
      <c r="D18" s="118"/>
      <c r="E18" s="118"/>
      <c r="F18" s="118"/>
      <c r="G18" s="118"/>
      <c r="H18" s="116"/>
      <c r="I18" s="35"/>
      <c r="J18" s="32"/>
      <c r="K18" s="31"/>
      <c r="L18" s="31"/>
      <c r="M18" s="31"/>
      <c r="N18" s="31"/>
      <c r="O18" s="31"/>
      <c r="P18" s="31"/>
      <c r="Q18" s="31"/>
      <c r="R18" s="31"/>
    </row>
    <row r="19" spans="1:18" ht="15.75" x14ac:dyDescent="0.25">
      <c r="A19" s="117" t="s">
        <v>34</v>
      </c>
      <c r="B19" s="118"/>
      <c r="C19" s="118"/>
      <c r="D19" s="118"/>
      <c r="E19" s="118"/>
      <c r="F19" s="118"/>
      <c r="G19" s="118"/>
      <c r="H19" s="116"/>
      <c r="I19" s="35"/>
      <c r="J19" s="32"/>
      <c r="K19" s="31"/>
      <c r="L19" s="31"/>
      <c r="M19" s="31"/>
      <c r="N19" s="31"/>
      <c r="O19" s="31"/>
      <c r="P19" s="31"/>
      <c r="Q19" s="31"/>
      <c r="R19" s="31"/>
    </row>
    <row r="20" spans="1:18" ht="15.75" x14ac:dyDescent="0.25">
      <c r="A20" s="117" t="s">
        <v>186</v>
      </c>
      <c r="B20" s="118"/>
      <c r="C20" s="118"/>
      <c r="D20" s="118"/>
      <c r="E20" s="118"/>
      <c r="F20" s="118"/>
      <c r="G20" s="118"/>
      <c r="H20" s="116"/>
      <c r="I20" s="35"/>
      <c r="J20" s="32"/>
      <c r="K20" s="31"/>
      <c r="L20" s="31"/>
      <c r="M20" s="31"/>
      <c r="N20" s="31"/>
      <c r="O20" s="31"/>
      <c r="P20" s="31"/>
      <c r="Q20" s="31"/>
      <c r="R20" s="31"/>
    </row>
    <row r="21" spans="1:18" ht="15.75" x14ac:dyDescent="0.25">
      <c r="A21" s="117" t="s">
        <v>101</v>
      </c>
      <c r="B21" s="118"/>
      <c r="C21" s="118"/>
      <c r="D21" s="118"/>
      <c r="E21" s="118"/>
      <c r="F21" s="118"/>
      <c r="G21" s="118"/>
      <c r="H21" s="116"/>
      <c r="I21" s="35"/>
      <c r="J21" s="32"/>
      <c r="K21" s="31"/>
      <c r="L21" s="31"/>
      <c r="M21" s="31"/>
      <c r="N21" s="31"/>
      <c r="O21" s="31"/>
      <c r="P21" s="31"/>
      <c r="Q21" s="31"/>
      <c r="R21" s="31"/>
    </row>
    <row r="22" spans="1:18" ht="15.75" x14ac:dyDescent="0.25">
      <c r="A22" s="117" t="s">
        <v>37</v>
      </c>
      <c r="B22" s="118"/>
      <c r="C22" s="118"/>
      <c r="D22" s="118"/>
      <c r="E22" s="118"/>
      <c r="F22" s="118"/>
      <c r="G22" s="118"/>
      <c r="H22" s="116"/>
      <c r="I22" s="35"/>
      <c r="J22" s="32"/>
      <c r="K22" s="31"/>
      <c r="L22" s="31"/>
      <c r="M22" s="31"/>
      <c r="N22" s="31"/>
      <c r="O22" s="31"/>
      <c r="P22" s="31"/>
      <c r="Q22" s="31"/>
      <c r="R22" s="31"/>
    </row>
    <row r="23" spans="1:18" ht="15.75" x14ac:dyDescent="0.25">
      <c r="A23" s="117" t="s">
        <v>57</v>
      </c>
      <c r="B23" s="118"/>
      <c r="C23" s="118"/>
      <c r="D23" s="118"/>
      <c r="E23" s="118"/>
      <c r="F23" s="118"/>
      <c r="G23" s="118"/>
      <c r="H23" s="116"/>
      <c r="I23" s="35"/>
      <c r="J23" s="32"/>
      <c r="K23" s="31"/>
      <c r="L23" s="31"/>
      <c r="M23" s="31"/>
      <c r="N23" s="31"/>
      <c r="O23" s="31"/>
      <c r="P23" s="31"/>
      <c r="Q23" s="31"/>
      <c r="R23" s="31"/>
    </row>
    <row r="24" spans="1:18" ht="15.75" x14ac:dyDescent="0.25">
      <c r="A24" s="117" t="s">
        <v>39</v>
      </c>
      <c r="B24" s="118"/>
      <c r="C24" s="118"/>
      <c r="D24" s="118"/>
      <c r="E24" s="118"/>
      <c r="F24" s="118"/>
      <c r="G24" s="118"/>
      <c r="H24" s="116"/>
      <c r="I24" s="35"/>
      <c r="J24" s="32"/>
      <c r="K24" s="31"/>
      <c r="L24" s="31"/>
      <c r="M24" s="31"/>
      <c r="N24" s="31"/>
      <c r="O24" s="31"/>
      <c r="P24" s="31"/>
      <c r="Q24" s="31"/>
      <c r="R24" s="31"/>
    </row>
    <row r="25" spans="1:18" ht="16.5" thickBot="1" x14ac:dyDescent="0.3">
      <c r="A25" s="117" t="s">
        <v>40</v>
      </c>
      <c r="B25" s="116"/>
      <c r="C25" s="116"/>
      <c r="D25" s="116"/>
      <c r="E25" s="116"/>
      <c r="F25" s="116"/>
      <c r="G25" s="116"/>
      <c r="H25" s="116"/>
      <c r="I25" s="35"/>
      <c r="J25" s="32"/>
      <c r="K25" s="31"/>
      <c r="L25" s="31"/>
      <c r="M25" s="31"/>
      <c r="N25" s="31"/>
      <c r="O25" s="31"/>
      <c r="P25" s="31"/>
      <c r="Q25" s="31"/>
      <c r="R25" s="31"/>
    </row>
    <row r="26" spans="1:18" ht="29.25" thickBot="1" x14ac:dyDescent="0.3">
      <c r="A26" s="37" t="s">
        <v>41</v>
      </c>
      <c r="B26" s="38" t="s">
        <v>42</v>
      </c>
      <c r="C26" s="38" t="s">
        <v>43</v>
      </c>
      <c r="D26" s="38" t="s">
        <v>44</v>
      </c>
      <c r="E26" s="38" t="s">
        <v>45</v>
      </c>
      <c r="F26" s="38" t="s">
        <v>46</v>
      </c>
      <c r="G26" s="38" t="s">
        <v>47</v>
      </c>
      <c r="H26" s="52" t="s">
        <v>192</v>
      </c>
      <c r="J26" s="1"/>
    </row>
    <row r="27" spans="1:18" ht="26.25" thickBot="1" x14ac:dyDescent="0.3">
      <c r="A27" s="39">
        <v>1</v>
      </c>
      <c r="B27" s="40" t="s">
        <v>70</v>
      </c>
      <c r="C27" s="40" t="s">
        <v>71</v>
      </c>
      <c r="D27" s="41" t="s">
        <v>75</v>
      </c>
      <c r="E27" s="41">
        <v>1</v>
      </c>
      <c r="F27" s="41" t="s">
        <v>102</v>
      </c>
      <c r="G27" s="51">
        <v>5</v>
      </c>
      <c r="H27" s="53"/>
      <c r="J27" s="1"/>
    </row>
    <row r="28" spans="1:18" ht="30" customHeight="1" thickBot="1" x14ac:dyDescent="0.3">
      <c r="A28" s="39">
        <v>2</v>
      </c>
      <c r="B28" s="40" t="s">
        <v>103</v>
      </c>
      <c r="C28" s="40" t="s">
        <v>104</v>
      </c>
      <c r="D28" s="41" t="s">
        <v>75</v>
      </c>
      <c r="E28" s="41">
        <v>1</v>
      </c>
      <c r="F28" s="41" t="s">
        <v>102</v>
      </c>
      <c r="G28" s="51">
        <v>5</v>
      </c>
      <c r="H28" s="53"/>
      <c r="J28" s="1"/>
    </row>
    <row r="29" spans="1:18" ht="153.75" thickBot="1" x14ac:dyDescent="0.3">
      <c r="A29" s="42">
        <v>3</v>
      </c>
      <c r="B29" s="40" t="s">
        <v>105</v>
      </c>
      <c r="C29" s="40" t="s">
        <v>124</v>
      </c>
      <c r="D29" s="41" t="s">
        <v>67</v>
      </c>
      <c r="E29" s="41">
        <v>10</v>
      </c>
      <c r="F29" s="41" t="s">
        <v>106</v>
      </c>
      <c r="G29" s="51">
        <v>10</v>
      </c>
      <c r="H29" s="53"/>
      <c r="J29" s="1"/>
    </row>
    <row r="30" spans="1:18" ht="90" thickBot="1" x14ac:dyDescent="0.3">
      <c r="A30" s="42">
        <v>4</v>
      </c>
      <c r="B30" s="40" t="s">
        <v>77</v>
      </c>
      <c r="C30" s="40" t="s">
        <v>173</v>
      </c>
      <c r="D30" s="41" t="s">
        <v>67</v>
      </c>
      <c r="E30" s="41">
        <v>10</v>
      </c>
      <c r="F30" s="41" t="s">
        <v>106</v>
      </c>
      <c r="G30" s="51">
        <v>10</v>
      </c>
      <c r="H30" s="53"/>
      <c r="J30" s="1"/>
    </row>
    <row r="31" spans="1:18" ht="217.5" thickBot="1" x14ac:dyDescent="0.3">
      <c r="A31" s="42">
        <v>5</v>
      </c>
      <c r="B31" s="40" t="s">
        <v>123</v>
      </c>
      <c r="C31" s="43" t="s">
        <v>139</v>
      </c>
      <c r="D31" s="44" t="s">
        <v>67</v>
      </c>
      <c r="E31" s="41">
        <v>2</v>
      </c>
      <c r="F31" s="41" t="s">
        <v>106</v>
      </c>
      <c r="G31" s="51">
        <v>2</v>
      </c>
      <c r="H31" s="53"/>
      <c r="J31" s="1"/>
    </row>
    <row r="32" spans="1:18" ht="26.25" thickBot="1" x14ac:dyDescent="0.3">
      <c r="A32" s="42">
        <v>6</v>
      </c>
      <c r="B32" s="40" t="s">
        <v>107</v>
      </c>
      <c r="C32" s="40" t="s">
        <v>133</v>
      </c>
      <c r="D32" s="41" t="s">
        <v>75</v>
      </c>
      <c r="E32" s="41">
        <v>1</v>
      </c>
      <c r="F32" s="41" t="s">
        <v>102</v>
      </c>
      <c r="G32" s="51">
        <v>5</v>
      </c>
      <c r="H32" s="53"/>
      <c r="J32" s="1"/>
    </row>
    <row r="33" spans="1:10" ht="409.6" thickBot="1" x14ac:dyDescent="0.3">
      <c r="A33" s="42">
        <v>7</v>
      </c>
      <c r="B33" s="40" t="s">
        <v>129</v>
      </c>
      <c r="C33" s="40" t="s">
        <v>140</v>
      </c>
      <c r="D33" s="41" t="s">
        <v>75</v>
      </c>
      <c r="E33" s="41">
        <v>1</v>
      </c>
      <c r="F33" s="41" t="s">
        <v>106</v>
      </c>
      <c r="G33" s="51">
        <v>2</v>
      </c>
      <c r="H33" s="53"/>
      <c r="J33" s="1"/>
    </row>
    <row r="34" spans="1:10" ht="409.6" thickBot="1" x14ac:dyDescent="0.3">
      <c r="A34" s="42">
        <v>8</v>
      </c>
      <c r="B34" s="40" t="s">
        <v>131</v>
      </c>
      <c r="C34" s="40" t="s">
        <v>141</v>
      </c>
      <c r="D34" s="45" t="s">
        <v>75</v>
      </c>
      <c r="E34" s="41">
        <v>1</v>
      </c>
      <c r="F34" s="41" t="s">
        <v>106</v>
      </c>
      <c r="G34" s="51">
        <v>3</v>
      </c>
      <c r="H34" s="53"/>
      <c r="J34" s="1"/>
    </row>
    <row r="35" spans="1:10" ht="409.6" thickBot="1" x14ac:dyDescent="0.3">
      <c r="A35" s="46">
        <v>10</v>
      </c>
      <c r="B35" s="40" t="s">
        <v>130</v>
      </c>
      <c r="C35" s="40" t="s">
        <v>142</v>
      </c>
      <c r="D35" s="45" t="s">
        <v>75</v>
      </c>
      <c r="E35" s="41">
        <v>1</v>
      </c>
      <c r="F35" s="41" t="s">
        <v>106</v>
      </c>
      <c r="G35" s="51">
        <v>2</v>
      </c>
      <c r="H35" s="53"/>
      <c r="J35" s="1"/>
    </row>
    <row r="36" spans="1:10" ht="409.6" thickBot="1" x14ac:dyDescent="0.3">
      <c r="A36" s="42">
        <v>11</v>
      </c>
      <c r="B36" s="40" t="s">
        <v>110</v>
      </c>
      <c r="C36" s="40" t="s">
        <v>143</v>
      </c>
      <c r="D36" s="45" t="s">
        <v>75</v>
      </c>
      <c r="E36" s="41">
        <v>1</v>
      </c>
      <c r="F36" s="41" t="s">
        <v>106</v>
      </c>
      <c r="G36" s="51">
        <v>2</v>
      </c>
      <c r="H36" s="53"/>
      <c r="J36" s="1"/>
    </row>
    <row r="37" spans="1:10" ht="90" thickBot="1" x14ac:dyDescent="0.3">
      <c r="A37" s="42">
        <v>12</v>
      </c>
      <c r="B37" s="40" t="s">
        <v>132</v>
      </c>
      <c r="C37" s="40" t="s">
        <v>138</v>
      </c>
      <c r="D37" s="41" t="s">
        <v>75</v>
      </c>
      <c r="E37" s="41">
        <v>1</v>
      </c>
      <c r="F37" s="41" t="s">
        <v>106</v>
      </c>
      <c r="G37" s="51">
        <v>1</v>
      </c>
      <c r="H37" s="53"/>
      <c r="J37" s="1"/>
    </row>
    <row r="38" spans="1:10" ht="90" thickBot="1" x14ac:dyDescent="0.3">
      <c r="A38" s="42">
        <v>13</v>
      </c>
      <c r="B38" s="40" t="s">
        <v>84</v>
      </c>
      <c r="C38" s="40" t="s">
        <v>85</v>
      </c>
      <c r="D38" s="45" t="s">
        <v>75</v>
      </c>
      <c r="E38" s="41">
        <v>15</v>
      </c>
      <c r="F38" s="41" t="s">
        <v>106</v>
      </c>
      <c r="G38" s="51">
        <v>15</v>
      </c>
      <c r="H38" s="53"/>
      <c r="J38" s="1"/>
    </row>
    <row r="39" spans="1:10" ht="39" thickBot="1" x14ac:dyDescent="0.3">
      <c r="A39" s="42">
        <v>14</v>
      </c>
      <c r="B39" s="40" t="s">
        <v>108</v>
      </c>
      <c r="C39" s="40" t="s">
        <v>134</v>
      </c>
      <c r="D39" s="45" t="s">
        <v>109</v>
      </c>
      <c r="E39" s="41">
        <v>10</v>
      </c>
      <c r="F39" s="41" t="s">
        <v>106</v>
      </c>
      <c r="G39" s="51">
        <v>10</v>
      </c>
      <c r="H39" s="50" t="s">
        <v>191</v>
      </c>
      <c r="J39" s="1"/>
    </row>
    <row r="40" spans="1:10" ht="39" thickBot="1" x14ac:dyDescent="0.3">
      <c r="A40" s="42">
        <v>15</v>
      </c>
      <c r="B40" s="40" t="s">
        <v>81</v>
      </c>
      <c r="C40" s="40" t="s">
        <v>137</v>
      </c>
      <c r="D40" s="45" t="s">
        <v>80</v>
      </c>
      <c r="E40" s="41">
        <v>5</v>
      </c>
      <c r="F40" s="41" t="s">
        <v>106</v>
      </c>
      <c r="G40" s="51">
        <v>5</v>
      </c>
      <c r="H40" s="50" t="s">
        <v>189</v>
      </c>
      <c r="J40" s="1"/>
    </row>
    <row r="41" spans="1:10" ht="409.6" thickBot="1" x14ac:dyDescent="0.3">
      <c r="A41" s="39">
        <v>16</v>
      </c>
      <c r="B41" s="40" t="s">
        <v>111</v>
      </c>
      <c r="C41" s="40" t="s">
        <v>126</v>
      </c>
      <c r="D41" s="45" t="s">
        <v>80</v>
      </c>
      <c r="E41" s="41">
        <v>1</v>
      </c>
      <c r="F41" s="41" t="s">
        <v>102</v>
      </c>
      <c r="G41" s="51">
        <v>10</v>
      </c>
      <c r="H41" s="50" t="s">
        <v>190</v>
      </c>
      <c r="J41" s="1"/>
    </row>
    <row r="42" spans="1:10" ht="51.75" thickBot="1" x14ac:dyDescent="0.3">
      <c r="A42" s="39">
        <v>17</v>
      </c>
      <c r="B42" s="40" t="s">
        <v>82</v>
      </c>
      <c r="C42" s="40" t="s">
        <v>83</v>
      </c>
      <c r="D42" s="45" t="s">
        <v>80</v>
      </c>
      <c r="E42" s="41">
        <v>1</v>
      </c>
      <c r="F42" s="41" t="s">
        <v>102</v>
      </c>
      <c r="G42" s="51">
        <v>10</v>
      </c>
      <c r="H42" s="50" t="s">
        <v>188</v>
      </c>
      <c r="J42" s="1"/>
    </row>
    <row r="43" spans="1:10" ht="26.25" thickBot="1" x14ac:dyDescent="0.3">
      <c r="A43" s="39">
        <v>18</v>
      </c>
      <c r="B43" s="40" t="s">
        <v>78</v>
      </c>
      <c r="C43" s="40" t="s">
        <v>79</v>
      </c>
      <c r="D43" s="45" t="s">
        <v>80</v>
      </c>
      <c r="E43" s="41">
        <v>10</v>
      </c>
      <c r="F43" s="41" t="s">
        <v>106</v>
      </c>
      <c r="G43" s="51">
        <v>10</v>
      </c>
      <c r="H43" s="50" t="s">
        <v>187</v>
      </c>
      <c r="J43" s="1"/>
    </row>
    <row r="44" spans="1:10" ht="39" thickBot="1" x14ac:dyDescent="0.3">
      <c r="A44" s="39">
        <v>19</v>
      </c>
      <c r="B44" s="40" t="s">
        <v>48</v>
      </c>
      <c r="C44" s="47" t="s">
        <v>112</v>
      </c>
      <c r="D44" s="41" t="s">
        <v>50</v>
      </c>
      <c r="E44" s="41">
        <v>10</v>
      </c>
      <c r="F44" s="41" t="s">
        <v>106</v>
      </c>
      <c r="G44" s="51">
        <v>10</v>
      </c>
      <c r="H44" s="53"/>
      <c r="J44" s="1"/>
    </row>
    <row r="45" spans="1:10" ht="195.75" thickBot="1" x14ac:dyDescent="0.3">
      <c r="A45" s="39">
        <v>20</v>
      </c>
      <c r="B45" s="48" t="s">
        <v>113</v>
      </c>
      <c r="C45" s="49" t="s">
        <v>163</v>
      </c>
      <c r="D45" s="41" t="s">
        <v>50</v>
      </c>
      <c r="E45" s="41">
        <v>18</v>
      </c>
      <c r="F45" s="41" t="s">
        <v>106</v>
      </c>
      <c r="G45" s="51">
        <v>18</v>
      </c>
      <c r="H45" s="53"/>
      <c r="J45" s="1"/>
    </row>
    <row r="46" spans="1:10" s="33" customFormat="1" ht="15.75" thickBot="1" x14ac:dyDescent="0.3">
      <c r="A46" s="42">
        <v>21</v>
      </c>
      <c r="B46" s="40" t="s">
        <v>114</v>
      </c>
      <c r="C46" s="40" t="s">
        <v>164</v>
      </c>
      <c r="D46" s="41" t="s">
        <v>50</v>
      </c>
      <c r="E46" s="41">
        <v>4</v>
      </c>
      <c r="F46" s="41" t="s">
        <v>106</v>
      </c>
      <c r="G46" s="51">
        <v>4</v>
      </c>
      <c r="H46" s="54"/>
    </row>
    <row r="47" spans="1:10" ht="409.6" thickBot="1" x14ac:dyDescent="0.3">
      <c r="A47" s="39">
        <v>22</v>
      </c>
      <c r="B47" s="40" t="s">
        <v>158</v>
      </c>
      <c r="C47" s="40" t="s">
        <v>159</v>
      </c>
      <c r="D47" s="41" t="s">
        <v>67</v>
      </c>
      <c r="E47" s="41">
        <v>1</v>
      </c>
      <c r="F47" s="41" t="s">
        <v>106</v>
      </c>
      <c r="G47" s="51">
        <v>10</v>
      </c>
      <c r="H47" s="53"/>
      <c r="J47" s="1"/>
    </row>
    <row r="48" spans="1:10" ht="77.25" thickBot="1" x14ac:dyDescent="0.3">
      <c r="A48" s="39">
        <v>23</v>
      </c>
      <c r="B48" s="40" t="s">
        <v>150</v>
      </c>
      <c r="C48" s="40" t="s">
        <v>178</v>
      </c>
      <c r="D48" s="41" t="s">
        <v>50</v>
      </c>
      <c r="E48" s="41">
        <v>6</v>
      </c>
      <c r="F48" s="41" t="s">
        <v>106</v>
      </c>
      <c r="G48" s="51">
        <v>6</v>
      </c>
      <c r="H48" s="53"/>
      <c r="J48" s="1"/>
    </row>
    <row r="49" spans="1:10" ht="230.25" thickBot="1" x14ac:dyDescent="0.3">
      <c r="A49" s="39">
        <v>24</v>
      </c>
      <c r="B49" s="40" t="s">
        <v>151</v>
      </c>
      <c r="C49" s="40" t="s">
        <v>179</v>
      </c>
      <c r="D49" s="41" t="s">
        <v>50</v>
      </c>
      <c r="E49" s="41">
        <v>15</v>
      </c>
      <c r="F49" s="41" t="s">
        <v>106</v>
      </c>
      <c r="G49" s="51">
        <v>15</v>
      </c>
      <c r="H49" s="53"/>
      <c r="J49" s="1"/>
    </row>
    <row r="50" spans="1:10" ht="409.6" thickBot="1" x14ac:dyDescent="0.3">
      <c r="A50" s="39">
        <v>25</v>
      </c>
      <c r="B50" s="40" t="s">
        <v>152</v>
      </c>
      <c r="C50" s="40" t="s">
        <v>180</v>
      </c>
      <c r="D50" s="41" t="s">
        <v>75</v>
      </c>
      <c r="E50" s="41">
        <v>1</v>
      </c>
      <c r="F50" s="41" t="s">
        <v>106</v>
      </c>
      <c r="G50" s="51">
        <v>1</v>
      </c>
      <c r="H50" s="53"/>
      <c r="J50" s="1"/>
    </row>
    <row r="51" spans="1:10" ht="77.25" thickBot="1" x14ac:dyDescent="0.3">
      <c r="A51" s="39">
        <v>26</v>
      </c>
      <c r="B51" s="40" t="s">
        <v>153</v>
      </c>
      <c r="C51" s="40" t="s">
        <v>182</v>
      </c>
      <c r="D51" s="41" t="s">
        <v>75</v>
      </c>
      <c r="E51" s="41">
        <v>10</v>
      </c>
      <c r="F51" s="41" t="s">
        <v>106</v>
      </c>
      <c r="G51" s="51">
        <v>16</v>
      </c>
      <c r="H51" s="53"/>
      <c r="J51" s="1"/>
    </row>
    <row r="52" spans="1:10" ht="409.6" thickBot="1" x14ac:dyDescent="0.3">
      <c r="A52" s="39">
        <v>27</v>
      </c>
      <c r="B52" s="40" t="s">
        <v>155</v>
      </c>
      <c r="C52" s="40" t="s">
        <v>181</v>
      </c>
      <c r="D52" s="41" t="s">
        <v>67</v>
      </c>
      <c r="E52" s="41">
        <v>4</v>
      </c>
      <c r="F52" s="41" t="s">
        <v>106</v>
      </c>
      <c r="G52" s="51">
        <v>4</v>
      </c>
      <c r="H52" s="53"/>
      <c r="J52" s="1"/>
    </row>
    <row r="53" spans="1:10" ht="370.5" thickBot="1" x14ac:dyDescent="0.3">
      <c r="A53" s="39">
        <v>28</v>
      </c>
      <c r="B53" s="40" t="s">
        <v>154</v>
      </c>
      <c r="C53" s="40" t="s">
        <v>183</v>
      </c>
      <c r="D53" s="41" t="s">
        <v>75</v>
      </c>
      <c r="E53" s="41">
        <v>3</v>
      </c>
      <c r="F53" s="41" t="s">
        <v>106</v>
      </c>
      <c r="G53" s="51">
        <v>3</v>
      </c>
      <c r="H53" s="53"/>
      <c r="J53" s="1"/>
    </row>
    <row r="54" spans="1:10" ht="115.5" thickBot="1" x14ac:dyDescent="0.3">
      <c r="A54" s="39">
        <v>29</v>
      </c>
      <c r="B54" s="40" t="s">
        <v>162</v>
      </c>
      <c r="C54" s="47" t="s">
        <v>184</v>
      </c>
      <c r="D54" s="41" t="s">
        <v>67</v>
      </c>
      <c r="E54" s="41">
        <v>10</v>
      </c>
      <c r="F54" s="41" t="s">
        <v>106</v>
      </c>
      <c r="G54" s="51">
        <v>10</v>
      </c>
      <c r="H54" s="53"/>
      <c r="J54" s="1"/>
    </row>
    <row r="55" spans="1:10" ht="230.25" thickBot="1" x14ac:dyDescent="0.3">
      <c r="A55" s="39">
        <v>30</v>
      </c>
      <c r="B55" s="40" t="s">
        <v>115</v>
      </c>
      <c r="C55" s="40" t="s">
        <v>185</v>
      </c>
      <c r="D55" s="41" t="s">
        <v>67</v>
      </c>
      <c r="E55" s="41">
        <v>12</v>
      </c>
      <c r="F55" s="41" t="s">
        <v>106</v>
      </c>
      <c r="G55" s="51">
        <v>12</v>
      </c>
      <c r="H55" s="53"/>
      <c r="J55" s="1"/>
    </row>
    <row r="56" spans="1:10" s="7" customFormat="1" ht="24.95" customHeight="1" thickBot="1" x14ac:dyDescent="0.3">
      <c r="A56" s="113" t="s">
        <v>86</v>
      </c>
      <c r="B56" s="113"/>
      <c r="C56" s="113"/>
      <c r="D56" s="113"/>
      <c r="E56" s="113"/>
      <c r="F56" s="113"/>
      <c r="G56" s="113"/>
    </row>
    <row r="57" spans="1:10" s="7" customFormat="1" ht="124.5" customHeight="1" thickBot="1" x14ac:dyDescent="0.3">
      <c r="A57" s="37" t="s">
        <v>41</v>
      </c>
      <c r="B57" s="38" t="s">
        <v>42</v>
      </c>
      <c r="C57" s="38" t="s">
        <v>43</v>
      </c>
      <c r="D57" s="38" t="s">
        <v>44</v>
      </c>
      <c r="E57" s="38" t="s">
        <v>45</v>
      </c>
      <c r="F57" s="38" t="s">
        <v>46</v>
      </c>
      <c r="G57" s="38" t="s">
        <v>47</v>
      </c>
    </row>
    <row r="58" spans="1:10" s="7" customFormat="1" ht="26.25" thickBot="1" x14ac:dyDescent="0.3">
      <c r="A58" s="39">
        <v>1</v>
      </c>
      <c r="B58" s="40" t="s">
        <v>116</v>
      </c>
      <c r="C58" s="40" t="s">
        <v>117</v>
      </c>
      <c r="D58" s="41" t="s">
        <v>89</v>
      </c>
      <c r="E58" s="41">
        <v>1</v>
      </c>
      <c r="F58" s="41" t="s">
        <v>118</v>
      </c>
      <c r="G58" s="41">
        <v>10</v>
      </c>
    </row>
    <row r="59" spans="1:10" s="7" customFormat="1" ht="15.75" thickBot="1" x14ac:dyDescent="0.3">
      <c r="A59" s="39">
        <v>2</v>
      </c>
      <c r="B59" s="40" t="s">
        <v>119</v>
      </c>
      <c r="C59" s="40" t="s">
        <v>120</v>
      </c>
      <c r="D59" s="41" t="s">
        <v>89</v>
      </c>
      <c r="E59" s="41">
        <v>1</v>
      </c>
      <c r="F59" s="41" t="s">
        <v>118</v>
      </c>
      <c r="G59" s="41">
        <v>10</v>
      </c>
    </row>
    <row r="60" spans="1:10" s="7" customFormat="1" ht="64.5" thickBot="1" x14ac:dyDescent="0.3">
      <c r="A60" s="39">
        <v>3</v>
      </c>
      <c r="B60" s="40" t="s">
        <v>121</v>
      </c>
      <c r="C60" s="43" t="s">
        <v>175</v>
      </c>
      <c r="D60" s="41" t="s">
        <v>122</v>
      </c>
      <c r="E60" s="41">
        <v>1</v>
      </c>
      <c r="F60" s="41" t="s">
        <v>118</v>
      </c>
      <c r="G60" s="41">
        <v>10</v>
      </c>
    </row>
    <row r="61" spans="1:10" s="7" customFormat="1" x14ac:dyDescent="0.25">
      <c r="A61" s="12"/>
      <c r="B61" s="11"/>
      <c r="C61" s="11"/>
      <c r="D61" s="11"/>
      <c r="E61" s="11"/>
      <c r="F61" s="11"/>
      <c r="G61" s="11"/>
      <c r="H61" s="11"/>
    </row>
    <row r="62" spans="1:10" s="7" customFormat="1" x14ac:dyDescent="0.25">
      <c r="A62" s="12"/>
      <c r="B62" s="11"/>
      <c r="C62" s="11"/>
      <c r="D62" s="11"/>
      <c r="E62" s="11"/>
      <c r="F62" s="11"/>
      <c r="G62" s="11"/>
      <c r="H62" s="11"/>
    </row>
  </sheetData>
  <mergeCells count="39">
    <mergeCell ref="A1:H1"/>
    <mergeCell ref="A6:H6"/>
    <mergeCell ref="A7:B7"/>
    <mergeCell ref="C7:H7"/>
    <mergeCell ref="A8:C8"/>
    <mergeCell ref="D8:H8"/>
    <mergeCell ref="A2:G2"/>
    <mergeCell ref="A3:G3"/>
    <mergeCell ref="A4:G4"/>
    <mergeCell ref="A5:G5"/>
    <mergeCell ref="C12:H12"/>
    <mergeCell ref="A9:B9"/>
    <mergeCell ref="C9:H9"/>
    <mergeCell ref="A10:B10"/>
    <mergeCell ref="C10:D10"/>
    <mergeCell ref="E10:F10"/>
    <mergeCell ref="G10:H10"/>
    <mergeCell ref="A11:B11"/>
    <mergeCell ref="C11:D11"/>
    <mergeCell ref="E11:F11"/>
    <mergeCell ref="G11:H11"/>
    <mergeCell ref="A12:B12"/>
    <mergeCell ref="A56:G56"/>
    <mergeCell ref="A17:H17"/>
    <mergeCell ref="A18:H18"/>
    <mergeCell ref="A19:H19"/>
    <mergeCell ref="A20:H20"/>
    <mergeCell ref="A21:H21"/>
    <mergeCell ref="A22:H22"/>
    <mergeCell ref="A23:H23"/>
    <mergeCell ref="A24:H24"/>
    <mergeCell ref="A25:H25"/>
    <mergeCell ref="A16:G16"/>
    <mergeCell ref="A13:B13"/>
    <mergeCell ref="C13:H13"/>
    <mergeCell ref="A14:B14"/>
    <mergeCell ref="C14:H14"/>
    <mergeCell ref="A15:B15"/>
    <mergeCell ref="C15:H15"/>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78D3-5F80-41CB-B33D-41A36240314F}">
  <dimension ref="A1:H13"/>
  <sheetViews>
    <sheetView zoomScale="87" zoomScaleNormal="87" workbookViewId="0">
      <selection activeCell="F21" sqref="F21"/>
    </sheetView>
  </sheetViews>
  <sheetFormatPr defaultColWidth="14.42578125" defaultRowHeight="15" x14ac:dyDescent="0.25"/>
  <cols>
    <col min="1" max="1" width="5.140625" style="31" customWidth="1"/>
    <col min="2" max="2" width="52" style="31" customWidth="1"/>
    <col min="3" max="3" width="27.42578125" style="31" customWidth="1"/>
    <col min="4" max="4" width="22" style="31" customWidth="1"/>
    <col min="5" max="5" width="15.42578125" style="31" customWidth="1"/>
    <col min="6" max="6" width="19.7109375" style="31" bestFit="1" customWidth="1"/>
    <col min="7" max="7" width="14.42578125" style="31" customWidth="1"/>
    <col min="8" max="9" width="8.7109375" style="1" customWidth="1"/>
    <col min="10" max="16384" width="14.42578125" style="1"/>
  </cols>
  <sheetData>
    <row r="1" spans="1:8" ht="22.5" customHeight="1" x14ac:dyDescent="0.25">
      <c r="A1" s="127" t="s">
        <v>19</v>
      </c>
      <c r="B1" s="128"/>
      <c r="C1" s="128"/>
      <c r="D1" s="128"/>
      <c r="E1" s="128"/>
      <c r="F1" s="128"/>
      <c r="G1" s="128"/>
    </row>
    <row r="2" spans="1:8" ht="20.25" x14ac:dyDescent="0.3">
      <c r="A2" s="129" t="s">
        <v>20</v>
      </c>
      <c r="B2" s="129"/>
      <c r="C2" s="129"/>
      <c r="D2" s="129"/>
      <c r="E2" s="129"/>
      <c r="F2" s="129"/>
      <c r="G2" s="129"/>
      <c r="H2" s="55"/>
    </row>
    <row r="3" spans="1:8" ht="20.25" x14ac:dyDescent="0.25">
      <c r="A3" s="103" t="str">
        <f>'Информация о Чемпионате'!B4</f>
        <v>Финал Чемпионата по профессиональному мастерству "Профессионалы" 2025</v>
      </c>
      <c r="B3" s="103"/>
      <c r="C3" s="103"/>
      <c r="D3" s="103"/>
      <c r="E3" s="103"/>
      <c r="F3" s="103"/>
      <c r="G3" s="103"/>
      <c r="H3" s="56"/>
    </row>
    <row r="4" spans="1:8" ht="20.25" x14ac:dyDescent="0.3">
      <c r="A4" s="129" t="s">
        <v>21</v>
      </c>
      <c r="B4" s="129"/>
      <c r="C4" s="129"/>
      <c r="D4" s="129"/>
      <c r="E4" s="129"/>
      <c r="F4" s="129"/>
      <c r="G4" s="129"/>
      <c r="H4" s="55"/>
    </row>
    <row r="5" spans="1:8" ht="20.25" x14ac:dyDescent="0.25">
      <c r="A5" s="130" t="str">
        <f>'Информация о Чемпионате'!B3</f>
        <v>Внешнее пилотирование и эксплуатация беспилотных воздушных судов</v>
      </c>
      <c r="B5" s="130"/>
      <c r="C5" s="130"/>
      <c r="D5" s="130"/>
      <c r="E5" s="130"/>
      <c r="F5" s="130"/>
      <c r="G5" s="130"/>
      <c r="H5" s="57"/>
    </row>
    <row r="6" spans="1:8" ht="20.25" x14ac:dyDescent="0.25">
      <c r="A6" s="125" t="s">
        <v>197</v>
      </c>
      <c r="B6" s="126"/>
      <c r="C6" s="126"/>
      <c r="D6" s="126"/>
      <c r="E6" s="126"/>
      <c r="F6" s="126"/>
      <c r="G6" s="126"/>
    </row>
    <row r="7" spans="1:8" ht="30" x14ac:dyDescent="0.25">
      <c r="A7" s="58" t="s">
        <v>41</v>
      </c>
      <c r="B7" s="61" t="s">
        <v>42</v>
      </c>
      <c r="C7" s="63" t="s">
        <v>43</v>
      </c>
      <c r="D7" s="62" t="s">
        <v>44</v>
      </c>
      <c r="E7" s="58" t="s">
        <v>45</v>
      </c>
      <c r="F7" s="58" t="s">
        <v>46</v>
      </c>
      <c r="G7" s="58" t="s">
        <v>198</v>
      </c>
    </row>
    <row r="8" spans="1:8" x14ac:dyDescent="0.25">
      <c r="A8" s="60">
        <v>1</v>
      </c>
      <c r="B8" s="64"/>
      <c r="C8" s="65"/>
      <c r="D8" s="66"/>
      <c r="E8" s="60"/>
      <c r="F8" s="60"/>
      <c r="G8" s="64"/>
    </row>
    <row r="9" spans="1:8" x14ac:dyDescent="0.25">
      <c r="A9" s="60">
        <v>2</v>
      </c>
      <c r="B9" s="64"/>
      <c r="C9" s="67"/>
      <c r="D9" s="66"/>
      <c r="E9" s="60"/>
      <c r="F9" s="60"/>
      <c r="G9" s="64"/>
    </row>
    <row r="10" spans="1:8" x14ac:dyDescent="0.25">
      <c r="A10" s="60">
        <v>3</v>
      </c>
      <c r="B10" s="64"/>
      <c r="C10" s="67"/>
      <c r="D10" s="68"/>
      <c r="E10" s="60"/>
      <c r="F10" s="60"/>
      <c r="G10" s="64"/>
    </row>
    <row r="11" spans="1:8" x14ac:dyDescent="0.25">
      <c r="A11" s="60">
        <v>4</v>
      </c>
      <c r="B11" s="69"/>
      <c r="C11" s="67"/>
      <c r="D11" s="70"/>
      <c r="E11" s="59"/>
      <c r="F11" s="60"/>
      <c r="G11" s="69"/>
    </row>
    <row r="12" spans="1:8" x14ac:dyDescent="0.25">
      <c r="A12" s="60">
        <v>5</v>
      </c>
      <c r="B12" s="67"/>
      <c r="C12" s="71"/>
      <c r="D12" s="72"/>
      <c r="E12" s="58"/>
      <c r="F12" s="58"/>
      <c r="G12" s="73"/>
    </row>
    <row r="13" spans="1:8" x14ac:dyDescent="0.25">
      <c r="A13" s="60">
        <v>6</v>
      </c>
      <c r="B13" s="64"/>
      <c r="C13" s="71"/>
      <c r="D13" s="72"/>
      <c r="E13" s="58"/>
      <c r="F13" s="58"/>
      <c r="G13" s="64"/>
    </row>
  </sheetData>
  <mergeCells count="6">
    <mergeCell ref="A6:G6"/>
    <mergeCell ref="A1:G1"/>
    <mergeCell ref="A2:G2"/>
    <mergeCell ref="A3:G3"/>
    <mergeCell ref="A4:G4"/>
    <mergeCell ref="A5:G5"/>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Информация о Чемпионате</vt:lpstr>
      <vt:lpstr>Общая инфраструктура</vt:lpstr>
      <vt:lpstr>Рабочее место конкурсантов</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Жосан Дарья Андреевна</cp:lastModifiedBy>
  <cp:revision>4</cp:revision>
  <dcterms:created xsi:type="dcterms:W3CDTF">2023-01-11T12:24:27Z</dcterms:created>
  <dcterms:modified xsi:type="dcterms:W3CDTF">2025-08-07T14:01:51Z</dcterms:modified>
</cp:coreProperties>
</file>