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ККД ФИНАЛ ЧВТ В.НОВГОРОД\"/>
    </mc:Choice>
  </mc:AlternateContent>
  <xr:revisionPtr revIDLastSave="0" documentId="13_ncr:1_{EF643EB2-4547-476E-85C0-C8699D62904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  <sheet name="Комментарии" sheetId="9" r:id="rId6"/>
    <sheet name="Служебные данные не изменять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<sst xmlns="http://schemas.openxmlformats.org/spreadsheetml/2006/main" count="784" uniqueCount="338">
  <si>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</si>
  <si>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</si>
  <si>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</si>
  <si>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</si>
  <si>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</si>
  <si>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</si>
  <si>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</si>
  <si>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</si>
  <si>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</si>
  <si>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</si>
  <si>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</si>
  <si>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</si>
  <si>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</si>
  <si>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</si>
  <si>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</si>
  <si>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</si>
  <si>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</si>
  <si>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</si>
  <si>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</si>
  <si>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</si>
  <si>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</si>
  <si>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</si>
  <si>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</si>
  <si>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</si>
  <si>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</si>
  <si>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</si>
  <si>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</si>
  <si>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</si>
  <si>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</si>
  <si>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</si>
  <si>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</si>
  <si>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</si>
  <si>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</si>
  <si>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</si>
  <si>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</si>
  <si>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</si>
  <si>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</si>
  <si>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</si>
  <si>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</si>
  <si>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</si>
  <si>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</si>
  <si>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</si>
  <si>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</si>
  <si>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Освещение: Допустимо верхнее искусственное освещение ( не менее ___ люкс)</t>
  </si>
  <si>
    <t>Площадь зоны: не менее ____ кв.м.</t>
  </si>
  <si>
    <t>Площадь зоны: не менее ___ кв.м.</t>
  </si>
  <si>
    <t>Покрытие пола: ковролин  - ___ кв.м на всю зону</t>
  </si>
  <si>
    <t>Покрытие пола: ковролин  - ___ кв.м. на всю зону</t>
  </si>
  <si>
    <t>Подведение/ отведение ГХВС (при необходимости) : требуется/не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</si>
  <si>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</si>
  <si>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</si>
  <si>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</si>
  <si>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</si>
  <si>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</si>
  <si>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</si>
  <si>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</si>
  <si>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</si>
  <si>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</si>
  <si>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</si>
  <si>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</si>
  <si>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</si>
  <si>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</si>
  <si>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Финал Чемпионата высоких технологий 2025</t>
  </si>
  <si>
    <t>Новгородская область</t>
  </si>
  <si>
    <t>17.09.2025 - 21.09.2025</t>
  </si>
  <si>
    <t>Количество конкурсантов</t>
  </si>
  <si>
    <t>Стол</t>
  </si>
  <si>
    <t>шт</t>
  </si>
  <si>
    <t>Пример (ссылка на сайт)</t>
  </si>
  <si>
    <t>Безопасность и здоровье</t>
  </si>
  <si>
    <t>Оборудование и инструменты</t>
  </si>
  <si>
    <t>Расходные материалы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</si>
  <si>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</si>
  <si>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</si>
  <si>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</si>
  <si>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</si>
  <si>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Безопасность и здоровье (перчатки, антисептики, беруши, маски, респираторы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</si>
  <si>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</si>
  <si>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</si>
  <si>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 xml:space="preserve">Все позиции могут размещаться только в определенных местах: </t>
  </si>
  <si>
    <t> • • Расходные материалы.</t>
  </si>
  <si>
    <t> • • Рабочее место конкурсанта;</t>
  </si>
  <si>
    <t> • • Зона брифинга;</t>
  </si>
  <si>
    <t> • • Комната конкурсантов;</t>
  </si>
  <si>
    <t> • • Общая рабочая зона конкурсантов;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</si>
  <si>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</si>
  <si>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</si>
  <si>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</si>
  <si>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</si>
  <si>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Склад.</t>
  </si>
  <si>
    <t>ВИД</t>
  </si>
  <si>
    <t>Мебель</t>
  </si>
  <si>
    <t>Программное обеспечение</t>
  </si>
  <si>
    <t>IT-оборудование</t>
  </si>
  <si>
    <t>Канцелярские товары</t>
  </si>
  <si>
    <t>Павленко Михаил Сергеевич</t>
  </si>
  <si>
    <t>pavlenko@ruswt.ru</t>
  </si>
  <si>
    <t>Стол офисный</t>
  </si>
  <si>
    <t>1400х650х750 мм</t>
  </si>
  <si>
    <t>Стул офисный</t>
  </si>
  <si>
    <t>Cтул офисный со спинкой на ножках</t>
  </si>
  <si>
    <t xml:space="preserve">Ноутбук </t>
  </si>
  <si>
    <t>17'  с операционной системой</t>
  </si>
  <si>
    <t>Мышь компьютерная - тип 1</t>
  </si>
  <si>
    <t>Оптическая, беспроводная, USB, 1000 dpi</t>
  </si>
  <si>
    <t>Коврик для мыши</t>
  </si>
  <si>
    <t>200*240*1.5</t>
  </si>
  <si>
    <t>Телевизор (плазменная панель)</t>
  </si>
  <si>
    <t>55" 4K UHD, 3840x2160, Wi-Fi, 60 Гц, HDMI х 4, USB х 2</t>
  </si>
  <si>
    <t xml:space="preserve">Напольная стойка под телевизор </t>
  </si>
  <si>
    <t>металлическая</t>
  </si>
  <si>
    <t>Кабель HDMI</t>
  </si>
  <si>
    <t>HDMI-HDMI, 3м</t>
  </si>
  <si>
    <t>Сетевой фильтр</t>
  </si>
  <si>
    <t>6 розеток, длина кабеля 5м</t>
  </si>
  <si>
    <t xml:space="preserve">Слесарный верстак со слесарными тисками и наковальней </t>
  </si>
  <si>
    <t>размеры поверхности 700*1200</t>
  </si>
  <si>
    <t>Верстак металлический</t>
  </si>
  <si>
    <t>Набор для визуально-измерительного контроля (Линейка металлическая, Угольник поверочный 90мм, Штангенциркуль 250 мм с глубиномером, УШС  – 1,2,3, Шаблон Ушерова-Маршака, Маркер (3 цвета - белый, черный красный), фонарик светодиодный, лупа х3, лупа х5 и др.)</t>
  </si>
  <si>
    <t>набор для измерений, поверенный</t>
  </si>
  <si>
    <t>Штангенциркуль цифровой</t>
  </si>
  <si>
    <t>инструмент для проведения измерений</t>
  </si>
  <si>
    <t>Шаблон сварщика WG-3D цифровой (Ушерова-Маршака)</t>
  </si>
  <si>
    <t>шаблон для измерений, поверенный</t>
  </si>
  <si>
    <t>Комплект гаечных ключей</t>
  </si>
  <si>
    <t>6-22 мм, 12 шт</t>
  </si>
  <si>
    <t>Комплект отверток</t>
  </si>
  <si>
    <t>Cr-V сталь, 38 предметов</t>
  </si>
  <si>
    <t xml:space="preserve">Углошлифовальная машина </t>
  </si>
  <si>
    <t>(под круг 125 мм) Мощность 800Вт</t>
  </si>
  <si>
    <t>Комплект шестигранных ключей (по размеру крепежных элементов оборудования)</t>
  </si>
  <si>
    <t>с шаром КВТ КШ-9</t>
  </si>
  <si>
    <t>Плоскогубцы</t>
  </si>
  <si>
    <t>160 мм никелированные, двухкомпонентные рукоятки</t>
  </si>
  <si>
    <t xml:space="preserve">Газовый ключ </t>
  </si>
  <si>
    <t>по размеру труб  и  конструкций</t>
  </si>
  <si>
    <t xml:space="preserve">Емкость открытая пластиковая </t>
  </si>
  <si>
    <t>объем 200 л</t>
  </si>
  <si>
    <t>Прожектор  в зону ОТК</t>
  </si>
  <si>
    <t xml:space="preserve"> 50Вт 3000K 4000Лм 150x145x24 </t>
  </si>
  <si>
    <t xml:space="preserve"> Оборудование IT</t>
  </si>
  <si>
    <t>инструмент</t>
  </si>
  <si>
    <t>оборудование</t>
  </si>
  <si>
    <t>инвентарь</t>
  </si>
  <si>
    <t>Вешалка напольная</t>
  </si>
  <si>
    <t xml:space="preserve"> для рабочей и чистой одежды </t>
  </si>
  <si>
    <t>мебель</t>
  </si>
  <si>
    <t xml:space="preserve">Стул </t>
  </si>
  <si>
    <t>Мусорная корзина</t>
  </si>
  <si>
    <t>14л</t>
  </si>
  <si>
    <t>15'6;  с операционной системой</t>
  </si>
  <si>
    <t>Оборудование IT</t>
  </si>
  <si>
    <t>-</t>
  </si>
  <si>
    <t>MS "Office"</t>
  </si>
  <si>
    <t>ПО</t>
  </si>
  <si>
    <t>Мышь компьютерная</t>
  </si>
  <si>
    <t>МФУ Лазерное А4</t>
  </si>
  <si>
    <t>Черно-белая печать А4, 29стр/мин</t>
  </si>
  <si>
    <t xml:space="preserve">Стол </t>
  </si>
  <si>
    <t>Вешалка гардеробная</t>
  </si>
  <si>
    <t>Вешалка напольная; 10 крючков</t>
  </si>
  <si>
    <t>14 л</t>
  </si>
  <si>
    <t>Кулер для воды напольный</t>
  </si>
  <si>
    <t>Куллер для воды с электронным  охлаждением и нагревом с диспенсером на 19л</t>
  </si>
  <si>
    <t>Охрана труда</t>
  </si>
  <si>
    <t>Аптечка</t>
  </si>
  <si>
    <t>с противоожоговыми средствами</t>
  </si>
  <si>
    <t>Перчатки-  краги</t>
  </si>
  <si>
    <t>пятипалые сварочные</t>
  </si>
  <si>
    <t>Перчатки Х/Б</t>
  </si>
  <si>
    <t>строительные, плотные</t>
  </si>
  <si>
    <t>Очки темные защитные</t>
  </si>
  <si>
    <t>защита от излучения сварки</t>
  </si>
  <si>
    <t>Стеллаж</t>
  </si>
  <si>
    <t>Металлический 200x100x40 4 полки</t>
  </si>
  <si>
    <t xml:space="preserve">Верстак  металлический  </t>
  </si>
  <si>
    <t>1390х685х850</t>
  </si>
  <si>
    <t xml:space="preserve">Контейнер для мусора </t>
  </si>
  <si>
    <t>пластиковый с крышкой 100 л</t>
  </si>
  <si>
    <t>Аппарат ручной лазерной сварки в комплекте с устройством подачи проволоки, панелью управления, газовым шлангом для подключения аргона.</t>
  </si>
  <si>
    <t>Сварочный аппарат ручной лазерной сварки мощностью не менее 1500Вт
 Оборудование должно обладать следующими функциями:
- возможность подключения устройства подачи проволоки с диаметром проволоки обеспечивающим подачу проволоки диаметром 1.0мм
- механизм подачи -однопроволочный
-Наличие функционала регулировки скорости
- Наличие функционала оттяжки сварочной проволоки
- комплект защитных стекол для лазерного пистолета
- комплект фокусирующих линз для лазерного пистолета</t>
  </si>
  <si>
    <t>Оборудование</t>
  </si>
  <si>
    <t>комплект</t>
  </si>
  <si>
    <t>Стекло защитное</t>
  </si>
  <si>
    <t>В соответствии с применяемым сварочным пистолетом(горелкой)</t>
  </si>
  <si>
    <t>Сопло для лазера</t>
  </si>
  <si>
    <t xml:space="preserve">Фильтровентиляционная установка  с радиусом ПУУ 2 м </t>
  </si>
  <si>
    <t>мощность всасывания на входе не менее 1000 м3/час</t>
  </si>
  <si>
    <t xml:space="preserve">шт  </t>
  </si>
  <si>
    <t>Углошлифовальная машина</t>
  </si>
  <si>
    <t>диаметр диска 125мм, мощность 800…1200Вт, число оборотов 10000…12000 об/мин, питание 220В</t>
  </si>
  <si>
    <t>Газовый редуктор с расходомером (Ar+CO2) Редуктор Ar/CO2 (аргон / углекислый газ) В СООТВЕТСТВИИ С ДАВЛЕНИЕМ В БАЛЛОНАХ</t>
  </si>
  <si>
    <t>количество монометров - 2шт,  пропускная способность не менее 30 л/мин</t>
  </si>
  <si>
    <t>Шланг (рукав) III - класса ГОСТ 9356-75 для защитного газа к сварочному аппарату (3метра!)</t>
  </si>
  <si>
    <t xml:space="preserve"> для защитного газа к сварочному аппарату (3метра!)</t>
  </si>
  <si>
    <t xml:space="preserve"> Ложемент для крепления баллонов</t>
  </si>
  <si>
    <t>цепь крепления сварочных баллонов</t>
  </si>
  <si>
    <t>Диэлектрическая дорожка</t>
  </si>
  <si>
    <t xml:space="preserve">1 группы  1000х600х6мм </t>
  </si>
  <si>
    <t>Сварочная штора темно-красная с защитой зоны сварки от лазерного излучения</t>
  </si>
  <si>
    <t>степень затемнения DIN 9 700008004, 1500x1800,с креплениями по меньшей стороне</t>
  </si>
  <si>
    <t>Ведро оцинкованное</t>
  </si>
  <si>
    <t>10-12 л</t>
  </si>
  <si>
    <t xml:space="preserve">Совок металлический </t>
  </si>
  <si>
    <t>с длинной ручкой</t>
  </si>
  <si>
    <t>Метла для уборки рабочих мест</t>
  </si>
  <si>
    <t>метла хозяйственная</t>
  </si>
  <si>
    <t xml:space="preserve">Местный источник освещения </t>
  </si>
  <si>
    <t>не менее  300 лк</t>
  </si>
  <si>
    <t>иинвентарь</t>
  </si>
  <si>
    <t>Розетка трехфазная</t>
  </si>
  <si>
    <t>для сварочного оборудования 380В 18кВА - монтаж розетки 500 мм от пола (наличие защитного проводника  РЕ)</t>
  </si>
  <si>
    <t>вилка для розетки трехфазная</t>
  </si>
  <si>
    <t xml:space="preserve">Розетка  однофазная </t>
  </si>
  <si>
    <t>для оборудования  220 В  6кВА монтаж розетки 1000 мм от пола (наличие защитного проводника РЕ)</t>
  </si>
  <si>
    <t>для электроинструмента участника  220 В  2кВА монтаж розетки 1000 мм от пола (наличие защитного проводника РЕ)</t>
  </si>
  <si>
    <t>Розетка в комплекте с вилкой  для фильтровентиляционной установки -  монтаж розетки 500 мм от пола</t>
  </si>
  <si>
    <t>для фильтровентиляционной установки</t>
  </si>
  <si>
    <t>обоудование</t>
  </si>
  <si>
    <t xml:space="preserve">Стол  сварочно-сборочный (1200х800) </t>
  </si>
  <si>
    <t>высота 700…850мм, размер столешницы не менее 1200 х 800 обеспечивающие одинаковые условия работы для каждого участника.</t>
  </si>
  <si>
    <t>Тележка инструментальная</t>
  </si>
  <si>
    <t>количество полок 3шт (инструмент, расходные материалы, детали), общая площадь полок не менее 1,0 кв.м, расположение верхней полки по высоте 650…800мм</t>
  </si>
  <si>
    <t xml:space="preserve">Табурет подъемно-поворотный </t>
  </si>
  <si>
    <t>материал - огнеупорный, регулировка высоты сидения не менее 400мм, не более 650мм</t>
  </si>
  <si>
    <t>минимальный размер1200х700</t>
  </si>
  <si>
    <t>Баллон с защитным газом 100% Ar  высшего сорта 50л. 200Атм  ГОСТ 949-73 (полный)</t>
  </si>
  <si>
    <t xml:space="preserve">для аргонно-дуговой сварки (TIG). Аргон высшего качества по ГОСТ 10157-79 </t>
  </si>
  <si>
    <t xml:space="preserve">Регулятор расхода газа </t>
  </si>
  <si>
    <t xml:space="preserve"> с двумя ротаметрами</t>
  </si>
  <si>
    <t>Шланг (рукав) III - класса  для защитного газа к сварочному аппарату (3метра!)</t>
  </si>
  <si>
    <t xml:space="preserve"> ГОСТ 9356-75</t>
  </si>
  <si>
    <t>краги сварочные пятипалые</t>
  </si>
  <si>
    <t>спилковые для 111/135</t>
  </si>
  <si>
    <t>СИЗ</t>
  </si>
  <si>
    <t>Огнетушитель - тип 1</t>
  </si>
  <si>
    <t>огнетушитель углекислотный ОУ-1</t>
  </si>
  <si>
    <t>Респиратор</t>
  </si>
  <si>
    <t>Класс защиты FFP2 с клапаном</t>
  </si>
  <si>
    <t>Перчатки-краги сварочные спилковые</t>
  </si>
  <si>
    <t>для сварки 111/135 Пятипалые</t>
  </si>
  <si>
    <t>пара</t>
  </si>
  <si>
    <t>Защитные очки</t>
  </si>
  <si>
    <t>закрытые для лазерной сварки</t>
  </si>
  <si>
    <t>Беруши</t>
  </si>
  <si>
    <t xml:space="preserve">для защиты органов слуха </t>
  </si>
  <si>
    <t>Бухта сварочной проволоки сплошного сечения Св08Г2С</t>
  </si>
  <si>
    <t>для углеродистой стали, Ø 1,0мм , масса бухты 5 кг</t>
  </si>
  <si>
    <t xml:space="preserve">шт ( на 1 конкурсанта) </t>
  </si>
  <si>
    <t>Бухта сварочной проволоки сплошного сечения 12Х18Н10Т</t>
  </si>
  <si>
    <t>для высоколегированной стали Ø 1,0мм , масса бухты 5 кг</t>
  </si>
  <si>
    <t>Бухта сварочной проволоки сплошного сечения АмГ3</t>
  </si>
  <si>
    <t>Для сварки образцов из сплавов алюминия, Ø 1,0мм , масса бухты 5 кг</t>
  </si>
  <si>
    <t>Комплект деталей для Контрольных образцов Модуль А</t>
  </si>
  <si>
    <t>Детали согласно чертежа и спецификации</t>
  </si>
  <si>
    <t>Комплект деталей для Конструкции Модуль Б</t>
  </si>
  <si>
    <t>Комплект деталей для Контрольных образцов Модуль В</t>
  </si>
  <si>
    <t>Диск лепестковый (УШМ) для работы с заготовками из углеродистой стали</t>
  </si>
  <si>
    <t>для УШМ, размеры Ø125, посадочное отверстие 22,2мм, максимальные обороты 12250 об/мин</t>
  </si>
  <si>
    <t>Диск лепестковый (УШМ) для работы с заготовками из высоколегированной стали</t>
  </si>
  <si>
    <t>Диск лепестковый (УШМ) для работы с заготовками из сплавов алюминия</t>
  </si>
  <si>
    <t>Диск отрезной 1мм</t>
  </si>
  <si>
    <t>для УШМ, размеры Ø125х1, посадочное отверстие 22,2мм, максимальные обороты 12250 об/мин</t>
  </si>
  <si>
    <t>Щетка витая стальная (тарелка)</t>
  </si>
  <si>
    <t>для УШМ, размеры Ø125, посадочное отверстие 22,2мм, толщина проволоки 0,5…1,0мм</t>
  </si>
  <si>
    <t>Шкаф на колесах с замком (длина 110, ширина 70, высота 95)</t>
  </si>
  <si>
    <t>характеристики на усмотрение организации</t>
  </si>
  <si>
    <t>диаметр диска 125мм, мощность 800…1200Вт,  питание 220В</t>
  </si>
  <si>
    <t>Прямошлифовальная машина</t>
  </si>
  <si>
    <t xml:space="preserve">Набор насадок на прямошлифовальную машину по металлу </t>
  </si>
  <si>
    <t>Щиток для работы с УШМ</t>
  </si>
  <si>
    <t>для работы с УШМ, прозрачный экран из поликарбоната защищает лицо и шею</t>
  </si>
  <si>
    <t>УШС (универсальный шаблон сварщика) №1; 2; 3.</t>
  </si>
  <si>
    <t>шаблон предназначен для контроля элементов разделки под сварной шов, электродов и элементов сварного шва. Материал - сталь</t>
  </si>
  <si>
    <t>Металлическая щетка ручная (узкая)</t>
  </si>
  <si>
    <t>однорядная, проволока стальная латунированная 0,3мм</t>
  </si>
  <si>
    <t>Диск абразивный отрезной по углеродистой стали 125х2х22</t>
  </si>
  <si>
    <t>для УШМ, размеры Ø125х2, посадочное отверстие 22,2мм, максимальные обороты 12250 об/мин</t>
  </si>
  <si>
    <t>расходные материалы</t>
  </si>
  <si>
    <t>Диск абразивный шлифовальный по углеродистой стали</t>
  </si>
  <si>
    <t>для УШМ, размеры Ø125х6, посадочное отверстие 22,2мм, максимальные обороты 12250 об/мин</t>
  </si>
  <si>
    <t>Диск абразивный отрезной по алюминию</t>
  </si>
  <si>
    <t>Диск абразивный отрезной по нержавеющей стали</t>
  </si>
  <si>
    <t>Лепестковый шлифовальный диск 125х22</t>
  </si>
  <si>
    <t>для УШМ, размеры Ø125, посадочное отверстие 22,2мм, зернистость Р40…60</t>
  </si>
  <si>
    <t>Чашеобразная стальная щетка для УШМ 125х22</t>
  </si>
  <si>
    <t>Тарелкообразная стальная щетка для УШМ 125х22</t>
  </si>
  <si>
    <t>Молоток слесарный 500гр.</t>
  </si>
  <si>
    <t>молоток слесарный 500гр.</t>
  </si>
  <si>
    <t>Зубило слесарное 200мм (стальное)</t>
  </si>
  <si>
    <t>зубило слесарное 200мм (стальное)</t>
  </si>
  <si>
    <t xml:space="preserve">Бокорезы </t>
  </si>
  <si>
    <t xml:space="preserve">бокорезы </t>
  </si>
  <si>
    <t xml:space="preserve">Кусачки для проволоки </t>
  </si>
  <si>
    <t xml:space="preserve">кусачки для проволоки </t>
  </si>
  <si>
    <t>беруши</t>
  </si>
  <si>
    <t>респиратор</t>
  </si>
  <si>
    <t>Линейка металлическая до 500мм</t>
  </si>
  <si>
    <t>линейка металлическая до 500мм</t>
  </si>
  <si>
    <t>Угловая линейка</t>
  </si>
  <si>
    <t>угловая линейка</t>
  </si>
  <si>
    <t xml:space="preserve">Цифровой угломер </t>
  </si>
  <si>
    <t xml:space="preserve">цифровой угломер </t>
  </si>
  <si>
    <t>Чертилка</t>
  </si>
  <si>
    <t>чертилка</t>
  </si>
  <si>
    <t>Карандаш графитовый HВ</t>
  </si>
  <si>
    <t>карандаш графитовый HВ</t>
  </si>
  <si>
    <t xml:space="preserve"> канцелярия</t>
  </si>
  <si>
    <t>Штангенциркуль 250мм с глубиномером</t>
  </si>
  <si>
    <t>штангенциркуль 250мм с глубиномером</t>
  </si>
  <si>
    <t>Набор маркеров по металлу 4 цвета</t>
  </si>
  <si>
    <t>набор маркеров по металлу 4 цвета</t>
  </si>
  <si>
    <t xml:space="preserve">Клещи зажимные </t>
  </si>
  <si>
    <t xml:space="preserve">клещи зажимные </t>
  </si>
  <si>
    <t xml:space="preserve">Костюм сварщика (подшлемник, куртка, штаны)
</t>
  </si>
  <si>
    <t>огнеупорный материал</t>
  </si>
  <si>
    <t>Обувь сварочная</t>
  </si>
  <si>
    <t>с усиленным мыском</t>
  </si>
  <si>
    <t>Перчатки сварщика для TIG (рекоменд. Кевлар)</t>
  </si>
  <si>
    <t>перчатки сварщика для TIG (рекоменд. Кевлар)</t>
  </si>
  <si>
    <t>Приспособление для выполнения поддува при выполнении аргонодуговой сварки высоколегированных сталей</t>
  </si>
  <si>
    <t>приспособление для выполнения поддува при выполнении аргонодуговой сварки высоколегированных сталей</t>
  </si>
  <si>
    <t xml:space="preserve">Блокнот А5
</t>
  </si>
  <si>
    <t xml:space="preserve">блокнот А5
</t>
  </si>
  <si>
    <t>канцелярия</t>
  </si>
  <si>
    <t>Ручная лазерная сварка</t>
  </si>
  <si>
    <t>Диск абразивный отрезной по углеродистой стали</t>
  </si>
  <si>
    <t>Стальная щетка однорядная</t>
  </si>
  <si>
    <t>Однорядная, проволока стальная латунированная 0,3мм</t>
  </si>
  <si>
    <t>Папка для бумаг</t>
  </si>
  <si>
    <t>100 листов</t>
  </si>
  <si>
    <t xml:space="preserve">Бумага А4  </t>
  </si>
  <si>
    <t>уп</t>
  </si>
  <si>
    <t>500  листов</t>
  </si>
  <si>
    <t>лецензионная программа  для работы MS "Office" или эквивалент</t>
  </si>
  <si>
    <t>Инновационный научно-технологический центр Интеллектуальная электроника – Валдай</t>
  </si>
  <si>
    <t>г. Великий Новгород, ул. Великая 18А</t>
  </si>
  <si>
    <t>8-967-224-59-58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</si>
</sst>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[$ ₽]"/>
  </numFmts>
  <fonts count="2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21" fillId="0" borderId="0"/>
  </cellStyleXfs>
  <cellXfs count="140">
    <xf numFmtId="0" fontId="0" fillId="0" borderId="0" xfId="0"/>
    <xf numFmtId="0" fontId="1" fillId="0" borderId="0" xfId="1"/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10" xfId="0" applyFont="1" applyBorder="1" applyAlignment="1">
      <alignment horizontal="left" vertical="top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9" fillId="0" borderId="10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/>
    </xf>
    <xf numFmtId="0" fontId="9" fillId="0" borderId="10" xfId="1" applyFont="1" applyBorder="1" applyAlignment="1">
      <alignment horizontal="center" vertical="top"/>
    </xf>
    <xf numFmtId="0" fontId="18" fillId="0" borderId="10" xfId="1" applyFont="1" applyBorder="1" applyAlignment="1">
      <alignment horizontal="center" vertical="top"/>
    </xf>
    <xf numFmtId="0" fontId="2" fillId="0" borderId="10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1" fillId="0" borderId="16" xfId="1" applyBorder="1"/>
    <xf numFmtId="0" fontId="1" fillId="0" borderId="17" xfId="1" applyBorder="1"/>
    <xf numFmtId="0" fontId="1" fillId="0" borderId="19" xfId="1" applyBorder="1"/>
    <xf numFmtId="0" fontId="1" fillId="0" borderId="21" xfId="1" applyBorder="1"/>
    <xf numFmtId="0" fontId="1" fillId="0" borderId="22" xfId="1" applyBorder="1"/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9" fillId="0" borderId="6" xfId="1" applyFont="1" applyBorder="1" applyAlignment="1">
      <alignment horizontal="center" vertical="top"/>
    </xf>
    <xf numFmtId="0" fontId="1" fillId="0" borderId="10" xfId="1" applyBorder="1" applyAlignment="1">
      <alignment horizontal="center"/>
    </xf>
    <xf numFmtId="0" fontId="2" fillId="0" borderId="6" xfId="1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/>
    </xf>
    <xf numFmtId="0" fontId="18" fillId="0" borderId="10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2" fillId="0" borderId="28" xfId="1" applyFont="1" applyBorder="1" applyAlignment="1">
      <alignment horizontal="center" vertical="top" wrapText="1"/>
    </xf>
    <xf numFmtId="0" fontId="1" fillId="0" borderId="10" xfId="1" applyBorder="1" applyAlignment="1">
      <alignment horizontal="center" vertical="top"/>
    </xf>
    <xf numFmtId="0" fontId="1" fillId="0" borderId="28" xfId="1" applyBorder="1" applyAlignment="1">
      <alignment horizontal="center" vertical="top"/>
    </xf>
    <xf numFmtId="0" fontId="10" fillId="0" borderId="9" xfId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top" wrapText="1"/>
    </xf>
    <xf numFmtId="0" fontId="1" fillId="0" borderId="11" xfId="1" applyBorder="1" applyAlignment="1">
      <alignment horizontal="center" vertical="top"/>
    </xf>
    <xf numFmtId="0" fontId="2" fillId="0" borderId="33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top"/>
    </xf>
    <xf numFmtId="4" fontId="18" fillId="0" borderId="10" xfId="0" applyNumberFormat="1" applyFont="1" applyBorder="1" applyAlignment="1">
      <alignment horizontal="center" vertical="top" wrapText="1"/>
    </xf>
    <xf numFmtId="0" fontId="19" fillId="0" borderId="10" xfId="1" applyFont="1" applyBorder="1" applyAlignment="1">
      <alignment horizontal="center" vertical="top"/>
    </xf>
    <xf numFmtId="0" fontId="2" fillId="0" borderId="35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top" wrapText="1"/>
    </xf>
    <xf numFmtId="0" fontId="2" fillId="0" borderId="23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top"/>
    </xf>
    <xf numFmtId="0" fontId="8" fillId="0" borderId="8" xfId="1" applyFont="1" applyBorder="1" applyAlignment="1">
      <alignment horizontal="center" vertical="top"/>
    </xf>
    <xf numFmtId="0" fontId="1" fillId="0" borderId="28" xfId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28" xfId="1" applyFont="1" applyBorder="1" applyAlignment="1">
      <alignment horizontal="center"/>
    </xf>
    <xf numFmtId="0" fontId="8" fillId="0" borderId="10" xfId="1" applyFont="1" applyBorder="1" applyAlignment="1">
      <alignment vertical="top"/>
    </xf>
    <xf numFmtId="0" fontId="22" fillId="0" borderId="0" xfId="3" applyFont="1"/>
    <xf numFmtId="0" fontId="17" fillId="0" borderId="0" xfId="3" applyFont="1"/>
    <xf numFmtId="0" fontId="23" fillId="0" borderId="0" xfId="3" applyFont="1"/>
    <xf numFmtId="0" fontId="20" fillId="0" borderId="0" xfId="3" applyFont="1"/>
    <xf numFmtId="0" fontId="9" fillId="0" borderId="0" xfId="3" applyFont="1"/>
    <xf numFmtId="0" fontId="21" fillId="0" borderId="0" xfId="3"/>
    <xf numFmtId="0" fontId="20" fillId="0" borderId="12" xfId="3" applyFont="1" applyBorder="1"/>
    <xf numFmtId="0" fontId="2" fillId="0" borderId="5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/>
    </xf>
    <xf numFmtId="0" fontId="9" fillId="0" borderId="10" xfId="0" applyFont="1" applyBorder="1"/>
    <xf numFmtId="0" fontId="9" fillId="0" borderId="10" xfId="0" applyFont="1" applyBorder="1" applyAlignment="1">
      <alignment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2" fillId="0" borderId="39" xfId="1" applyFont="1" applyBorder="1" applyAlignment="1">
      <alignment horizontal="center" vertical="center" wrapText="1"/>
    </xf>
    <xf numFmtId="0" fontId="1" fillId="0" borderId="10" xfId="1" applyBorder="1"/>
    <xf numFmtId="0" fontId="9" fillId="5" borderId="10" xfId="0" applyFont="1" applyFill="1" applyBorder="1" applyAlignment="1">
      <alignment horizontal="left"/>
    </xf>
    <xf numFmtId="0" fontId="9" fillId="5" borderId="10" xfId="0" applyFont="1" applyFill="1" applyBorder="1"/>
    <xf numFmtId="0" fontId="9" fillId="5" borderId="10" xfId="0" applyFont="1" applyFill="1" applyBorder="1" applyAlignment="1">
      <alignment wrapText="1"/>
    </xf>
    <xf numFmtId="0" fontId="9" fillId="5" borderId="10" xfId="0" applyFont="1" applyFill="1" applyBorder="1" applyAlignment="1">
      <alignment horizontal="center" vertical="center"/>
    </xf>
    <xf numFmtId="164" fontId="9" fillId="0" borderId="10" xfId="0" applyNumberFormat="1" applyFont="1" applyBorder="1" applyAlignment="1">
      <alignment wrapText="1"/>
    </xf>
    <xf numFmtId="0" fontId="9" fillId="0" borderId="10" xfId="0" applyFont="1" applyBorder="1" applyAlignment="1">
      <alignment vertical="top"/>
    </xf>
    <xf numFmtId="0" fontId="9" fillId="0" borderId="40" xfId="1" applyFont="1" applyBorder="1" applyAlignment="1">
      <alignment horizontal="center" vertical="top"/>
    </xf>
    <xf numFmtId="0" fontId="9" fillId="0" borderId="10" xfId="0" applyFont="1" applyBorder="1" applyAlignment="1">
      <alignment horizontal="center" vertical="center" wrapText="1"/>
    </xf>
    <xf numFmtId="0" fontId="2" fillId="0" borderId="35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top"/>
    </xf>
    <xf numFmtId="0" fontId="9" fillId="0" borderId="36" xfId="1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 wrapText="1"/>
    </xf>
    <xf numFmtId="0" fontId="10" fillId="6" borderId="10" xfId="0" applyFont="1" applyFill="1" applyBorder="1" applyAlignment="1">
      <alignment horizontal="left" vertical="top" wrapText="1"/>
    </xf>
    <xf numFmtId="0" fontId="10" fillId="5" borderId="10" xfId="0" applyFont="1" applyFill="1" applyBorder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center" vertical="center" wrapText="1"/>
    </xf>
    <xf numFmtId="0" fontId="2" fillId="0" borderId="10" xfId="1" applyFont="1" applyBorder="1"/>
    <xf numFmtId="0" fontId="2" fillId="0" borderId="10" xfId="1" applyFont="1" applyBorder="1" applyAlignment="1">
      <alignment horizontal="center"/>
    </xf>
    <xf numFmtId="0" fontId="8" fillId="0" borderId="10" xfId="1" applyFont="1" applyBorder="1" applyAlignment="1">
      <alignment horizontal="left" vertical="top" wrapText="1"/>
    </xf>
    <xf numFmtId="0" fontId="8" fillId="0" borderId="10" xfId="1" applyFont="1" applyBorder="1" applyAlignment="1">
      <alignment vertical="top" wrapText="1"/>
    </xf>
    <xf numFmtId="0" fontId="8" fillId="0" borderId="10" xfId="1" applyFont="1" applyBorder="1" applyAlignment="1">
      <alignment horizontal="left" vertical="top"/>
    </xf>
    <xf numFmtId="0" fontId="12" fillId="0" borderId="10" xfId="0" applyFont="1" applyBorder="1" applyAlignment="1">
      <alignment horizontal="center" vertical="top" wrapText="1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17" fillId="0" borderId="15" xfId="1" applyFont="1" applyBorder="1" applyAlignment="1">
      <alignment horizontal="left" vertical="top" wrapText="1"/>
    </xf>
    <xf numFmtId="0" fontId="9" fillId="0" borderId="16" xfId="1" applyFont="1" applyBorder="1"/>
    <xf numFmtId="0" fontId="9" fillId="0" borderId="18" xfId="1" applyFont="1" applyBorder="1" applyAlignment="1">
      <alignment horizontal="left" vertical="top" wrapText="1"/>
    </xf>
    <xf numFmtId="0" fontId="9" fillId="0" borderId="0" xfId="1" applyFont="1"/>
    <xf numFmtId="0" fontId="4" fillId="3" borderId="31" xfId="1" applyFont="1" applyFill="1" applyBorder="1" applyAlignment="1">
      <alignment horizontal="center" vertical="center"/>
    </xf>
    <xf numFmtId="0" fontId="4" fillId="3" borderId="30" xfId="1" applyFont="1" applyFill="1" applyBorder="1" applyAlignment="1">
      <alignment horizontal="center" vertical="center"/>
    </xf>
    <xf numFmtId="0" fontId="4" fillId="3" borderId="32" xfId="1" applyFont="1" applyFill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7" borderId="0" xfId="1" applyFont="1" applyFill="1" applyAlignment="1">
      <alignment horizontal="center" vertical="center" wrapText="1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9" fillId="0" borderId="20" xfId="1" applyFont="1" applyBorder="1" applyAlignment="1">
      <alignment horizontal="left" vertical="top" wrapText="1"/>
    </xf>
    <xf numFmtId="0" fontId="9" fillId="0" borderId="21" xfId="1" applyFont="1" applyBorder="1"/>
    <xf numFmtId="0" fontId="4" fillId="2" borderId="25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7" borderId="7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right" vertical="center" wrapText="1"/>
    </xf>
    <xf numFmtId="0" fontId="16" fillId="0" borderId="10" xfId="2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22DDD732-8F18-874E-A5AD-409E61612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vlenko@rusw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activeCell="E8" sqref="E8"/>
    </sheetView>
  </sheetViews>
  <sheetFormatPr defaultColWidth="8.7265625" defaultRowHeight="18" x14ac:dyDescent="0.35"/>
  <cols>
    <col min="1" max="1" width="52.1796875" style="135" customWidth="1"/>
    <col min="2" max="2" width="75.6328125" style="139" customWidth="1"/>
  </cols>
  <sheetData>
    <row r="1" spans="1:2" ht="22" customHeight="1" x14ac:dyDescent="0.35"/>
    <row r="2" spans="1:2" ht="22" customHeight="1" x14ac:dyDescent="0.35">
      <c r="B2" s="135"/>
    </row>
    <row r="3" spans="1:2" ht="22" customHeight="1" x14ac:dyDescent="0.35">
      <c r="A3" s="136" t="s">
        <v>20</v>
      </c>
      <c r="B3" s="137" t="s">
        <v>325</v>
      </c>
    </row>
    <row r="4" spans="1:2" ht="22" customHeight="1" x14ac:dyDescent="0.35">
      <c r="A4" s="136" t="s">
        <v>33</v>
      </c>
      <c r="B4" s="137" t="s">
        <v>62</v>
      </c>
    </row>
    <row r="5" spans="1:2" ht="22" customHeight="1" x14ac:dyDescent="0.35">
      <c r="A5" s="136" t="s">
        <v>58</v>
      </c>
      <c r="B5" s="137" t="s">
        <v>63</v>
      </c>
    </row>
    <row r="6" spans="1:2" ht="36" x14ac:dyDescent="0.35">
      <c r="A6" s="136" t="s">
        <v>25</v>
      </c>
      <c r="B6" s="137" t="s">
        <v>335</v>
      </c>
    </row>
    <row r="7" spans="1:2" ht="19.5" customHeight="1" x14ac:dyDescent="0.35">
      <c r="A7" s="136" t="s">
        <v>34</v>
      </c>
      <c r="B7" s="137" t="s">
        <v>336</v>
      </c>
    </row>
    <row r="8" spans="1:2" ht="22" customHeight="1" x14ac:dyDescent="0.35">
      <c r="A8" s="136" t="s">
        <v>21</v>
      </c>
      <c r="B8" s="137" t="s">
        <v>64</v>
      </c>
    </row>
    <row r="9" spans="1:2" ht="22" customHeight="1" x14ac:dyDescent="0.35">
      <c r="A9" s="136" t="s">
        <v>22</v>
      </c>
      <c r="B9" s="137" t="s">
        <v>95</v>
      </c>
    </row>
    <row r="10" spans="1:2" ht="19.5" customHeight="1" x14ac:dyDescent="0.35">
      <c r="A10" s="136" t="s">
        <v>24</v>
      </c>
      <c r="B10" s="137" t="s">
        <v>96</v>
      </c>
    </row>
    <row r="11" spans="1:2" ht="19.5" customHeight="1" x14ac:dyDescent="0.35">
      <c r="A11" s="136" t="s">
        <v>38</v>
      </c>
      <c r="B11" s="137" t="s">
        <v>337</v>
      </c>
    </row>
    <row r="12" spans="1:2" ht="21" customHeight="1" x14ac:dyDescent="0.35">
      <c r="A12" s="136" t="s">
        <v>52</v>
      </c>
      <c r="B12" s="137"/>
    </row>
    <row r="13" spans="1:2" ht="21" customHeight="1" x14ac:dyDescent="0.35">
      <c r="A13" s="136" t="s">
        <v>35</v>
      </c>
      <c r="B13" s="138"/>
    </row>
    <row r="14" spans="1:2" ht="21" customHeight="1" x14ac:dyDescent="0.35">
      <c r="A14" s="136" t="s">
        <v>39</v>
      </c>
      <c r="B14" s="137"/>
    </row>
    <row r="15" spans="1:2" ht="23.5" customHeight="1" x14ac:dyDescent="0.35">
      <c r="A15" s="136" t="s">
        <v>65</v>
      </c>
      <c r="B15" s="137">
        <v>10</v>
      </c>
    </row>
    <row r="16" spans="1:2" ht="23.5" customHeight="1" x14ac:dyDescent="0.35">
      <c r="A16" s="136" t="s">
        <v>23</v>
      </c>
      <c r="B16" s="137">
        <v>10</v>
      </c>
    </row>
    <row r="17" spans="1:2" ht="56" customHeight="1" x14ac:dyDescent="0.35">
      <c r="A17" s="136" t="s">
        <v>61</v>
      </c>
      <c r="B17" s="137"/>
    </row>
    <row r="18" spans="1:2" ht="22.5" customHeight="1" x14ac:dyDescent="0.35"/>
    <row r="19" spans="1:2" ht="22.5" customHeight="1" x14ac:dyDescent="0.35"/>
    <row r="20" spans="1:2" ht="22.5" customHeight="1" x14ac:dyDescent="0.35">
      <c r="A20" s="135" t="s">
        <v>54</v>
      </c>
    </row>
    <row r="21" spans="1:2" ht="22.5" customHeight="1" x14ac:dyDescent="0.35">
      <c r="A21" s="135" t="s">
        <v>55</v>
      </c>
    </row>
    <row r="22" spans="1:2" ht="22.5" customHeight="1" x14ac:dyDescent="0.35">
      <c r="A22" s="135" t="s">
        <v>56</v>
      </c>
    </row>
    <row r="23" spans="1:2" ht="22.5" customHeight="1" x14ac:dyDescent="0.35">
      <c r="A23" s="135" t="s">
        <v>59</v>
      </c>
    </row>
    <row r="24" spans="1:2" ht="22.5" customHeight="1" x14ac:dyDescent="0.35">
      <c r="A24" s="135" t="s">
        <v>60</v>
      </c>
    </row>
    <row r="25" spans="1:2" ht="22.5" customHeight="1" x14ac:dyDescent="0.35">
      <c r="A25" s="135" t="s">
        <v>57</v>
      </c>
    </row>
  </sheetData>
  <hyperlinks>
    <hyperlink ref="B10" r:id="rId1" xr:uid="{5904EA84-B264-432F-95AC-95107D53C3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1"/>
  <sheetViews>
    <sheetView zoomScale="75" zoomScaleNormal="150" workbookViewId="0">
      <selection activeCell="C81" sqref="C80:C81"/>
    </sheetView>
  </sheetViews>
  <sheetFormatPr defaultColWidth="14.453125" defaultRowHeight="15" customHeight="1" x14ac:dyDescent="0.35"/>
  <cols>
    <col min="1" max="1" width="5.1796875" style="10" customWidth="1"/>
    <col min="2" max="2" width="52" style="10" customWidth="1"/>
    <col min="3" max="3" width="30.7265625" style="10" customWidth="1"/>
    <col min="4" max="4" width="22" style="10" customWidth="1"/>
    <col min="5" max="5" width="15.453125" style="10" customWidth="1"/>
    <col min="6" max="6" width="19.7265625" style="10" bestFit="1" customWidth="1"/>
    <col min="7" max="7" width="14.453125" style="10" customWidth="1"/>
    <col min="8" max="8" width="25" style="10" bestFit="1" customWidth="1"/>
    <col min="9" max="9" width="17" style="1" customWidth="1"/>
    <col min="10" max="10" width="29.26953125" style="1" customWidth="1"/>
    <col min="11" max="11" width="13.26953125" style="1" customWidth="1"/>
    <col min="12" max="16384" width="14.453125" style="1"/>
  </cols>
  <sheetData>
    <row r="1" spans="1:16" ht="14.5" x14ac:dyDescent="0.35">
      <c r="A1" s="115"/>
      <c r="B1" s="116"/>
      <c r="C1" s="116"/>
      <c r="D1" s="116"/>
      <c r="E1" s="116"/>
      <c r="F1" s="116"/>
      <c r="G1" s="116"/>
      <c r="H1" s="116"/>
    </row>
    <row r="2" spans="1:16" ht="20.5" x14ac:dyDescent="0.45">
      <c r="A2" s="118" t="s">
        <v>31</v>
      </c>
      <c r="B2" s="118"/>
      <c r="C2" s="118"/>
      <c r="D2" s="118"/>
      <c r="E2" s="118"/>
      <c r="F2" s="118"/>
      <c r="G2" s="118"/>
      <c r="H2" s="118"/>
    </row>
    <row r="3" spans="1:16" ht="21" customHeight="1" x14ac:dyDescent="0.35">
      <c r="A3" s="119" t="str">
        <f>'Информация о Чемпионате'!B4</f>
        <v>Финал Чемпионата высоких технологий 2025</v>
      </c>
      <c r="B3" s="119"/>
      <c r="C3" s="119"/>
      <c r="D3" s="119"/>
      <c r="E3" s="119"/>
      <c r="F3" s="119"/>
      <c r="G3" s="119"/>
      <c r="H3" s="119"/>
      <c r="I3" s="11"/>
      <c r="J3" s="11"/>
    </row>
    <row r="4" spans="1:16" ht="20.5" x14ac:dyDescent="0.45">
      <c r="A4" s="118" t="s">
        <v>32</v>
      </c>
      <c r="B4" s="118"/>
      <c r="C4" s="118"/>
      <c r="D4" s="118"/>
      <c r="E4" s="118"/>
      <c r="F4" s="118"/>
      <c r="G4" s="118"/>
      <c r="H4" s="118"/>
    </row>
    <row r="5" spans="1:16" ht="22.5" customHeight="1" x14ac:dyDescent="0.35">
      <c r="A5" s="117" t="str">
        <f>'Информация о Чемпионате'!B3</f>
        <v>Ручная лазерная сварка</v>
      </c>
      <c r="B5" s="117"/>
      <c r="C5" s="117"/>
      <c r="D5" s="117"/>
      <c r="E5" s="117"/>
      <c r="F5" s="117"/>
      <c r="G5" s="117"/>
      <c r="H5" s="117"/>
    </row>
    <row r="6" spans="1:16" ht="14.5" x14ac:dyDescent="0.35">
      <c r="A6" s="107" t="s">
        <v>10</v>
      </c>
      <c r="B6" s="116"/>
      <c r="C6" s="116"/>
      <c r="D6" s="116"/>
      <c r="E6" s="116"/>
      <c r="F6" s="116"/>
      <c r="G6" s="116"/>
      <c r="H6" s="116"/>
    </row>
    <row r="7" spans="1:16" ht="15.75" customHeight="1" x14ac:dyDescent="0.35">
      <c r="A7" s="107" t="s">
        <v>29</v>
      </c>
      <c r="B7" s="107"/>
      <c r="C7" s="120" t="str">
        <f>'Информация о Чемпионате'!B5</f>
        <v>Новгородская область</v>
      </c>
      <c r="D7" s="120"/>
      <c r="E7" s="120"/>
      <c r="F7" s="120"/>
      <c r="G7" s="120"/>
      <c r="H7" s="120"/>
    </row>
    <row r="8" spans="1:16" ht="15.75" customHeight="1" x14ac:dyDescent="0.35">
      <c r="A8" s="107" t="s">
        <v>30</v>
      </c>
      <c r="B8" s="107"/>
      <c r="C8" s="107"/>
      <c r="D8" s="120" t="str">
        <f>'Информация о Чемпионате'!B6</f>
        <v>Инновационный научно-технологический центр Интеллектуальная электроника – Валдай</v>
      </c>
      <c r="E8" s="120"/>
      <c r="F8" s="120"/>
      <c r="G8" s="120"/>
      <c r="H8" s="120"/>
    </row>
    <row r="9" spans="1:16" ht="15.75" customHeight="1" x14ac:dyDescent="0.35">
      <c r="A9" s="107" t="s">
        <v>26</v>
      </c>
      <c r="B9" s="107"/>
      <c r="C9" s="107" t="str">
        <f>'Информация о Чемпионате'!B7</f>
        <v>г. Великий Новгород, ул. Великая 18А</v>
      </c>
      <c r="D9" s="107"/>
      <c r="E9" s="107"/>
      <c r="F9" s="107"/>
      <c r="G9" s="107"/>
      <c r="H9" s="107"/>
    </row>
    <row r="10" spans="1:16" ht="15.75" customHeight="1" x14ac:dyDescent="0.35">
      <c r="A10" s="107" t="s">
        <v>28</v>
      </c>
      <c r="B10" s="107"/>
      <c r="C10" s="107" t="str">
        <f>'Информация о Чемпионате'!B9</f>
        <v>Павленко Михаил Сергеевич</v>
      </c>
      <c r="D10" s="107"/>
      <c r="E10" s="107" t="str">
        <f>'Информация о Чемпионате'!B10</f>
        <v>pavlenko@ruswt.ru</v>
      </c>
      <c r="F10" s="107"/>
      <c r="G10" s="107" t="str">
        <f>'Информация о Чемпионате'!B11</f>
        <v>8-967-224-59-58</v>
      </c>
      <c r="H10" s="107"/>
    </row>
    <row r="11" spans="1:16" ht="15.75" customHeight="1" x14ac:dyDescent="0.35">
      <c r="A11" s="107" t="s">
        <v>36</v>
      </c>
      <c r="B11" s="107"/>
      <c r="C11" s="107">
        <f>'Информация о Чемпионате'!B12</f>
        <v>0</v>
      </c>
      <c r="D11" s="107"/>
      <c r="E11" s="107">
        <f>'Информация о Чемпионате'!B13</f>
        <v>0</v>
      </c>
      <c r="F11" s="107"/>
      <c r="G11" s="107">
        <f>'Информация о Чемпионате'!B14</f>
        <v>0</v>
      </c>
      <c r="H11" s="107"/>
    </row>
    <row r="12" spans="1:16" ht="15.75" customHeight="1" x14ac:dyDescent="0.35">
      <c r="A12" s="107" t="s">
        <v>53</v>
      </c>
      <c r="B12" s="107"/>
      <c r="C12" s="107">
        <f>'Информация о Чемпионате'!B17</f>
        <v>0</v>
      </c>
      <c r="D12" s="107"/>
      <c r="E12" s="107"/>
      <c r="F12" s="107"/>
      <c r="G12" s="107"/>
      <c r="H12" s="107"/>
    </row>
    <row r="13" spans="1:16" ht="15.75" customHeight="1" x14ac:dyDescent="0.35">
      <c r="A13" s="107" t="s">
        <v>18</v>
      </c>
      <c r="B13" s="107"/>
      <c r="C13" s="107">
        <f>'Информация о Чемпионате'!B15</f>
        <v>10</v>
      </c>
      <c r="D13" s="107"/>
      <c r="E13" s="107"/>
      <c r="F13" s="107"/>
      <c r="G13" s="107"/>
      <c r="H13" s="107"/>
    </row>
    <row r="14" spans="1:16" ht="15.75" customHeight="1" x14ac:dyDescent="0.35">
      <c r="A14" s="107" t="s">
        <v>19</v>
      </c>
      <c r="B14" s="107"/>
      <c r="C14" s="107">
        <f>'Информация о Чемпионате'!B16</f>
        <v>10</v>
      </c>
      <c r="D14" s="107"/>
      <c r="E14" s="107"/>
      <c r="F14" s="107"/>
      <c r="G14" s="107"/>
      <c r="H14" s="107"/>
    </row>
    <row r="15" spans="1:16" ht="15.75" customHeight="1" thickBot="1" x14ac:dyDescent="0.4">
      <c r="A15" s="107" t="s">
        <v>27</v>
      </c>
      <c r="B15" s="107"/>
      <c r="C15" s="107" t="str">
        <f>'Информация о Чемпионате'!B8</f>
        <v>17.09.2025 - 21.09.2025</v>
      </c>
      <c r="D15" s="107"/>
      <c r="E15" s="107"/>
      <c r="F15" s="107"/>
      <c r="G15" s="107"/>
      <c r="H15" s="107"/>
    </row>
    <row r="16" spans="1:16" ht="21" thickBot="1" x14ac:dyDescent="0.4">
      <c r="A16" s="112" t="s">
        <v>15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4"/>
    </row>
    <row r="17" spans="1:16" ht="14.5" x14ac:dyDescent="0.35">
      <c r="A17" s="108" t="s">
        <v>9</v>
      </c>
      <c r="B17" s="109"/>
      <c r="C17" s="109"/>
      <c r="D17" s="109"/>
      <c r="E17" s="109"/>
      <c r="F17" s="109"/>
      <c r="G17" s="109"/>
      <c r="H17" s="109"/>
      <c r="I17" s="25"/>
      <c r="J17" s="25"/>
      <c r="K17" s="25"/>
      <c r="L17" s="25"/>
      <c r="M17" s="25"/>
      <c r="N17" s="25"/>
      <c r="O17" s="25"/>
      <c r="P17" s="26"/>
    </row>
    <row r="18" spans="1:16" ht="14.5" x14ac:dyDescent="0.35">
      <c r="A18" s="110" t="s">
        <v>45</v>
      </c>
      <c r="B18" s="111"/>
      <c r="C18" s="111"/>
      <c r="D18" s="111"/>
      <c r="E18" s="111"/>
      <c r="F18" s="111"/>
      <c r="G18" s="111"/>
      <c r="H18" s="111"/>
      <c r="P18" s="27"/>
    </row>
    <row r="19" spans="1:16" ht="14.5" x14ac:dyDescent="0.35">
      <c r="A19" s="110" t="s">
        <v>40</v>
      </c>
      <c r="B19" s="111"/>
      <c r="C19" s="111"/>
      <c r="D19" s="111"/>
      <c r="E19" s="111"/>
      <c r="F19" s="111"/>
      <c r="G19" s="111"/>
      <c r="H19" s="111"/>
      <c r="P19" s="27"/>
    </row>
    <row r="20" spans="1:16" ht="14.5" x14ac:dyDescent="0.35">
      <c r="A20" s="110" t="s">
        <v>8</v>
      </c>
      <c r="B20" s="111"/>
      <c r="C20" s="111"/>
      <c r="D20" s="111"/>
      <c r="E20" s="111"/>
      <c r="F20" s="111"/>
      <c r="G20" s="111"/>
      <c r="H20" s="111"/>
      <c r="P20" s="27"/>
    </row>
    <row r="21" spans="1:16" ht="14.5" x14ac:dyDescent="0.35">
      <c r="A21" s="110" t="s">
        <v>41</v>
      </c>
      <c r="B21" s="111"/>
      <c r="C21" s="111"/>
      <c r="D21" s="111"/>
      <c r="E21" s="111"/>
      <c r="F21" s="111"/>
      <c r="G21" s="111"/>
      <c r="H21" s="111"/>
      <c r="P21" s="27"/>
    </row>
    <row r="22" spans="1:16" ht="15" customHeight="1" x14ac:dyDescent="0.35">
      <c r="A22" s="110" t="s">
        <v>42</v>
      </c>
      <c r="B22" s="111"/>
      <c r="C22" s="111"/>
      <c r="D22" s="111"/>
      <c r="E22" s="111"/>
      <c r="F22" s="111"/>
      <c r="G22" s="111"/>
      <c r="H22" s="111"/>
      <c r="P22" s="27"/>
    </row>
    <row r="23" spans="1:16" ht="14.5" x14ac:dyDescent="0.35">
      <c r="A23" s="110" t="s">
        <v>46</v>
      </c>
      <c r="B23" s="111"/>
      <c r="C23" s="111"/>
      <c r="D23" s="111"/>
      <c r="E23" s="111"/>
      <c r="F23" s="111"/>
      <c r="G23" s="111"/>
      <c r="H23" s="111"/>
      <c r="P23" s="27"/>
    </row>
    <row r="24" spans="1:16" ht="14.5" x14ac:dyDescent="0.35">
      <c r="A24" s="110" t="s">
        <v>50</v>
      </c>
      <c r="B24" s="111"/>
      <c r="C24" s="111"/>
      <c r="D24" s="111"/>
      <c r="E24" s="111"/>
      <c r="F24" s="111"/>
      <c r="G24" s="111"/>
      <c r="H24" s="111"/>
      <c r="P24" s="27"/>
    </row>
    <row r="25" spans="1:16" thickBot="1" x14ac:dyDescent="0.4">
      <c r="A25" s="121" t="s">
        <v>49</v>
      </c>
      <c r="B25" s="122"/>
      <c r="C25" s="122"/>
      <c r="D25" s="122"/>
      <c r="E25" s="122"/>
      <c r="F25" s="122"/>
      <c r="G25" s="122"/>
      <c r="H25" s="122"/>
      <c r="I25" s="28"/>
      <c r="J25" s="28"/>
      <c r="K25" s="28"/>
      <c r="L25" s="28"/>
      <c r="M25" s="28"/>
      <c r="N25" s="28"/>
      <c r="O25" s="28"/>
      <c r="P25" s="29"/>
    </row>
    <row r="26" spans="1:16" ht="28" x14ac:dyDescent="0.35">
      <c r="A26" s="87" t="s">
        <v>6</v>
      </c>
      <c r="B26" s="30" t="s">
        <v>5</v>
      </c>
      <c r="C26" s="30" t="s">
        <v>4</v>
      </c>
      <c r="D26" s="30" t="s">
        <v>3</v>
      </c>
      <c r="E26" s="30" t="s">
        <v>2</v>
      </c>
      <c r="F26" s="30" t="s">
        <v>1</v>
      </c>
      <c r="G26" s="30" t="s">
        <v>0</v>
      </c>
      <c r="H26" s="31"/>
      <c r="I26" s="32"/>
      <c r="J26" s="32"/>
      <c r="K26" s="32"/>
      <c r="L26" s="32"/>
      <c r="M26" s="32"/>
      <c r="N26" s="32"/>
      <c r="O26" s="32"/>
      <c r="P26" s="33"/>
    </row>
    <row r="27" spans="1:16" ht="14.5" x14ac:dyDescent="0.35">
      <c r="A27" s="88">
        <v>1</v>
      </c>
      <c r="B27" s="74" t="s">
        <v>97</v>
      </c>
      <c r="C27" s="74" t="s">
        <v>98</v>
      </c>
      <c r="D27" s="86" t="s">
        <v>91</v>
      </c>
      <c r="E27" s="21">
        <v>5</v>
      </c>
      <c r="F27" s="38" t="s">
        <v>67</v>
      </c>
      <c r="G27" s="21">
        <v>5</v>
      </c>
      <c r="H27" s="39"/>
      <c r="I27" s="39"/>
      <c r="J27" s="40"/>
      <c r="K27" s="40"/>
      <c r="L27" s="40"/>
      <c r="M27" s="40"/>
      <c r="N27" s="40"/>
      <c r="O27" s="40"/>
      <c r="P27" s="41"/>
    </row>
    <row r="28" spans="1:16" ht="28.5" x14ac:dyDescent="0.35">
      <c r="A28" s="88">
        <v>2</v>
      </c>
      <c r="B28" s="74" t="s">
        <v>99</v>
      </c>
      <c r="C28" s="74" t="s">
        <v>100</v>
      </c>
      <c r="D28" s="86" t="s">
        <v>91</v>
      </c>
      <c r="E28" s="21">
        <v>10</v>
      </c>
      <c r="F28" s="38" t="s">
        <v>67</v>
      </c>
      <c r="G28" s="21">
        <v>10</v>
      </c>
      <c r="H28" s="39"/>
      <c r="I28" s="39"/>
      <c r="J28" s="40"/>
      <c r="K28" s="40"/>
      <c r="L28" s="40"/>
      <c r="M28" s="40"/>
      <c r="N28" s="40"/>
      <c r="O28" s="40"/>
      <c r="P28" s="41"/>
    </row>
    <row r="29" spans="1:16" ht="14.5" x14ac:dyDescent="0.35">
      <c r="A29" s="88">
        <v>3</v>
      </c>
      <c r="B29" s="74" t="s">
        <v>101</v>
      </c>
      <c r="C29" s="74" t="s">
        <v>102</v>
      </c>
      <c r="D29" s="86" t="s">
        <v>140</v>
      </c>
      <c r="E29" s="21">
        <v>1</v>
      </c>
      <c r="F29" s="38" t="s">
        <v>67</v>
      </c>
      <c r="G29" s="21">
        <v>1</v>
      </c>
      <c r="H29" s="39"/>
      <c r="I29" s="39"/>
      <c r="J29" s="40"/>
      <c r="K29" s="40"/>
      <c r="L29" s="40"/>
      <c r="M29" s="40"/>
      <c r="N29" s="40"/>
      <c r="O29" s="40"/>
      <c r="P29" s="41"/>
    </row>
    <row r="30" spans="1:16" ht="28.5" x14ac:dyDescent="0.35">
      <c r="A30" s="88">
        <v>4</v>
      </c>
      <c r="B30" s="74" t="s">
        <v>103</v>
      </c>
      <c r="C30" s="74" t="s">
        <v>104</v>
      </c>
      <c r="D30" s="86" t="s">
        <v>140</v>
      </c>
      <c r="E30" s="21">
        <v>1</v>
      </c>
      <c r="F30" s="38" t="s">
        <v>67</v>
      </c>
      <c r="G30" s="21">
        <v>1</v>
      </c>
      <c r="H30" s="39"/>
      <c r="I30" s="39"/>
      <c r="J30" s="40"/>
      <c r="K30" s="40"/>
      <c r="L30" s="40"/>
      <c r="M30" s="40"/>
      <c r="N30" s="40"/>
      <c r="O30" s="40"/>
      <c r="P30" s="41"/>
    </row>
    <row r="31" spans="1:16" ht="14.5" x14ac:dyDescent="0.35">
      <c r="A31" s="88">
        <v>5</v>
      </c>
      <c r="B31" s="74" t="s">
        <v>105</v>
      </c>
      <c r="C31" s="83" t="s">
        <v>106</v>
      </c>
      <c r="D31" s="86" t="s">
        <v>140</v>
      </c>
      <c r="E31" s="21">
        <v>1</v>
      </c>
      <c r="F31" s="38" t="s">
        <v>67</v>
      </c>
      <c r="G31" s="21">
        <v>1</v>
      </c>
      <c r="H31" s="39"/>
      <c r="I31" s="39"/>
      <c r="J31" s="40"/>
      <c r="K31" s="40"/>
      <c r="L31" s="40"/>
      <c r="M31" s="40"/>
      <c r="N31" s="40"/>
      <c r="O31" s="40"/>
      <c r="P31" s="41"/>
    </row>
    <row r="32" spans="1:16" ht="28.5" x14ac:dyDescent="0.35">
      <c r="A32" s="88">
        <v>6</v>
      </c>
      <c r="B32" s="74" t="s">
        <v>107</v>
      </c>
      <c r="C32" s="74" t="s">
        <v>108</v>
      </c>
      <c r="D32" s="86" t="s">
        <v>140</v>
      </c>
      <c r="E32" s="21">
        <v>1</v>
      </c>
      <c r="F32" s="38" t="s">
        <v>67</v>
      </c>
      <c r="G32" s="21">
        <v>1</v>
      </c>
      <c r="H32" s="39"/>
      <c r="I32" s="39"/>
      <c r="J32" s="40"/>
      <c r="K32" s="40"/>
      <c r="L32" s="40"/>
      <c r="M32" s="40"/>
      <c r="N32" s="40"/>
      <c r="O32" s="40"/>
      <c r="P32" s="41"/>
    </row>
    <row r="33" spans="1:16" ht="14.5" x14ac:dyDescent="0.35">
      <c r="A33" s="88">
        <v>7</v>
      </c>
      <c r="B33" s="74" t="s">
        <v>109</v>
      </c>
      <c r="C33" s="74" t="s">
        <v>110</v>
      </c>
      <c r="D33" s="86" t="s">
        <v>140</v>
      </c>
      <c r="E33" s="21">
        <v>1</v>
      </c>
      <c r="F33" s="38" t="s">
        <v>67</v>
      </c>
      <c r="G33" s="21">
        <v>1</v>
      </c>
      <c r="H33" s="39"/>
      <c r="I33" s="39"/>
      <c r="J33" s="40"/>
      <c r="K33" s="40"/>
      <c r="L33" s="40"/>
      <c r="M33" s="40"/>
      <c r="N33" s="40"/>
      <c r="O33" s="40"/>
      <c r="P33" s="41"/>
    </row>
    <row r="34" spans="1:16" ht="14.5" x14ac:dyDescent="0.35">
      <c r="A34" s="88">
        <v>8</v>
      </c>
      <c r="B34" s="74" t="s">
        <v>111</v>
      </c>
      <c r="C34" s="74" t="s">
        <v>112</v>
      </c>
      <c r="D34" s="86" t="s">
        <v>140</v>
      </c>
      <c r="E34" s="21">
        <v>2</v>
      </c>
      <c r="F34" s="38" t="s">
        <v>67</v>
      </c>
      <c r="G34" s="21">
        <v>2</v>
      </c>
      <c r="H34" s="39"/>
      <c r="I34" s="39"/>
      <c r="J34" s="40"/>
      <c r="K34" s="40"/>
      <c r="L34" s="40"/>
      <c r="M34" s="40"/>
      <c r="N34" s="40"/>
      <c r="O34" s="40"/>
      <c r="P34" s="41"/>
    </row>
    <row r="35" spans="1:16" ht="14.5" x14ac:dyDescent="0.35">
      <c r="A35" s="88">
        <v>9</v>
      </c>
      <c r="B35" s="74" t="s">
        <v>113</v>
      </c>
      <c r="C35" s="74" t="s">
        <v>114</v>
      </c>
      <c r="D35" s="86" t="s">
        <v>140</v>
      </c>
      <c r="E35" s="21">
        <v>2</v>
      </c>
      <c r="F35" s="38" t="s">
        <v>67</v>
      </c>
      <c r="G35" s="21">
        <v>2</v>
      </c>
      <c r="H35" s="39"/>
      <c r="I35" s="39"/>
      <c r="J35" s="40"/>
      <c r="K35" s="40"/>
      <c r="L35" s="40"/>
      <c r="M35" s="40"/>
      <c r="N35" s="40"/>
      <c r="O35" s="40"/>
      <c r="P35" s="41"/>
    </row>
    <row r="36" spans="1:16" ht="28" x14ac:dyDescent="0.35">
      <c r="A36" s="88">
        <v>10</v>
      </c>
      <c r="B36" s="76" t="s">
        <v>115</v>
      </c>
      <c r="C36" s="74" t="s">
        <v>116</v>
      </c>
      <c r="D36" s="86" t="s">
        <v>91</v>
      </c>
      <c r="E36" s="21">
        <v>1</v>
      </c>
      <c r="F36" s="38" t="s">
        <v>67</v>
      </c>
      <c r="G36" s="21">
        <v>1</v>
      </c>
      <c r="H36" s="39"/>
      <c r="I36" s="39"/>
      <c r="J36" s="40"/>
      <c r="K36" s="40"/>
      <c r="L36" s="40"/>
      <c r="M36" s="40"/>
      <c r="N36" s="40"/>
      <c r="O36" s="40"/>
      <c r="P36" s="41"/>
    </row>
    <row r="37" spans="1:16" ht="14.5" x14ac:dyDescent="0.35">
      <c r="A37" s="88">
        <v>11</v>
      </c>
      <c r="B37" s="76" t="s">
        <v>117</v>
      </c>
      <c r="C37" s="76" t="s">
        <v>116</v>
      </c>
      <c r="D37" s="86" t="s">
        <v>91</v>
      </c>
      <c r="E37" s="21">
        <v>5</v>
      </c>
      <c r="F37" s="38" t="s">
        <v>67</v>
      </c>
      <c r="G37" s="21">
        <v>5</v>
      </c>
      <c r="H37" s="39"/>
      <c r="I37" s="39"/>
      <c r="J37" s="40"/>
      <c r="K37" s="40"/>
      <c r="L37" s="40"/>
      <c r="M37" s="40"/>
      <c r="N37" s="40"/>
      <c r="O37" s="40"/>
      <c r="P37" s="41"/>
    </row>
    <row r="38" spans="1:16" ht="84" x14ac:dyDescent="0.35">
      <c r="A38" s="88">
        <v>12</v>
      </c>
      <c r="B38" s="76" t="s">
        <v>118</v>
      </c>
      <c r="C38" s="76" t="s">
        <v>119</v>
      </c>
      <c r="D38" s="86" t="s">
        <v>141</v>
      </c>
      <c r="E38" s="21">
        <v>2</v>
      </c>
      <c r="F38" s="38" t="s">
        <v>67</v>
      </c>
      <c r="G38" s="21">
        <v>2</v>
      </c>
      <c r="H38" s="39"/>
      <c r="I38" s="39"/>
      <c r="J38" s="40"/>
      <c r="K38" s="40"/>
      <c r="L38" s="40"/>
      <c r="M38" s="40"/>
      <c r="N38" s="40"/>
      <c r="O38" s="40"/>
      <c r="P38" s="41"/>
    </row>
    <row r="39" spans="1:16" ht="28" x14ac:dyDescent="0.35">
      <c r="A39" s="88">
        <v>13</v>
      </c>
      <c r="B39" s="76" t="s">
        <v>120</v>
      </c>
      <c r="C39" s="76" t="s">
        <v>121</v>
      </c>
      <c r="D39" s="86" t="s">
        <v>141</v>
      </c>
      <c r="E39" s="21">
        <v>2</v>
      </c>
      <c r="F39" s="38" t="s">
        <v>67</v>
      </c>
      <c r="G39" s="21">
        <v>2</v>
      </c>
      <c r="H39" s="39"/>
      <c r="I39" s="39"/>
      <c r="J39" s="40"/>
      <c r="K39" s="40"/>
      <c r="L39" s="40"/>
      <c r="M39" s="40"/>
      <c r="N39" s="40"/>
      <c r="O39" s="40"/>
      <c r="P39" s="41"/>
    </row>
    <row r="40" spans="1:16" ht="28" x14ac:dyDescent="0.35">
      <c r="A40" s="88">
        <v>14</v>
      </c>
      <c r="B40" s="76" t="s">
        <v>122</v>
      </c>
      <c r="C40" s="76" t="s">
        <v>123</v>
      </c>
      <c r="D40" s="86" t="s">
        <v>141</v>
      </c>
      <c r="E40" s="21">
        <v>2</v>
      </c>
      <c r="F40" s="38" t="s">
        <v>67</v>
      </c>
      <c r="G40" s="21">
        <v>2</v>
      </c>
      <c r="H40" s="39"/>
      <c r="I40" s="39"/>
      <c r="J40" s="40"/>
      <c r="K40" s="40"/>
      <c r="L40" s="40"/>
      <c r="M40" s="40"/>
      <c r="N40" s="40"/>
      <c r="O40" s="40"/>
      <c r="P40" s="41"/>
    </row>
    <row r="41" spans="1:16" ht="14.5" x14ac:dyDescent="0.35">
      <c r="A41" s="88">
        <v>15</v>
      </c>
      <c r="B41" s="76" t="s">
        <v>124</v>
      </c>
      <c r="C41" s="76" t="s">
        <v>125</v>
      </c>
      <c r="D41" s="86" t="s">
        <v>141</v>
      </c>
      <c r="E41" s="21">
        <v>1</v>
      </c>
      <c r="F41" s="38" t="s">
        <v>67</v>
      </c>
      <c r="G41" s="21">
        <v>1</v>
      </c>
      <c r="H41" s="39"/>
      <c r="I41" s="39"/>
      <c r="J41" s="40"/>
      <c r="K41" s="40"/>
      <c r="L41" s="40"/>
      <c r="M41" s="40"/>
      <c r="N41" s="40"/>
      <c r="O41" s="40"/>
      <c r="P41" s="41"/>
    </row>
    <row r="42" spans="1:16" ht="14.5" x14ac:dyDescent="0.35">
      <c r="A42" s="88">
        <v>16</v>
      </c>
      <c r="B42" s="76" t="s">
        <v>126</v>
      </c>
      <c r="C42" s="76" t="s">
        <v>127</v>
      </c>
      <c r="D42" s="86" t="s">
        <v>141</v>
      </c>
      <c r="E42" s="21">
        <v>1</v>
      </c>
      <c r="F42" s="38" t="s">
        <v>67</v>
      </c>
      <c r="G42" s="21">
        <v>1</v>
      </c>
      <c r="H42" s="39"/>
      <c r="I42" s="39"/>
      <c r="J42" s="40"/>
      <c r="K42" s="40"/>
      <c r="L42" s="40"/>
      <c r="M42" s="40"/>
      <c r="N42" s="40"/>
      <c r="O42" s="40"/>
      <c r="P42" s="41"/>
    </row>
    <row r="43" spans="1:16" ht="28" x14ac:dyDescent="0.35">
      <c r="A43" s="88">
        <v>17</v>
      </c>
      <c r="B43" s="76" t="s">
        <v>128</v>
      </c>
      <c r="C43" s="76" t="s">
        <v>129</v>
      </c>
      <c r="D43" s="86" t="s">
        <v>142</v>
      </c>
      <c r="E43" s="21">
        <v>1</v>
      </c>
      <c r="F43" s="38" t="s">
        <v>67</v>
      </c>
      <c r="G43" s="21">
        <v>1</v>
      </c>
      <c r="H43" s="39"/>
      <c r="I43" s="39"/>
      <c r="J43" s="40"/>
      <c r="K43" s="40"/>
      <c r="L43" s="40"/>
      <c r="M43" s="40"/>
      <c r="N43" s="40"/>
      <c r="O43" s="40"/>
      <c r="P43" s="41"/>
    </row>
    <row r="44" spans="1:16" ht="28" x14ac:dyDescent="0.35">
      <c r="A44" s="88">
        <v>18</v>
      </c>
      <c r="B44" s="76" t="s">
        <v>130</v>
      </c>
      <c r="C44" s="76" t="s">
        <v>131</v>
      </c>
      <c r="D44" s="86" t="s">
        <v>141</v>
      </c>
      <c r="E44" s="21">
        <v>1</v>
      </c>
      <c r="F44" s="38" t="s">
        <v>67</v>
      </c>
      <c r="G44" s="21">
        <v>1</v>
      </c>
      <c r="H44" s="39"/>
      <c r="I44" s="39"/>
      <c r="J44" s="40"/>
      <c r="K44" s="40"/>
      <c r="L44" s="40"/>
      <c r="M44" s="40"/>
      <c r="N44" s="40"/>
      <c r="O44" s="40"/>
      <c r="P44" s="41"/>
    </row>
    <row r="45" spans="1:16" ht="28" x14ac:dyDescent="0.35">
      <c r="A45" s="88">
        <v>19</v>
      </c>
      <c r="B45" s="76" t="s">
        <v>132</v>
      </c>
      <c r="C45" s="76" t="s">
        <v>133</v>
      </c>
      <c r="D45" s="86" t="s">
        <v>141</v>
      </c>
      <c r="E45" s="21">
        <v>2</v>
      </c>
      <c r="F45" s="38" t="s">
        <v>67</v>
      </c>
      <c r="G45" s="21">
        <v>2</v>
      </c>
      <c r="H45" s="39"/>
      <c r="I45" s="39"/>
      <c r="J45" s="40"/>
      <c r="K45" s="40"/>
      <c r="L45" s="40"/>
      <c r="M45" s="40"/>
      <c r="N45" s="40"/>
      <c r="O45" s="40"/>
      <c r="P45" s="41"/>
    </row>
    <row r="46" spans="1:16" ht="14.5" x14ac:dyDescent="0.35">
      <c r="A46" s="88">
        <v>20</v>
      </c>
      <c r="B46" s="76" t="s">
        <v>134</v>
      </c>
      <c r="C46" s="76" t="s">
        <v>135</v>
      </c>
      <c r="D46" s="86" t="s">
        <v>141</v>
      </c>
      <c r="E46" s="21">
        <v>1</v>
      </c>
      <c r="F46" s="38" t="s">
        <v>67</v>
      </c>
      <c r="G46" s="21">
        <v>1</v>
      </c>
      <c r="H46" s="39"/>
      <c r="I46" s="39"/>
      <c r="J46" s="40"/>
      <c r="K46" s="40"/>
      <c r="L46" s="40"/>
      <c r="M46" s="40"/>
      <c r="N46" s="40"/>
      <c r="O46" s="40"/>
      <c r="P46" s="41"/>
    </row>
    <row r="47" spans="1:16" ht="14.5" x14ac:dyDescent="0.35">
      <c r="A47" s="88">
        <v>21</v>
      </c>
      <c r="B47" s="76" t="s">
        <v>136</v>
      </c>
      <c r="C47" s="76" t="s">
        <v>137</v>
      </c>
      <c r="D47" s="86" t="s">
        <v>143</v>
      </c>
      <c r="E47" s="21">
        <v>1</v>
      </c>
      <c r="F47" s="38" t="s">
        <v>67</v>
      </c>
      <c r="G47" s="21">
        <v>1</v>
      </c>
      <c r="H47" s="39"/>
      <c r="I47" s="39"/>
      <c r="J47" s="40"/>
      <c r="K47" s="40"/>
      <c r="L47" s="40"/>
      <c r="M47" s="40"/>
      <c r="N47" s="40"/>
      <c r="O47" s="40"/>
      <c r="P47" s="41"/>
    </row>
    <row r="48" spans="1:16" ht="14.5" x14ac:dyDescent="0.35">
      <c r="A48" s="88">
        <v>22</v>
      </c>
      <c r="B48" s="76" t="s">
        <v>138</v>
      </c>
      <c r="C48" s="76" t="s">
        <v>139</v>
      </c>
      <c r="D48" s="86" t="s">
        <v>142</v>
      </c>
      <c r="E48" s="21">
        <v>4</v>
      </c>
      <c r="F48" s="38" t="s">
        <v>67</v>
      </c>
      <c r="G48" s="21">
        <v>4</v>
      </c>
      <c r="H48" s="39"/>
      <c r="I48" s="39"/>
      <c r="J48" s="40"/>
      <c r="K48" s="40"/>
      <c r="L48" s="40"/>
      <c r="M48" s="40"/>
      <c r="N48" s="40"/>
      <c r="O48" s="40"/>
      <c r="P48" s="41"/>
    </row>
    <row r="49" spans="1:16" ht="14.5" x14ac:dyDescent="0.35">
      <c r="A49" s="88">
        <v>23</v>
      </c>
      <c r="B49" s="76" t="s">
        <v>329</v>
      </c>
      <c r="C49" s="76" t="s">
        <v>330</v>
      </c>
      <c r="D49" s="86" t="s">
        <v>94</v>
      </c>
      <c r="E49" s="21">
        <v>1</v>
      </c>
      <c r="F49" s="38" t="s">
        <v>67</v>
      </c>
      <c r="G49" s="21">
        <v>4</v>
      </c>
      <c r="H49" s="39"/>
      <c r="I49" s="39"/>
      <c r="J49" s="40"/>
      <c r="K49" s="40"/>
      <c r="L49" s="40"/>
      <c r="M49" s="40"/>
      <c r="N49" s="40"/>
      <c r="O49" s="40"/>
      <c r="P49" s="41"/>
    </row>
    <row r="50" spans="1:16" ht="15" customHeight="1" thickBot="1" x14ac:dyDescent="0.4">
      <c r="A50" s="10">
        <v>24</v>
      </c>
      <c r="B50" s="10" t="s">
        <v>331</v>
      </c>
      <c r="C50" s="10" t="s">
        <v>333</v>
      </c>
      <c r="D50" s="86" t="s">
        <v>94</v>
      </c>
      <c r="E50" s="94">
        <v>2</v>
      </c>
      <c r="F50" s="94" t="s">
        <v>332</v>
      </c>
      <c r="G50" s="10">
        <v>4</v>
      </c>
      <c r="H50" s="96"/>
    </row>
    <row r="51" spans="1:16" ht="23.25" customHeight="1" thickBot="1" x14ac:dyDescent="0.4">
      <c r="A51" s="102" t="s">
        <v>16</v>
      </c>
      <c r="B51" s="103"/>
      <c r="C51" s="103"/>
      <c r="D51" s="103"/>
      <c r="E51" s="103"/>
      <c r="F51" s="104"/>
      <c r="G51" s="104"/>
      <c r="H51" s="103"/>
      <c r="I51" s="104"/>
      <c r="J51" s="104"/>
      <c r="K51" s="104"/>
      <c r="L51" s="104"/>
      <c r="M51" s="104"/>
      <c r="N51" s="104"/>
      <c r="O51" s="104"/>
      <c r="P51" s="105"/>
    </row>
    <row r="52" spans="1:16" ht="15.75" customHeight="1" x14ac:dyDescent="0.35">
      <c r="A52" s="108" t="s">
        <v>9</v>
      </c>
      <c r="B52" s="109"/>
      <c r="C52" s="109"/>
      <c r="D52" s="109"/>
      <c r="E52" s="109"/>
      <c r="F52" s="109"/>
      <c r="G52" s="109"/>
      <c r="H52" s="109"/>
      <c r="I52" s="25"/>
      <c r="J52" s="25"/>
      <c r="K52" s="25"/>
      <c r="L52" s="25"/>
      <c r="M52" s="25"/>
      <c r="N52" s="25"/>
      <c r="O52" s="25"/>
      <c r="P52" s="26"/>
    </row>
    <row r="53" spans="1:16" ht="15" customHeight="1" x14ac:dyDescent="0.35">
      <c r="A53" s="110" t="s">
        <v>45</v>
      </c>
      <c r="B53" s="111"/>
      <c r="C53" s="111"/>
      <c r="D53" s="111"/>
      <c r="E53" s="111"/>
      <c r="F53" s="111"/>
      <c r="G53" s="111"/>
      <c r="H53" s="111"/>
      <c r="P53" s="27"/>
    </row>
    <row r="54" spans="1:16" ht="15" customHeight="1" x14ac:dyDescent="0.35">
      <c r="A54" s="110" t="s">
        <v>43</v>
      </c>
      <c r="B54" s="111"/>
      <c r="C54" s="111"/>
      <c r="D54" s="111"/>
      <c r="E54" s="111"/>
      <c r="F54" s="111"/>
      <c r="G54" s="111"/>
      <c r="H54" s="111"/>
      <c r="P54" s="27"/>
    </row>
    <row r="55" spans="1:16" ht="15" customHeight="1" x14ac:dyDescent="0.35">
      <c r="A55" s="110" t="s">
        <v>8</v>
      </c>
      <c r="B55" s="111"/>
      <c r="C55" s="111"/>
      <c r="D55" s="111"/>
      <c r="E55" s="111"/>
      <c r="F55" s="111"/>
      <c r="G55" s="111"/>
      <c r="H55" s="111"/>
      <c r="P55" s="27"/>
    </row>
    <row r="56" spans="1:16" ht="15" customHeight="1" x14ac:dyDescent="0.35">
      <c r="A56" s="110" t="s">
        <v>41</v>
      </c>
      <c r="B56" s="111"/>
      <c r="C56" s="111"/>
      <c r="D56" s="111"/>
      <c r="E56" s="111"/>
      <c r="F56" s="111"/>
      <c r="G56" s="111"/>
      <c r="H56" s="111"/>
      <c r="P56" s="27"/>
    </row>
    <row r="57" spans="1:16" ht="15" customHeight="1" x14ac:dyDescent="0.35">
      <c r="A57" s="110" t="s">
        <v>42</v>
      </c>
      <c r="B57" s="111"/>
      <c r="C57" s="111"/>
      <c r="D57" s="111"/>
      <c r="E57" s="111"/>
      <c r="F57" s="111"/>
      <c r="G57" s="111"/>
      <c r="H57" s="111"/>
      <c r="P57" s="27"/>
    </row>
    <row r="58" spans="1:16" ht="15" customHeight="1" x14ac:dyDescent="0.35">
      <c r="A58" s="110" t="s">
        <v>47</v>
      </c>
      <c r="B58" s="111"/>
      <c r="C58" s="111"/>
      <c r="D58" s="111"/>
      <c r="E58" s="111"/>
      <c r="F58" s="111"/>
      <c r="G58" s="111"/>
      <c r="H58" s="111"/>
      <c r="P58" s="27"/>
    </row>
    <row r="59" spans="1:16" ht="15" customHeight="1" x14ac:dyDescent="0.35">
      <c r="A59" s="110" t="s">
        <v>50</v>
      </c>
      <c r="B59" s="111"/>
      <c r="C59" s="111"/>
      <c r="D59" s="111"/>
      <c r="E59" s="111"/>
      <c r="F59" s="111"/>
      <c r="G59" s="111"/>
      <c r="H59" s="111"/>
      <c r="P59" s="27"/>
    </row>
    <row r="60" spans="1:16" ht="15.75" customHeight="1" thickBot="1" x14ac:dyDescent="0.4">
      <c r="A60" s="121" t="s">
        <v>49</v>
      </c>
      <c r="B60" s="122"/>
      <c r="C60" s="122"/>
      <c r="D60" s="122"/>
      <c r="E60" s="122"/>
      <c r="F60" s="122"/>
      <c r="G60" s="122"/>
      <c r="H60" s="122"/>
      <c r="I60" s="28"/>
      <c r="J60" s="28"/>
      <c r="K60" s="28"/>
      <c r="L60" s="28"/>
      <c r="M60" s="28"/>
      <c r="N60" s="28"/>
      <c r="O60" s="28"/>
      <c r="P60" s="29"/>
    </row>
    <row r="61" spans="1:16" ht="28" x14ac:dyDescent="0.35">
      <c r="A61" s="2" t="s">
        <v>6</v>
      </c>
      <c r="B61" s="2" t="s">
        <v>5</v>
      </c>
      <c r="C61" s="2" t="s">
        <v>4</v>
      </c>
      <c r="D61" s="2" t="s">
        <v>3</v>
      </c>
      <c r="E61" s="2" t="s">
        <v>2</v>
      </c>
      <c r="F61" s="2" t="s">
        <v>1</v>
      </c>
      <c r="G61" s="2" t="s">
        <v>0</v>
      </c>
      <c r="H61" s="23"/>
      <c r="I61" s="24"/>
      <c r="J61" s="24"/>
      <c r="K61" s="24"/>
      <c r="L61" s="24"/>
      <c r="M61" s="24"/>
      <c r="N61" s="24"/>
      <c r="O61" s="24"/>
      <c r="P61" s="24"/>
    </row>
    <row r="62" spans="1:16" ht="14.5" x14ac:dyDescent="0.35">
      <c r="A62" s="40">
        <v>1</v>
      </c>
      <c r="B62" s="84" t="s">
        <v>144</v>
      </c>
      <c r="C62" s="74" t="s">
        <v>145</v>
      </c>
      <c r="D62" s="86" t="s">
        <v>146</v>
      </c>
      <c r="E62" s="20">
        <v>10</v>
      </c>
      <c r="F62" s="85" t="s">
        <v>67</v>
      </c>
      <c r="G62" s="20">
        <v>10</v>
      </c>
      <c r="H62" s="44"/>
      <c r="I62" s="36"/>
      <c r="J62" s="36"/>
      <c r="K62" s="36"/>
      <c r="L62" s="36"/>
      <c r="M62" s="36"/>
      <c r="N62" s="36"/>
      <c r="O62" s="36"/>
      <c r="P62" s="36"/>
    </row>
    <row r="63" spans="1:16" ht="14.5" x14ac:dyDescent="0.35">
      <c r="A63" s="40">
        <v>2</v>
      </c>
      <c r="B63" s="84" t="s">
        <v>66</v>
      </c>
      <c r="C63" s="74" t="s">
        <v>98</v>
      </c>
      <c r="D63" s="86" t="s">
        <v>146</v>
      </c>
      <c r="E63" s="20">
        <v>5</v>
      </c>
      <c r="F63" s="85" t="s">
        <v>67</v>
      </c>
      <c r="G63" s="20">
        <v>5</v>
      </c>
      <c r="H63" s="44"/>
      <c r="I63" s="36"/>
      <c r="J63" s="36"/>
      <c r="K63" s="36"/>
      <c r="L63" s="36"/>
      <c r="M63" s="36"/>
      <c r="N63" s="36"/>
      <c r="O63" s="36"/>
      <c r="P63" s="36"/>
    </row>
    <row r="64" spans="1:16" ht="28.5" x14ac:dyDescent="0.35">
      <c r="A64" s="40">
        <v>3</v>
      </c>
      <c r="B64" s="84" t="s">
        <v>147</v>
      </c>
      <c r="C64" s="74" t="s">
        <v>100</v>
      </c>
      <c r="D64" s="86" t="s">
        <v>146</v>
      </c>
      <c r="E64" s="20">
        <v>10</v>
      </c>
      <c r="F64" s="85" t="s">
        <v>67</v>
      </c>
      <c r="G64" s="20">
        <v>10</v>
      </c>
      <c r="H64" s="44"/>
      <c r="I64" s="36"/>
      <c r="J64" s="36"/>
      <c r="K64" s="36"/>
      <c r="L64" s="36"/>
      <c r="M64" s="36"/>
      <c r="N64" s="36"/>
      <c r="O64" s="36"/>
      <c r="P64" s="36"/>
    </row>
    <row r="65" spans="1:16" thickBot="1" x14ac:dyDescent="0.4">
      <c r="A65" s="40">
        <v>4</v>
      </c>
      <c r="B65" s="84" t="s">
        <v>148</v>
      </c>
      <c r="C65" s="74" t="s">
        <v>149</v>
      </c>
      <c r="D65" s="75" t="s">
        <v>146</v>
      </c>
      <c r="E65" s="20">
        <v>2</v>
      </c>
      <c r="F65" s="85" t="s">
        <v>67</v>
      </c>
      <c r="G65" s="20">
        <v>2</v>
      </c>
      <c r="H65" s="44"/>
      <c r="I65" s="36"/>
      <c r="J65" s="36"/>
      <c r="K65" s="36"/>
      <c r="L65" s="36"/>
      <c r="M65" s="36"/>
      <c r="N65" s="36"/>
      <c r="O65" s="36"/>
      <c r="P65" s="36"/>
    </row>
    <row r="66" spans="1:16" ht="23.25" customHeight="1" thickBot="1" x14ac:dyDescent="0.4">
      <c r="A66" s="102" t="s">
        <v>17</v>
      </c>
      <c r="B66" s="103"/>
      <c r="C66" s="103"/>
      <c r="D66" s="103"/>
      <c r="E66" s="103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5"/>
    </row>
    <row r="67" spans="1:16" ht="15.75" customHeight="1" x14ac:dyDescent="0.35">
      <c r="A67" s="108" t="s">
        <v>9</v>
      </c>
      <c r="B67" s="109"/>
      <c r="C67" s="109"/>
      <c r="D67" s="109"/>
      <c r="E67" s="109"/>
      <c r="F67" s="109"/>
      <c r="G67" s="109"/>
      <c r="H67" s="109"/>
      <c r="I67" s="25"/>
      <c r="J67" s="25"/>
      <c r="K67" s="25"/>
      <c r="L67" s="25"/>
      <c r="M67" s="25"/>
      <c r="N67" s="25"/>
      <c r="O67" s="25"/>
      <c r="P67" s="26"/>
    </row>
    <row r="68" spans="1:16" ht="15" customHeight="1" x14ac:dyDescent="0.35">
      <c r="A68" s="110" t="s">
        <v>45</v>
      </c>
      <c r="B68" s="111"/>
      <c r="C68" s="111"/>
      <c r="D68" s="111"/>
      <c r="E68" s="111"/>
      <c r="F68" s="111"/>
      <c r="G68" s="111"/>
      <c r="H68" s="111"/>
      <c r="P68" s="27"/>
    </row>
    <row r="69" spans="1:16" ht="15" customHeight="1" x14ac:dyDescent="0.35">
      <c r="A69" s="110" t="s">
        <v>43</v>
      </c>
      <c r="B69" s="111"/>
      <c r="C69" s="111"/>
      <c r="D69" s="111"/>
      <c r="E69" s="111"/>
      <c r="F69" s="111"/>
      <c r="G69" s="111"/>
      <c r="H69" s="111"/>
      <c r="P69" s="27"/>
    </row>
    <row r="70" spans="1:16" ht="15" customHeight="1" x14ac:dyDescent="0.35">
      <c r="A70" s="110" t="s">
        <v>8</v>
      </c>
      <c r="B70" s="111"/>
      <c r="C70" s="111"/>
      <c r="D70" s="111"/>
      <c r="E70" s="111"/>
      <c r="F70" s="111"/>
      <c r="G70" s="111"/>
      <c r="H70" s="111"/>
      <c r="P70" s="27"/>
    </row>
    <row r="71" spans="1:16" ht="15" customHeight="1" x14ac:dyDescent="0.35">
      <c r="A71" s="110" t="s">
        <v>41</v>
      </c>
      <c r="B71" s="111"/>
      <c r="C71" s="111"/>
      <c r="D71" s="111"/>
      <c r="E71" s="111"/>
      <c r="F71" s="111"/>
      <c r="G71" s="111"/>
      <c r="H71" s="111"/>
      <c r="P71" s="27"/>
    </row>
    <row r="72" spans="1:16" ht="15" customHeight="1" x14ac:dyDescent="0.35">
      <c r="A72" s="110" t="s">
        <v>42</v>
      </c>
      <c r="B72" s="111"/>
      <c r="C72" s="111"/>
      <c r="D72" s="111"/>
      <c r="E72" s="111"/>
      <c r="F72" s="111"/>
      <c r="G72" s="111"/>
      <c r="H72" s="111"/>
      <c r="P72" s="27"/>
    </row>
    <row r="73" spans="1:16" ht="15" customHeight="1" x14ac:dyDescent="0.35">
      <c r="A73" s="110" t="s">
        <v>47</v>
      </c>
      <c r="B73" s="111"/>
      <c r="C73" s="111"/>
      <c r="D73" s="111"/>
      <c r="E73" s="111"/>
      <c r="F73" s="111"/>
      <c r="G73" s="111"/>
      <c r="H73" s="111"/>
      <c r="P73" s="27"/>
    </row>
    <row r="74" spans="1:16" ht="15" customHeight="1" x14ac:dyDescent="0.35">
      <c r="A74" s="110" t="s">
        <v>48</v>
      </c>
      <c r="B74" s="111"/>
      <c r="C74" s="111"/>
      <c r="D74" s="111"/>
      <c r="E74" s="111"/>
      <c r="F74" s="111"/>
      <c r="G74" s="111"/>
      <c r="H74" s="111"/>
      <c r="P74" s="27"/>
    </row>
    <row r="75" spans="1:16" ht="15.75" customHeight="1" thickBot="1" x14ac:dyDescent="0.4">
      <c r="A75" s="121" t="s">
        <v>49</v>
      </c>
      <c r="B75" s="122"/>
      <c r="C75" s="122"/>
      <c r="D75" s="122"/>
      <c r="E75" s="122"/>
      <c r="F75" s="122"/>
      <c r="G75" s="122"/>
      <c r="H75" s="122"/>
      <c r="I75" s="28"/>
      <c r="J75" s="28"/>
      <c r="K75" s="28"/>
      <c r="L75" s="28"/>
      <c r="M75" s="28"/>
      <c r="N75" s="28"/>
      <c r="O75" s="28"/>
      <c r="P75" s="29"/>
    </row>
    <row r="76" spans="1:16" ht="28" x14ac:dyDescent="0.35">
      <c r="A76" s="71" t="s">
        <v>6</v>
      </c>
      <c r="B76" s="2" t="s">
        <v>5</v>
      </c>
      <c r="C76" s="2" t="s">
        <v>4</v>
      </c>
      <c r="D76" s="2" t="s">
        <v>3</v>
      </c>
      <c r="E76" s="2" t="s">
        <v>2</v>
      </c>
      <c r="F76" s="2" t="s">
        <v>1</v>
      </c>
      <c r="G76" s="2" t="s">
        <v>0</v>
      </c>
      <c r="H76" s="23"/>
      <c r="I76" s="77"/>
      <c r="J76" s="24"/>
      <c r="K76" s="24"/>
      <c r="L76" s="24"/>
      <c r="M76" s="24"/>
      <c r="N76" s="24"/>
      <c r="O76" s="24"/>
      <c r="P76" s="24"/>
    </row>
    <row r="77" spans="1:16" ht="101.25" customHeight="1" x14ac:dyDescent="0.35">
      <c r="A77" s="72">
        <v>1</v>
      </c>
      <c r="B77" s="73" t="s">
        <v>101</v>
      </c>
      <c r="C77" s="74" t="s">
        <v>150</v>
      </c>
      <c r="D77" s="75" t="s">
        <v>151</v>
      </c>
      <c r="E77" s="75" t="s">
        <v>152</v>
      </c>
      <c r="F77" s="75" t="s">
        <v>67</v>
      </c>
      <c r="G77" s="75">
        <v>1</v>
      </c>
      <c r="H77" s="74"/>
      <c r="I77" s="78"/>
    </row>
    <row r="78" spans="1:16" ht="42.5" x14ac:dyDescent="0.35">
      <c r="A78" s="79">
        <v>2</v>
      </c>
      <c r="B78" s="80" t="s">
        <v>153</v>
      </c>
      <c r="C78" s="81" t="s">
        <v>334</v>
      </c>
      <c r="D78" s="82" t="s">
        <v>154</v>
      </c>
      <c r="E78" s="82" t="s">
        <v>152</v>
      </c>
      <c r="F78" s="82" t="s">
        <v>67</v>
      </c>
      <c r="G78" s="82">
        <v>1</v>
      </c>
      <c r="H78" s="80"/>
      <c r="I78" s="78"/>
    </row>
    <row r="79" spans="1:16" ht="28.5" x14ac:dyDescent="0.35">
      <c r="A79" s="72">
        <v>3</v>
      </c>
      <c r="B79" s="73" t="s">
        <v>155</v>
      </c>
      <c r="C79" s="74" t="s">
        <v>104</v>
      </c>
      <c r="D79" s="75" t="s">
        <v>151</v>
      </c>
      <c r="E79" s="75" t="s">
        <v>152</v>
      </c>
      <c r="F79" s="75" t="s">
        <v>67</v>
      </c>
      <c r="G79" s="75">
        <v>1</v>
      </c>
      <c r="H79" s="73"/>
      <c r="I79" s="78"/>
    </row>
    <row r="80" spans="1:16" ht="14.5" x14ac:dyDescent="0.35">
      <c r="A80" s="79">
        <v>4</v>
      </c>
      <c r="B80" s="73" t="s">
        <v>105</v>
      </c>
      <c r="C80" s="83" t="s">
        <v>106</v>
      </c>
      <c r="D80" s="75" t="s">
        <v>140</v>
      </c>
      <c r="E80" s="75" t="s">
        <v>152</v>
      </c>
      <c r="F80" s="75" t="s">
        <v>67</v>
      </c>
      <c r="G80" s="75">
        <v>1</v>
      </c>
      <c r="H80" s="73"/>
      <c r="I80" s="78"/>
    </row>
    <row r="81" spans="1:16" ht="28.5" x14ac:dyDescent="0.35">
      <c r="A81" s="72">
        <v>5</v>
      </c>
      <c r="B81" s="73" t="s">
        <v>156</v>
      </c>
      <c r="C81" s="74" t="s">
        <v>157</v>
      </c>
      <c r="D81" s="75" t="s">
        <v>151</v>
      </c>
      <c r="E81" s="75" t="s">
        <v>152</v>
      </c>
      <c r="F81" s="75" t="s">
        <v>67</v>
      </c>
      <c r="G81" s="75">
        <v>1</v>
      </c>
      <c r="H81" s="73"/>
      <c r="I81" s="78"/>
    </row>
    <row r="82" spans="1:16" ht="14.5" x14ac:dyDescent="0.35">
      <c r="A82" s="79">
        <v>6</v>
      </c>
      <c r="B82" s="73" t="s">
        <v>158</v>
      </c>
      <c r="C82" s="74" t="s">
        <v>98</v>
      </c>
      <c r="D82" s="75" t="s">
        <v>91</v>
      </c>
      <c r="E82" s="75" t="s">
        <v>152</v>
      </c>
      <c r="F82" s="75" t="s">
        <v>67</v>
      </c>
      <c r="G82" s="75">
        <v>7</v>
      </c>
      <c r="H82" s="73"/>
      <c r="I82" s="78"/>
    </row>
    <row r="83" spans="1:16" ht="28.5" x14ac:dyDescent="0.35">
      <c r="A83" s="72">
        <v>7</v>
      </c>
      <c r="B83" s="73" t="s">
        <v>147</v>
      </c>
      <c r="C83" s="74" t="s">
        <v>100</v>
      </c>
      <c r="D83" s="75" t="s">
        <v>91</v>
      </c>
      <c r="E83" s="75" t="s">
        <v>152</v>
      </c>
      <c r="F83" s="75" t="s">
        <v>67</v>
      </c>
      <c r="G83" s="75">
        <v>8</v>
      </c>
      <c r="H83" s="73"/>
      <c r="I83" s="78"/>
    </row>
    <row r="84" spans="1:16" ht="14.5" x14ac:dyDescent="0.35">
      <c r="A84" s="79">
        <v>8</v>
      </c>
      <c r="B84" s="73" t="s">
        <v>159</v>
      </c>
      <c r="C84" s="74" t="s">
        <v>160</v>
      </c>
      <c r="D84" s="75" t="s">
        <v>91</v>
      </c>
      <c r="E84" s="75" t="s">
        <v>152</v>
      </c>
      <c r="F84" s="75" t="s">
        <v>67</v>
      </c>
      <c r="G84" s="75">
        <v>3</v>
      </c>
      <c r="H84" s="73"/>
      <c r="I84" s="78"/>
    </row>
    <row r="85" spans="1:16" ht="14.5" x14ac:dyDescent="0.35">
      <c r="A85" s="72">
        <v>9</v>
      </c>
      <c r="B85" s="73" t="s">
        <v>148</v>
      </c>
      <c r="C85" s="74" t="s">
        <v>161</v>
      </c>
      <c r="D85" s="75" t="s">
        <v>91</v>
      </c>
      <c r="E85" s="75" t="s">
        <v>152</v>
      </c>
      <c r="F85" s="75" t="s">
        <v>67</v>
      </c>
      <c r="G85" s="75">
        <v>2</v>
      </c>
      <c r="H85" s="73"/>
      <c r="I85" s="78"/>
    </row>
    <row r="86" spans="1:16" ht="42.5" x14ac:dyDescent="0.35">
      <c r="A86" s="79">
        <v>10</v>
      </c>
      <c r="B86" s="84" t="s">
        <v>162</v>
      </c>
      <c r="C86" s="74" t="s">
        <v>163</v>
      </c>
      <c r="D86" s="75" t="s">
        <v>164</v>
      </c>
      <c r="E86" s="75" t="s">
        <v>152</v>
      </c>
      <c r="F86" s="75" t="s">
        <v>67</v>
      </c>
      <c r="G86" s="75">
        <v>1</v>
      </c>
      <c r="H86" s="73"/>
      <c r="I86" s="78"/>
    </row>
    <row r="87" spans="1:16" ht="14.5" x14ac:dyDescent="0.35">
      <c r="A87" s="72">
        <v>11</v>
      </c>
      <c r="B87" s="73" t="s">
        <v>113</v>
      </c>
      <c r="C87" s="74" t="s">
        <v>114</v>
      </c>
      <c r="D87" s="75" t="s">
        <v>151</v>
      </c>
      <c r="E87" s="75" t="s">
        <v>152</v>
      </c>
      <c r="F87" s="75" t="s">
        <v>67</v>
      </c>
      <c r="G87" s="75">
        <v>1</v>
      </c>
      <c r="H87" s="73"/>
      <c r="I87" s="78"/>
    </row>
    <row r="88" spans="1:16" ht="14.5" x14ac:dyDescent="0.35">
      <c r="A88" s="79">
        <v>12</v>
      </c>
      <c r="B88" s="73" t="s">
        <v>165</v>
      </c>
      <c r="C88" s="74" t="s">
        <v>166</v>
      </c>
      <c r="D88" s="75" t="s">
        <v>164</v>
      </c>
      <c r="E88" s="75" t="s">
        <v>152</v>
      </c>
      <c r="F88" s="75" t="s">
        <v>67</v>
      </c>
      <c r="G88" s="75">
        <v>1</v>
      </c>
      <c r="H88" s="73"/>
      <c r="I88" s="78"/>
    </row>
    <row r="89" spans="1:16" ht="14.5" x14ac:dyDescent="0.35">
      <c r="A89" s="72">
        <v>13</v>
      </c>
      <c r="B89" s="73" t="s">
        <v>167</v>
      </c>
      <c r="C89" s="74" t="s">
        <v>168</v>
      </c>
      <c r="D89" s="75" t="s">
        <v>164</v>
      </c>
      <c r="E89" s="75" t="s">
        <v>152</v>
      </c>
      <c r="F89" s="75" t="s">
        <v>67</v>
      </c>
      <c r="G89" s="75">
        <v>13</v>
      </c>
      <c r="H89" s="73"/>
      <c r="I89" s="78"/>
    </row>
    <row r="90" spans="1:16" ht="14.5" x14ac:dyDescent="0.35">
      <c r="A90" s="79">
        <v>14</v>
      </c>
      <c r="B90" s="73" t="s">
        <v>169</v>
      </c>
      <c r="C90" s="74" t="s">
        <v>170</v>
      </c>
      <c r="D90" s="75" t="s">
        <v>164</v>
      </c>
      <c r="E90" s="75" t="s">
        <v>152</v>
      </c>
      <c r="F90" s="75" t="s">
        <v>67</v>
      </c>
      <c r="G90" s="75">
        <v>13</v>
      </c>
      <c r="H90" s="73"/>
      <c r="I90" s="78"/>
    </row>
    <row r="91" spans="1:16" thickBot="1" x14ac:dyDescent="0.4">
      <c r="A91" s="79">
        <v>15</v>
      </c>
      <c r="B91" s="73" t="s">
        <v>171</v>
      </c>
      <c r="C91" s="74" t="s">
        <v>172</v>
      </c>
      <c r="D91" s="75" t="s">
        <v>164</v>
      </c>
      <c r="E91" s="75" t="s">
        <v>152</v>
      </c>
      <c r="F91" s="75" t="s">
        <v>67</v>
      </c>
      <c r="G91" s="75">
        <v>8</v>
      </c>
      <c r="H91" s="73"/>
      <c r="I91" s="78"/>
    </row>
    <row r="92" spans="1:16" ht="15" customHeight="1" thickBot="1" x14ac:dyDescent="0.4">
      <c r="A92" s="102" t="s">
        <v>7</v>
      </c>
      <c r="B92" s="103"/>
      <c r="C92" s="103"/>
      <c r="D92" s="103"/>
      <c r="E92" s="103"/>
      <c r="F92" s="103"/>
      <c r="G92" s="103"/>
      <c r="H92" s="103"/>
      <c r="I92" s="103"/>
      <c r="J92" s="104"/>
      <c r="K92" s="104"/>
      <c r="L92" s="104"/>
      <c r="M92" s="104"/>
      <c r="N92" s="104"/>
      <c r="O92" s="104"/>
      <c r="P92" s="105"/>
    </row>
    <row r="93" spans="1:16" ht="28" x14ac:dyDescent="0.35">
      <c r="A93" s="4" t="s">
        <v>6</v>
      </c>
      <c r="B93" s="3" t="s">
        <v>5</v>
      </c>
      <c r="C93" s="3" t="s">
        <v>4</v>
      </c>
      <c r="D93" s="3" t="s">
        <v>3</v>
      </c>
      <c r="E93" s="3" t="s">
        <v>2</v>
      </c>
      <c r="F93" s="3" t="s">
        <v>1</v>
      </c>
      <c r="G93" s="3" t="s">
        <v>0</v>
      </c>
      <c r="H93" s="23"/>
      <c r="I93" s="24"/>
      <c r="J93" s="24"/>
      <c r="K93" s="24"/>
      <c r="L93" s="24"/>
      <c r="M93" s="24"/>
      <c r="N93" s="24"/>
      <c r="O93" s="24"/>
      <c r="P93" s="24"/>
    </row>
    <row r="94" spans="1:16" ht="14.5" x14ac:dyDescent="0.35">
      <c r="A94" s="19">
        <v>1</v>
      </c>
      <c r="B94" s="12"/>
      <c r="C94" s="12"/>
      <c r="D94" s="17"/>
      <c r="E94" s="16"/>
      <c r="F94" s="16"/>
      <c r="G94" s="16"/>
      <c r="H94" s="44"/>
      <c r="I94" s="42"/>
      <c r="J94" s="42"/>
      <c r="K94" s="42"/>
      <c r="L94" s="42"/>
      <c r="M94" s="42"/>
      <c r="N94" s="42"/>
      <c r="O94" s="42"/>
      <c r="P94" s="42"/>
    </row>
    <row r="95" spans="1:16" ht="14.5" x14ac:dyDescent="0.35">
      <c r="A95" s="18">
        <v>2</v>
      </c>
      <c r="B95" s="12"/>
      <c r="C95" s="12"/>
      <c r="D95" s="17"/>
      <c r="E95" s="16"/>
      <c r="F95" s="16"/>
      <c r="G95" s="16"/>
      <c r="H95" s="44"/>
      <c r="I95" s="42"/>
      <c r="J95" s="42"/>
      <c r="K95" s="42"/>
      <c r="L95" s="42"/>
      <c r="M95" s="42"/>
      <c r="N95" s="42"/>
      <c r="O95" s="42"/>
      <c r="P95" s="42"/>
    </row>
    <row r="96" spans="1:16" thickBot="1" x14ac:dyDescent="0.4">
      <c r="A96" s="37">
        <v>3</v>
      </c>
      <c r="B96" s="34"/>
      <c r="C96" s="34"/>
      <c r="D96" s="17"/>
      <c r="E96" s="35"/>
      <c r="F96" s="35"/>
      <c r="G96" s="35"/>
      <c r="H96" s="45"/>
      <c r="I96" s="46"/>
      <c r="J96" s="46"/>
      <c r="K96" s="46"/>
      <c r="L96" s="46"/>
      <c r="M96" s="46"/>
      <c r="N96" s="46"/>
      <c r="O96" s="46"/>
      <c r="P96" s="46"/>
    </row>
    <row r="97" spans="1:16" ht="21" thickBot="1" x14ac:dyDescent="0.4">
      <c r="A97" s="106" t="s">
        <v>51</v>
      </c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5"/>
    </row>
    <row r="98" spans="1:16" ht="14.5" x14ac:dyDescent="0.35">
      <c r="A98" s="108" t="s">
        <v>9</v>
      </c>
      <c r="B98" s="109"/>
      <c r="C98" s="109"/>
      <c r="D98" s="109"/>
      <c r="E98" s="109"/>
      <c r="F98" s="109"/>
      <c r="G98" s="109"/>
      <c r="H98" s="109"/>
      <c r="I98" s="25"/>
      <c r="J98" s="25"/>
      <c r="K98" s="25"/>
      <c r="L98" s="25"/>
      <c r="M98" s="25"/>
      <c r="N98" s="25"/>
      <c r="O98" s="25"/>
      <c r="P98" s="26"/>
    </row>
    <row r="99" spans="1:16" ht="14.5" x14ac:dyDescent="0.35">
      <c r="A99" s="110" t="s">
        <v>44</v>
      </c>
      <c r="B99" s="111"/>
      <c r="C99" s="111"/>
      <c r="D99" s="111"/>
      <c r="E99" s="111"/>
      <c r="F99" s="111"/>
      <c r="G99" s="111"/>
      <c r="H99" s="111"/>
      <c r="P99" s="27"/>
    </row>
    <row r="100" spans="1:16" ht="14.5" x14ac:dyDescent="0.35">
      <c r="A100" s="110" t="s">
        <v>40</v>
      </c>
      <c r="B100" s="111"/>
      <c r="C100" s="111"/>
      <c r="D100" s="111"/>
      <c r="E100" s="111"/>
      <c r="F100" s="111"/>
      <c r="G100" s="111"/>
      <c r="H100" s="111"/>
      <c r="P100" s="27"/>
    </row>
    <row r="101" spans="1:16" ht="14.5" x14ac:dyDescent="0.35">
      <c r="A101" s="110" t="s">
        <v>8</v>
      </c>
      <c r="B101" s="111"/>
      <c r="C101" s="111"/>
      <c r="D101" s="111"/>
      <c r="E101" s="111"/>
      <c r="F101" s="111"/>
      <c r="G101" s="111"/>
      <c r="H101" s="111"/>
      <c r="P101" s="27"/>
    </row>
    <row r="102" spans="1:16" ht="14.5" x14ac:dyDescent="0.35">
      <c r="A102" s="110" t="s">
        <v>41</v>
      </c>
      <c r="B102" s="111"/>
      <c r="C102" s="111"/>
      <c r="D102" s="111"/>
      <c r="E102" s="111"/>
      <c r="F102" s="111"/>
      <c r="G102" s="111"/>
      <c r="H102" s="111"/>
      <c r="P102" s="27"/>
    </row>
    <row r="103" spans="1:16" ht="15" customHeight="1" x14ac:dyDescent="0.35">
      <c r="A103" s="110" t="s">
        <v>42</v>
      </c>
      <c r="B103" s="111"/>
      <c r="C103" s="111"/>
      <c r="D103" s="111"/>
      <c r="E103" s="111"/>
      <c r="F103" s="111"/>
      <c r="G103" s="111"/>
      <c r="H103" s="111"/>
      <c r="P103" s="27"/>
    </row>
    <row r="104" spans="1:16" ht="14.5" x14ac:dyDescent="0.35">
      <c r="A104" s="110" t="s">
        <v>47</v>
      </c>
      <c r="B104" s="111"/>
      <c r="C104" s="111"/>
      <c r="D104" s="111"/>
      <c r="E104" s="111"/>
      <c r="F104" s="111"/>
      <c r="G104" s="111"/>
      <c r="H104" s="111"/>
      <c r="P104" s="27"/>
    </row>
    <row r="105" spans="1:16" ht="14.5" x14ac:dyDescent="0.35">
      <c r="A105" s="110" t="s">
        <v>50</v>
      </c>
      <c r="B105" s="111"/>
      <c r="C105" s="111"/>
      <c r="D105" s="111"/>
      <c r="E105" s="111"/>
      <c r="F105" s="111"/>
      <c r="G105" s="111"/>
      <c r="H105" s="111"/>
      <c r="P105" s="27"/>
    </row>
    <row r="106" spans="1:16" thickBot="1" x14ac:dyDescent="0.4">
      <c r="A106" s="121" t="s">
        <v>49</v>
      </c>
      <c r="B106" s="122"/>
      <c r="C106" s="122"/>
      <c r="D106" s="122"/>
      <c r="E106" s="122"/>
      <c r="F106" s="122"/>
      <c r="G106" s="122"/>
      <c r="H106" s="122"/>
      <c r="I106" s="28"/>
      <c r="J106" s="28"/>
      <c r="K106" s="28"/>
      <c r="L106" s="28"/>
      <c r="M106" s="28"/>
      <c r="N106" s="28"/>
      <c r="O106" s="28"/>
      <c r="P106" s="29"/>
    </row>
    <row r="107" spans="1:16" ht="28" x14ac:dyDescent="0.35">
      <c r="A107" s="71" t="s">
        <v>6</v>
      </c>
      <c r="B107" s="2" t="s">
        <v>5</v>
      </c>
      <c r="C107" s="2" t="s">
        <v>4</v>
      </c>
      <c r="D107" s="2" t="s">
        <v>3</v>
      </c>
      <c r="E107" s="2" t="s">
        <v>2</v>
      </c>
      <c r="F107" s="2" t="s">
        <v>1</v>
      </c>
      <c r="G107" s="2" t="s">
        <v>0</v>
      </c>
      <c r="H107" s="23"/>
      <c r="I107" s="24"/>
      <c r="J107" s="24"/>
      <c r="K107" s="24"/>
      <c r="L107" s="24"/>
      <c r="M107" s="24"/>
      <c r="N107" s="24"/>
      <c r="O107" s="24"/>
      <c r="P107" s="24"/>
    </row>
    <row r="108" spans="1:16" ht="28.5" x14ac:dyDescent="0.35">
      <c r="A108" s="72">
        <v>1</v>
      </c>
      <c r="B108" s="73" t="s">
        <v>173</v>
      </c>
      <c r="C108" s="74" t="s">
        <v>174</v>
      </c>
      <c r="D108" s="75" t="s">
        <v>91</v>
      </c>
      <c r="E108" s="75" t="s">
        <v>152</v>
      </c>
      <c r="F108" s="75" t="s">
        <v>67</v>
      </c>
      <c r="G108" s="75">
        <v>2</v>
      </c>
      <c r="H108" s="73"/>
      <c r="I108" s="78"/>
      <c r="J108" s="78"/>
      <c r="K108" s="78"/>
      <c r="L108" s="78"/>
      <c r="M108" s="78"/>
      <c r="N108" s="78"/>
      <c r="O108" s="78"/>
      <c r="P108" s="78"/>
    </row>
    <row r="109" spans="1:16" ht="14.5" x14ac:dyDescent="0.35">
      <c r="A109" s="72">
        <v>2</v>
      </c>
      <c r="B109" s="76" t="s">
        <v>175</v>
      </c>
      <c r="C109" s="76" t="s">
        <v>176</v>
      </c>
      <c r="D109" s="75" t="s">
        <v>91</v>
      </c>
      <c r="E109" s="75" t="s">
        <v>152</v>
      </c>
      <c r="F109" s="75" t="s">
        <v>67</v>
      </c>
      <c r="G109" s="75">
        <v>1</v>
      </c>
      <c r="H109" s="73"/>
      <c r="I109" s="78"/>
      <c r="J109" s="78"/>
      <c r="K109" s="78"/>
      <c r="L109" s="78"/>
      <c r="M109" s="78"/>
      <c r="N109" s="78"/>
      <c r="O109" s="78"/>
      <c r="P109" s="78"/>
    </row>
    <row r="110" spans="1:16" ht="14.5" x14ac:dyDescent="0.35">
      <c r="A110" s="72">
        <v>3</v>
      </c>
      <c r="B110" s="73" t="s">
        <v>148</v>
      </c>
      <c r="C110" s="73" t="s">
        <v>161</v>
      </c>
      <c r="D110" s="75" t="s">
        <v>91</v>
      </c>
      <c r="E110" s="75" t="s">
        <v>152</v>
      </c>
      <c r="F110" s="75" t="s">
        <v>67</v>
      </c>
      <c r="G110" s="75">
        <v>1</v>
      </c>
      <c r="H110" s="73"/>
      <c r="I110" s="78"/>
      <c r="J110" s="78"/>
      <c r="K110" s="78"/>
      <c r="L110" s="78"/>
      <c r="M110" s="78"/>
      <c r="N110" s="78"/>
      <c r="O110" s="78"/>
      <c r="P110" s="78"/>
    </row>
    <row r="111" spans="1:16" ht="14.5" x14ac:dyDescent="0.35">
      <c r="A111" s="72">
        <v>4</v>
      </c>
      <c r="B111" s="73" t="s">
        <v>177</v>
      </c>
      <c r="C111" s="76" t="s">
        <v>178</v>
      </c>
      <c r="D111" s="75" t="s">
        <v>143</v>
      </c>
      <c r="E111" s="75" t="s">
        <v>152</v>
      </c>
      <c r="F111" s="75" t="s">
        <v>67</v>
      </c>
      <c r="G111" s="75">
        <v>1</v>
      </c>
      <c r="H111" s="73"/>
      <c r="I111" s="78"/>
      <c r="J111" s="78"/>
      <c r="K111" s="78"/>
      <c r="L111" s="78"/>
      <c r="M111" s="78"/>
      <c r="N111" s="78"/>
      <c r="O111" s="78"/>
      <c r="P111" s="78"/>
    </row>
  </sheetData>
  <mergeCells count="69">
    <mergeCell ref="A105:H105"/>
    <mergeCell ref="A106:H106"/>
    <mergeCell ref="A99:H99"/>
    <mergeCell ref="A100:H100"/>
    <mergeCell ref="A101:H101"/>
    <mergeCell ref="A102:H102"/>
    <mergeCell ref="A103:H103"/>
    <mergeCell ref="A104:H104"/>
    <mergeCell ref="A56:H56"/>
    <mergeCell ref="A21:H21"/>
    <mergeCell ref="A74:H74"/>
    <mergeCell ref="A75:H75"/>
    <mergeCell ref="A98:H98"/>
    <mergeCell ref="A73:H73"/>
    <mergeCell ref="A57:H57"/>
    <mergeCell ref="A58:H58"/>
    <mergeCell ref="A59:H59"/>
    <mergeCell ref="A60:H60"/>
    <mergeCell ref="A67:H67"/>
    <mergeCell ref="A68:H68"/>
    <mergeCell ref="A69:H69"/>
    <mergeCell ref="A70:H70"/>
    <mergeCell ref="A71:H71"/>
    <mergeCell ref="A72:H72"/>
    <mergeCell ref="A54:H54"/>
    <mergeCell ref="A55:H55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12:B12"/>
    <mergeCell ref="A22:H22"/>
    <mergeCell ref="A11:B11"/>
    <mergeCell ref="C11:D11"/>
    <mergeCell ref="E11:F11"/>
    <mergeCell ref="G11:H11"/>
    <mergeCell ref="A53:H53"/>
    <mergeCell ref="A23:H23"/>
    <mergeCell ref="A24:H24"/>
    <mergeCell ref="A25:H25"/>
    <mergeCell ref="A52:H52"/>
    <mergeCell ref="A51:P51"/>
    <mergeCell ref="A20:H20"/>
    <mergeCell ref="A14:B14"/>
    <mergeCell ref="C14:H14"/>
    <mergeCell ref="A66:P66"/>
    <mergeCell ref="A92:P92"/>
    <mergeCell ref="A97:P97"/>
    <mergeCell ref="A10:B10"/>
    <mergeCell ref="C10:D10"/>
    <mergeCell ref="E10:F10"/>
    <mergeCell ref="G10:H10"/>
    <mergeCell ref="A17:H17"/>
    <mergeCell ref="A18:H18"/>
    <mergeCell ref="A19:H19"/>
    <mergeCell ref="A15:B15"/>
    <mergeCell ref="C15:H15"/>
    <mergeCell ref="A16:P16"/>
    <mergeCell ref="C13:H13"/>
    <mergeCell ref="A13:B13"/>
    <mergeCell ref="C12:H12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6DE12A-C0AB-C644-BFE7-3E75DD58382D}">
          <x14:formula1>
            <xm:f>'Служебные данные не изменять'!$A$2:$A$8</xm:f>
          </x14:formula1>
          <xm:sqref>D62:D65 D94:D96 D27:D50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2"/>
  <sheetViews>
    <sheetView zoomScale="82" zoomScaleNormal="150" workbookViewId="0">
      <selection activeCell="A33" sqref="A33:XFD33"/>
    </sheetView>
  </sheetViews>
  <sheetFormatPr defaultColWidth="14.453125" defaultRowHeight="14.5" x14ac:dyDescent="0.35"/>
  <cols>
    <col min="1" max="1" width="5.1796875" style="10" customWidth="1"/>
    <col min="2" max="2" width="52" style="10" customWidth="1"/>
    <col min="3" max="3" width="27.453125" style="10" customWidth="1"/>
    <col min="4" max="4" width="22" style="10" customWidth="1"/>
    <col min="5" max="5" width="15.453125" style="10" customWidth="1"/>
    <col min="6" max="6" width="19.7265625" style="10" bestFit="1" customWidth="1"/>
    <col min="7" max="7" width="14.453125" style="10" customWidth="1"/>
    <col min="8" max="8" width="25" style="10" bestFit="1" customWidth="1"/>
    <col min="9" max="9" width="16" style="1" customWidth="1"/>
    <col min="10" max="11" width="8.7265625" style="1" customWidth="1"/>
    <col min="12" max="16384" width="14.453125" style="1"/>
  </cols>
  <sheetData>
    <row r="1" spans="1:16" x14ac:dyDescent="0.35">
      <c r="A1" s="115"/>
      <c r="B1" s="116"/>
      <c r="C1" s="116"/>
      <c r="D1" s="116"/>
      <c r="E1" s="116"/>
      <c r="F1" s="116"/>
      <c r="G1" s="116"/>
      <c r="H1" s="116"/>
    </row>
    <row r="2" spans="1:16" ht="20.5" x14ac:dyDescent="0.45">
      <c r="A2" s="118" t="s">
        <v>31</v>
      </c>
      <c r="B2" s="118"/>
      <c r="C2" s="118"/>
      <c r="D2" s="118"/>
      <c r="E2" s="118"/>
      <c r="F2" s="118"/>
      <c r="G2" s="118"/>
      <c r="H2" s="118"/>
    </row>
    <row r="3" spans="1:16" ht="20.5" x14ac:dyDescent="0.35">
      <c r="A3" s="119" t="str">
        <f>'Информация о Чемпионате'!B4</f>
        <v>Финал Чемпионата высоких технологий 2025</v>
      </c>
      <c r="B3" s="119"/>
      <c r="C3" s="119"/>
      <c r="D3" s="119"/>
      <c r="E3" s="119"/>
      <c r="F3" s="119"/>
      <c r="G3" s="119"/>
      <c r="H3" s="119"/>
    </row>
    <row r="4" spans="1:16" ht="20.5" x14ac:dyDescent="0.45">
      <c r="A4" s="118" t="s">
        <v>32</v>
      </c>
      <c r="B4" s="118"/>
      <c r="C4" s="118"/>
      <c r="D4" s="118"/>
      <c r="E4" s="118"/>
      <c r="F4" s="118"/>
      <c r="G4" s="118"/>
      <c r="H4" s="118"/>
    </row>
    <row r="5" spans="1:16" ht="20" x14ac:dyDescent="0.35">
      <c r="A5" s="117" t="str">
        <f>'Информация о Чемпионате'!B3</f>
        <v>Ручная лазерная сварка</v>
      </c>
      <c r="B5" s="117"/>
      <c r="C5" s="117"/>
      <c r="D5" s="117"/>
      <c r="E5" s="117"/>
      <c r="F5" s="117"/>
      <c r="G5" s="117"/>
      <c r="H5" s="117"/>
    </row>
    <row r="6" spans="1:16" x14ac:dyDescent="0.35">
      <c r="A6" s="107" t="s">
        <v>10</v>
      </c>
      <c r="B6" s="116"/>
      <c r="C6" s="116"/>
      <c r="D6" s="116"/>
      <c r="E6" s="116"/>
      <c r="F6" s="116"/>
      <c r="G6" s="116"/>
      <c r="H6" s="116"/>
    </row>
    <row r="7" spans="1:16" ht="15.5" x14ac:dyDescent="0.35">
      <c r="A7" s="107" t="s">
        <v>29</v>
      </c>
      <c r="B7" s="107"/>
      <c r="C7" s="120" t="str">
        <f>'Информация о Чемпионате'!B5</f>
        <v>Новгородская область</v>
      </c>
      <c r="D7" s="120"/>
      <c r="E7" s="120"/>
      <c r="F7" s="120"/>
      <c r="G7" s="120"/>
      <c r="H7" s="120"/>
    </row>
    <row r="8" spans="1:16" ht="15.5" x14ac:dyDescent="0.35">
      <c r="A8" s="107" t="s">
        <v>30</v>
      </c>
      <c r="B8" s="107"/>
      <c r="C8" s="107"/>
      <c r="D8" s="120" t="str">
        <f>'Информация о Чемпионате'!B6</f>
        <v>Инновационный научно-технологический центр Интеллектуальная электроника – Валдай</v>
      </c>
      <c r="E8" s="120"/>
      <c r="F8" s="120"/>
      <c r="G8" s="120"/>
      <c r="H8" s="120"/>
    </row>
    <row r="9" spans="1:16" ht="15" x14ac:dyDescent="0.35">
      <c r="A9" s="107" t="s">
        <v>26</v>
      </c>
      <c r="B9" s="107"/>
      <c r="C9" s="107" t="str">
        <f>'Информация о Чемпионате'!B7</f>
        <v>г. Великий Новгород, ул. Великая 18А</v>
      </c>
      <c r="D9" s="107"/>
      <c r="E9" s="107"/>
      <c r="F9" s="107"/>
      <c r="G9" s="107"/>
      <c r="H9" s="107"/>
    </row>
    <row r="10" spans="1:16" ht="15" x14ac:dyDescent="0.35">
      <c r="A10" s="107" t="s">
        <v>28</v>
      </c>
      <c r="B10" s="107"/>
      <c r="C10" s="107" t="s">
        <v>95</v>
      </c>
      <c r="D10" s="107"/>
      <c r="E10" s="107" t="str">
        <f>'Информация о Чемпионате'!B10</f>
        <v>pavlenko@ruswt.ru</v>
      </c>
      <c r="F10" s="107"/>
      <c r="G10" s="107" t="str">
        <f>'Информация о Чемпионате'!B11</f>
        <v>8-967-224-59-58</v>
      </c>
      <c r="H10" s="107"/>
    </row>
    <row r="11" spans="1:16" ht="15.75" customHeight="1" x14ac:dyDescent="0.35">
      <c r="A11" s="107" t="s">
        <v>36</v>
      </c>
      <c r="B11" s="107"/>
      <c r="C11" s="107">
        <f>'Информация о Чемпионате'!B12</f>
        <v>0</v>
      </c>
      <c r="D11" s="107"/>
      <c r="E11" s="107">
        <f>'Информация о Чемпионате'!B13</f>
        <v>0</v>
      </c>
      <c r="F11" s="107"/>
      <c r="G11" s="107">
        <f>'Информация о Чемпионате'!B14</f>
        <v>0</v>
      </c>
      <c r="H11" s="107"/>
    </row>
    <row r="12" spans="1:16" ht="15.75" customHeight="1" x14ac:dyDescent="0.35">
      <c r="A12" s="107" t="s">
        <v>53</v>
      </c>
      <c r="B12" s="107"/>
      <c r="C12" s="107">
        <f>'Информация о Чемпионате'!B17</f>
        <v>0</v>
      </c>
      <c r="D12" s="107"/>
      <c r="E12" s="107"/>
      <c r="F12" s="107"/>
      <c r="G12" s="107"/>
      <c r="H12" s="107"/>
    </row>
    <row r="13" spans="1:16" ht="15" x14ac:dyDescent="0.35">
      <c r="A13" s="107" t="s">
        <v>18</v>
      </c>
      <c r="B13" s="107"/>
      <c r="C13" s="107">
        <f>'Информация о Чемпионате'!B15</f>
        <v>10</v>
      </c>
      <c r="D13" s="107"/>
      <c r="E13" s="107"/>
      <c r="F13" s="107"/>
      <c r="G13" s="107"/>
      <c r="H13" s="107"/>
    </row>
    <row r="14" spans="1:16" ht="15" x14ac:dyDescent="0.35">
      <c r="A14" s="107" t="s">
        <v>19</v>
      </c>
      <c r="B14" s="107"/>
      <c r="C14" s="107">
        <f>'Информация о Чемпионате'!B16</f>
        <v>10</v>
      </c>
      <c r="D14" s="107"/>
      <c r="E14" s="107"/>
      <c r="F14" s="107"/>
      <c r="G14" s="107"/>
      <c r="H14" s="107"/>
    </row>
    <row r="15" spans="1:16" ht="15.5" thickBot="1" x14ac:dyDescent="0.4">
      <c r="A15" s="107" t="s">
        <v>27</v>
      </c>
      <c r="B15" s="107"/>
      <c r="C15" s="107" t="str">
        <f>'Информация о Чемпионате'!B8</f>
        <v>17.09.2025 - 21.09.2025</v>
      </c>
      <c r="D15" s="107"/>
      <c r="E15" s="107"/>
      <c r="F15" s="107"/>
      <c r="G15" s="107"/>
      <c r="H15" s="107"/>
    </row>
    <row r="16" spans="1:16" ht="21" thickBot="1" x14ac:dyDescent="0.4">
      <c r="A16" s="106" t="s">
        <v>37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5"/>
    </row>
    <row r="17" spans="1:16" x14ac:dyDescent="0.35">
      <c r="A17" s="108" t="s">
        <v>9</v>
      </c>
      <c r="B17" s="109"/>
      <c r="C17" s="109"/>
      <c r="D17" s="109"/>
      <c r="E17" s="109"/>
      <c r="F17" s="109"/>
      <c r="G17" s="109"/>
      <c r="H17" s="109"/>
      <c r="I17" s="25"/>
      <c r="J17" s="25"/>
      <c r="K17" s="25"/>
      <c r="L17" s="25"/>
      <c r="M17" s="25"/>
      <c r="N17" s="25"/>
      <c r="O17" s="25"/>
      <c r="P17" s="26"/>
    </row>
    <row r="18" spans="1:16" x14ac:dyDescent="0.35">
      <c r="A18" s="110" t="s">
        <v>45</v>
      </c>
      <c r="B18" s="111"/>
      <c r="C18" s="111"/>
      <c r="D18" s="111"/>
      <c r="E18" s="111"/>
      <c r="F18" s="111"/>
      <c r="G18" s="111"/>
      <c r="H18" s="111"/>
      <c r="P18" s="27"/>
    </row>
    <row r="19" spans="1:16" x14ac:dyDescent="0.35">
      <c r="A19" s="110" t="s">
        <v>43</v>
      </c>
      <c r="B19" s="111"/>
      <c r="C19" s="111"/>
      <c r="D19" s="111"/>
      <c r="E19" s="111"/>
      <c r="F19" s="111"/>
      <c r="G19" s="111"/>
      <c r="H19" s="111"/>
      <c r="P19" s="27"/>
    </row>
    <row r="20" spans="1:16" x14ac:dyDescent="0.35">
      <c r="A20" s="110" t="s">
        <v>8</v>
      </c>
      <c r="B20" s="111"/>
      <c r="C20" s="111"/>
      <c r="D20" s="111"/>
      <c r="E20" s="111"/>
      <c r="F20" s="111"/>
      <c r="G20" s="111"/>
      <c r="H20" s="111"/>
      <c r="P20" s="27"/>
    </row>
    <row r="21" spans="1:16" x14ac:dyDescent="0.35">
      <c r="A21" s="110" t="s">
        <v>41</v>
      </c>
      <c r="B21" s="111"/>
      <c r="C21" s="111"/>
      <c r="D21" s="111"/>
      <c r="E21" s="111"/>
      <c r="F21" s="111"/>
      <c r="G21" s="111"/>
      <c r="H21" s="111"/>
      <c r="P21" s="27"/>
    </row>
    <row r="22" spans="1:16" x14ac:dyDescent="0.35">
      <c r="A22" s="110" t="s">
        <v>42</v>
      </c>
      <c r="B22" s="111"/>
      <c r="C22" s="111"/>
      <c r="D22" s="111"/>
      <c r="E22" s="111"/>
      <c r="F22" s="111"/>
      <c r="G22" s="111"/>
      <c r="H22" s="111"/>
      <c r="P22" s="27"/>
    </row>
    <row r="23" spans="1:16" x14ac:dyDescent="0.35">
      <c r="A23" s="110" t="s">
        <v>47</v>
      </c>
      <c r="B23" s="111"/>
      <c r="C23" s="111"/>
      <c r="D23" s="111"/>
      <c r="E23" s="111"/>
      <c r="F23" s="111"/>
      <c r="G23" s="111"/>
      <c r="H23" s="111"/>
      <c r="P23" s="27"/>
    </row>
    <row r="24" spans="1:16" x14ac:dyDescent="0.35">
      <c r="A24" s="110" t="s">
        <v>50</v>
      </c>
      <c r="B24" s="111"/>
      <c r="C24" s="111"/>
      <c r="D24" s="111"/>
      <c r="E24" s="111"/>
      <c r="F24" s="111"/>
      <c r="G24" s="111"/>
      <c r="H24" s="111"/>
      <c r="P24" s="27"/>
    </row>
    <row r="25" spans="1:16" ht="15" thickBot="1" x14ac:dyDescent="0.4">
      <c r="A25" s="121" t="s">
        <v>49</v>
      </c>
      <c r="B25" s="122"/>
      <c r="C25" s="122"/>
      <c r="D25" s="122"/>
      <c r="E25" s="122"/>
      <c r="F25" s="122"/>
      <c r="G25" s="122"/>
      <c r="H25" s="122"/>
      <c r="I25" s="28"/>
      <c r="J25" s="28"/>
      <c r="K25" s="28"/>
      <c r="L25" s="28"/>
      <c r="M25" s="28"/>
      <c r="N25" s="28"/>
      <c r="O25" s="28"/>
      <c r="P25" s="29"/>
    </row>
    <row r="26" spans="1:16" ht="28" x14ac:dyDescent="0.35">
      <c r="A26" s="52" t="s">
        <v>6</v>
      </c>
      <c r="B26" s="30" t="s">
        <v>5</v>
      </c>
      <c r="C26" s="30" t="s">
        <v>4</v>
      </c>
      <c r="D26" s="30" t="s">
        <v>3</v>
      </c>
      <c r="E26" s="30" t="s">
        <v>2</v>
      </c>
      <c r="F26" s="30" t="s">
        <v>1</v>
      </c>
      <c r="G26" s="30" t="s">
        <v>0</v>
      </c>
      <c r="H26" s="31"/>
      <c r="I26" s="47"/>
      <c r="J26" s="47"/>
      <c r="K26" s="47"/>
      <c r="L26" s="47"/>
      <c r="M26" s="47"/>
      <c r="N26" s="47"/>
      <c r="O26" s="47"/>
      <c r="P26" s="48"/>
    </row>
    <row r="27" spans="1:16" ht="260" x14ac:dyDescent="0.35">
      <c r="A27" s="89">
        <v>1</v>
      </c>
      <c r="B27" s="12" t="s">
        <v>179</v>
      </c>
      <c r="C27" s="12" t="s">
        <v>180</v>
      </c>
      <c r="D27" s="17" t="s">
        <v>181</v>
      </c>
      <c r="E27" s="90">
        <v>1</v>
      </c>
      <c r="F27" s="91" t="s">
        <v>182</v>
      </c>
      <c r="G27" s="91">
        <v>10</v>
      </c>
      <c r="H27" s="50"/>
      <c r="I27" s="51"/>
      <c r="J27" s="42"/>
      <c r="K27" s="42"/>
      <c r="L27" s="42"/>
      <c r="M27" s="42"/>
      <c r="N27" s="42"/>
      <c r="O27" s="42"/>
      <c r="P27" s="43"/>
    </row>
    <row r="28" spans="1:16" ht="39" x14ac:dyDescent="0.35">
      <c r="A28" s="89">
        <v>2</v>
      </c>
      <c r="B28" s="12" t="s">
        <v>183</v>
      </c>
      <c r="C28" s="12" t="s">
        <v>184</v>
      </c>
      <c r="D28" s="17" t="s">
        <v>71</v>
      </c>
      <c r="E28" s="17">
        <v>2</v>
      </c>
      <c r="F28" s="17" t="s">
        <v>67</v>
      </c>
      <c r="G28" s="17">
        <v>20</v>
      </c>
      <c r="H28" s="49"/>
      <c r="I28" s="42"/>
      <c r="J28" s="42"/>
      <c r="K28" s="42"/>
      <c r="L28" s="42"/>
      <c r="M28" s="42"/>
      <c r="N28" s="42"/>
      <c r="O28" s="42"/>
      <c r="P28" s="43"/>
    </row>
    <row r="29" spans="1:16" ht="39" x14ac:dyDescent="0.35">
      <c r="A29" s="89">
        <v>3</v>
      </c>
      <c r="B29" s="12" t="s">
        <v>185</v>
      </c>
      <c r="C29" s="12" t="s">
        <v>184</v>
      </c>
      <c r="D29" s="17" t="s">
        <v>71</v>
      </c>
      <c r="E29" s="17">
        <v>2</v>
      </c>
      <c r="F29" s="17" t="s">
        <v>67</v>
      </c>
      <c r="G29" s="17">
        <v>20</v>
      </c>
      <c r="H29" s="49"/>
      <c r="I29" s="42"/>
      <c r="J29" s="42"/>
      <c r="K29" s="42"/>
      <c r="L29" s="42"/>
      <c r="M29" s="42"/>
      <c r="N29" s="42"/>
      <c r="O29" s="42"/>
      <c r="P29" s="43"/>
    </row>
    <row r="30" spans="1:16" ht="26" x14ac:dyDescent="0.35">
      <c r="A30" s="89">
        <v>4</v>
      </c>
      <c r="B30" s="12" t="s">
        <v>186</v>
      </c>
      <c r="C30" s="12" t="s">
        <v>187</v>
      </c>
      <c r="D30" s="17" t="s">
        <v>181</v>
      </c>
      <c r="E30" s="17">
        <v>1</v>
      </c>
      <c r="F30" s="17" t="s">
        <v>188</v>
      </c>
      <c r="G30" s="17">
        <v>10</v>
      </c>
      <c r="H30" s="49"/>
      <c r="I30" s="42"/>
      <c r="J30" s="42"/>
      <c r="K30" s="42"/>
      <c r="L30" s="42"/>
      <c r="M30" s="42"/>
      <c r="N30" s="42"/>
      <c r="O30" s="42"/>
      <c r="P30" s="43"/>
    </row>
    <row r="31" spans="1:16" ht="52" x14ac:dyDescent="0.35">
      <c r="A31" s="89">
        <v>5</v>
      </c>
      <c r="B31" s="12" t="s">
        <v>189</v>
      </c>
      <c r="C31" s="12" t="s">
        <v>190</v>
      </c>
      <c r="D31" s="17" t="s">
        <v>142</v>
      </c>
      <c r="E31" s="17">
        <v>1</v>
      </c>
      <c r="F31" s="17" t="s">
        <v>188</v>
      </c>
      <c r="G31" s="17">
        <v>10</v>
      </c>
      <c r="H31" s="49"/>
      <c r="I31" s="42"/>
      <c r="J31" s="42"/>
      <c r="K31" s="42"/>
      <c r="L31" s="42"/>
      <c r="M31" s="42"/>
      <c r="N31" s="42"/>
      <c r="O31" s="42"/>
      <c r="P31" s="43"/>
    </row>
    <row r="32" spans="1:16" ht="39" x14ac:dyDescent="0.35">
      <c r="A32" s="89">
        <v>6</v>
      </c>
      <c r="B32" s="12" t="s">
        <v>191</v>
      </c>
      <c r="C32" s="12" t="s">
        <v>192</v>
      </c>
      <c r="D32" s="17" t="s">
        <v>181</v>
      </c>
      <c r="E32" s="17">
        <v>1</v>
      </c>
      <c r="F32" s="17" t="s">
        <v>188</v>
      </c>
      <c r="G32" s="17">
        <v>10</v>
      </c>
      <c r="H32" s="49"/>
      <c r="I32" s="42"/>
      <c r="J32" s="42"/>
      <c r="K32" s="42"/>
      <c r="L32" s="42"/>
      <c r="M32" s="42"/>
      <c r="N32" s="42"/>
      <c r="O32" s="42"/>
      <c r="P32" s="43"/>
    </row>
    <row r="33" spans="1:16" ht="26" x14ac:dyDescent="0.35">
      <c r="A33" s="89">
        <v>7</v>
      </c>
      <c r="B33" s="12" t="s">
        <v>193</v>
      </c>
      <c r="C33" s="12" t="s">
        <v>194</v>
      </c>
      <c r="D33" s="17" t="s">
        <v>181</v>
      </c>
      <c r="E33" s="17">
        <v>1</v>
      </c>
      <c r="F33" s="17" t="s">
        <v>67</v>
      </c>
      <c r="G33" s="17">
        <v>10</v>
      </c>
      <c r="H33" s="49"/>
      <c r="I33" s="42"/>
      <c r="J33" s="42"/>
      <c r="K33" s="42"/>
      <c r="L33" s="42"/>
      <c r="M33" s="42"/>
      <c r="N33" s="42"/>
      <c r="O33" s="42"/>
      <c r="P33" s="43"/>
    </row>
    <row r="34" spans="1:16" ht="26" x14ac:dyDescent="0.35">
      <c r="A34" s="89">
        <v>8</v>
      </c>
      <c r="B34" s="12" t="s">
        <v>195</v>
      </c>
      <c r="C34" s="12" t="s">
        <v>196</v>
      </c>
      <c r="D34" s="17" t="s">
        <v>142</v>
      </c>
      <c r="E34" s="17">
        <v>1</v>
      </c>
      <c r="F34" s="17" t="s">
        <v>188</v>
      </c>
      <c r="G34" s="17">
        <v>10</v>
      </c>
      <c r="H34" s="49"/>
      <c r="I34" s="42"/>
      <c r="J34" s="42"/>
      <c r="K34" s="42"/>
      <c r="L34" s="42"/>
      <c r="M34" s="42"/>
      <c r="N34" s="42"/>
      <c r="O34" s="42"/>
      <c r="P34" s="43"/>
    </row>
    <row r="35" spans="1:16" x14ac:dyDescent="0.35">
      <c r="A35" s="89">
        <v>9</v>
      </c>
      <c r="B35" s="12" t="s">
        <v>197</v>
      </c>
      <c r="C35" s="12" t="s">
        <v>198</v>
      </c>
      <c r="D35" s="17" t="s">
        <v>143</v>
      </c>
      <c r="E35" s="17">
        <v>1</v>
      </c>
      <c r="F35" s="17" t="s">
        <v>188</v>
      </c>
      <c r="G35" s="17">
        <v>10</v>
      </c>
      <c r="H35" s="49"/>
      <c r="I35" s="42"/>
      <c r="J35" s="42"/>
      <c r="K35" s="42"/>
      <c r="L35" s="42"/>
      <c r="M35" s="42"/>
      <c r="N35" s="42"/>
      <c r="O35" s="42"/>
      <c r="P35" s="43"/>
    </row>
    <row r="36" spans="1:16" ht="52" x14ac:dyDescent="0.35">
      <c r="A36" s="89">
        <v>10</v>
      </c>
      <c r="B36" s="12" t="s">
        <v>199</v>
      </c>
      <c r="C36" s="12" t="s">
        <v>200</v>
      </c>
      <c r="D36" s="17" t="s">
        <v>143</v>
      </c>
      <c r="E36" s="17">
        <v>2</v>
      </c>
      <c r="F36" s="17" t="s">
        <v>182</v>
      </c>
      <c r="G36" s="17">
        <v>20</v>
      </c>
      <c r="H36" s="49"/>
      <c r="I36" s="42"/>
      <c r="J36" s="42"/>
      <c r="K36" s="42"/>
      <c r="L36" s="42"/>
      <c r="M36" s="42"/>
      <c r="N36" s="42"/>
      <c r="O36" s="42"/>
      <c r="P36" s="43"/>
    </row>
    <row r="37" spans="1:16" x14ac:dyDescent="0.35">
      <c r="A37" s="89">
        <v>11</v>
      </c>
      <c r="B37" s="12" t="s">
        <v>201</v>
      </c>
      <c r="C37" s="12" t="s">
        <v>202</v>
      </c>
      <c r="D37" s="17" t="s">
        <v>143</v>
      </c>
      <c r="E37" s="17">
        <v>1</v>
      </c>
      <c r="F37" s="17" t="s">
        <v>188</v>
      </c>
      <c r="G37" s="17">
        <v>10</v>
      </c>
      <c r="H37" s="49"/>
      <c r="I37" s="42"/>
      <c r="J37" s="42"/>
      <c r="K37" s="42"/>
      <c r="L37" s="42"/>
      <c r="M37" s="42"/>
      <c r="N37" s="42"/>
      <c r="O37" s="42"/>
      <c r="P37" s="43"/>
    </row>
    <row r="38" spans="1:16" x14ac:dyDescent="0.35">
      <c r="A38" s="89">
        <v>12</v>
      </c>
      <c r="B38" s="12" t="s">
        <v>203</v>
      </c>
      <c r="C38" s="12" t="s">
        <v>204</v>
      </c>
      <c r="D38" s="17" t="s">
        <v>143</v>
      </c>
      <c r="E38" s="17">
        <v>1</v>
      </c>
      <c r="F38" s="17" t="s">
        <v>188</v>
      </c>
      <c r="G38" s="17">
        <v>10</v>
      </c>
      <c r="H38" s="49"/>
      <c r="I38" s="42"/>
      <c r="J38" s="42"/>
      <c r="K38" s="42"/>
      <c r="L38" s="42"/>
      <c r="M38" s="42"/>
      <c r="N38" s="42"/>
      <c r="O38" s="42"/>
      <c r="P38" s="43"/>
    </row>
    <row r="39" spans="1:16" x14ac:dyDescent="0.35">
      <c r="A39" s="89">
        <v>13</v>
      </c>
      <c r="B39" s="12" t="s">
        <v>205</v>
      </c>
      <c r="C39" s="12" t="s">
        <v>206</v>
      </c>
      <c r="D39" s="17" t="s">
        <v>143</v>
      </c>
      <c r="E39" s="17">
        <v>1</v>
      </c>
      <c r="F39" s="17" t="s">
        <v>188</v>
      </c>
      <c r="G39" s="17">
        <v>10</v>
      </c>
      <c r="H39" s="49"/>
      <c r="I39" s="42"/>
      <c r="J39" s="42"/>
      <c r="K39" s="42"/>
      <c r="L39" s="42"/>
      <c r="M39" s="42"/>
      <c r="N39" s="42"/>
      <c r="O39" s="42"/>
      <c r="P39" s="43"/>
    </row>
    <row r="40" spans="1:16" x14ac:dyDescent="0.35">
      <c r="A40" s="89">
        <v>14</v>
      </c>
      <c r="B40" s="12" t="s">
        <v>207</v>
      </c>
      <c r="C40" s="12" t="s">
        <v>208</v>
      </c>
      <c r="D40" s="17" t="s">
        <v>209</v>
      </c>
      <c r="E40" s="17">
        <v>1</v>
      </c>
      <c r="F40" s="17" t="s">
        <v>188</v>
      </c>
      <c r="G40" s="17">
        <v>10</v>
      </c>
      <c r="H40" s="49"/>
      <c r="I40" s="42"/>
      <c r="J40" s="42"/>
      <c r="K40" s="42"/>
      <c r="L40" s="42"/>
      <c r="M40" s="42"/>
      <c r="N40" s="42"/>
      <c r="O40" s="42"/>
      <c r="P40" s="43"/>
    </row>
    <row r="41" spans="1:16" x14ac:dyDescent="0.35">
      <c r="A41" s="89">
        <v>15</v>
      </c>
      <c r="B41" s="12" t="s">
        <v>113</v>
      </c>
      <c r="C41" s="12" t="s">
        <v>114</v>
      </c>
      <c r="D41" s="17" t="s">
        <v>140</v>
      </c>
      <c r="E41" s="17">
        <v>1</v>
      </c>
      <c r="F41" s="17" t="s">
        <v>67</v>
      </c>
      <c r="G41" s="17">
        <v>10</v>
      </c>
      <c r="H41" s="49"/>
      <c r="I41" s="42"/>
      <c r="J41" s="42"/>
      <c r="K41" s="42"/>
      <c r="L41" s="42"/>
      <c r="M41" s="42"/>
      <c r="N41" s="42"/>
      <c r="O41" s="42"/>
      <c r="P41" s="43"/>
    </row>
    <row r="42" spans="1:16" ht="52" x14ac:dyDescent="0.35">
      <c r="A42" s="89">
        <v>16</v>
      </c>
      <c r="B42" s="12" t="s">
        <v>210</v>
      </c>
      <c r="C42" s="12" t="s">
        <v>211</v>
      </c>
      <c r="D42" s="17" t="s">
        <v>142</v>
      </c>
      <c r="E42" s="17">
        <v>1</v>
      </c>
      <c r="F42" s="17" t="s">
        <v>188</v>
      </c>
      <c r="G42" s="17">
        <v>10</v>
      </c>
      <c r="H42" s="49"/>
      <c r="I42" s="42"/>
      <c r="J42" s="42"/>
      <c r="K42" s="42"/>
      <c r="L42" s="42"/>
      <c r="M42" s="42"/>
      <c r="N42" s="42"/>
      <c r="O42" s="42"/>
      <c r="P42" s="43"/>
    </row>
    <row r="43" spans="1:16" ht="52" x14ac:dyDescent="0.35">
      <c r="A43" s="89">
        <v>17</v>
      </c>
      <c r="B43" s="12" t="s">
        <v>212</v>
      </c>
      <c r="C43" s="12" t="s">
        <v>211</v>
      </c>
      <c r="D43" s="17" t="s">
        <v>142</v>
      </c>
      <c r="E43" s="17">
        <v>1</v>
      </c>
      <c r="F43" s="17" t="s">
        <v>188</v>
      </c>
      <c r="G43" s="17">
        <v>10</v>
      </c>
      <c r="H43" s="49"/>
      <c r="I43" s="42"/>
      <c r="J43" s="42"/>
      <c r="K43" s="42"/>
      <c r="L43" s="42"/>
      <c r="M43" s="42"/>
      <c r="N43" s="42"/>
      <c r="O43" s="42"/>
      <c r="P43" s="43"/>
    </row>
    <row r="44" spans="1:16" ht="52" x14ac:dyDescent="0.35">
      <c r="A44" s="89">
        <v>18</v>
      </c>
      <c r="B44" s="12" t="s">
        <v>213</v>
      </c>
      <c r="C44" s="12" t="s">
        <v>214</v>
      </c>
      <c r="D44" s="17" t="s">
        <v>142</v>
      </c>
      <c r="E44" s="17">
        <v>2</v>
      </c>
      <c r="F44" s="17" t="s">
        <v>188</v>
      </c>
      <c r="G44" s="17">
        <v>20</v>
      </c>
      <c r="H44" s="49"/>
      <c r="I44" s="42"/>
      <c r="J44" s="42"/>
      <c r="K44" s="42"/>
      <c r="L44" s="42"/>
      <c r="M44" s="42"/>
      <c r="N44" s="42"/>
      <c r="O44" s="42"/>
      <c r="P44" s="43"/>
    </row>
    <row r="45" spans="1:16" ht="65" x14ac:dyDescent="0.35">
      <c r="A45" s="89">
        <v>19</v>
      </c>
      <c r="B45" s="12" t="s">
        <v>213</v>
      </c>
      <c r="C45" s="12" t="s">
        <v>215</v>
      </c>
      <c r="D45" s="17" t="s">
        <v>142</v>
      </c>
      <c r="E45" s="17">
        <v>2</v>
      </c>
      <c r="F45" s="17" t="s">
        <v>188</v>
      </c>
      <c r="G45" s="17">
        <v>20</v>
      </c>
      <c r="H45" s="49"/>
      <c r="I45" s="42"/>
      <c r="J45" s="42"/>
      <c r="K45" s="42"/>
      <c r="L45" s="42"/>
      <c r="M45" s="42"/>
      <c r="N45" s="42"/>
      <c r="O45" s="42"/>
      <c r="P45" s="43"/>
    </row>
    <row r="46" spans="1:16" ht="26" x14ac:dyDescent="0.35">
      <c r="A46" s="89">
        <v>20</v>
      </c>
      <c r="B46" s="12" t="s">
        <v>216</v>
      </c>
      <c r="C46" s="12" t="s">
        <v>217</v>
      </c>
      <c r="D46" s="17" t="s">
        <v>218</v>
      </c>
      <c r="E46" s="17">
        <v>1</v>
      </c>
      <c r="F46" s="17" t="s">
        <v>188</v>
      </c>
      <c r="G46" s="17">
        <v>10</v>
      </c>
      <c r="H46" s="49"/>
      <c r="I46" s="42"/>
      <c r="J46" s="42"/>
      <c r="K46" s="42"/>
      <c r="L46" s="42"/>
      <c r="M46" s="42"/>
      <c r="N46" s="42"/>
      <c r="O46" s="42"/>
      <c r="P46" s="43"/>
    </row>
    <row r="47" spans="1:16" ht="65" x14ac:dyDescent="0.35">
      <c r="A47" s="89">
        <v>21</v>
      </c>
      <c r="B47" s="12" t="s">
        <v>219</v>
      </c>
      <c r="C47" s="12" t="s">
        <v>220</v>
      </c>
      <c r="D47" s="17" t="s">
        <v>146</v>
      </c>
      <c r="E47" s="17">
        <v>1</v>
      </c>
      <c r="F47" s="17" t="s">
        <v>188</v>
      </c>
      <c r="G47" s="17">
        <v>10</v>
      </c>
      <c r="H47" s="49"/>
      <c r="I47" s="42"/>
      <c r="J47" s="42"/>
      <c r="K47" s="42"/>
      <c r="L47" s="42"/>
      <c r="M47" s="42"/>
      <c r="N47" s="42"/>
      <c r="O47" s="42"/>
      <c r="P47" s="43"/>
    </row>
    <row r="48" spans="1:16" ht="78" x14ac:dyDescent="0.35">
      <c r="A48" s="89">
        <v>22</v>
      </c>
      <c r="B48" s="12" t="s">
        <v>221</v>
      </c>
      <c r="C48" s="12" t="s">
        <v>222</v>
      </c>
      <c r="D48" s="17" t="s">
        <v>146</v>
      </c>
      <c r="E48" s="17">
        <v>1</v>
      </c>
      <c r="F48" s="17" t="s">
        <v>188</v>
      </c>
      <c r="G48" s="17">
        <v>10</v>
      </c>
      <c r="H48" s="49"/>
      <c r="I48" s="42"/>
      <c r="J48" s="42"/>
      <c r="K48" s="42"/>
      <c r="L48" s="42"/>
      <c r="M48" s="42"/>
      <c r="N48" s="42"/>
      <c r="O48" s="42"/>
      <c r="P48" s="43"/>
    </row>
    <row r="49" spans="1:16" ht="39" x14ac:dyDescent="0.35">
      <c r="A49" s="89">
        <v>23</v>
      </c>
      <c r="B49" s="12" t="s">
        <v>223</v>
      </c>
      <c r="C49" s="12" t="s">
        <v>224</v>
      </c>
      <c r="D49" s="17" t="s">
        <v>146</v>
      </c>
      <c r="E49" s="17">
        <v>1</v>
      </c>
      <c r="F49" s="17" t="s">
        <v>188</v>
      </c>
      <c r="G49" s="17">
        <v>10</v>
      </c>
      <c r="H49" s="49"/>
      <c r="I49" s="42"/>
      <c r="J49" s="42"/>
      <c r="K49" s="42"/>
      <c r="L49" s="42"/>
      <c r="M49" s="42"/>
      <c r="N49" s="42"/>
      <c r="O49" s="42"/>
      <c r="P49" s="43"/>
    </row>
    <row r="50" spans="1:16" x14ac:dyDescent="0.35">
      <c r="A50" s="89">
        <v>24</v>
      </c>
      <c r="B50" s="12" t="s">
        <v>175</v>
      </c>
      <c r="C50" s="12" t="s">
        <v>225</v>
      </c>
      <c r="D50" s="17" t="s">
        <v>146</v>
      </c>
      <c r="E50" s="17">
        <v>1</v>
      </c>
      <c r="F50" s="17" t="s">
        <v>188</v>
      </c>
      <c r="G50" s="17">
        <v>10</v>
      </c>
      <c r="H50" s="49"/>
      <c r="I50" s="42"/>
      <c r="J50" s="42"/>
      <c r="K50" s="42"/>
      <c r="L50" s="42"/>
      <c r="M50" s="42"/>
      <c r="N50" s="42"/>
      <c r="O50" s="42"/>
      <c r="P50" s="43"/>
    </row>
    <row r="51" spans="1:16" ht="39" x14ac:dyDescent="0.35">
      <c r="A51" s="89">
        <v>25</v>
      </c>
      <c r="B51" s="12" t="s">
        <v>226</v>
      </c>
      <c r="C51" s="12" t="s">
        <v>227</v>
      </c>
      <c r="D51" s="17" t="s">
        <v>181</v>
      </c>
      <c r="E51" s="17">
        <v>1</v>
      </c>
      <c r="F51" s="17" t="s">
        <v>67</v>
      </c>
      <c r="G51" s="17">
        <v>10</v>
      </c>
      <c r="H51" s="49"/>
      <c r="I51" s="42"/>
      <c r="J51" s="42"/>
      <c r="K51" s="42"/>
      <c r="L51" s="42"/>
      <c r="M51" s="42"/>
      <c r="N51" s="42"/>
      <c r="O51" s="42"/>
      <c r="P51" s="43"/>
    </row>
    <row r="52" spans="1:16" x14ac:dyDescent="0.35">
      <c r="A52" s="89">
        <v>26</v>
      </c>
      <c r="B52" s="12" t="s">
        <v>228</v>
      </c>
      <c r="C52" s="12" t="s">
        <v>229</v>
      </c>
      <c r="D52" s="17" t="s">
        <v>181</v>
      </c>
      <c r="E52" s="17">
        <v>1</v>
      </c>
      <c r="F52" s="17" t="s">
        <v>67</v>
      </c>
      <c r="G52" s="17">
        <v>10</v>
      </c>
      <c r="H52" s="49"/>
      <c r="I52" s="42"/>
      <c r="J52" s="42"/>
      <c r="K52" s="42"/>
      <c r="L52" s="42"/>
      <c r="M52" s="42"/>
      <c r="N52" s="42"/>
      <c r="O52" s="42"/>
      <c r="P52" s="43"/>
    </row>
    <row r="53" spans="1:16" ht="26" x14ac:dyDescent="0.35">
      <c r="A53" s="89">
        <v>27</v>
      </c>
      <c r="B53" s="12" t="s">
        <v>230</v>
      </c>
      <c r="C53" s="12" t="s">
        <v>231</v>
      </c>
      <c r="D53" s="17" t="s">
        <v>181</v>
      </c>
      <c r="E53" s="17">
        <v>1</v>
      </c>
      <c r="F53" s="17" t="s">
        <v>67</v>
      </c>
      <c r="G53" s="17">
        <v>10</v>
      </c>
      <c r="H53" s="49"/>
      <c r="I53" s="42"/>
      <c r="J53" s="42"/>
      <c r="K53" s="42"/>
      <c r="L53" s="42"/>
      <c r="M53" s="42"/>
      <c r="N53" s="42"/>
      <c r="O53" s="42"/>
      <c r="P53" s="43"/>
    </row>
    <row r="54" spans="1:16" ht="26" x14ac:dyDescent="0.35">
      <c r="A54" s="89">
        <v>28</v>
      </c>
      <c r="B54" s="12" t="s">
        <v>195</v>
      </c>
      <c r="C54" s="12" t="s">
        <v>196</v>
      </c>
      <c r="D54" s="17" t="s">
        <v>181</v>
      </c>
      <c r="E54" s="17">
        <v>1</v>
      </c>
      <c r="F54" s="17" t="s">
        <v>67</v>
      </c>
      <c r="G54" s="17">
        <v>10</v>
      </c>
      <c r="H54" s="49"/>
      <c r="I54" s="42"/>
      <c r="J54" s="42"/>
      <c r="K54" s="42"/>
      <c r="L54" s="42"/>
      <c r="M54" s="42"/>
      <c r="N54" s="42"/>
      <c r="O54" s="42"/>
      <c r="P54" s="43"/>
    </row>
    <row r="55" spans="1:16" x14ac:dyDescent="0.35">
      <c r="A55" s="89">
        <v>30</v>
      </c>
      <c r="B55" s="92" t="s">
        <v>232</v>
      </c>
      <c r="C55" s="12" t="s">
        <v>233</v>
      </c>
      <c r="D55" s="17" t="s">
        <v>234</v>
      </c>
      <c r="E55" s="17">
        <v>1</v>
      </c>
      <c r="F55" s="17" t="s">
        <v>67</v>
      </c>
      <c r="G55" s="17">
        <v>10</v>
      </c>
      <c r="H55" s="49"/>
      <c r="I55" s="42"/>
      <c r="J55" s="42"/>
      <c r="K55" s="42"/>
      <c r="L55" s="42"/>
      <c r="M55" s="42"/>
      <c r="N55" s="42"/>
      <c r="O55" s="42"/>
      <c r="P55" s="43"/>
    </row>
    <row r="56" spans="1:16" ht="26.5" thickBot="1" x14ac:dyDescent="0.4">
      <c r="A56" s="89">
        <v>31</v>
      </c>
      <c r="B56" s="93" t="s">
        <v>235</v>
      </c>
      <c r="C56" s="93" t="s">
        <v>236</v>
      </c>
      <c r="D56" s="17" t="s">
        <v>164</v>
      </c>
      <c r="E56" s="17">
        <v>1</v>
      </c>
      <c r="F56" s="17" t="s">
        <v>67</v>
      </c>
      <c r="G56" s="17">
        <v>10</v>
      </c>
      <c r="H56" s="49"/>
      <c r="I56" s="42"/>
      <c r="J56" s="42"/>
      <c r="K56" s="42"/>
      <c r="L56" s="42"/>
      <c r="M56" s="42"/>
      <c r="N56" s="42"/>
      <c r="O56" s="42"/>
      <c r="P56" s="43"/>
    </row>
    <row r="57" spans="1:16" ht="21" thickBot="1" x14ac:dyDescent="0.4">
      <c r="A57" s="123" t="s">
        <v>7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</row>
    <row r="58" spans="1:16" ht="28" x14ac:dyDescent="0.35">
      <c r="A58" s="5" t="s">
        <v>6</v>
      </c>
      <c r="B58" s="5" t="s">
        <v>5</v>
      </c>
      <c r="C58" s="5" t="s">
        <v>4</v>
      </c>
      <c r="D58" s="5" t="s">
        <v>3</v>
      </c>
      <c r="E58" s="5" t="s">
        <v>2</v>
      </c>
      <c r="F58" s="5" t="s">
        <v>1</v>
      </c>
      <c r="G58" s="5" t="s">
        <v>0</v>
      </c>
      <c r="H58" s="31"/>
      <c r="I58" s="95"/>
      <c r="J58" s="95"/>
      <c r="K58" s="95"/>
      <c r="L58" s="95"/>
      <c r="M58" s="95"/>
      <c r="N58" s="95"/>
      <c r="O58" s="95"/>
      <c r="P58" s="95"/>
    </row>
    <row r="59" spans="1:16" x14ac:dyDescent="0.35">
      <c r="A59" s="88">
        <v>1</v>
      </c>
      <c r="B59" s="8" t="s">
        <v>237</v>
      </c>
      <c r="C59" s="8" t="s">
        <v>238</v>
      </c>
      <c r="D59" s="17" t="s">
        <v>164</v>
      </c>
      <c r="E59" s="17">
        <v>2</v>
      </c>
      <c r="F59" s="17" t="s">
        <v>67</v>
      </c>
      <c r="G59" s="17">
        <v>10</v>
      </c>
      <c r="H59" s="49"/>
      <c r="I59" s="42"/>
      <c r="J59" s="42"/>
      <c r="K59" s="42"/>
      <c r="L59" s="42"/>
      <c r="M59" s="42"/>
      <c r="N59" s="42"/>
      <c r="O59" s="42"/>
      <c r="P59" s="42"/>
    </row>
    <row r="60" spans="1:16" x14ac:dyDescent="0.35">
      <c r="A60" s="88">
        <v>2</v>
      </c>
      <c r="B60" s="8" t="s">
        <v>239</v>
      </c>
      <c r="C60" s="8" t="s">
        <v>240</v>
      </c>
      <c r="D60" s="17" t="s">
        <v>164</v>
      </c>
      <c r="E60" s="17">
        <v>1</v>
      </c>
      <c r="F60" s="17" t="s">
        <v>241</v>
      </c>
      <c r="G60" s="17">
        <v>10</v>
      </c>
      <c r="H60" s="49"/>
      <c r="I60" s="42"/>
      <c r="J60" s="42"/>
      <c r="K60" s="42"/>
      <c r="L60" s="42"/>
      <c r="M60" s="42"/>
      <c r="N60" s="42"/>
      <c r="O60" s="42"/>
      <c r="P60" s="42"/>
    </row>
    <row r="61" spans="1:16" x14ac:dyDescent="0.35">
      <c r="A61" s="88">
        <v>3</v>
      </c>
      <c r="B61" s="8" t="s">
        <v>242</v>
      </c>
      <c r="C61" s="8" t="s">
        <v>243</v>
      </c>
      <c r="D61" s="17" t="s">
        <v>164</v>
      </c>
      <c r="E61" s="17">
        <v>1</v>
      </c>
      <c r="F61" s="17" t="s">
        <v>67</v>
      </c>
      <c r="G61" s="17">
        <v>10</v>
      </c>
      <c r="H61" s="49"/>
      <c r="I61" s="42"/>
      <c r="J61" s="42"/>
      <c r="K61" s="42"/>
      <c r="L61" s="42"/>
      <c r="M61" s="42"/>
      <c r="N61" s="42"/>
      <c r="O61" s="42"/>
      <c r="P61" s="42"/>
    </row>
    <row r="62" spans="1:16" x14ac:dyDescent="0.35">
      <c r="A62" s="96">
        <v>4</v>
      </c>
      <c r="B62" s="96" t="s">
        <v>244</v>
      </c>
      <c r="C62" s="96" t="s">
        <v>245</v>
      </c>
      <c r="D62" s="97" t="s">
        <v>164</v>
      </c>
      <c r="E62" s="97">
        <v>3</v>
      </c>
      <c r="F62" s="97" t="s">
        <v>67</v>
      </c>
      <c r="G62" s="97">
        <v>15</v>
      </c>
      <c r="H62" s="96"/>
      <c r="I62" s="78"/>
      <c r="J62" s="78"/>
      <c r="K62" s="78"/>
      <c r="L62" s="78"/>
      <c r="M62" s="78"/>
      <c r="N62" s="78"/>
      <c r="O62" s="78"/>
      <c r="P62" s="78"/>
    </row>
  </sheetData>
  <mergeCells count="39">
    <mergeCell ref="A16:P16"/>
    <mergeCell ref="A57:P57"/>
    <mergeCell ref="A19:H19"/>
    <mergeCell ref="A24:H24"/>
    <mergeCell ref="A25:H25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FD07C5C-83C0-7341-BF98-5FAEF9BBCF7A}">
          <x14:formula1>
            <xm:f>'Служебные данные не изменять'!$A$2:$A$8</xm:f>
          </x14:formula1>
          <xm:sqref>D59:D61 D27:D56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1"/>
  <sheetViews>
    <sheetView zoomScale="61" zoomScaleNormal="160" workbookViewId="0">
      <selection activeCell="C20" sqref="C20"/>
    </sheetView>
  </sheetViews>
  <sheetFormatPr defaultColWidth="14.453125" defaultRowHeight="14.5" x14ac:dyDescent="0.35"/>
  <cols>
    <col min="1" max="1" width="5.1796875" style="10" customWidth="1"/>
    <col min="2" max="2" width="52" style="10" customWidth="1"/>
    <col min="3" max="3" width="27.453125" style="10" customWidth="1"/>
    <col min="4" max="4" width="22" style="10" customWidth="1"/>
    <col min="5" max="5" width="15.453125" style="10" customWidth="1"/>
    <col min="6" max="6" width="23.453125" style="10" bestFit="1" customWidth="1"/>
    <col min="7" max="7" width="14.453125" style="10" customWidth="1"/>
    <col min="8" max="8" width="25" style="10" bestFit="1" customWidth="1"/>
    <col min="9" max="9" width="18.7265625" style="1" customWidth="1"/>
    <col min="10" max="10" width="18.453125" style="1" customWidth="1"/>
    <col min="11" max="11" width="8.7265625" style="1" customWidth="1"/>
    <col min="12" max="16384" width="14.453125" style="1"/>
  </cols>
  <sheetData>
    <row r="1" spans="1:16" x14ac:dyDescent="0.35">
      <c r="A1" s="115"/>
      <c r="B1" s="116"/>
      <c r="C1" s="116"/>
      <c r="D1" s="116"/>
      <c r="E1" s="116"/>
      <c r="F1" s="116"/>
      <c r="G1" s="116"/>
      <c r="H1" s="116"/>
    </row>
    <row r="2" spans="1:16" ht="20.5" x14ac:dyDescent="0.45">
      <c r="A2" s="118" t="s">
        <v>31</v>
      </c>
      <c r="B2" s="118"/>
      <c r="C2" s="118"/>
      <c r="D2" s="118"/>
      <c r="E2" s="118"/>
      <c r="F2" s="118"/>
      <c r="G2" s="118"/>
      <c r="H2" s="118"/>
    </row>
    <row r="3" spans="1:16" ht="20.5" x14ac:dyDescent="0.35">
      <c r="A3" s="119" t="str">
        <f>'Информация о Чемпионате'!B4</f>
        <v>Финал Чемпионата высоких технологий 2025</v>
      </c>
      <c r="B3" s="119"/>
      <c r="C3" s="119"/>
      <c r="D3" s="119"/>
      <c r="E3" s="119"/>
      <c r="F3" s="119"/>
      <c r="G3" s="119"/>
      <c r="H3" s="119"/>
    </row>
    <row r="4" spans="1:16" ht="20.5" x14ac:dyDescent="0.45">
      <c r="A4" s="118" t="s">
        <v>32</v>
      </c>
      <c r="B4" s="118"/>
      <c r="C4" s="118"/>
      <c r="D4" s="118"/>
      <c r="E4" s="118"/>
      <c r="F4" s="118"/>
      <c r="G4" s="118"/>
      <c r="H4" s="118"/>
    </row>
    <row r="5" spans="1:16" ht="20" x14ac:dyDescent="0.35">
      <c r="A5" s="117" t="str">
        <f>'Информация о Чемпионате'!B3</f>
        <v>Ручная лазерная сварка</v>
      </c>
      <c r="B5" s="117"/>
      <c r="C5" s="117"/>
      <c r="D5" s="117"/>
      <c r="E5" s="117"/>
      <c r="F5" s="117"/>
      <c r="G5" s="117"/>
      <c r="H5" s="117"/>
    </row>
    <row r="6" spans="1:16" x14ac:dyDescent="0.35">
      <c r="A6" s="107" t="s">
        <v>10</v>
      </c>
      <c r="B6" s="116"/>
      <c r="C6" s="116"/>
      <c r="D6" s="116"/>
      <c r="E6" s="116"/>
      <c r="F6" s="116"/>
      <c r="G6" s="116"/>
      <c r="H6" s="116"/>
    </row>
    <row r="7" spans="1:16" ht="15.5" x14ac:dyDescent="0.35">
      <c r="A7" s="107" t="s">
        <v>29</v>
      </c>
      <c r="B7" s="107"/>
      <c r="C7" s="120" t="str">
        <f>'Информация о Чемпионате'!B5</f>
        <v>Новгородская область</v>
      </c>
      <c r="D7" s="120"/>
      <c r="E7" s="120"/>
      <c r="F7" s="120"/>
      <c r="G7" s="120"/>
      <c r="H7" s="120"/>
    </row>
    <row r="8" spans="1:16" ht="15.5" x14ac:dyDescent="0.35">
      <c r="A8" s="107" t="s">
        <v>30</v>
      </c>
      <c r="B8" s="107"/>
      <c r="C8" s="107"/>
      <c r="D8" s="120" t="str">
        <f>'Информация о Чемпионате'!B6</f>
        <v>Инновационный научно-технологический центр Интеллектуальная электроника – Валдай</v>
      </c>
      <c r="E8" s="120"/>
      <c r="F8" s="120"/>
      <c r="G8" s="120"/>
      <c r="H8" s="120"/>
    </row>
    <row r="9" spans="1:16" ht="15" x14ac:dyDescent="0.35">
      <c r="A9" s="107" t="s">
        <v>26</v>
      </c>
      <c r="B9" s="107"/>
      <c r="C9" s="107" t="str">
        <f>'Информация о Чемпионате'!B7</f>
        <v>г. Великий Новгород, ул. Великая 18А</v>
      </c>
      <c r="D9" s="107"/>
      <c r="E9" s="107"/>
      <c r="F9" s="107"/>
      <c r="G9" s="107"/>
      <c r="H9" s="107"/>
    </row>
    <row r="10" spans="1:16" ht="15" x14ac:dyDescent="0.35">
      <c r="A10" s="107" t="s">
        <v>28</v>
      </c>
      <c r="B10" s="107"/>
      <c r="C10" s="107" t="str">
        <f>'Информация о Чемпионате'!B9</f>
        <v>Павленко Михаил Сергеевич</v>
      </c>
      <c r="D10" s="107"/>
      <c r="E10" s="107" t="str">
        <f>'Информация о Чемпионате'!B10</f>
        <v>pavlenko@ruswt.ru</v>
      </c>
      <c r="F10" s="107"/>
      <c r="G10" s="107" t="str">
        <f>'Информация о Чемпионате'!B11</f>
        <v>8-967-224-59-58</v>
      </c>
      <c r="H10" s="107"/>
    </row>
    <row r="11" spans="1:16" ht="15.75" customHeight="1" x14ac:dyDescent="0.35">
      <c r="A11" s="107" t="s">
        <v>36</v>
      </c>
      <c r="B11" s="107"/>
      <c r="C11" s="107">
        <f>'Информация о Чемпионате'!B12</f>
        <v>0</v>
      </c>
      <c r="D11" s="107"/>
      <c r="E11" s="107">
        <f>'Информация о Чемпионате'!B13</f>
        <v>0</v>
      </c>
      <c r="F11" s="107"/>
      <c r="G11" s="107">
        <f>'Информация о Чемпионате'!B14</f>
        <v>0</v>
      </c>
      <c r="H11" s="107"/>
    </row>
    <row r="12" spans="1:16" ht="15.75" customHeight="1" x14ac:dyDescent="0.35">
      <c r="A12" s="107" t="s">
        <v>53</v>
      </c>
      <c r="B12" s="107"/>
      <c r="C12" s="107">
        <f>'Информация о Чемпионате'!B17</f>
        <v>0</v>
      </c>
      <c r="D12" s="107"/>
      <c r="E12" s="107"/>
      <c r="F12" s="107"/>
      <c r="G12" s="107"/>
      <c r="H12" s="107"/>
    </row>
    <row r="13" spans="1:16" ht="15" x14ac:dyDescent="0.35">
      <c r="A13" s="107" t="s">
        <v>18</v>
      </c>
      <c r="B13" s="107"/>
      <c r="C13" s="107">
        <f>'Информация о Чемпионате'!B15</f>
        <v>10</v>
      </c>
      <c r="D13" s="107"/>
      <c r="E13" s="107"/>
      <c r="F13" s="107"/>
      <c r="G13" s="107"/>
      <c r="H13" s="107"/>
    </row>
    <row r="14" spans="1:16" ht="15" x14ac:dyDescent="0.35">
      <c r="A14" s="107" t="s">
        <v>19</v>
      </c>
      <c r="B14" s="107"/>
      <c r="C14" s="107">
        <f>'Информация о Чемпионате'!B16</f>
        <v>10</v>
      </c>
      <c r="D14" s="107"/>
      <c r="E14" s="107"/>
      <c r="F14" s="107"/>
      <c r="G14" s="107"/>
      <c r="H14" s="107"/>
    </row>
    <row r="15" spans="1:16" ht="15.5" thickBot="1" x14ac:dyDescent="0.4">
      <c r="A15" s="107" t="s">
        <v>27</v>
      </c>
      <c r="B15" s="107"/>
      <c r="C15" s="107" t="str">
        <f>'Информация о Чемпионате'!B8</f>
        <v>17.09.2025 - 21.09.2025</v>
      </c>
      <c r="D15" s="107"/>
      <c r="E15" s="107"/>
      <c r="F15" s="107"/>
      <c r="G15" s="107"/>
      <c r="H15" s="107"/>
    </row>
    <row r="16" spans="1:16" ht="21" thickBot="1" x14ac:dyDescent="0.4">
      <c r="A16" s="125" t="s">
        <v>11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6"/>
    </row>
    <row r="17" spans="1:16" ht="28" x14ac:dyDescent="0.35">
      <c r="A17" s="53" t="s">
        <v>6</v>
      </c>
      <c r="B17" s="54" t="s">
        <v>5</v>
      </c>
      <c r="C17" s="30" t="s">
        <v>4</v>
      </c>
      <c r="D17" s="30" t="s">
        <v>3</v>
      </c>
      <c r="E17" s="30" t="s">
        <v>2</v>
      </c>
      <c r="F17" s="30" t="s">
        <v>1</v>
      </c>
      <c r="G17" s="30" t="s">
        <v>0</v>
      </c>
      <c r="H17" s="31"/>
      <c r="I17" s="32"/>
      <c r="J17" s="32"/>
      <c r="K17" s="32"/>
      <c r="L17" s="32"/>
      <c r="M17" s="32"/>
      <c r="N17" s="32"/>
      <c r="O17" s="32"/>
      <c r="P17" s="33"/>
    </row>
    <row r="18" spans="1:16" ht="26" x14ac:dyDescent="0.35">
      <c r="A18" s="55">
        <v>1</v>
      </c>
      <c r="B18" s="7" t="s">
        <v>246</v>
      </c>
      <c r="C18" s="7" t="s">
        <v>247</v>
      </c>
      <c r="D18" s="17" t="s">
        <v>71</v>
      </c>
      <c r="E18" s="6">
        <v>1</v>
      </c>
      <c r="F18" s="6" t="s">
        <v>248</v>
      </c>
      <c r="G18" s="6">
        <v>10</v>
      </c>
      <c r="H18" s="59"/>
      <c r="I18" s="36"/>
      <c r="J18" s="36"/>
      <c r="K18" s="36"/>
      <c r="L18" s="36"/>
      <c r="M18" s="36"/>
      <c r="N18" s="36"/>
      <c r="O18" s="36"/>
      <c r="P18" s="60"/>
    </row>
    <row r="19" spans="1:16" ht="26" x14ac:dyDescent="0.35">
      <c r="A19" s="55">
        <v>2</v>
      </c>
      <c r="B19" s="7" t="s">
        <v>249</v>
      </c>
      <c r="C19" s="7" t="s">
        <v>250</v>
      </c>
      <c r="D19" s="17" t="s">
        <v>71</v>
      </c>
      <c r="E19" s="6">
        <v>1</v>
      </c>
      <c r="F19" s="6" t="s">
        <v>248</v>
      </c>
      <c r="G19" s="6">
        <v>10</v>
      </c>
      <c r="H19" s="59"/>
      <c r="I19" s="36"/>
      <c r="J19" s="36"/>
      <c r="K19" s="36"/>
      <c r="L19" s="36"/>
      <c r="M19" s="36"/>
      <c r="N19" s="36"/>
      <c r="O19" s="36"/>
      <c r="P19" s="60"/>
    </row>
    <row r="20" spans="1:16" ht="39" x14ac:dyDescent="0.35">
      <c r="A20" s="55">
        <v>3</v>
      </c>
      <c r="B20" s="7" t="s">
        <v>251</v>
      </c>
      <c r="C20" s="7" t="s">
        <v>252</v>
      </c>
      <c r="D20" s="17" t="s">
        <v>71</v>
      </c>
      <c r="E20" s="6">
        <v>1</v>
      </c>
      <c r="F20" s="6" t="s">
        <v>248</v>
      </c>
      <c r="G20" s="6">
        <v>10</v>
      </c>
      <c r="H20" s="59"/>
      <c r="I20" s="36"/>
      <c r="J20" s="36"/>
      <c r="K20" s="36"/>
      <c r="L20" s="36"/>
      <c r="M20" s="36"/>
      <c r="N20" s="36"/>
      <c r="O20" s="36"/>
      <c r="P20" s="60"/>
    </row>
    <row r="21" spans="1:16" ht="26" x14ac:dyDescent="0.35">
      <c r="A21" s="55">
        <v>4</v>
      </c>
      <c r="B21" s="7" t="s">
        <v>253</v>
      </c>
      <c r="C21" s="7" t="s">
        <v>254</v>
      </c>
      <c r="D21" s="17" t="s">
        <v>71</v>
      </c>
      <c r="E21" s="6">
        <v>2</v>
      </c>
      <c r="F21" s="6" t="s">
        <v>248</v>
      </c>
      <c r="G21" s="6">
        <v>20</v>
      </c>
      <c r="H21" s="59"/>
      <c r="I21" s="36"/>
      <c r="J21" s="36"/>
      <c r="K21" s="36"/>
      <c r="L21" s="36"/>
      <c r="M21" s="36"/>
      <c r="N21" s="36"/>
      <c r="O21" s="36"/>
      <c r="P21" s="60"/>
    </row>
    <row r="22" spans="1:16" ht="26" x14ac:dyDescent="0.35">
      <c r="A22" s="55">
        <v>5</v>
      </c>
      <c r="B22" s="7" t="s">
        <v>255</v>
      </c>
      <c r="C22" s="12" t="s">
        <v>254</v>
      </c>
      <c r="D22" s="17" t="s">
        <v>71</v>
      </c>
      <c r="E22" s="6">
        <v>2</v>
      </c>
      <c r="F22" s="6" t="s">
        <v>248</v>
      </c>
      <c r="G22" s="6">
        <v>20</v>
      </c>
      <c r="H22" s="59"/>
      <c r="I22" s="36"/>
      <c r="J22" s="36"/>
      <c r="K22" s="36"/>
      <c r="L22" s="36"/>
      <c r="M22" s="36"/>
      <c r="N22" s="36"/>
      <c r="O22" s="36"/>
      <c r="P22" s="60"/>
    </row>
    <row r="23" spans="1:16" ht="26" x14ac:dyDescent="0.35">
      <c r="A23" s="55">
        <v>6</v>
      </c>
      <c r="B23" s="7" t="s">
        <v>256</v>
      </c>
      <c r="C23" s="12" t="s">
        <v>254</v>
      </c>
      <c r="D23" s="17" t="s">
        <v>71</v>
      </c>
      <c r="E23" s="6">
        <v>2</v>
      </c>
      <c r="F23" s="6" t="s">
        <v>248</v>
      </c>
      <c r="G23" s="6">
        <v>20</v>
      </c>
      <c r="H23" s="59"/>
      <c r="I23" s="36"/>
      <c r="J23" s="36"/>
      <c r="K23" s="36"/>
      <c r="L23" s="36"/>
      <c r="M23" s="36"/>
      <c r="N23" s="36"/>
      <c r="O23" s="36"/>
      <c r="P23" s="60"/>
    </row>
    <row r="24" spans="1:16" ht="52" x14ac:dyDescent="0.35">
      <c r="A24" s="55">
        <v>7</v>
      </c>
      <c r="B24" s="7" t="s">
        <v>257</v>
      </c>
      <c r="C24" s="7" t="s">
        <v>258</v>
      </c>
      <c r="D24" s="17" t="s">
        <v>71</v>
      </c>
      <c r="E24" s="6">
        <v>2</v>
      </c>
      <c r="F24" s="6" t="s">
        <v>248</v>
      </c>
      <c r="G24" s="6">
        <v>20</v>
      </c>
      <c r="H24" s="59"/>
      <c r="I24" s="36"/>
      <c r="J24" s="36"/>
      <c r="K24" s="36"/>
      <c r="L24" s="36"/>
      <c r="M24" s="36"/>
      <c r="N24" s="36"/>
      <c r="O24" s="36"/>
      <c r="P24" s="60"/>
    </row>
    <row r="25" spans="1:16" ht="52" x14ac:dyDescent="0.35">
      <c r="A25" s="55">
        <v>8</v>
      </c>
      <c r="B25" s="7" t="s">
        <v>259</v>
      </c>
      <c r="C25" s="7" t="s">
        <v>258</v>
      </c>
      <c r="D25" s="17" t="s">
        <v>71</v>
      </c>
      <c r="E25" s="6">
        <v>2</v>
      </c>
      <c r="F25" s="6" t="s">
        <v>248</v>
      </c>
      <c r="G25" s="6">
        <v>20</v>
      </c>
      <c r="H25" s="59"/>
      <c r="I25" s="36"/>
      <c r="J25" s="36"/>
      <c r="K25" s="36"/>
      <c r="L25" s="36"/>
      <c r="M25" s="36"/>
      <c r="N25" s="36"/>
      <c r="O25" s="36"/>
      <c r="P25" s="60"/>
    </row>
    <row r="26" spans="1:16" ht="52" x14ac:dyDescent="0.35">
      <c r="A26" s="55">
        <v>9</v>
      </c>
      <c r="B26" s="8" t="s">
        <v>260</v>
      </c>
      <c r="C26" s="8" t="s">
        <v>258</v>
      </c>
      <c r="D26" s="17" t="s">
        <v>71</v>
      </c>
      <c r="E26" s="6">
        <v>2</v>
      </c>
      <c r="F26" s="6" t="s">
        <v>248</v>
      </c>
      <c r="G26" s="6">
        <v>20</v>
      </c>
      <c r="H26" s="59"/>
      <c r="I26" s="36"/>
      <c r="J26" s="36"/>
      <c r="K26" s="36"/>
      <c r="L26" s="36"/>
      <c r="M26" s="36"/>
      <c r="N26" s="36"/>
      <c r="O26" s="36"/>
      <c r="P26" s="60"/>
    </row>
    <row r="27" spans="1:16" ht="52" x14ac:dyDescent="0.35">
      <c r="A27" s="55">
        <v>10</v>
      </c>
      <c r="B27" s="8" t="s">
        <v>261</v>
      </c>
      <c r="C27" s="8" t="s">
        <v>262</v>
      </c>
      <c r="D27" s="17" t="s">
        <v>71</v>
      </c>
      <c r="E27" s="6">
        <v>2</v>
      </c>
      <c r="F27" s="6" t="s">
        <v>248</v>
      </c>
      <c r="G27" s="6">
        <v>20</v>
      </c>
      <c r="H27" s="59"/>
      <c r="I27" s="36"/>
      <c r="J27" s="36"/>
      <c r="K27" s="36"/>
      <c r="L27" s="36"/>
      <c r="M27" s="36"/>
      <c r="N27" s="36"/>
      <c r="O27" s="36"/>
      <c r="P27" s="60"/>
    </row>
    <row r="28" spans="1:16" ht="39.5" thickBot="1" x14ac:dyDescent="0.4">
      <c r="A28" s="55">
        <v>11</v>
      </c>
      <c r="B28" s="8" t="s">
        <v>263</v>
      </c>
      <c r="C28" s="8" t="s">
        <v>264</v>
      </c>
      <c r="D28" s="17" t="s">
        <v>71</v>
      </c>
      <c r="E28" s="6">
        <v>2</v>
      </c>
      <c r="F28" s="6" t="s">
        <v>248</v>
      </c>
      <c r="G28" s="6">
        <v>20</v>
      </c>
      <c r="H28" s="59"/>
      <c r="I28" s="36"/>
      <c r="J28" s="36"/>
      <c r="K28" s="36"/>
      <c r="L28" s="36"/>
      <c r="M28" s="36"/>
      <c r="N28" s="36"/>
      <c r="O28" s="36"/>
      <c r="P28" s="60"/>
    </row>
    <row r="29" spans="1:16" ht="21" thickBot="1" x14ac:dyDescent="0.5">
      <c r="A29" s="127" t="s">
        <v>12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9"/>
    </row>
    <row r="30" spans="1:16" ht="28" x14ac:dyDescent="0.35">
      <c r="A30" s="56" t="s">
        <v>6</v>
      </c>
      <c r="B30" s="57" t="s">
        <v>5</v>
      </c>
      <c r="C30" s="54" t="s">
        <v>4</v>
      </c>
      <c r="D30" s="57" t="s">
        <v>3</v>
      </c>
      <c r="E30" s="57" t="s">
        <v>2</v>
      </c>
      <c r="F30" s="57" t="s">
        <v>1</v>
      </c>
      <c r="G30" s="54" t="s">
        <v>0</v>
      </c>
      <c r="H30" s="31"/>
      <c r="I30" s="32"/>
      <c r="J30" s="32"/>
      <c r="K30" s="32"/>
      <c r="L30" s="32"/>
      <c r="M30" s="32"/>
      <c r="N30" s="32"/>
      <c r="O30" s="32"/>
      <c r="P30" s="33"/>
    </row>
    <row r="31" spans="1:16" s="9" customFormat="1" ht="52" x14ac:dyDescent="0.35">
      <c r="A31" s="58">
        <v>1</v>
      </c>
      <c r="B31" s="7" t="s">
        <v>326</v>
      </c>
      <c r="C31" s="7" t="s">
        <v>277</v>
      </c>
      <c r="D31" s="17" t="s">
        <v>71</v>
      </c>
      <c r="E31" s="6">
        <v>2</v>
      </c>
      <c r="F31" s="6" t="s">
        <v>67</v>
      </c>
      <c r="G31" s="6">
        <v>5</v>
      </c>
      <c r="H31" s="59"/>
      <c r="I31" s="61"/>
      <c r="J31" s="61"/>
      <c r="K31" s="61"/>
      <c r="L31" s="61"/>
      <c r="M31" s="61"/>
      <c r="N31" s="61"/>
      <c r="O31" s="61"/>
      <c r="P31" s="62"/>
    </row>
    <row r="32" spans="1:16" s="9" customFormat="1" ht="52" x14ac:dyDescent="0.35">
      <c r="A32" s="58">
        <v>2</v>
      </c>
      <c r="B32" s="7" t="s">
        <v>279</v>
      </c>
      <c r="C32" s="7" t="s">
        <v>277</v>
      </c>
      <c r="D32" s="17" t="s">
        <v>71</v>
      </c>
      <c r="E32" s="6">
        <v>2</v>
      </c>
      <c r="F32" s="6" t="s">
        <v>67</v>
      </c>
      <c r="G32" s="6">
        <v>5</v>
      </c>
      <c r="H32" s="59"/>
      <c r="I32" s="61"/>
      <c r="J32" s="61"/>
      <c r="K32" s="61"/>
      <c r="L32" s="61"/>
      <c r="M32" s="61"/>
      <c r="N32" s="61"/>
      <c r="O32" s="61"/>
      <c r="P32" s="62"/>
    </row>
    <row r="33" spans="1:16" s="9" customFormat="1" ht="26" x14ac:dyDescent="0.35">
      <c r="A33" s="58">
        <v>3</v>
      </c>
      <c r="B33" s="7" t="s">
        <v>327</v>
      </c>
      <c r="C33" s="7" t="s">
        <v>328</v>
      </c>
      <c r="D33" s="17" t="s">
        <v>71</v>
      </c>
      <c r="E33" s="6">
        <v>1</v>
      </c>
      <c r="F33" s="6" t="s">
        <v>67</v>
      </c>
      <c r="G33" s="6">
        <v>5</v>
      </c>
      <c r="H33" s="59"/>
      <c r="I33" s="61"/>
      <c r="J33" s="61"/>
      <c r="K33" s="61"/>
      <c r="L33" s="61"/>
      <c r="M33" s="61"/>
      <c r="N33" s="61"/>
      <c r="O33" s="61"/>
      <c r="P33" s="62"/>
    </row>
    <row r="34" spans="1:16" ht="39" x14ac:dyDescent="0.35">
      <c r="A34" s="89">
        <v>4</v>
      </c>
      <c r="B34" s="12" t="s">
        <v>226</v>
      </c>
      <c r="C34" s="12" t="s">
        <v>227</v>
      </c>
      <c r="D34" s="17" t="s">
        <v>181</v>
      </c>
      <c r="E34" s="17">
        <v>1</v>
      </c>
      <c r="F34" s="17" t="s">
        <v>67</v>
      </c>
      <c r="G34" s="17">
        <v>10</v>
      </c>
      <c r="H34" s="49"/>
      <c r="I34" s="42"/>
      <c r="J34" s="42"/>
      <c r="K34" s="42"/>
      <c r="L34" s="42"/>
      <c r="M34" s="42"/>
      <c r="N34" s="42"/>
      <c r="O34" s="42"/>
      <c r="P34" s="43"/>
    </row>
    <row r="35" spans="1:16" ht="15" thickBot="1" x14ac:dyDescent="0.4">
      <c r="A35" s="89">
        <v>5</v>
      </c>
      <c r="B35" s="12" t="s">
        <v>228</v>
      </c>
      <c r="C35" s="12" t="s">
        <v>229</v>
      </c>
      <c r="D35" s="17" t="s">
        <v>181</v>
      </c>
      <c r="E35" s="17">
        <v>1</v>
      </c>
      <c r="F35" s="17" t="s">
        <v>67</v>
      </c>
      <c r="G35" s="17">
        <v>10</v>
      </c>
      <c r="H35" s="49"/>
      <c r="I35" s="42"/>
      <c r="J35" s="42"/>
      <c r="K35" s="42"/>
      <c r="L35" s="42"/>
      <c r="M35" s="42"/>
      <c r="N35" s="42"/>
      <c r="O35" s="42"/>
      <c r="P35" s="43"/>
    </row>
    <row r="36" spans="1:16" ht="21" thickBot="1" x14ac:dyDescent="0.4">
      <c r="A36" s="106" t="s">
        <v>7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5"/>
    </row>
    <row r="37" spans="1:16" ht="28" x14ac:dyDescent="0.35">
      <c r="A37" s="52" t="s">
        <v>6</v>
      </c>
      <c r="B37" s="30" t="s">
        <v>5</v>
      </c>
      <c r="C37" s="30" t="s">
        <v>4</v>
      </c>
      <c r="D37" s="30" t="s">
        <v>3</v>
      </c>
      <c r="E37" s="30" t="s">
        <v>2</v>
      </c>
      <c r="F37" s="30" t="s">
        <v>1</v>
      </c>
      <c r="G37" s="30" t="s">
        <v>0</v>
      </c>
      <c r="H37" s="31"/>
      <c r="I37" s="47"/>
      <c r="J37" s="47"/>
      <c r="K37" s="47"/>
      <c r="L37" s="47"/>
      <c r="M37" s="47"/>
      <c r="N37" s="47"/>
      <c r="O37" s="47"/>
      <c r="P37" s="48"/>
    </row>
    <row r="38" spans="1:16" x14ac:dyDescent="0.35">
      <c r="A38" s="88">
        <v>1</v>
      </c>
      <c r="B38" s="7" t="s">
        <v>237</v>
      </c>
      <c r="C38" s="101" t="s">
        <v>238</v>
      </c>
      <c r="D38" s="17" t="s">
        <v>164</v>
      </c>
      <c r="E38" s="6">
        <v>2</v>
      </c>
      <c r="F38" s="6" t="s">
        <v>67</v>
      </c>
      <c r="G38" s="6">
        <v>10</v>
      </c>
      <c r="H38" s="49"/>
      <c r="I38" s="36"/>
      <c r="J38" s="36"/>
      <c r="K38" s="36"/>
      <c r="L38" s="36"/>
      <c r="M38" s="36"/>
      <c r="N38" s="36"/>
      <c r="O38" s="36"/>
      <c r="P38" s="36"/>
    </row>
    <row r="39" spans="1:16" x14ac:dyDescent="0.35">
      <c r="A39" s="88">
        <v>2</v>
      </c>
      <c r="B39" s="7" t="s">
        <v>239</v>
      </c>
      <c r="C39" s="101" t="s">
        <v>240</v>
      </c>
      <c r="D39" s="17" t="s">
        <v>164</v>
      </c>
      <c r="E39" s="6">
        <v>1</v>
      </c>
      <c r="F39" s="6" t="s">
        <v>241</v>
      </c>
      <c r="G39" s="6">
        <v>5</v>
      </c>
      <c r="H39" s="49"/>
      <c r="I39" s="36"/>
      <c r="J39" s="36"/>
      <c r="K39" s="36"/>
      <c r="L39" s="36"/>
      <c r="M39" s="36"/>
      <c r="N39" s="36"/>
      <c r="O39" s="36"/>
      <c r="P39" s="36"/>
    </row>
    <row r="40" spans="1:16" x14ac:dyDescent="0.35">
      <c r="A40" s="96">
        <v>3</v>
      </c>
      <c r="B40" s="96" t="s">
        <v>242</v>
      </c>
      <c r="C40" s="97" t="s">
        <v>243</v>
      </c>
      <c r="D40" s="97" t="s">
        <v>164</v>
      </c>
      <c r="E40" s="97">
        <v>1</v>
      </c>
      <c r="F40" s="97" t="s">
        <v>67</v>
      </c>
      <c r="G40" s="97">
        <v>5</v>
      </c>
      <c r="H40" s="96"/>
      <c r="I40" s="78"/>
      <c r="J40" s="78"/>
      <c r="K40" s="78"/>
      <c r="L40" s="78"/>
      <c r="M40" s="78"/>
      <c r="N40" s="78"/>
      <c r="O40" s="78"/>
      <c r="P40" s="78"/>
    </row>
    <row r="41" spans="1:16" x14ac:dyDescent="0.35">
      <c r="A41" s="96">
        <v>4</v>
      </c>
      <c r="B41" s="96" t="s">
        <v>244</v>
      </c>
      <c r="C41" s="97" t="s">
        <v>245</v>
      </c>
      <c r="D41" s="97" t="s">
        <v>164</v>
      </c>
      <c r="E41" s="97">
        <v>3</v>
      </c>
      <c r="F41" s="97" t="s">
        <v>67</v>
      </c>
      <c r="G41" s="97">
        <v>15</v>
      </c>
      <c r="H41" s="96"/>
      <c r="I41" s="78"/>
      <c r="J41" s="78"/>
      <c r="K41" s="78"/>
      <c r="L41" s="78"/>
      <c r="M41" s="78"/>
      <c r="N41" s="78"/>
      <c r="O41" s="78"/>
      <c r="P41" s="78"/>
    </row>
  </sheetData>
  <mergeCells count="31">
    <mergeCell ref="A1:H1"/>
    <mergeCell ref="A5:H5"/>
    <mergeCell ref="A6:H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6:P16"/>
    <mergeCell ref="A29:P29"/>
    <mergeCell ref="A36:P36"/>
    <mergeCell ref="A13:B13"/>
    <mergeCell ref="C13:H13"/>
    <mergeCell ref="A15:B15"/>
    <mergeCell ref="C15:H15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D56FFBE-E15A-DF4F-9CF2-16E39CEDADC8}">
          <x14:formula1>
            <xm:f>'Служебные данные не изменять'!$A$2:$A$8</xm:f>
          </x14:formula1>
          <xm:sqref>D18:D28 D38:D39 D31:D35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0"/>
  <sheetViews>
    <sheetView zoomScale="87" zoomScaleNormal="87" workbookViewId="0">
      <selection activeCell="D14" sqref="D14"/>
    </sheetView>
  </sheetViews>
  <sheetFormatPr defaultColWidth="14.453125" defaultRowHeight="14.5" x14ac:dyDescent="0.35"/>
  <cols>
    <col min="1" max="1" width="5.1796875" style="1" customWidth="1"/>
    <col min="2" max="2" width="52" style="1" customWidth="1"/>
    <col min="3" max="3" width="27.453125" style="1" customWidth="1"/>
    <col min="4" max="4" width="28.7265625" style="1" customWidth="1"/>
    <col min="5" max="5" width="15.453125" style="1" customWidth="1"/>
    <col min="6" max="6" width="19.7265625" style="1" bestFit="1" customWidth="1"/>
    <col min="7" max="7" width="19.7265625" style="1" customWidth="1"/>
    <col min="8" max="8" width="23.7265625" style="1" customWidth="1"/>
    <col min="9" max="9" width="14.453125" style="1" customWidth="1"/>
    <col min="10" max="11" width="8.7265625" style="1" customWidth="1"/>
    <col min="12" max="16384" width="14.453125" style="1"/>
  </cols>
  <sheetData>
    <row r="1" spans="1:10" x14ac:dyDescent="0.35">
      <c r="A1" s="132"/>
      <c r="B1" s="133"/>
      <c r="C1" s="133"/>
      <c r="D1" s="133"/>
      <c r="E1" s="133"/>
      <c r="F1" s="133"/>
      <c r="G1" s="133"/>
      <c r="H1" s="133"/>
      <c r="I1" s="133"/>
    </row>
    <row r="2" spans="1:10" ht="20.5" x14ac:dyDescent="0.45">
      <c r="A2" s="118" t="s">
        <v>31</v>
      </c>
      <c r="B2" s="118"/>
      <c r="C2" s="118"/>
      <c r="D2" s="118"/>
      <c r="E2" s="118"/>
      <c r="F2" s="118"/>
      <c r="G2" s="118"/>
      <c r="H2" s="118"/>
      <c r="I2" s="118"/>
      <c r="J2" s="13"/>
    </row>
    <row r="3" spans="1:10" ht="20.5" x14ac:dyDescent="0.35">
      <c r="A3" s="119" t="str">
        <f>'Информация о Чемпионате'!B4</f>
        <v>Финал Чемпионата высоких технологий 2025</v>
      </c>
      <c r="B3" s="119"/>
      <c r="C3" s="119"/>
      <c r="D3" s="119"/>
      <c r="E3" s="119"/>
      <c r="F3" s="119"/>
      <c r="G3" s="119"/>
      <c r="H3" s="119"/>
      <c r="I3" s="119"/>
      <c r="J3" s="14"/>
    </row>
    <row r="4" spans="1:10" ht="20.5" x14ac:dyDescent="0.45">
      <c r="A4" s="118" t="s">
        <v>32</v>
      </c>
      <c r="B4" s="118"/>
      <c r="C4" s="118"/>
      <c r="D4" s="118"/>
      <c r="E4" s="118"/>
      <c r="F4" s="118"/>
      <c r="G4" s="118"/>
      <c r="H4" s="118"/>
      <c r="I4" s="118"/>
      <c r="J4" s="13"/>
    </row>
    <row r="5" spans="1:10" ht="20" x14ac:dyDescent="0.35">
      <c r="A5" s="134" t="str">
        <f>'Информация о Чемпионате'!B3</f>
        <v>Ручная лазерная сварка</v>
      </c>
      <c r="B5" s="134"/>
      <c r="C5" s="134"/>
      <c r="D5" s="134"/>
      <c r="E5" s="134"/>
      <c r="F5" s="134"/>
      <c r="G5" s="134"/>
      <c r="H5" s="134"/>
      <c r="I5" s="134"/>
      <c r="J5" s="15"/>
    </row>
    <row r="6" spans="1:10" ht="20.5" x14ac:dyDescent="0.35">
      <c r="A6" s="130" t="s">
        <v>13</v>
      </c>
      <c r="B6" s="131"/>
      <c r="C6" s="131"/>
      <c r="D6" s="131"/>
      <c r="E6" s="131"/>
      <c r="F6" s="131"/>
      <c r="G6" s="131"/>
      <c r="H6" s="131"/>
      <c r="I6" s="131"/>
    </row>
    <row r="7" spans="1:10" ht="28" x14ac:dyDescent="0.35">
      <c r="A7" s="5" t="s">
        <v>6</v>
      </c>
      <c r="B7" s="5" t="s">
        <v>5</v>
      </c>
      <c r="C7" s="2" t="s">
        <v>4</v>
      </c>
      <c r="D7" s="5" t="s">
        <v>3</v>
      </c>
      <c r="E7" s="5" t="s">
        <v>2</v>
      </c>
      <c r="F7" s="5" t="s">
        <v>1</v>
      </c>
      <c r="G7" s="5" t="s">
        <v>0</v>
      </c>
      <c r="H7" s="5" t="s">
        <v>68</v>
      </c>
      <c r="I7" s="5" t="s">
        <v>14</v>
      </c>
    </row>
    <row r="8" spans="1:10" x14ac:dyDescent="0.35">
      <c r="A8" s="22">
        <v>1</v>
      </c>
      <c r="B8" s="98" t="s">
        <v>265</v>
      </c>
      <c r="C8" s="63" t="s">
        <v>266</v>
      </c>
      <c r="D8" s="17"/>
      <c r="E8" s="40">
        <v>1</v>
      </c>
      <c r="F8" s="40" t="s">
        <v>67</v>
      </c>
      <c r="G8" s="40"/>
      <c r="H8" s="40"/>
      <c r="I8" s="98"/>
    </row>
    <row r="9" spans="1:10" x14ac:dyDescent="0.35">
      <c r="A9" s="22">
        <v>2</v>
      </c>
      <c r="B9" s="98" t="s">
        <v>189</v>
      </c>
      <c r="C9" s="63" t="s">
        <v>267</v>
      </c>
      <c r="D9" s="17" t="s">
        <v>141</v>
      </c>
      <c r="E9" s="40">
        <v>3</v>
      </c>
      <c r="F9" s="40" t="s">
        <v>67</v>
      </c>
      <c r="G9" s="40"/>
      <c r="H9" s="40"/>
      <c r="I9" s="98"/>
    </row>
    <row r="10" spans="1:10" x14ac:dyDescent="0.35">
      <c r="A10" s="22">
        <v>3</v>
      </c>
      <c r="B10" s="98" t="s">
        <v>268</v>
      </c>
      <c r="C10" s="63" t="s">
        <v>266</v>
      </c>
      <c r="D10" s="17" t="s">
        <v>141</v>
      </c>
      <c r="E10" s="40">
        <v>1</v>
      </c>
      <c r="F10" s="40" t="s">
        <v>67</v>
      </c>
      <c r="G10" s="40"/>
      <c r="H10" s="40"/>
      <c r="I10" s="98"/>
    </row>
    <row r="11" spans="1:10" x14ac:dyDescent="0.35">
      <c r="A11" s="22">
        <v>4</v>
      </c>
      <c r="B11" s="98" t="s">
        <v>269</v>
      </c>
      <c r="C11" s="63" t="s">
        <v>266</v>
      </c>
      <c r="D11" s="17" t="s">
        <v>141</v>
      </c>
      <c r="E11" s="40">
        <v>1</v>
      </c>
      <c r="F11" s="40" t="s">
        <v>67</v>
      </c>
      <c r="G11" s="40"/>
      <c r="H11" s="40"/>
      <c r="I11" s="98"/>
    </row>
    <row r="12" spans="1:10" ht="39" x14ac:dyDescent="0.35">
      <c r="A12" s="22">
        <v>5</v>
      </c>
      <c r="B12" s="63" t="s">
        <v>270</v>
      </c>
      <c r="C12" s="99" t="s">
        <v>271</v>
      </c>
      <c r="D12" s="17" t="s">
        <v>234</v>
      </c>
      <c r="E12" s="40">
        <v>1</v>
      </c>
      <c r="F12" s="40" t="s">
        <v>67</v>
      </c>
      <c r="G12" s="40"/>
      <c r="H12" s="40"/>
      <c r="I12" s="100"/>
    </row>
    <row r="13" spans="1:10" ht="65" x14ac:dyDescent="0.35">
      <c r="A13" s="22">
        <v>6</v>
      </c>
      <c r="B13" s="98" t="s">
        <v>272</v>
      </c>
      <c r="C13" s="99" t="s">
        <v>273</v>
      </c>
      <c r="D13" s="17" t="s">
        <v>141</v>
      </c>
      <c r="E13" s="40">
        <v>1</v>
      </c>
      <c r="F13" s="40" t="s">
        <v>67</v>
      </c>
      <c r="G13" s="40"/>
      <c r="H13" s="40"/>
      <c r="I13" s="98"/>
    </row>
    <row r="14" spans="1:10" x14ac:dyDescent="0.35">
      <c r="A14" s="78">
        <v>7</v>
      </c>
      <c r="B14" s="78" t="s">
        <v>274</v>
      </c>
      <c r="C14" s="78" t="s">
        <v>275</v>
      </c>
      <c r="D14" s="36" t="s">
        <v>141</v>
      </c>
      <c r="E14" s="36">
        <v>1</v>
      </c>
      <c r="F14" s="36" t="s">
        <v>67</v>
      </c>
      <c r="G14" s="78"/>
      <c r="H14" s="78"/>
      <c r="I14" s="78"/>
    </row>
    <row r="15" spans="1:10" x14ac:dyDescent="0.35">
      <c r="A15" s="78">
        <v>8</v>
      </c>
      <c r="B15" s="78" t="s">
        <v>276</v>
      </c>
      <c r="C15" s="78" t="s">
        <v>277</v>
      </c>
      <c r="D15" s="36" t="s">
        <v>278</v>
      </c>
      <c r="E15" s="36">
        <v>3</v>
      </c>
      <c r="F15" s="36" t="s">
        <v>67</v>
      </c>
      <c r="G15" s="78"/>
      <c r="H15" s="78"/>
      <c r="I15" s="78"/>
    </row>
    <row r="16" spans="1:10" x14ac:dyDescent="0.35">
      <c r="A16" s="78">
        <v>9</v>
      </c>
      <c r="B16" s="78" t="s">
        <v>279</v>
      </c>
      <c r="C16" s="78" t="s">
        <v>280</v>
      </c>
      <c r="D16" s="36" t="s">
        <v>278</v>
      </c>
      <c r="E16" s="36">
        <v>3</v>
      </c>
      <c r="F16" s="36" t="s">
        <v>67</v>
      </c>
      <c r="G16" s="78"/>
      <c r="H16" s="78"/>
      <c r="I16" s="78"/>
    </row>
    <row r="17" spans="1:9" x14ac:dyDescent="0.35">
      <c r="A17" s="78">
        <v>10</v>
      </c>
      <c r="B17" s="78" t="s">
        <v>281</v>
      </c>
      <c r="C17" s="78" t="s">
        <v>277</v>
      </c>
      <c r="D17" s="36" t="s">
        <v>278</v>
      </c>
      <c r="E17" s="36">
        <v>3</v>
      </c>
      <c r="F17" s="36" t="s">
        <v>67</v>
      </c>
      <c r="G17" s="78"/>
      <c r="H17" s="78"/>
      <c r="I17" s="78"/>
    </row>
    <row r="18" spans="1:9" x14ac:dyDescent="0.35">
      <c r="A18" s="78">
        <v>11</v>
      </c>
      <c r="B18" s="78" t="s">
        <v>282</v>
      </c>
      <c r="C18" s="78" t="s">
        <v>277</v>
      </c>
      <c r="D18" s="36" t="s">
        <v>278</v>
      </c>
      <c r="E18" s="36">
        <v>3</v>
      </c>
      <c r="F18" s="36" t="s">
        <v>67</v>
      </c>
      <c r="G18" s="78"/>
      <c r="H18" s="78"/>
      <c r="I18" s="78"/>
    </row>
    <row r="19" spans="1:9" x14ac:dyDescent="0.35">
      <c r="A19" s="78">
        <v>13</v>
      </c>
      <c r="B19" s="78" t="s">
        <v>283</v>
      </c>
      <c r="C19" s="78" t="s">
        <v>284</v>
      </c>
      <c r="D19" s="36" t="s">
        <v>278</v>
      </c>
      <c r="E19" s="36">
        <v>3</v>
      </c>
      <c r="F19" s="36" t="s">
        <v>67</v>
      </c>
      <c r="G19" s="78"/>
      <c r="H19" s="78"/>
      <c r="I19" s="78"/>
    </row>
    <row r="20" spans="1:9" x14ac:dyDescent="0.35">
      <c r="A20" s="78">
        <v>14</v>
      </c>
      <c r="B20" s="78" t="s">
        <v>285</v>
      </c>
      <c r="C20" s="78" t="s">
        <v>264</v>
      </c>
      <c r="D20" s="36" t="s">
        <v>278</v>
      </c>
      <c r="E20" s="36">
        <v>3</v>
      </c>
      <c r="F20" s="36" t="s">
        <v>67</v>
      </c>
      <c r="G20" s="78"/>
      <c r="H20" s="78"/>
      <c r="I20" s="78"/>
    </row>
    <row r="21" spans="1:9" x14ac:dyDescent="0.35">
      <c r="A21" s="78">
        <v>15</v>
      </c>
      <c r="B21" s="78" t="s">
        <v>286</v>
      </c>
      <c r="C21" s="78" t="s">
        <v>264</v>
      </c>
      <c r="D21" s="36" t="s">
        <v>278</v>
      </c>
      <c r="E21" s="36">
        <v>3</v>
      </c>
      <c r="F21" s="36" t="s">
        <v>67</v>
      </c>
      <c r="G21" s="78"/>
      <c r="H21" s="78"/>
      <c r="I21" s="78"/>
    </row>
    <row r="22" spans="1:9" x14ac:dyDescent="0.35">
      <c r="A22" s="78">
        <v>17</v>
      </c>
      <c r="B22" s="78" t="s">
        <v>287</v>
      </c>
      <c r="C22" s="78" t="s">
        <v>288</v>
      </c>
      <c r="D22" s="36" t="s">
        <v>141</v>
      </c>
      <c r="E22" s="36">
        <v>1</v>
      </c>
      <c r="F22" s="36" t="s">
        <v>67</v>
      </c>
      <c r="G22" s="78"/>
      <c r="H22" s="78"/>
      <c r="I22" s="78"/>
    </row>
    <row r="23" spans="1:9" x14ac:dyDescent="0.35">
      <c r="A23" s="78">
        <v>18</v>
      </c>
      <c r="B23" s="78" t="s">
        <v>289</v>
      </c>
      <c r="C23" s="78" t="s">
        <v>290</v>
      </c>
      <c r="D23" s="36" t="s">
        <v>141</v>
      </c>
      <c r="E23" s="36">
        <v>1</v>
      </c>
      <c r="F23" s="36" t="s">
        <v>67</v>
      </c>
      <c r="G23" s="78"/>
      <c r="H23" s="78"/>
      <c r="I23" s="78"/>
    </row>
    <row r="24" spans="1:9" x14ac:dyDescent="0.35">
      <c r="A24" s="78">
        <v>19</v>
      </c>
      <c r="B24" s="78" t="s">
        <v>291</v>
      </c>
      <c r="C24" s="78" t="s">
        <v>292</v>
      </c>
      <c r="D24" s="36" t="s">
        <v>141</v>
      </c>
      <c r="E24" s="36">
        <v>1</v>
      </c>
      <c r="F24" s="36" t="s">
        <v>67</v>
      </c>
      <c r="G24" s="78"/>
      <c r="H24" s="78"/>
      <c r="I24" s="78"/>
    </row>
    <row r="25" spans="1:9" x14ac:dyDescent="0.35">
      <c r="A25" s="78">
        <v>21</v>
      </c>
      <c r="B25" s="78" t="s">
        <v>293</v>
      </c>
      <c r="C25" s="78" t="s">
        <v>294</v>
      </c>
      <c r="D25" s="36" t="s">
        <v>141</v>
      </c>
      <c r="E25" s="36">
        <v>1</v>
      </c>
      <c r="F25" s="36" t="s">
        <v>67</v>
      </c>
      <c r="G25" s="78"/>
      <c r="H25" s="78"/>
      <c r="I25" s="78"/>
    </row>
    <row r="26" spans="1:9" x14ac:dyDescent="0.35">
      <c r="A26" s="78">
        <v>23</v>
      </c>
      <c r="B26" s="78" t="s">
        <v>295</v>
      </c>
      <c r="C26" s="78" t="s">
        <v>295</v>
      </c>
      <c r="D26" s="36" t="s">
        <v>234</v>
      </c>
      <c r="E26" s="36">
        <v>3</v>
      </c>
      <c r="F26" s="36" t="s">
        <v>67</v>
      </c>
      <c r="G26" s="78"/>
      <c r="H26" s="78"/>
      <c r="I26" s="78"/>
    </row>
    <row r="27" spans="1:9" x14ac:dyDescent="0.35">
      <c r="A27" s="78">
        <v>24</v>
      </c>
      <c r="B27" s="78" t="s">
        <v>296</v>
      </c>
      <c r="C27" s="78" t="s">
        <v>296</v>
      </c>
      <c r="D27" s="36" t="s">
        <v>234</v>
      </c>
      <c r="E27" s="36">
        <v>3</v>
      </c>
      <c r="F27" s="36" t="s">
        <v>67</v>
      </c>
      <c r="G27" s="78"/>
      <c r="H27" s="78"/>
      <c r="I27" s="78"/>
    </row>
    <row r="28" spans="1:9" x14ac:dyDescent="0.35">
      <c r="A28" s="78">
        <v>25</v>
      </c>
      <c r="B28" s="78" t="s">
        <v>297</v>
      </c>
      <c r="C28" s="78" t="s">
        <v>298</v>
      </c>
      <c r="D28" s="36" t="s">
        <v>141</v>
      </c>
      <c r="E28" s="36">
        <v>1</v>
      </c>
      <c r="F28" s="36" t="s">
        <v>67</v>
      </c>
      <c r="G28" s="78"/>
      <c r="H28" s="78"/>
      <c r="I28" s="78"/>
    </row>
    <row r="29" spans="1:9" x14ac:dyDescent="0.35">
      <c r="A29" s="78">
        <v>26</v>
      </c>
      <c r="B29" s="78" t="s">
        <v>299</v>
      </c>
      <c r="C29" s="78" t="s">
        <v>300</v>
      </c>
      <c r="D29" s="36" t="s">
        <v>141</v>
      </c>
      <c r="E29" s="36">
        <v>1</v>
      </c>
      <c r="F29" s="36" t="s">
        <v>67</v>
      </c>
      <c r="G29" s="78"/>
      <c r="H29" s="78"/>
      <c r="I29" s="78"/>
    </row>
    <row r="30" spans="1:9" x14ac:dyDescent="0.35">
      <c r="A30" s="78">
        <v>27</v>
      </c>
      <c r="B30" s="78" t="s">
        <v>301</v>
      </c>
      <c r="C30" s="78" t="s">
        <v>302</v>
      </c>
      <c r="D30" s="36" t="s">
        <v>141</v>
      </c>
      <c r="E30" s="36">
        <v>1</v>
      </c>
      <c r="F30" s="36" t="s">
        <v>67</v>
      </c>
      <c r="G30" s="78"/>
      <c r="H30" s="78"/>
      <c r="I30" s="78"/>
    </row>
    <row r="31" spans="1:9" x14ac:dyDescent="0.35">
      <c r="A31" s="78">
        <v>28</v>
      </c>
      <c r="B31" s="78" t="s">
        <v>303</v>
      </c>
      <c r="C31" s="78" t="s">
        <v>304</v>
      </c>
      <c r="D31" s="36" t="s">
        <v>141</v>
      </c>
      <c r="E31" s="36">
        <v>1</v>
      </c>
      <c r="F31" s="36" t="s">
        <v>67</v>
      </c>
      <c r="G31" s="78"/>
      <c r="H31" s="78"/>
      <c r="I31" s="78"/>
    </row>
    <row r="32" spans="1:9" x14ac:dyDescent="0.35">
      <c r="A32" s="78">
        <v>29</v>
      </c>
      <c r="B32" s="78" t="s">
        <v>305</v>
      </c>
      <c r="C32" s="78" t="s">
        <v>306</v>
      </c>
      <c r="D32" s="36" t="s">
        <v>307</v>
      </c>
      <c r="E32" s="36">
        <v>1</v>
      </c>
      <c r="F32" s="36" t="s">
        <v>67</v>
      </c>
      <c r="G32" s="78"/>
      <c r="H32" s="78"/>
      <c r="I32" s="78"/>
    </row>
    <row r="33" spans="1:9" x14ac:dyDescent="0.35">
      <c r="A33" s="78">
        <v>30</v>
      </c>
      <c r="B33" s="78" t="s">
        <v>308</v>
      </c>
      <c r="C33" s="78" t="s">
        <v>309</v>
      </c>
      <c r="D33" s="36" t="s">
        <v>141</v>
      </c>
      <c r="E33" s="36">
        <v>1</v>
      </c>
      <c r="F33" s="36" t="s">
        <v>67</v>
      </c>
      <c r="G33" s="78"/>
      <c r="H33" s="78"/>
      <c r="I33" s="78"/>
    </row>
    <row r="34" spans="1:9" x14ac:dyDescent="0.35">
      <c r="A34" s="78">
        <v>31</v>
      </c>
      <c r="B34" s="78" t="s">
        <v>310</v>
      </c>
      <c r="C34" s="78" t="s">
        <v>311</v>
      </c>
      <c r="D34" s="36" t="s">
        <v>141</v>
      </c>
      <c r="E34" s="36">
        <v>1</v>
      </c>
      <c r="F34" s="36" t="s">
        <v>67</v>
      </c>
      <c r="G34" s="78"/>
      <c r="H34" s="78"/>
      <c r="I34" s="78"/>
    </row>
    <row r="35" spans="1:9" x14ac:dyDescent="0.35">
      <c r="A35" s="78">
        <v>32</v>
      </c>
      <c r="B35" s="78" t="s">
        <v>312</v>
      </c>
      <c r="C35" s="78" t="s">
        <v>313</v>
      </c>
      <c r="D35" s="36" t="s">
        <v>141</v>
      </c>
      <c r="E35" s="36">
        <v>2</v>
      </c>
      <c r="F35" s="36" t="s">
        <v>67</v>
      </c>
      <c r="G35" s="78"/>
      <c r="H35" s="78"/>
      <c r="I35" s="78"/>
    </row>
    <row r="36" spans="1:9" x14ac:dyDescent="0.35">
      <c r="A36" s="78">
        <v>35</v>
      </c>
      <c r="B36" s="78" t="s">
        <v>314</v>
      </c>
      <c r="C36" s="78" t="s">
        <v>315</v>
      </c>
      <c r="D36" s="36" t="s">
        <v>234</v>
      </c>
      <c r="E36" s="36">
        <v>1</v>
      </c>
      <c r="F36" s="36" t="s">
        <v>67</v>
      </c>
      <c r="G36" s="78"/>
      <c r="H36" s="78"/>
      <c r="I36" s="78"/>
    </row>
    <row r="37" spans="1:9" x14ac:dyDescent="0.35">
      <c r="A37" s="78">
        <v>36</v>
      </c>
      <c r="B37" s="78" t="s">
        <v>316</v>
      </c>
      <c r="C37" s="78" t="s">
        <v>317</v>
      </c>
      <c r="D37" s="36" t="s">
        <v>234</v>
      </c>
      <c r="E37" s="36">
        <v>1</v>
      </c>
      <c r="F37" s="36" t="s">
        <v>67</v>
      </c>
      <c r="G37" s="78"/>
      <c r="H37" s="78"/>
      <c r="I37" s="78"/>
    </row>
    <row r="38" spans="1:9" x14ac:dyDescent="0.35">
      <c r="A38" s="78">
        <v>38</v>
      </c>
      <c r="B38" s="78" t="s">
        <v>318</v>
      </c>
      <c r="C38" s="78" t="s">
        <v>319</v>
      </c>
      <c r="D38" s="36" t="s">
        <v>234</v>
      </c>
      <c r="E38" s="36">
        <v>2</v>
      </c>
      <c r="F38" s="36" t="s">
        <v>67</v>
      </c>
      <c r="G38" s="78"/>
      <c r="H38" s="78"/>
      <c r="I38" s="78"/>
    </row>
    <row r="39" spans="1:9" x14ac:dyDescent="0.35">
      <c r="A39" s="78">
        <v>39</v>
      </c>
      <c r="B39" s="78" t="s">
        <v>320</v>
      </c>
      <c r="C39" s="78" t="s">
        <v>321</v>
      </c>
      <c r="D39" s="36" t="s">
        <v>142</v>
      </c>
      <c r="E39" s="36">
        <v>1</v>
      </c>
      <c r="F39" s="36" t="s">
        <v>67</v>
      </c>
      <c r="G39" s="78"/>
      <c r="H39" s="78"/>
      <c r="I39" s="78"/>
    </row>
    <row r="40" spans="1:9" x14ac:dyDescent="0.35">
      <c r="A40" s="78">
        <v>40</v>
      </c>
      <c r="B40" s="78" t="s">
        <v>322</v>
      </c>
      <c r="C40" s="78" t="s">
        <v>323</v>
      </c>
      <c r="D40" s="36" t="s">
        <v>324</v>
      </c>
      <c r="E40" s="36">
        <v>1</v>
      </c>
      <c r="F40" s="36" t="s">
        <v>67</v>
      </c>
      <c r="G40" s="78"/>
      <c r="H40" s="78"/>
      <c r="I40" s="78"/>
    </row>
  </sheetData>
  <mergeCells count="6">
    <mergeCell ref="A6:I6"/>
    <mergeCell ref="A1:I1"/>
    <mergeCell ref="A5:I5"/>
    <mergeCell ref="A2:I2"/>
    <mergeCell ref="A3:I3"/>
    <mergeCell ref="A4:I4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C6C31E-1934-684D-9F2A-00F22E5F45B9}">
          <x14:formula1>
            <xm:f>'Служебные данные не изменять'!$A$2:$A$8</xm:f>
          </x14:formula1>
          <xm:sqref>D8:D13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26AE-6A3C-D54B-A6B1-CEBFBF3A3E7C}">
  <dimension ref="A1:V24"/>
  <sheetViews>
    <sheetView workbookViewId="0">
      <selection activeCell="A21" sqref="A21"/>
    </sheetView>
  </sheetViews>
  <sheetFormatPr defaultColWidth="9.1796875" defaultRowHeight="14.5" x14ac:dyDescent="0.35"/>
  <cols>
    <col min="1" max="16384" width="9.1796875" style="69"/>
  </cols>
  <sheetData>
    <row r="1" spans="1:22" s="66" customFormat="1" ht="15.5" x14ac:dyDescent="0.35">
      <c r="A1" s="64" t="s">
        <v>72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ht="15.5" x14ac:dyDescent="0.35">
      <c r="A2" s="67" t="s">
        <v>73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22" ht="15.5" x14ac:dyDescent="0.35">
      <c r="A3" s="67" t="s">
        <v>74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</row>
    <row r="4" spans="1:22" ht="15.5" x14ac:dyDescent="0.35">
      <c r="A4" s="67" t="s">
        <v>75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pans="1:22" ht="15.5" x14ac:dyDescent="0.35">
      <c r="A5" s="67" t="s">
        <v>76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ht="15.5" x14ac:dyDescent="0.35">
      <c r="A6" s="67" t="s">
        <v>77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2" ht="15.5" x14ac:dyDescent="0.35">
      <c r="A7" s="67" t="s">
        <v>78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</row>
    <row r="8" spans="1:22" ht="15.5" x14ac:dyDescent="0.35">
      <c r="A8" s="67" t="s">
        <v>80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</row>
    <row r="9" spans="1:22" x14ac:dyDescent="0.3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</row>
    <row r="10" spans="1:22" x14ac:dyDescent="0.3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</row>
    <row r="11" spans="1:22" s="66" customFormat="1" ht="15.5" x14ac:dyDescent="0.35">
      <c r="A11" s="64" t="s">
        <v>79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</row>
    <row r="12" spans="1:22" ht="15.5" x14ac:dyDescent="0.35">
      <c r="A12" s="67" t="s">
        <v>81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</row>
    <row r="13" spans="1:22" ht="15.5" x14ac:dyDescent="0.35">
      <c r="A13" s="67" t="s">
        <v>82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</row>
    <row r="14" spans="1:22" ht="15.5" x14ac:dyDescent="0.35">
      <c r="A14" s="67" t="s">
        <v>83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</row>
    <row r="15" spans="1:22" ht="15.5" x14ac:dyDescent="0.35">
      <c r="A15" s="67" t="s">
        <v>84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</row>
    <row r="16" spans="1:22" ht="15.5" x14ac:dyDescent="0.35">
      <c r="A16" s="67" t="s">
        <v>85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</row>
    <row r="17" spans="1:22" ht="15.5" x14ac:dyDescent="0.35">
      <c r="A17" s="67" t="s">
        <v>86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</row>
    <row r="18" spans="1:22" ht="15.5" x14ac:dyDescent="0.35">
      <c r="A18" s="67" t="s">
        <v>87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</row>
    <row r="19" spans="1:22" ht="15.5" x14ac:dyDescent="0.35">
      <c r="A19" s="67" t="s">
        <v>88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</row>
    <row r="20" spans="1:22" ht="15.5" x14ac:dyDescent="0.35">
      <c r="A20" s="67" t="s">
        <v>89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</row>
    <row r="21" spans="1:22" x14ac:dyDescent="0.3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</row>
    <row r="22" spans="1:22" x14ac:dyDescent="0.3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</row>
    <row r="23" spans="1:22" x14ac:dyDescent="0.3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</row>
    <row r="24" spans="1:22" x14ac:dyDescent="0.35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4E11-FAD5-5A46-B49B-F250FFB33668}">
  <dimension ref="A1:A8"/>
  <sheetViews>
    <sheetView workbookViewId="0">
      <selection activeCell="B29" sqref="B29"/>
    </sheetView>
  </sheetViews>
  <sheetFormatPr defaultColWidth="11.453125" defaultRowHeight="14.5" x14ac:dyDescent="0.35"/>
  <cols>
    <col min="1" max="1" width="30.7265625" style="69" customWidth="1"/>
    <col min="2" max="16384" width="11.453125" style="69"/>
  </cols>
  <sheetData>
    <row r="1" spans="1:1" ht="15" thickBot="1" x14ac:dyDescent="0.4">
      <c r="A1" s="69" t="s">
        <v>90</v>
      </c>
    </row>
    <row r="2" spans="1:1" ht="16" thickBot="1" x14ac:dyDescent="0.4">
      <c r="A2" s="70" t="s">
        <v>91</v>
      </c>
    </row>
    <row r="3" spans="1:1" ht="16" thickBot="1" x14ac:dyDescent="0.4">
      <c r="A3" s="70" t="s">
        <v>92</v>
      </c>
    </row>
    <row r="4" spans="1:1" ht="16" thickBot="1" x14ac:dyDescent="0.4">
      <c r="A4" s="70" t="s">
        <v>93</v>
      </c>
    </row>
    <row r="5" spans="1:1" ht="16" thickBot="1" x14ac:dyDescent="0.4">
      <c r="A5" s="70" t="s">
        <v>69</v>
      </c>
    </row>
    <row r="6" spans="1:1" ht="16" thickBot="1" x14ac:dyDescent="0.4">
      <c r="A6" s="70" t="s">
        <v>94</v>
      </c>
    </row>
    <row r="7" spans="1:1" ht="16" thickBot="1" x14ac:dyDescent="0.4">
      <c r="A7" s="70" t="s">
        <v>70</v>
      </c>
    </row>
    <row r="8" spans="1:1" ht="16" thickBot="1" x14ac:dyDescent="0.4">
      <c r="A8" s="70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2025-08-29T12:21:58Z</dcterms:modified>
</cp:coreProperties>
</file>