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360" yWindow="15" windowWidth="20955" windowHeight="972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A4" i="5" l="1"/>
  <c r="A2" i="5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G45" i="3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G111" i="2"/>
  <c r="G88" i="2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<sst xmlns="http://schemas.openxmlformats.org/spreadsheetml/2006/main" count="732" uniqueCount="261">
  <si>
    <t>Компетенция</t>
  </si>
  <si>
    <t>Преподавание в младших классах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</si>
  <si>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</si>
  <si>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</si>
  <si>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</si>
  <si>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</si>
  <si>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</si>
  <si>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</si>
  <si>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</si>
  <si>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</si>
  <si>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</si>
  <si>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</si>
  <si>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</si>
  <si>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Воителева Галина Викторовна</t>
  </si>
  <si>
    <t>Электронная почта ГЭ</t>
  </si>
  <si>
    <t>pantherka2@inbox.ru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</si>
  <si>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</si>
  <si>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</si>
  <si>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</si>
  <si>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</si>
  <si>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</si>
  <si>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</si>
  <si>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</si>
  <si>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</si>
  <si>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</si>
  <si>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</si>
  <si>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</si>
  <si>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</si>
  <si>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</si>
  <si>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</si>
  <si>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</si>
  <si>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</si>
  <si>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</si>
  <si>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</si>
  <si>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</si>
  <si>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</si>
  <si>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</si>
  <si>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</si>
  <si>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</si>
  <si>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</si>
  <si>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</si>
  <si>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</si>
  <si>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_54_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</si>
  <si>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</si>
  <si>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</si>
  <si>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_10__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</si>
  <si>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</si>
  <si>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- 54 кв.м.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</si>
  <si>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</si>
  <si>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</si>
  <si>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</si>
  <si>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</si>
  <si>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</si>
  <si>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</si>
  <si>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</si>
  <si>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</si>
  <si>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</si>
  <si>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Стол</t>
  </si>
  <si>
    <t>1200х500х760 мм</t>
  </si>
  <si>
    <t>Мебель</t>
  </si>
  <si>
    <t>шт</t>
  </si>
  <si>
    <t>Стул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</si>
  <si>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</si>
  <si>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Стеллаж</t>
  </si>
  <si>
    <t>Ширина: 1000-1500 мм</t>
  </si>
  <si>
    <t>Парта одноместная ученическая</t>
  </si>
  <si>
    <t>600х500х700 мм</t>
  </si>
  <si>
    <t>Стул ученический</t>
  </si>
  <si>
    <t>Мусорная корзина</t>
  </si>
  <si>
    <t>10 л пластик или металл,  черная или серая</t>
  </si>
  <si>
    <t>Интерактивная поверхность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</si>
  <si>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</si>
  <si>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Интерактивное оборудование</t>
  </si>
  <si>
    <t>Компьютер/ноутбук к МФУ, к таймеру, к интерактивной доске</t>
  </si>
  <si>
    <t>Системный блок с монитором и клавиатурой либо ноутбук. Минимальные требования: ЦП Intel или эквивалент, Оперативная память 4 Гб, устройство хранения данных SSD 240 Гб</t>
  </si>
  <si>
    <t>Оборудование IT</t>
  </si>
  <si>
    <t>Видео-кабель к интерактивной поверхности</t>
  </si>
  <si>
    <t>VGA или HDMI</t>
  </si>
  <si>
    <t>USB-кабель к интерактивной поверхности</t>
  </si>
  <si>
    <t>USB(A) на USB (B)</t>
  </si>
  <si>
    <t>Документ-камера</t>
  </si>
  <si>
    <t>Интерфейс подключения USB, мин. Разрешение 800х600</t>
  </si>
  <si>
    <t>Акустическая система Компьютера к интерактивной поверхности</t>
  </si>
  <si>
    <t>Мин. мощность 30 Вт, интерфейс подключения: штекер 3,5 мм или USB</t>
  </si>
  <si>
    <t>Планшетный компьютер</t>
  </si>
  <si>
    <t>ЦП: 2 ГГц, Оперативная память: 3072 Мб, SSD: 16 Гб, Диагональ экрана: не ниже 10", разрешение экрана 1920х1080, ОС: Android 7 и выше или эквивалент, ПО для считывания QR-кодов или эквивалент</t>
  </si>
  <si>
    <t>Ноутбук волонтёра</t>
  </si>
  <si>
    <t>Минимальные требования: ЦП Intel i3 или эквивалент, Оперативная память 4 Гб, устройство хранения данных SSD 240 Гб или эквивалент</t>
  </si>
  <si>
    <t>Мышь компьютерная</t>
  </si>
  <si>
    <t>Тип соединения: проводная USB. Количество кнопок: 3. Колесо прокрутки: Есть</t>
  </si>
  <si>
    <t>Таймер (телевизор на штативе)</t>
  </si>
  <si>
    <t>Диагональ экрана не менее 15"</t>
  </si>
  <si>
    <t>Лабораторный естественнонаучный комплекс</t>
  </si>
  <si>
    <t>В комплекте: кабель USB, Датчик температуры исследуемой среды (–25...+110°С), Датчик напряжения (до 5 В), Датчик магнитного поля, Датчик частоты сердечных сокращений (0–200 уд/мин), Датчик освещенности (0–55 000), Датчик кислотности</t>
  </si>
  <si>
    <t>Лабораторное обордование</t>
  </si>
  <si>
    <t>Многофункциональное устройство (принтер, сканер, копир)</t>
  </si>
  <si>
    <t>Тип печати: цветная и ч/б. Максимальный формат: А4, кабель USB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</si>
  <si>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</si>
  <si>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</si>
  <si>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Конструктор (Робототехника для начальной школы)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</si>
  <si>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</si>
  <si>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>Оборудование</t>
  </si>
  <si>
    <t>Сетевой фильтр</t>
  </si>
  <si>
    <t xml:space="preserve"> 220В, 5 м, 5 розеток </t>
  </si>
  <si>
    <t xml:space="preserve">Видеокамера на штативе </t>
  </si>
  <si>
    <t>Устройство записи изображения и звука в "телевизионном" формате, то есть в виде, пригодном для последующего просмотра.</t>
  </si>
  <si>
    <t>Операционная система</t>
  </si>
  <si>
    <t>Стандартное издание</t>
  </si>
  <si>
    <t>ПО</t>
  </si>
  <si>
    <t>Офисные приложения</t>
  </si>
  <si>
    <t>ПО для редактирования текстовых файлов, электронных таблиц и презентаций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</si>
  <si>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</si>
  <si>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</si>
  <si>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</si>
  <si>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</si>
  <si>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</si>
  <si>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</si>
  <si>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</si>
  <si>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</si>
  <si>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</si>
  <si>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</si>
  <si>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</si>
  <si>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</si>
  <si>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</si>
  <si>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</si>
  <si>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</si>
  <si>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</si>
  <si>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естественнонаучной лаборатории</t>
  </si>
  <si>
    <t>Поддержка используемой лаборатории</t>
  </si>
  <si>
    <t>ПО для конструктора (робототехника для начальной школы)</t>
  </si>
  <si>
    <t>Поддержка используемого конструктора по робототехнике</t>
  </si>
  <si>
    <t>ПО для считывания QR-кодов для планшетов</t>
  </si>
  <si>
    <t xml:space="preserve">Считывание QR-кодов </t>
  </si>
  <si>
    <t>Флипчарт</t>
  </si>
  <si>
    <t>магнитно-маркерный 70x100 см на треноге</t>
  </si>
  <si>
    <t>Комната Конкурсантов (оборудование, инструмент, мебель) (по количеству конкурсантов)</t>
  </si>
  <si>
    <r>
      <t xml:space="preserve">Площадь зоны: </t>
    </r>
    <r>
      <rPr>
        <sz val="11"/>
        <color indexed="2"/>
        <rFont val="Times New Roman"/>
        <family val="1"/>
        <charset val="204"/>
      </rPr>
      <t>12 кв.м.</t>
    </r>
  </si>
  <si>
    <r>
      <t>Освещение: Допустимо верхнее искусственное освещение</t>
    </r>
    <r>
      <rPr>
        <sz val="11"/>
        <rFont val="Times New Roman"/>
        <family val="1"/>
        <charset val="204"/>
      </rPr>
      <t/>
    </r>
  </si>
  <si>
    <t xml:space="preserve">Интернет : отсутствует </t>
  </si>
  <si>
    <t>Электричество:  подключения к сети  по (220 Вольт)</t>
  </si>
  <si>
    <r>
      <t xml:space="preserve">Покрытие пола: линолеум - </t>
    </r>
    <r>
      <rPr>
        <sz val="11"/>
        <color indexed="2"/>
        <rFont val="Times New Roman"/>
        <family val="1"/>
        <charset val="204"/>
      </rPr>
      <t>12 кв.м на всю зону</t>
    </r>
  </si>
  <si>
    <t>Подведение/ отведение ГХВС (при необходимости) : не требуется</t>
  </si>
  <si>
    <t>Вешалка</t>
  </si>
  <si>
    <t>Мин. 6 крючков для одежды</t>
  </si>
  <si>
    <t xml:space="preserve">шт </t>
  </si>
  <si>
    <t>Комната Экспертов (включая комнату Главного эксперта) (оборудование, инструмент, мебель) (по количеству экспертов)</t>
  </si>
  <si>
    <r>
      <t xml:space="preserve">Площадь зоны: </t>
    </r>
    <r>
      <rPr>
        <sz val="11"/>
        <color indexed="2"/>
        <rFont val="Times New Roman"/>
        <family val="1"/>
        <charset val="204"/>
      </rPr>
      <t>20 кв.м.</t>
    </r>
  </si>
  <si>
    <t>Электричество: 2 подключения к сети  по (220 В)</t>
  </si>
  <si>
    <r>
      <t>Покрытие пола:</t>
    </r>
    <r>
      <rPr>
        <sz val="11"/>
        <color indexed="2"/>
        <rFont val="Times New Roman"/>
        <family val="1"/>
        <charset val="204"/>
      </rPr>
      <t xml:space="preserve"> линолеум - 20 кв.м. на всю зону</t>
    </r>
  </si>
  <si>
    <t>Ноутбук/Компьютер для Главного эксперта</t>
  </si>
  <si>
    <t>Тип печати: цветная. Максимальный формат: А4, кабель USB</t>
  </si>
  <si>
    <t>Запасной картридж для МФУ</t>
  </si>
  <si>
    <t>Совместимый с МФУ</t>
  </si>
  <si>
    <t>Расходные материалы</t>
  </si>
  <si>
    <t>Охрана труда и техника безопасности</t>
  </si>
  <si>
    <t>Аптечка</t>
  </si>
  <si>
    <t>Стандартная для первой помощи</t>
  </si>
  <si>
    <t>Охрана труда</t>
  </si>
  <si>
    <t>Огнетушитель</t>
  </si>
  <si>
    <t>Углекислотный/порошковый</t>
  </si>
  <si>
    <t xml:space="preserve">Складское помещение 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</si>
  <si>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</si>
  <si>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</si>
  <si>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_3__ кв.м.</t>
  </si>
  <si>
    <t>Освещение: Допустимо верхнее искусственное освещение ( не менее ___ люкс)</t>
  </si>
  <si>
    <t>Электричество: ___ подключения к сети  по (220 Вольт и 380 Вольт)</t>
  </si>
  <si>
    <t>Покрытие пола: ковролин  - _30__ кв.м. на всю зону</t>
  </si>
  <si>
    <t>Ноутбук</t>
  </si>
  <si>
    <t>Системный блок с монитором клавиатурой либо ноутбук. Минимальные требования: ЦП Intel или эквивалент, Оперативная память 4 Гб, устройство хранения данных SSD 240 Гб или эквивалент</t>
  </si>
  <si>
    <t xml:space="preserve">шт ( на 1 раб.место) </t>
  </si>
  <si>
    <t>2 кнопки, колесико, USB</t>
  </si>
  <si>
    <t>Наушники с микрофоном</t>
  </si>
  <si>
    <t>Головные, закрытого типа, подключение: 3,5mm minijack</t>
  </si>
  <si>
    <t>Рабочее место Конкурсанта (расходные материалы по количеству конкурсантов)</t>
  </si>
  <si>
    <t>Простой карандаш</t>
  </si>
  <si>
    <t>Твердость грифеля: HB (ТМ). Материал корпуса: дерево/пластик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</si>
  <si>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</si>
  <si>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</si>
  <si>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</si>
  <si>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</si>
  <si>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</si>
  <si>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</si>
  <si>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</si>
  <si>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</si>
  <si>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Влажные салфетки</t>
  </si>
  <si>
    <t>Зона применения: руки. Количество салфеток в упаковке: 15-20 шт.</t>
  </si>
  <si>
    <t>Точилка</t>
  </si>
  <si>
    <t>контейнер для стружки: да</t>
  </si>
  <si>
    <t>Папка-конверт на молнии А4</t>
  </si>
  <si>
    <t>Формат: А4</t>
  </si>
  <si>
    <t>Расходные материалы на всех конкурсантов и экспертов</t>
  </si>
  <si>
    <t>Бумага</t>
  </si>
  <si>
    <t>формат А4</t>
  </si>
  <si>
    <t>пачка 500 листов</t>
  </si>
  <si>
    <t xml:space="preserve">Папка-регистратор </t>
  </si>
  <si>
    <t>формат А4, с арочным механизмом или на кольцах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</si>
  <si>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</si>
  <si>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</si>
  <si>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</si>
  <si>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</si>
  <si>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</si>
  <si>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</si>
  <si>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</si>
  <si>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</si>
  <si>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</si>
  <si>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</si>
  <si>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</si>
  <si>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</si>
  <si>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Линейка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</si>
  <si>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</si>
  <si>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</si>
  <si>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</si>
  <si>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</si>
  <si>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</si>
  <si>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</si>
  <si>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</si>
  <si>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</si>
  <si>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</si>
  <si>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</si>
  <si>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</si>
  <si>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</si>
  <si>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Формат: 190 мм x 240 мм</t>
  </si>
  <si>
    <t xml:space="preserve">Формат: 248 мм x 329 мм
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</si>
  <si>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</si>
  <si>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</si>
  <si>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</si>
  <si>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</si>
  <si>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</si>
  <si>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</si>
  <si>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</si>
  <si>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</si>
  <si>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</si>
  <si>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</si>
  <si>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</si>
  <si>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</si>
  <si>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</si>
  <si>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</si>
  <si>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</si>
  <si>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>Клей-карандаш или клей ПВА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</si>
  <si>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</si>
  <si>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</si>
  <si>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</si>
  <si>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</si>
  <si>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</si>
  <si>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</si>
  <si>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</si>
  <si>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</si>
  <si>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</si>
  <si>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шт (на 5 конкурсантов)</t>
  </si>
  <si>
    <t>Скотч широкий</t>
  </si>
  <si>
    <t>Степлер</t>
  </si>
  <si>
    <t>шт (на 5 конкурсантов + ГЭ)</t>
  </si>
  <si>
    <t>Антистеплер</t>
  </si>
  <si>
    <t>Скобы для степлера</t>
  </si>
  <si>
    <t>Бумага для акварели А3 10 л.</t>
  </si>
  <si>
    <t>Двусторонний скотч</t>
  </si>
  <si>
    <t>Личный инструмент конкурсанта</t>
  </si>
  <si>
    <t xml:space="preserve">Примечание </t>
  </si>
  <si>
    <t>Солдатов Игорь Витальевич</t>
  </si>
  <si>
    <t>solvit_spb@mail.ru</t>
  </si>
  <si>
    <t>+7 904 648-49-69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</si>
</sst>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9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 applyFont="1"/>
    <xf numFmtId="0" fontId="5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horizontal="left" vertical="top" wrapText="1"/>
    </xf>
    <xf numFmtId="0" fontId="5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1" fillId="0" borderId="11" xfId="2" applyFont="1" applyBorder="1" applyAlignment="1">
      <alignment horizontal="center" vertical="top"/>
    </xf>
    <xf numFmtId="0" fontId="11" fillId="0" borderId="12" xfId="2" applyFont="1" applyBorder="1" applyAlignment="1">
      <alignment horizontal="center" vertical="top"/>
    </xf>
    <xf numFmtId="0" fontId="11" fillId="0" borderId="1" xfId="2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5" fillId="0" borderId="13" xfId="2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12" fillId="0" borderId="14" xfId="0" applyFont="1" applyBorder="1" applyAlignment="1">
      <alignment horizontal="left" vertical="top" wrapText="1"/>
    </xf>
    <xf numFmtId="0" fontId="11" fillId="0" borderId="13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6" xfId="2" applyFont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2" fillId="6" borderId="0" xfId="2" applyFont="1" applyFill="1"/>
    <xf numFmtId="0" fontId="5" fillId="6" borderId="1" xfId="2" applyFont="1" applyFill="1" applyBorder="1" applyAlignment="1">
      <alignment vertical="center"/>
    </xf>
    <xf numFmtId="0" fontId="5" fillId="6" borderId="1" xfId="2" applyFont="1" applyFill="1" applyBorder="1" applyAlignment="1">
      <alignment vertical="center" wrapText="1"/>
    </xf>
    <xf numFmtId="0" fontId="5" fillId="6" borderId="16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wrapText="1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1" xfId="2" applyFont="1" applyBorder="1" applyAlignment="1">
      <alignment horizontal="left" vertical="center" wrapText="1"/>
    </xf>
    <xf numFmtId="0" fontId="5" fillId="6" borderId="1" xfId="2" applyFont="1" applyFill="1" applyBorder="1" applyAlignment="1">
      <alignment horizontal="left"/>
    </xf>
    <xf numFmtId="0" fontId="5" fillId="6" borderId="1" xfId="2" applyFont="1" applyFill="1" applyBorder="1"/>
    <xf numFmtId="0" fontId="5" fillId="0" borderId="1" xfId="2" applyFont="1" applyBorder="1" applyAlignment="1">
      <alignment horizontal="left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left" vertical="center" wrapText="1"/>
    </xf>
    <xf numFmtId="0" fontId="5" fillId="0" borderId="11" xfId="2" applyFont="1" applyBorder="1" applyAlignment="1">
      <alignment horizontal="center" vertical="center"/>
    </xf>
    <xf numFmtId="0" fontId="0" fillId="0" borderId="0" xfId="2" applyFont="1"/>
    <xf numFmtId="0" fontId="5" fillId="0" borderId="1" xfId="2" applyFont="1" applyBorder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5" fillId="0" borderId="11" xfId="2" applyFont="1" applyBorder="1" applyAlignment="1">
      <alignment horizontal="left" vertical="top" wrapText="1"/>
    </xf>
    <xf numFmtId="0" fontId="15" fillId="0" borderId="11" xfId="2" applyFont="1" applyBorder="1" applyAlignment="1">
      <alignment vertical="top"/>
    </xf>
    <xf numFmtId="0" fontId="15" fillId="0" borderId="9" xfId="2" applyFont="1" applyBorder="1" applyAlignment="1">
      <alignment horizontal="center" vertical="top" wrapText="1"/>
    </xf>
    <xf numFmtId="0" fontId="5" fillId="0" borderId="9" xfId="2" applyFont="1" applyBorder="1" applyAlignment="1">
      <alignment horizontal="center" vertical="top" wrapText="1"/>
    </xf>
    <xf numFmtId="0" fontId="15" fillId="0" borderId="9" xfId="2" applyFont="1" applyBorder="1" applyAlignment="1">
      <alignment horizontal="center" vertical="top"/>
    </xf>
    <xf numFmtId="0" fontId="15" fillId="0" borderId="13" xfId="2" applyFont="1" applyBorder="1" applyAlignment="1">
      <alignment horizontal="left" vertical="top" wrapText="1"/>
    </xf>
    <xf numFmtId="0" fontId="15" fillId="0" borderId="10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 wrapText="1"/>
    </xf>
    <xf numFmtId="0" fontId="15" fillId="0" borderId="11" xfId="2" applyFont="1" applyBorder="1" applyAlignment="1">
      <alignment vertical="top" wrapText="1"/>
    </xf>
    <xf numFmtId="0" fontId="15" fillId="0" borderId="11" xfId="2" applyFont="1" applyBorder="1" applyAlignment="1">
      <alignment horizontal="center" vertical="top"/>
    </xf>
    <xf numFmtId="0" fontId="5" fillId="0" borderId="11" xfId="2" applyFont="1" applyBorder="1" applyAlignment="1">
      <alignment horizontal="center" vertical="top" wrapText="1"/>
    </xf>
    <xf numFmtId="0" fontId="15" fillId="0" borderId="11" xfId="2" applyFont="1" applyBorder="1" applyAlignment="1">
      <alignment horizontal="left" vertical="top"/>
    </xf>
    <xf numFmtId="0" fontId="5" fillId="0" borderId="0" xfId="2" applyFont="1"/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7" fillId="4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/>
    </xf>
    <xf numFmtId="0" fontId="10" fillId="0" borderId="4" xfId="2" applyFont="1" applyBorder="1" applyAlignment="1">
      <alignment horizontal="left" vertical="top" wrapText="1"/>
    </xf>
    <xf numFmtId="0" fontId="11" fillId="0" borderId="5" xfId="2" applyFont="1" applyBorder="1"/>
    <xf numFmtId="0" fontId="11" fillId="0" borderId="6" xfId="2" applyFont="1" applyBorder="1" applyAlignment="1">
      <alignment horizontal="left" vertical="top" wrapText="1"/>
    </xf>
    <xf numFmtId="0" fontId="11" fillId="0" borderId="0" xfId="2" applyFont="1"/>
    <xf numFmtId="0" fontId="11" fillId="0" borderId="7" xfId="2" applyFont="1" applyBorder="1" applyAlignment="1">
      <alignment horizontal="left" vertical="top" wrapText="1"/>
    </xf>
    <xf numFmtId="0" fontId="11" fillId="0" borderId="8" xfId="2" applyFont="1" applyBorder="1"/>
    <xf numFmtId="0" fontId="7" fillId="7" borderId="17" xfId="2" applyFont="1" applyFill="1" applyBorder="1" applyAlignment="1">
      <alignment horizontal="center" vertical="center"/>
    </xf>
    <xf numFmtId="0" fontId="7" fillId="7" borderId="8" xfId="2" applyFont="1" applyFill="1" applyBorder="1" applyAlignment="1">
      <alignment horizontal="center" vertical="center"/>
    </xf>
    <xf numFmtId="0" fontId="10" fillId="0" borderId="5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left" vertical="top" wrapText="1"/>
    </xf>
    <xf numFmtId="0" fontId="13" fillId="0" borderId="1" xfId="2" applyFont="1" applyBorder="1"/>
    <xf numFmtId="0" fontId="7" fillId="7" borderId="15" xfId="2" applyFont="1" applyFill="1" applyBorder="1" applyAlignment="1">
      <alignment horizontal="center" vertical="center"/>
    </xf>
    <xf numFmtId="0" fontId="5" fillId="0" borderId="18" xfId="2" applyFont="1" applyBorder="1"/>
    <xf numFmtId="0" fontId="9" fillId="0" borderId="3" xfId="2" applyFont="1" applyBorder="1" applyAlignment="1">
      <alignment horizontal="left" vertical="top" wrapText="1"/>
    </xf>
    <xf numFmtId="0" fontId="7" fillId="5" borderId="12" xfId="2" applyFont="1" applyFill="1" applyBorder="1" applyAlignment="1">
      <alignment horizontal="center"/>
    </xf>
    <xf numFmtId="0" fontId="7" fillId="5" borderId="19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 vertical="center" wrapText="1"/>
    </xf>
    <xf numFmtId="0" fontId="14" fillId="0" borderId="18" xfId="2" applyFont="1" applyBorder="1"/>
    <xf numFmtId="0" fontId="3" fillId="0" borderId="11" xfId="0" applyFont="1" applyFill="1" applyBorder="1" applyAlignment="1">
      <alignment horizontal="righ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ntherka2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4" sqref="B14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13</v>
      </c>
    </row>
    <row r="10" spans="1:2" x14ac:dyDescent="0.3">
      <c r="A10" s="3" t="s">
        <v>14</v>
      </c>
      <c r="B10" s="5" t="s">
        <v>15</v>
      </c>
    </row>
    <row r="11" spans="1:2" x14ac:dyDescent="0.3">
      <c r="A11" s="3" t="s">
        <v>16</v>
      </c>
      <c r="B11" s="4">
        <v>89035610949</v>
      </c>
    </row>
    <row r="12" spans="1:2" ht="18" customHeight="1" x14ac:dyDescent="0.3">
      <c r="A12" s="3" t="s">
        <v>17</v>
      </c>
      <c r="B12" s="92" t="s">
        <v>258</v>
      </c>
    </row>
    <row r="13" spans="1:2" x14ac:dyDescent="0.3">
      <c r="A13" s="3" t="s">
        <v>18</v>
      </c>
      <c r="B13" s="6" t="s">
        <v>259</v>
      </c>
    </row>
    <row r="14" spans="1:2" x14ac:dyDescent="0.3">
      <c r="A14" s="3" t="s">
        <v>19</v>
      </c>
      <c r="B14" s="4" t="s">
        <v>260</v>
      </c>
    </row>
    <row r="15" spans="1:2" x14ac:dyDescent="0.3">
      <c r="A15" s="3" t="s">
        <v>20</v>
      </c>
      <c r="B15" s="4">
        <v>10</v>
      </c>
    </row>
    <row r="16" spans="1:2" x14ac:dyDescent="0.3">
      <c r="A16" s="3" t="s">
        <v>21</v>
      </c>
      <c r="B16" s="4">
        <v>10</v>
      </c>
    </row>
    <row r="17" spans="1:2" ht="38.25" customHeight="1" x14ac:dyDescent="0.3">
      <c r="A17" s="3" t="s">
        <v>22</v>
      </c>
      <c r="B17" s="4">
        <v>13</v>
      </c>
    </row>
    <row r="20" spans="1:2" x14ac:dyDescent="0.3">
      <c r="A20" s="1" t="s">
        <v>23</v>
      </c>
    </row>
    <row r="21" spans="1:2" x14ac:dyDescent="0.3">
      <c r="A21" s="1" t="s">
        <v>24</v>
      </c>
    </row>
    <row r="22" spans="1:2" x14ac:dyDescent="0.3">
      <c r="A22" s="1" t="s">
        <v>25</v>
      </c>
    </row>
    <row r="23" spans="1:2" x14ac:dyDescent="0.3">
      <c r="A23" s="1" t="s">
        <v>26</v>
      </c>
    </row>
    <row r="24" spans="1:2" ht="37.5" x14ac:dyDescent="0.3">
      <c r="A24" s="1" t="s">
        <v>27</v>
      </c>
    </row>
  </sheetData>
  <hyperlinks>
    <hyperlink ref="B10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79" zoomScale="85" workbookViewId="0">
      <selection sqref="A1:XFD1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65.71093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8" ht="20.25" x14ac:dyDescent="0.3">
      <c r="A1" s="67" t="s">
        <v>28</v>
      </c>
      <c r="B1" s="67"/>
      <c r="C1" s="67"/>
      <c r="D1" s="67"/>
      <c r="E1" s="67"/>
      <c r="F1" s="67"/>
      <c r="G1" s="67"/>
    </row>
    <row r="2" spans="1:8" ht="21" customHeight="1" x14ac:dyDescent="0.25">
      <c r="A2" s="68" t="str">
        <f>'Информация о Чемпионате'!B4</f>
        <v>Финал Чемпионата по профессиональному мастерству "Профессионалы"</v>
      </c>
      <c r="B2" s="68"/>
      <c r="C2" s="68"/>
      <c r="D2" s="68"/>
      <c r="E2" s="68"/>
      <c r="F2" s="68"/>
      <c r="G2" s="68"/>
      <c r="H2" s="9"/>
    </row>
    <row r="3" spans="1:8" ht="20.25" x14ac:dyDescent="0.3">
      <c r="A3" s="67" t="s">
        <v>29</v>
      </c>
      <c r="B3" s="67"/>
      <c r="C3" s="67"/>
      <c r="D3" s="67"/>
      <c r="E3" s="67"/>
      <c r="F3" s="67"/>
      <c r="G3" s="67"/>
    </row>
    <row r="4" spans="1:8" ht="22.5" customHeight="1" x14ac:dyDescent="0.25">
      <c r="A4" s="69" t="str">
        <f>'Информация о Чемпионате'!B3</f>
        <v>Преподавание в младших классах</v>
      </c>
      <c r="B4" s="69"/>
      <c r="C4" s="69"/>
      <c r="D4" s="69"/>
      <c r="E4" s="69"/>
      <c r="F4" s="69"/>
      <c r="G4" s="69"/>
    </row>
    <row r="5" spans="1:8" x14ac:dyDescent="0.25">
      <c r="A5" s="70" t="s">
        <v>30</v>
      </c>
      <c r="B5" s="66"/>
      <c r="C5" s="66"/>
      <c r="D5" s="66"/>
      <c r="E5" s="66"/>
      <c r="F5" s="66"/>
      <c r="G5" s="66"/>
    </row>
    <row r="6" spans="1:8" ht="15.75" customHeight="1" x14ac:dyDescent="0.25">
      <c r="A6" s="70" t="s">
        <v>31</v>
      </c>
      <c r="B6" s="70"/>
      <c r="C6" s="71" t="str">
        <f>'Информация о Чемпионате'!B5</f>
        <v>г.Санкт-Петербург</v>
      </c>
      <c r="D6" s="71"/>
      <c r="E6" s="71"/>
      <c r="F6" s="71"/>
      <c r="G6" s="71"/>
    </row>
    <row r="7" spans="1:8" ht="15.75" customHeight="1" x14ac:dyDescent="0.25">
      <c r="A7" s="70" t="s">
        <v>32</v>
      </c>
      <c r="B7" s="70"/>
      <c r="C7" s="70"/>
      <c r="D7" s="71" t="str">
        <f>'Информация о Чемпионате'!B6</f>
        <v>Конгрессно-выставочный центр "Экспофорум"</v>
      </c>
      <c r="E7" s="71"/>
      <c r="F7" s="71"/>
      <c r="G7" s="71"/>
    </row>
    <row r="8" spans="1:8" ht="15.75" customHeight="1" x14ac:dyDescent="0.25">
      <c r="A8" s="70" t="s">
        <v>33</v>
      </c>
      <c r="B8" s="70"/>
      <c r="C8" s="70" t="str">
        <f>'Информация о Чемпионате'!B7</f>
        <v>г. Санкт-Петербург, Петербургское шоссе, 64, корп. 1</v>
      </c>
      <c r="D8" s="70"/>
      <c r="E8" s="70"/>
      <c r="F8" s="70"/>
      <c r="G8" s="70"/>
    </row>
    <row r="9" spans="1:8" ht="15.75" customHeight="1" x14ac:dyDescent="0.25">
      <c r="A9" s="70" t="s">
        <v>34</v>
      </c>
      <c r="B9" s="70"/>
      <c r="C9" s="70" t="str">
        <f>'Информация о Чемпионате'!B9</f>
        <v>Воителева Галина Викторовна</v>
      </c>
      <c r="D9" s="70"/>
      <c r="E9" s="70" t="str">
        <f>'Информация о Чемпионате'!B10</f>
        <v>pantherka2@inbox.ru</v>
      </c>
      <c r="F9" s="70"/>
      <c r="G9" s="10">
        <f>'Информация о Чемпионате'!B11</f>
        <v>89035610949</v>
      </c>
    </row>
    <row r="10" spans="1:8" ht="15.75" customHeight="1" x14ac:dyDescent="0.25">
      <c r="A10" s="70" t="s">
        <v>35</v>
      </c>
      <c r="B10" s="70"/>
      <c r="C10" s="70" t="str">
        <f>'Информация о Чемпионате'!B12</f>
        <v>Солдатов Игорь Витальевич</v>
      </c>
      <c r="D10" s="70"/>
      <c r="E10" s="70" t="str">
        <f>'Информация о Чемпионате'!B13</f>
        <v>solvit_spb@mail.ru</v>
      </c>
      <c r="F10" s="70"/>
      <c r="G10" s="10" t="str">
        <f>'Информация о Чемпионате'!B14</f>
        <v>+7 904 648-49-69</v>
      </c>
    </row>
    <row r="11" spans="1:8" ht="15.75" customHeight="1" x14ac:dyDescent="0.25">
      <c r="A11" s="70" t="s">
        <v>36</v>
      </c>
      <c r="B11" s="70"/>
      <c r="C11" s="70">
        <f>'Информация о Чемпионате'!B17</f>
        <v>13</v>
      </c>
      <c r="D11" s="70"/>
      <c r="E11" s="70"/>
      <c r="F11" s="70"/>
      <c r="G11" s="70"/>
    </row>
    <row r="12" spans="1:8" ht="15.75" customHeight="1" x14ac:dyDescent="0.25">
      <c r="A12" s="70" t="s">
        <v>37</v>
      </c>
      <c r="B12" s="70"/>
      <c r="C12" s="70">
        <f>'Информация о Чемпионате'!B15</f>
        <v>10</v>
      </c>
      <c r="D12" s="70"/>
      <c r="E12" s="70"/>
      <c r="F12" s="70"/>
      <c r="G12" s="70"/>
    </row>
    <row r="13" spans="1:8" ht="15.75" customHeight="1" x14ac:dyDescent="0.25">
      <c r="A13" s="70" t="s">
        <v>38</v>
      </c>
      <c r="B13" s="70"/>
      <c r="C13" s="70">
        <f>'Информация о Чемпионате'!B16</f>
        <v>10</v>
      </c>
      <c r="D13" s="70"/>
      <c r="E13" s="70"/>
      <c r="F13" s="70"/>
      <c r="G13" s="70"/>
    </row>
    <row r="14" spans="1:8" ht="15.75" customHeight="1" x14ac:dyDescent="0.25">
      <c r="A14" s="70" t="s">
        <v>39</v>
      </c>
      <c r="B14" s="70"/>
      <c r="C14" s="70" t="str">
        <f>'Информация о Чемпионате'!B8</f>
        <v>29.11 - 04.12.2025</v>
      </c>
      <c r="D14" s="70"/>
      <c r="E14" s="70"/>
      <c r="F14" s="70"/>
      <c r="G14" s="70"/>
    </row>
    <row r="15" spans="1:8" ht="20.25" x14ac:dyDescent="0.25">
      <c r="A15" s="72" t="s">
        <v>40</v>
      </c>
      <c r="B15" s="73"/>
      <c r="C15" s="73"/>
      <c r="D15" s="73"/>
      <c r="E15" s="73"/>
      <c r="F15" s="73"/>
      <c r="G15" s="73"/>
    </row>
    <row r="16" spans="1:8" x14ac:dyDescent="0.25">
      <c r="A16" s="74" t="s">
        <v>41</v>
      </c>
      <c r="B16" s="75"/>
      <c r="C16" s="75"/>
      <c r="D16" s="75"/>
      <c r="E16" s="75"/>
      <c r="F16" s="75"/>
      <c r="G16" s="75"/>
    </row>
    <row r="17" spans="1:7" x14ac:dyDescent="0.25">
      <c r="A17" s="76" t="s">
        <v>42</v>
      </c>
      <c r="B17" s="77"/>
      <c r="C17" s="77"/>
      <c r="D17" s="77"/>
      <c r="E17" s="77"/>
      <c r="F17" s="77"/>
      <c r="G17" s="77"/>
    </row>
    <row r="18" spans="1:7" x14ac:dyDescent="0.25">
      <c r="A18" s="76" t="s">
        <v>43</v>
      </c>
      <c r="B18" s="77"/>
      <c r="C18" s="77"/>
      <c r="D18" s="77"/>
      <c r="E18" s="77"/>
      <c r="F18" s="77"/>
      <c r="G18" s="77"/>
    </row>
    <row r="19" spans="1:7" x14ac:dyDescent="0.25">
      <c r="A19" s="76" t="s">
        <v>44</v>
      </c>
      <c r="B19" s="77"/>
      <c r="C19" s="77"/>
      <c r="D19" s="77"/>
      <c r="E19" s="77"/>
      <c r="F19" s="77"/>
      <c r="G19" s="77"/>
    </row>
    <row r="20" spans="1:7" x14ac:dyDescent="0.25">
      <c r="A20" s="76" t="s">
        <v>45</v>
      </c>
      <c r="B20" s="77"/>
      <c r="C20" s="77"/>
      <c r="D20" s="77"/>
      <c r="E20" s="77"/>
      <c r="F20" s="77"/>
      <c r="G20" s="77"/>
    </row>
    <row r="21" spans="1:7" ht="15" customHeight="1" x14ac:dyDescent="0.25">
      <c r="A21" s="76" t="s">
        <v>46</v>
      </c>
      <c r="B21" s="77"/>
      <c r="C21" s="77"/>
      <c r="D21" s="77"/>
      <c r="E21" s="77"/>
      <c r="F21" s="77"/>
      <c r="G21" s="77"/>
    </row>
    <row r="22" spans="1:7" x14ac:dyDescent="0.25">
      <c r="A22" s="76" t="s">
        <v>47</v>
      </c>
      <c r="B22" s="77"/>
      <c r="C22" s="77"/>
      <c r="D22" s="77"/>
      <c r="E22" s="77"/>
      <c r="F22" s="77"/>
      <c r="G22" s="77"/>
    </row>
    <row r="23" spans="1:7" x14ac:dyDescent="0.25">
      <c r="A23" s="76" t="s">
        <v>48</v>
      </c>
      <c r="B23" s="77"/>
      <c r="C23" s="77"/>
      <c r="D23" s="77"/>
      <c r="E23" s="77"/>
      <c r="F23" s="77"/>
      <c r="G23" s="77"/>
    </row>
    <row r="24" spans="1:7" x14ac:dyDescent="0.25">
      <c r="A24" s="78" t="s">
        <v>49</v>
      </c>
      <c r="B24" s="79"/>
      <c r="C24" s="79"/>
      <c r="D24" s="79"/>
      <c r="E24" s="79"/>
      <c r="F24" s="79"/>
      <c r="G24" s="77"/>
    </row>
    <row r="25" spans="1:7" ht="30" x14ac:dyDescent="0.25">
      <c r="A25" s="11" t="s">
        <v>50</v>
      </c>
      <c r="B25" s="12" t="s">
        <v>51</v>
      </c>
      <c r="C25" s="12" t="s">
        <v>52</v>
      </c>
      <c r="D25" s="13" t="s">
        <v>53</v>
      </c>
      <c r="E25" s="13" t="s">
        <v>54</v>
      </c>
      <c r="F25" s="14" t="s">
        <v>55</v>
      </c>
      <c r="G25" s="15" t="s">
        <v>56</v>
      </c>
    </row>
    <row r="26" spans="1:7" x14ac:dyDescent="0.25">
      <c r="A26" s="16">
        <v>1</v>
      </c>
      <c r="B26" s="17" t="s">
        <v>57</v>
      </c>
      <c r="C26" s="17" t="s">
        <v>58</v>
      </c>
      <c r="D26" s="17" t="s">
        <v>59</v>
      </c>
      <c r="E26" s="18">
        <v>1</v>
      </c>
      <c r="F26" s="19" t="s">
        <v>60</v>
      </c>
      <c r="G26" s="20">
        <v>8</v>
      </c>
    </row>
    <row r="27" spans="1:7" ht="38.25" x14ac:dyDescent="0.25">
      <c r="A27" s="16">
        <v>2</v>
      </c>
      <c r="B27" s="17" t="s">
        <v>61</v>
      </c>
      <c r="C27" s="17" t="s">
        <v>62</v>
      </c>
      <c r="D27" s="17" t="s">
        <v>59</v>
      </c>
      <c r="E27" s="18">
        <v>1</v>
      </c>
      <c r="F27" s="19" t="s">
        <v>60</v>
      </c>
      <c r="G27" s="20">
        <v>16</v>
      </c>
    </row>
    <row r="28" spans="1:7" x14ac:dyDescent="0.25">
      <c r="A28" s="16">
        <v>3</v>
      </c>
      <c r="B28" s="21" t="s">
        <v>63</v>
      </c>
      <c r="C28" s="21" t="s">
        <v>64</v>
      </c>
      <c r="D28" s="17" t="s">
        <v>59</v>
      </c>
      <c r="E28" s="18">
        <v>1</v>
      </c>
      <c r="F28" s="19" t="s">
        <v>60</v>
      </c>
      <c r="G28" s="20">
        <v>2</v>
      </c>
    </row>
    <row r="29" spans="1:7" x14ac:dyDescent="0.25">
      <c r="A29" s="16">
        <v>4</v>
      </c>
      <c r="B29" s="21" t="s">
        <v>65</v>
      </c>
      <c r="C29" s="21" t="s">
        <v>66</v>
      </c>
      <c r="D29" s="17" t="s">
        <v>59</v>
      </c>
      <c r="E29" s="18">
        <v>1</v>
      </c>
      <c r="F29" s="19" t="s">
        <v>60</v>
      </c>
      <c r="G29" s="20">
        <v>6</v>
      </c>
    </row>
    <row r="30" spans="1:7" ht="38.25" x14ac:dyDescent="0.25">
      <c r="A30" s="22">
        <v>5</v>
      </c>
      <c r="B30" s="23" t="s">
        <v>67</v>
      </c>
      <c r="C30" s="23" t="s">
        <v>62</v>
      </c>
      <c r="D30" s="24" t="s">
        <v>59</v>
      </c>
      <c r="E30" s="25">
        <v>1</v>
      </c>
      <c r="F30" s="26" t="s">
        <v>60</v>
      </c>
      <c r="G30" s="20">
        <v>6</v>
      </c>
    </row>
    <row r="31" spans="1:7" x14ac:dyDescent="0.25">
      <c r="A31" s="27">
        <v>6</v>
      </c>
      <c r="B31" s="28" t="s">
        <v>68</v>
      </c>
      <c r="C31" s="29" t="s">
        <v>69</v>
      </c>
      <c r="D31" s="27" t="s">
        <v>59</v>
      </c>
      <c r="E31" s="27">
        <v>1</v>
      </c>
      <c r="F31" s="30" t="s">
        <v>60</v>
      </c>
      <c r="G31" s="31">
        <v>2</v>
      </c>
    </row>
    <row r="32" spans="1:7" ht="45" x14ac:dyDescent="0.25">
      <c r="A32" s="27">
        <v>7</v>
      </c>
      <c r="B32" s="28" t="s">
        <v>70</v>
      </c>
      <c r="C32" s="29" t="s">
        <v>71</v>
      </c>
      <c r="D32" s="27" t="s">
        <v>72</v>
      </c>
      <c r="E32" s="27">
        <v>1</v>
      </c>
      <c r="F32" s="30" t="s">
        <v>60</v>
      </c>
      <c r="G32" s="31">
        <v>2</v>
      </c>
    </row>
    <row r="33" spans="1:7" ht="45" x14ac:dyDescent="0.25">
      <c r="A33" s="27">
        <v>8</v>
      </c>
      <c r="B33" s="29" t="s">
        <v>73</v>
      </c>
      <c r="C33" s="29" t="s">
        <v>74</v>
      </c>
      <c r="D33" s="27" t="s">
        <v>75</v>
      </c>
      <c r="E33" s="27">
        <v>1</v>
      </c>
      <c r="F33" s="30" t="s">
        <v>60</v>
      </c>
      <c r="G33" s="31">
        <v>8</v>
      </c>
    </row>
    <row r="34" spans="1:7" x14ac:dyDescent="0.25">
      <c r="A34" s="27">
        <v>9</v>
      </c>
      <c r="B34" s="28" t="s">
        <v>76</v>
      </c>
      <c r="C34" s="29" t="s">
        <v>77</v>
      </c>
      <c r="D34" s="27" t="s">
        <v>75</v>
      </c>
      <c r="E34" s="27">
        <v>1</v>
      </c>
      <c r="F34" s="30" t="s">
        <v>60</v>
      </c>
      <c r="G34" s="31">
        <v>2</v>
      </c>
    </row>
    <row r="35" spans="1:7" x14ac:dyDescent="0.25">
      <c r="A35" s="27">
        <v>10</v>
      </c>
      <c r="B35" s="28" t="s">
        <v>78</v>
      </c>
      <c r="C35" s="29" t="s">
        <v>79</v>
      </c>
      <c r="D35" s="27" t="s">
        <v>75</v>
      </c>
      <c r="E35" s="27">
        <v>1</v>
      </c>
      <c r="F35" s="30" t="s">
        <v>60</v>
      </c>
      <c r="G35" s="31">
        <v>2</v>
      </c>
    </row>
    <row r="36" spans="1:7" x14ac:dyDescent="0.25">
      <c r="A36" s="27">
        <v>11</v>
      </c>
      <c r="B36" s="28" t="s">
        <v>80</v>
      </c>
      <c r="C36" s="29" t="s">
        <v>81</v>
      </c>
      <c r="D36" s="27" t="s">
        <v>72</v>
      </c>
      <c r="E36" s="27">
        <v>1</v>
      </c>
      <c r="F36" s="30" t="s">
        <v>60</v>
      </c>
      <c r="G36" s="31">
        <v>1</v>
      </c>
    </row>
    <row r="37" spans="1:7" ht="30" x14ac:dyDescent="0.25">
      <c r="A37" s="27">
        <v>12</v>
      </c>
      <c r="B37" s="28" t="s">
        <v>82</v>
      </c>
      <c r="C37" s="29" t="s">
        <v>83</v>
      </c>
      <c r="D37" s="27" t="s">
        <v>75</v>
      </c>
      <c r="E37" s="27">
        <v>1</v>
      </c>
      <c r="F37" s="30" t="s">
        <v>60</v>
      </c>
      <c r="G37" s="31">
        <v>1</v>
      </c>
    </row>
    <row r="38" spans="1:7" s="32" customFormat="1" ht="45" x14ac:dyDescent="0.25">
      <c r="A38" s="31">
        <v>13</v>
      </c>
      <c r="B38" s="33" t="s">
        <v>84</v>
      </c>
      <c r="C38" s="34" t="s">
        <v>85</v>
      </c>
      <c r="D38" s="31" t="s">
        <v>72</v>
      </c>
      <c r="E38" s="31">
        <v>1</v>
      </c>
      <c r="F38" s="35" t="s">
        <v>60</v>
      </c>
      <c r="G38" s="31">
        <v>16</v>
      </c>
    </row>
    <row r="39" spans="1:7" s="32" customFormat="1" ht="45" x14ac:dyDescent="0.25">
      <c r="A39" s="31">
        <v>14</v>
      </c>
      <c r="B39" s="33" t="s">
        <v>86</v>
      </c>
      <c r="C39" s="34" t="s">
        <v>87</v>
      </c>
      <c r="D39" s="31" t="s">
        <v>75</v>
      </c>
      <c r="E39" s="31">
        <v>1</v>
      </c>
      <c r="F39" s="35" t="s">
        <v>60</v>
      </c>
      <c r="G39" s="31">
        <v>3</v>
      </c>
    </row>
    <row r="40" spans="1:7" ht="30" x14ac:dyDescent="0.25">
      <c r="A40" s="27">
        <v>15</v>
      </c>
      <c r="B40" s="28" t="s">
        <v>88</v>
      </c>
      <c r="C40" s="29" t="s">
        <v>89</v>
      </c>
      <c r="D40" s="27" t="s">
        <v>75</v>
      </c>
      <c r="E40" s="27">
        <v>1</v>
      </c>
      <c r="F40" s="30" t="s">
        <v>60</v>
      </c>
      <c r="G40" s="31">
        <v>8</v>
      </c>
    </row>
    <row r="41" spans="1:7" x14ac:dyDescent="0.25">
      <c r="A41" s="27">
        <v>16</v>
      </c>
      <c r="B41" s="28" t="s">
        <v>90</v>
      </c>
      <c r="C41" s="29" t="s">
        <v>91</v>
      </c>
      <c r="D41" s="27" t="s">
        <v>75</v>
      </c>
      <c r="E41" s="27">
        <v>1</v>
      </c>
      <c r="F41" s="30" t="s">
        <v>60</v>
      </c>
      <c r="G41" s="31">
        <v>1</v>
      </c>
    </row>
    <row r="42" spans="1:7" ht="60" x14ac:dyDescent="0.25">
      <c r="A42" s="27">
        <v>17</v>
      </c>
      <c r="B42" s="28" t="s">
        <v>92</v>
      </c>
      <c r="C42" s="29" t="s">
        <v>93</v>
      </c>
      <c r="D42" s="27" t="s">
        <v>94</v>
      </c>
      <c r="E42" s="27">
        <v>1</v>
      </c>
      <c r="F42" s="30" t="s">
        <v>60</v>
      </c>
      <c r="G42" s="31">
        <v>2</v>
      </c>
    </row>
    <row r="43" spans="1:7" x14ac:dyDescent="0.25">
      <c r="A43" s="27">
        <v>18</v>
      </c>
      <c r="B43" s="28" t="s">
        <v>95</v>
      </c>
      <c r="C43" s="29" t="s">
        <v>96</v>
      </c>
      <c r="D43" s="27" t="s">
        <v>75</v>
      </c>
      <c r="E43" s="27">
        <v>1</v>
      </c>
      <c r="F43" s="30" t="s">
        <v>60</v>
      </c>
      <c r="G43" s="31">
        <v>2</v>
      </c>
    </row>
    <row r="44" spans="1:7" ht="30" x14ac:dyDescent="0.25">
      <c r="A44" s="27">
        <v>19</v>
      </c>
      <c r="B44" s="28" t="s">
        <v>97</v>
      </c>
      <c r="C44" s="29" t="s">
        <v>98</v>
      </c>
      <c r="D44" s="27" t="s">
        <v>75</v>
      </c>
      <c r="E44" s="27">
        <v>1</v>
      </c>
      <c r="F44" s="30" t="s">
        <v>60</v>
      </c>
      <c r="G44" s="31">
        <v>2</v>
      </c>
    </row>
    <row r="45" spans="1:7" s="32" customFormat="1" ht="29.25" customHeight="1" x14ac:dyDescent="0.25">
      <c r="A45" s="31">
        <v>20</v>
      </c>
      <c r="B45" s="33" t="s">
        <v>99</v>
      </c>
      <c r="C45" s="34" t="s">
        <v>100</v>
      </c>
      <c r="D45" s="31" t="s">
        <v>101</v>
      </c>
      <c r="E45" s="31">
        <v>1</v>
      </c>
      <c r="F45" s="35" t="s">
        <v>60</v>
      </c>
      <c r="G45" s="31">
        <v>10</v>
      </c>
    </row>
    <row r="46" spans="1:7" x14ac:dyDescent="0.25">
      <c r="A46" s="27">
        <v>21</v>
      </c>
      <c r="B46" s="28" t="s">
        <v>102</v>
      </c>
      <c r="C46" s="29" t="s">
        <v>103</v>
      </c>
      <c r="D46" s="27" t="s">
        <v>101</v>
      </c>
      <c r="E46" s="27">
        <v>1</v>
      </c>
      <c r="F46" s="30" t="s">
        <v>60</v>
      </c>
      <c r="G46" s="31">
        <v>5</v>
      </c>
    </row>
    <row r="47" spans="1:7" ht="30" x14ac:dyDescent="0.25">
      <c r="A47" s="27">
        <v>22</v>
      </c>
      <c r="B47" s="28" t="s">
        <v>104</v>
      </c>
      <c r="C47" s="29" t="s">
        <v>105</v>
      </c>
      <c r="D47" s="27" t="s">
        <v>101</v>
      </c>
      <c r="E47" s="27">
        <v>1</v>
      </c>
      <c r="F47" s="30" t="s">
        <v>60</v>
      </c>
      <c r="G47" s="31">
        <v>1</v>
      </c>
    </row>
    <row r="48" spans="1:7" s="32" customFormat="1" x14ac:dyDescent="0.25">
      <c r="A48" s="31">
        <v>23</v>
      </c>
      <c r="B48" s="33" t="s">
        <v>106</v>
      </c>
      <c r="C48" s="34" t="s">
        <v>107</v>
      </c>
      <c r="D48" s="31" t="s">
        <v>108</v>
      </c>
      <c r="E48" s="31">
        <v>1</v>
      </c>
      <c r="F48" s="35" t="s">
        <v>60</v>
      </c>
      <c r="G48" s="31">
        <v>8</v>
      </c>
    </row>
    <row r="49" spans="1:7" s="32" customFormat="1" ht="30" x14ac:dyDescent="0.25">
      <c r="A49" s="31">
        <v>24</v>
      </c>
      <c r="B49" s="33" t="s">
        <v>109</v>
      </c>
      <c r="C49" s="34" t="s">
        <v>110</v>
      </c>
      <c r="D49" s="31" t="s">
        <v>108</v>
      </c>
      <c r="E49" s="31">
        <v>1</v>
      </c>
      <c r="F49" s="35" t="s">
        <v>60</v>
      </c>
      <c r="G49" s="31">
        <v>8</v>
      </c>
    </row>
    <row r="50" spans="1:7" s="32" customFormat="1" x14ac:dyDescent="0.25">
      <c r="A50" s="31">
        <v>25</v>
      </c>
      <c r="B50" s="33" t="s">
        <v>111</v>
      </c>
      <c r="C50" s="34" t="s">
        <v>112</v>
      </c>
      <c r="D50" s="31" t="s">
        <v>108</v>
      </c>
      <c r="E50" s="31">
        <v>1</v>
      </c>
      <c r="F50" s="35" t="s">
        <v>60</v>
      </c>
      <c r="G50" s="31">
        <v>8</v>
      </c>
    </row>
    <row r="51" spans="1:7" s="32" customFormat="1" x14ac:dyDescent="0.25">
      <c r="A51" s="31">
        <v>26</v>
      </c>
      <c r="B51" s="33" t="s">
        <v>113</v>
      </c>
      <c r="C51" s="34" t="s">
        <v>114</v>
      </c>
      <c r="D51" s="31" t="s">
        <v>108</v>
      </c>
      <c r="E51" s="31">
        <v>1</v>
      </c>
      <c r="F51" s="35" t="s">
        <v>60</v>
      </c>
      <c r="G51" s="31">
        <v>8</v>
      </c>
    </row>
    <row r="52" spans="1:7" s="32" customFormat="1" x14ac:dyDescent="0.25">
      <c r="A52" s="31">
        <v>27</v>
      </c>
      <c r="B52" s="33" t="s">
        <v>115</v>
      </c>
      <c r="C52" s="34" t="s">
        <v>116</v>
      </c>
      <c r="D52" s="31" t="s">
        <v>108</v>
      </c>
      <c r="E52" s="31">
        <v>1</v>
      </c>
      <c r="F52" s="35" t="s">
        <v>60</v>
      </c>
      <c r="G52" s="31">
        <v>8</v>
      </c>
    </row>
    <row r="53" spans="1:7" s="32" customFormat="1" x14ac:dyDescent="0.25">
      <c r="A53" s="31">
        <v>28</v>
      </c>
      <c r="B53" s="33" t="s">
        <v>117</v>
      </c>
      <c r="C53" s="34" t="s">
        <v>118</v>
      </c>
      <c r="D53" s="31" t="s">
        <v>108</v>
      </c>
      <c r="E53" s="31">
        <v>1</v>
      </c>
      <c r="F53" s="35" t="s">
        <v>60</v>
      </c>
      <c r="G53" s="31">
        <v>8</v>
      </c>
    </row>
    <row r="54" spans="1:7" s="32" customFormat="1" x14ac:dyDescent="0.25">
      <c r="A54" s="31">
        <v>29</v>
      </c>
      <c r="B54" s="33" t="s">
        <v>119</v>
      </c>
      <c r="C54" s="34" t="s">
        <v>120</v>
      </c>
      <c r="D54" s="31" t="s">
        <v>108</v>
      </c>
      <c r="E54" s="31">
        <v>1</v>
      </c>
      <c r="F54" s="35" t="s">
        <v>60</v>
      </c>
      <c r="G54" s="31">
        <v>8</v>
      </c>
    </row>
    <row r="55" spans="1:7" s="32" customFormat="1" x14ac:dyDescent="0.25">
      <c r="A55" s="31">
        <v>30</v>
      </c>
      <c r="B55" s="33" t="s">
        <v>121</v>
      </c>
      <c r="C55" s="34" t="s">
        <v>122</v>
      </c>
      <c r="D55" s="31" t="s">
        <v>108</v>
      </c>
      <c r="E55" s="31">
        <v>1</v>
      </c>
      <c r="F55" s="35" t="s">
        <v>60</v>
      </c>
      <c r="G55" s="31">
        <v>8</v>
      </c>
    </row>
    <row r="56" spans="1:7" s="32" customFormat="1" x14ac:dyDescent="0.25">
      <c r="A56" s="31">
        <v>31</v>
      </c>
      <c r="B56" s="33" t="s">
        <v>123</v>
      </c>
      <c r="C56" s="34" t="s">
        <v>124</v>
      </c>
      <c r="D56" s="31" t="s">
        <v>108</v>
      </c>
      <c r="E56" s="31">
        <v>1</v>
      </c>
      <c r="F56" s="35" t="s">
        <v>60</v>
      </c>
      <c r="G56" s="31">
        <v>8</v>
      </c>
    </row>
    <row r="57" spans="1:7" s="32" customFormat="1" x14ac:dyDescent="0.25">
      <c r="A57" s="31">
        <v>32</v>
      </c>
      <c r="B57" s="33" t="s">
        <v>125</v>
      </c>
      <c r="C57" s="34" t="s">
        <v>126</v>
      </c>
      <c r="D57" s="31" t="s">
        <v>108</v>
      </c>
      <c r="E57" s="31">
        <v>1</v>
      </c>
      <c r="F57" s="35" t="s">
        <v>60</v>
      </c>
      <c r="G57" s="31">
        <v>8</v>
      </c>
    </row>
    <row r="58" spans="1:7" s="32" customFormat="1" x14ac:dyDescent="0.25">
      <c r="A58" s="31">
        <v>33</v>
      </c>
      <c r="B58" s="33" t="s">
        <v>127</v>
      </c>
      <c r="C58" s="34" t="s">
        <v>128</v>
      </c>
      <c r="D58" s="31" t="s">
        <v>108</v>
      </c>
      <c r="E58" s="31">
        <v>1</v>
      </c>
      <c r="F58" s="35" t="s">
        <v>60</v>
      </c>
      <c r="G58" s="31">
        <v>8</v>
      </c>
    </row>
    <row r="59" spans="1:7" s="32" customFormat="1" x14ac:dyDescent="0.25">
      <c r="A59" s="31">
        <v>34</v>
      </c>
      <c r="B59" s="33" t="s">
        <v>129</v>
      </c>
      <c r="C59" s="34" t="s">
        <v>130</v>
      </c>
      <c r="D59" s="31" t="s">
        <v>108</v>
      </c>
      <c r="E59" s="31">
        <v>1</v>
      </c>
      <c r="F59" s="35" t="s">
        <v>60</v>
      </c>
      <c r="G59" s="31">
        <v>8</v>
      </c>
    </row>
    <row r="60" spans="1:7" s="32" customFormat="1" x14ac:dyDescent="0.25">
      <c r="A60" s="31">
        <v>35</v>
      </c>
      <c r="B60" s="33" t="s">
        <v>131</v>
      </c>
      <c r="C60" s="34" t="s">
        <v>132</v>
      </c>
      <c r="D60" s="31" t="s">
        <v>108</v>
      </c>
      <c r="E60" s="31">
        <v>1</v>
      </c>
      <c r="F60" s="35" t="s">
        <v>60</v>
      </c>
      <c r="G60" s="31">
        <v>16</v>
      </c>
    </row>
    <row r="61" spans="1:7" x14ac:dyDescent="0.25">
      <c r="A61" s="27">
        <v>36</v>
      </c>
      <c r="B61" s="28" t="s">
        <v>133</v>
      </c>
      <c r="C61" s="29" t="s">
        <v>134</v>
      </c>
      <c r="D61" s="27" t="s">
        <v>101</v>
      </c>
      <c r="E61" s="27">
        <v>1</v>
      </c>
      <c r="F61" s="30" t="s">
        <v>60</v>
      </c>
      <c r="G61" s="31">
        <v>1</v>
      </c>
    </row>
    <row r="62" spans="1:7" ht="23.25" customHeight="1" x14ac:dyDescent="0.25">
      <c r="A62" s="80" t="s">
        <v>135</v>
      </c>
      <c r="B62" s="81"/>
      <c r="C62" s="81"/>
      <c r="D62" s="81"/>
      <c r="E62" s="81"/>
      <c r="F62" s="81"/>
      <c r="G62" s="81"/>
    </row>
    <row r="63" spans="1:7" ht="15.75" customHeight="1" x14ac:dyDescent="0.25">
      <c r="A63" s="74" t="s">
        <v>41</v>
      </c>
      <c r="B63" s="82"/>
      <c r="C63" s="82"/>
      <c r="D63" s="82"/>
      <c r="E63" s="82"/>
      <c r="F63" s="82"/>
      <c r="G63" s="82"/>
    </row>
    <row r="64" spans="1:7" ht="15" customHeight="1" x14ac:dyDescent="0.25">
      <c r="A64" s="83" t="s">
        <v>136</v>
      </c>
      <c r="B64" s="84"/>
      <c r="C64" s="84"/>
      <c r="D64" s="84"/>
      <c r="E64" s="84"/>
      <c r="F64" s="84"/>
      <c r="G64" s="84"/>
    </row>
    <row r="65" spans="1:7" ht="15" customHeight="1" x14ac:dyDescent="0.25">
      <c r="A65" s="83" t="s">
        <v>137</v>
      </c>
      <c r="B65" s="84"/>
      <c r="C65" s="84"/>
      <c r="D65" s="84"/>
      <c r="E65" s="84"/>
      <c r="F65" s="84"/>
      <c r="G65" s="84"/>
    </row>
    <row r="66" spans="1:7" ht="15" customHeight="1" x14ac:dyDescent="0.25">
      <c r="A66" s="83" t="s">
        <v>138</v>
      </c>
      <c r="B66" s="84"/>
      <c r="C66" s="84"/>
      <c r="D66" s="84"/>
      <c r="E66" s="84"/>
      <c r="F66" s="84"/>
      <c r="G66" s="84"/>
    </row>
    <row r="67" spans="1:7" ht="15" customHeight="1" x14ac:dyDescent="0.25">
      <c r="A67" s="83" t="s">
        <v>139</v>
      </c>
      <c r="B67" s="84"/>
      <c r="C67" s="84"/>
      <c r="D67" s="84"/>
      <c r="E67" s="84"/>
      <c r="F67" s="84"/>
      <c r="G67" s="84"/>
    </row>
    <row r="68" spans="1:7" ht="15" customHeight="1" x14ac:dyDescent="0.25">
      <c r="A68" s="83" t="s">
        <v>46</v>
      </c>
      <c r="B68" s="84"/>
      <c r="C68" s="84"/>
      <c r="D68" s="84"/>
      <c r="E68" s="84"/>
      <c r="F68" s="84"/>
      <c r="G68" s="84"/>
    </row>
    <row r="69" spans="1:7" ht="15" customHeight="1" x14ac:dyDescent="0.25">
      <c r="A69" s="83" t="s">
        <v>140</v>
      </c>
      <c r="B69" s="84"/>
      <c r="C69" s="84"/>
      <c r="D69" s="84"/>
      <c r="E69" s="84"/>
      <c r="F69" s="84"/>
      <c r="G69" s="84"/>
    </row>
    <row r="70" spans="1:7" ht="15" customHeight="1" x14ac:dyDescent="0.25">
      <c r="A70" s="83" t="s">
        <v>141</v>
      </c>
      <c r="B70" s="84"/>
      <c r="C70" s="84"/>
      <c r="D70" s="84"/>
      <c r="E70" s="84"/>
      <c r="F70" s="84"/>
      <c r="G70" s="84"/>
    </row>
    <row r="71" spans="1:7" ht="15.75" customHeight="1" x14ac:dyDescent="0.25">
      <c r="A71" s="83" t="s">
        <v>49</v>
      </c>
      <c r="B71" s="84"/>
      <c r="C71" s="84"/>
      <c r="D71" s="84"/>
      <c r="E71" s="84"/>
      <c r="F71" s="84"/>
      <c r="G71" s="84"/>
    </row>
    <row r="72" spans="1:7" ht="30" x14ac:dyDescent="0.25">
      <c r="A72" s="36" t="s">
        <v>50</v>
      </c>
      <c r="B72" s="36" t="s">
        <v>51</v>
      </c>
      <c r="C72" s="12" t="s">
        <v>52</v>
      </c>
      <c r="D72" s="36" t="s">
        <v>53</v>
      </c>
      <c r="E72" s="37" t="s">
        <v>54</v>
      </c>
      <c r="F72" s="37" t="s">
        <v>55</v>
      </c>
      <c r="G72" s="37" t="s">
        <v>56</v>
      </c>
    </row>
    <row r="73" spans="1:7" x14ac:dyDescent="0.25">
      <c r="A73" s="15">
        <v>1</v>
      </c>
      <c r="B73" s="38" t="s">
        <v>142</v>
      </c>
      <c r="C73" s="39" t="s">
        <v>143</v>
      </c>
      <c r="D73" s="15" t="s">
        <v>59</v>
      </c>
      <c r="E73" s="15">
        <v>1</v>
      </c>
      <c r="F73" s="15" t="s">
        <v>144</v>
      </c>
      <c r="G73" s="15">
        <v>1</v>
      </c>
    </row>
    <row r="74" spans="1:7" ht="60" x14ac:dyDescent="0.25">
      <c r="A74" s="15">
        <v>2</v>
      </c>
      <c r="B74" s="38" t="s">
        <v>61</v>
      </c>
      <c r="C74" s="39" t="s">
        <v>62</v>
      </c>
      <c r="D74" s="15" t="s">
        <v>59</v>
      </c>
      <c r="E74" s="15">
        <v>1</v>
      </c>
      <c r="F74" s="15" t="s">
        <v>144</v>
      </c>
      <c r="G74" s="15">
        <v>10</v>
      </c>
    </row>
    <row r="75" spans="1:7" x14ac:dyDescent="0.25">
      <c r="A75" s="15">
        <v>3</v>
      </c>
      <c r="B75" s="34" t="s">
        <v>63</v>
      </c>
      <c r="C75" s="39" t="s">
        <v>64</v>
      </c>
      <c r="D75" s="27" t="s">
        <v>59</v>
      </c>
      <c r="E75" s="27">
        <v>1</v>
      </c>
      <c r="F75" s="27" t="s">
        <v>60</v>
      </c>
      <c r="G75" s="27">
        <v>1</v>
      </c>
    </row>
    <row r="76" spans="1:7" x14ac:dyDescent="0.25">
      <c r="A76" s="15">
        <v>4</v>
      </c>
      <c r="B76" s="40" t="s">
        <v>68</v>
      </c>
      <c r="C76" s="29" t="s">
        <v>69</v>
      </c>
      <c r="D76" s="27" t="s">
        <v>59</v>
      </c>
      <c r="E76" s="15">
        <v>1</v>
      </c>
      <c r="F76" s="15" t="s">
        <v>144</v>
      </c>
      <c r="G76" s="41">
        <v>1</v>
      </c>
    </row>
    <row r="77" spans="1:7" ht="23.25" customHeight="1" x14ac:dyDescent="0.25">
      <c r="A77" s="80" t="s">
        <v>145</v>
      </c>
      <c r="B77" s="81"/>
      <c r="C77" s="81"/>
      <c r="D77" s="81"/>
      <c r="E77" s="81"/>
      <c r="F77" s="81"/>
      <c r="G77" s="81"/>
    </row>
    <row r="78" spans="1:7" ht="15.75" customHeight="1" x14ac:dyDescent="0.25">
      <c r="A78" s="74" t="s">
        <v>41</v>
      </c>
      <c r="B78" s="82"/>
      <c r="C78" s="82"/>
      <c r="D78" s="82"/>
      <c r="E78" s="82"/>
      <c r="F78" s="82"/>
      <c r="G78" s="82"/>
    </row>
    <row r="79" spans="1:7" ht="15" customHeight="1" x14ac:dyDescent="0.25">
      <c r="A79" s="83" t="s">
        <v>146</v>
      </c>
      <c r="B79" s="84"/>
      <c r="C79" s="84"/>
      <c r="D79" s="84"/>
      <c r="E79" s="84"/>
      <c r="F79" s="84"/>
      <c r="G79" s="84"/>
    </row>
    <row r="80" spans="1:7" ht="15" customHeight="1" x14ac:dyDescent="0.25">
      <c r="A80" s="83" t="s">
        <v>137</v>
      </c>
      <c r="B80" s="84"/>
      <c r="C80" s="84"/>
      <c r="D80" s="84"/>
      <c r="E80" s="84"/>
      <c r="F80" s="84"/>
      <c r="G80" s="84"/>
    </row>
    <row r="81" spans="1:7" ht="15" customHeight="1" x14ac:dyDescent="0.25">
      <c r="A81" s="83" t="s">
        <v>44</v>
      </c>
      <c r="B81" s="84"/>
      <c r="C81" s="84"/>
      <c r="D81" s="84"/>
      <c r="E81" s="84"/>
      <c r="F81" s="84"/>
      <c r="G81" s="84"/>
    </row>
    <row r="82" spans="1:7" ht="15" customHeight="1" x14ac:dyDescent="0.25">
      <c r="A82" s="83" t="s">
        <v>147</v>
      </c>
      <c r="B82" s="84"/>
      <c r="C82" s="84"/>
      <c r="D82" s="84"/>
      <c r="E82" s="84"/>
      <c r="F82" s="84"/>
      <c r="G82" s="84"/>
    </row>
    <row r="83" spans="1:7" ht="15" customHeight="1" x14ac:dyDescent="0.25">
      <c r="A83" s="83" t="s">
        <v>46</v>
      </c>
      <c r="B83" s="84"/>
      <c r="C83" s="84"/>
      <c r="D83" s="84"/>
      <c r="E83" s="84"/>
      <c r="F83" s="84"/>
      <c r="G83" s="84"/>
    </row>
    <row r="84" spans="1:7" ht="15" customHeight="1" x14ac:dyDescent="0.25">
      <c r="A84" s="83" t="s">
        <v>148</v>
      </c>
      <c r="B84" s="84"/>
      <c r="C84" s="84"/>
      <c r="D84" s="84"/>
      <c r="E84" s="84"/>
      <c r="F84" s="84"/>
      <c r="G84" s="84"/>
    </row>
    <row r="85" spans="1:7" ht="15" customHeight="1" x14ac:dyDescent="0.25">
      <c r="A85" s="83" t="s">
        <v>141</v>
      </c>
      <c r="B85" s="84"/>
      <c r="C85" s="84"/>
      <c r="D85" s="84"/>
      <c r="E85" s="84"/>
      <c r="F85" s="84"/>
      <c r="G85" s="84"/>
    </row>
    <row r="86" spans="1:7" ht="15.75" customHeight="1" x14ac:dyDescent="0.25">
      <c r="A86" s="83" t="s">
        <v>49</v>
      </c>
      <c r="B86" s="84"/>
      <c r="C86" s="84"/>
      <c r="D86" s="84"/>
      <c r="E86" s="84"/>
      <c r="F86" s="84"/>
      <c r="G86" s="84"/>
    </row>
    <row r="87" spans="1:7" ht="30" x14ac:dyDescent="0.25">
      <c r="A87" s="42" t="s">
        <v>50</v>
      </c>
      <c r="B87" s="36" t="s">
        <v>51</v>
      </c>
      <c r="C87" s="12" t="s">
        <v>52</v>
      </c>
      <c r="D87" s="37" t="s">
        <v>53</v>
      </c>
      <c r="E87" s="37" t="s">
        <v>54</v>
      </c>
      <c r="F87" s="37" t="s">
        <v>55</v>
      </c>
      <c r="G87" s="37" t="s">
        <v>56</v>
      </c>
    </row>
    <row r="88" spans="1:7" s="32" customFormat="1" ht="28.5" customHeight="1" x14ac:dyDescent="0.25">
      <c r="A88" s="43">
        <v>1</v>
      </c>
      <c r="B88" s="44" t="s">
        <v>149</v>
      </c>
      <c r="C88" s="34" t="s">
        <v>87</v>
      </c>
      <c r="D88" s="31" t="s">
        <v>75</v>
      </c>
      <c r="E88" s="31">
        <v>1</v>
      </c>
      <c r="F88" s="31" t="s">
        <v>60</v>
      </c>
      <c r="G88" s="31">
        <f>E88</f>
        <v>1</v>
      </c>
    </row>
    <row r="89" spans="1:7" ht="30" x14ac:dyDescent="0.25">
      <c r="A89" s="45">
        <v>2</v>
      </c>
      <c r="B89" s="29" t="s">
        <v>95</v>
      </c>
      <c r="C89" s="29" t="s">
        <v>150</v>
      </c>
      <c r="D89" s="27" t="s">
        <v>75</v>
      </c>
      <c r="E89" s="27">
        <v>1</v>
      </c>
      <c r="F89" s="27" t="s">
        <v>60</v>
      </c>
      <c r="G89" s="27">
        <v>1</v>
      </c>
    </row>
    <row r="90" spans="1:7" x14ac:dyDescent="0.25">
      <c r="A90" s="45">
        <v>3</v>
      </c>
      <c r="B90" s="38" t="s">
        <v>102</v>
      </c>
      <c r="C90" s="39" t="s">
        <v>103</v>
      </c>
      <c r="D90" s="27" t="s">
        <v>101</v>
      </c>
      <c r="E90" s="15">
        <v>1</v>
      </c>
      <c r="F90" s="15" t="s">
        <v>144</v>
      </c>
      <c r="G90" s="15">
        <v>1</v>
      </c>
    </row>
    <row r="91" spans="1:7" x14ac:dyDescent="0.25">
      <c r="A91" s="45">
        <v>4</v>
      </c>
      <c r="B91" s="40" t="s">
        <v>151</v>
      </c>
      <c r="C91" s="39" t="s">
        <v>152</v>
      </c>
      <c r="D91" s="27" t="s">
        <v>153</v>
      </c>
      <c r="E91" s="27">
        <v>1</v>
      </c>
      <c r="F91" s="27" t="s">
        <v>60</v>
      </c>
      <c r="G91" s="27">
        <v>2</v>
      </c>
    </row>
    <row r="92" spans="1:7" x14ac:dyDescent="0.25">
      <c r="A92" s="45">
        <v>5</v>
      </c>
      <c r="B92" s="40" t="s">
        <v>57</v>
      </c>
      <c r="C92" s="39" t="s">
        <v>58</v>
      </c>
      <c r="D92" s="27" t="s">
        <v>59</v>
      </c>
      <c r="E92" s="27">
        <v>1</v>
      </c>
      <c r="F92" s="27" t="s">
        <v>60</v>
      </c>
      <c r="G92" s="31">
        <v>5</v>
      </c>
    </row>
    <row r="93" spans="1:7" ht="60" x14ac:dyDescent="0.25">
      <c r="A93" s="45">
        <v>6</v>
      </c>
      <c r="B93" s="38" t="s">
        <v>61</v>
      </c>
      <c r="C93" s="39" t="s">
        <v>62</v>
      </c>
      <c r="D93" s="15" t="s">
        <v>59</v>
      </c>
      <c r="E93" s="27">
        <v>1</v>
      </c>
      <c r="F93" s="27" t="s">
        <v>60</v>
      </c>
      <c r="G93" s="27">
        <v>14</v>
      </c>
    </row>
    <row r="94" spans="1:7" x14ac:dyDescent="0.25">
      <c r="A94" s="45">
        <v>7</v>
      </c>
      <c r="B94" s="29" t="s">
        <v>63</v>
      </c>
      <c r="C94" s="39" t="s">
        <v>64</v>
      </c>
      <c r="D94" s="27" t="s">
        <v>59</v>
      </c>
      <c r="E94" s="27">
        <v>1</v>
      </c>
      <c r="F94" s="27" t="s">
        <v>60</v>
      </c>
      <c r="G94" s="27">
        <v>5</v>
      </c>
    </row>
    <row r="95" spans="1:7" x14ac:dyDescent="0.25">
      <c r="A95" s="45">
        <v>8</v>
      </c>
      <c r="B95" s="38" t="s">
        <v>142</v>
      </c>
      <c r="C95" s="40" t="s">
        <v>143</v>
      </c>
      <c r="D95" s="15" t="s">
        <v>59</v>
      </c>
      <c r="E95" s="27">
        <v>1</v>
      </c>
      <c r="F95" s="15" t="s">
        <v>144</v>
      </c>
      <c r="G95" s="15">
        <v>2</v>
      </c>
    </row>
    <row r="96" spans="1:7" x14ac:dyDescent="0.25">
      <c r="A96" s="45">
        <v>9</v>
      </c>
      <c r="B96" s="40" t="s">
        <v>68</v>
      </c>
      <c r="C96" s="28" t="s">
        <v>69</v>
      </c>
      <c r="D96" s="27" t="s">
        <v>59</v>
      </c>
      <c r="E96" s="27">
        <v>1</v>
      </c>
      <c r="F96" s="15" t="s">
        <v>144</v>
      </c>
      <c r="G96" s="41">
        <v>2</v>
      </c>
    </row>
    <row r="97" spans="1:7" s="32" customFormat="1" x14ac:dyDescent="0.25">
      <c r="A97" s="43">
        <v>10</v>
      </c>
      <c r="B97" s="34" t="s">
        <v>106</v>
      </c>
      <c r="C97" s="34" t="s">
        <v>107</v>
      </c>
      <c r="D97" s="31" t="s">
        <v>108</v>
      </c>
      <c r="E97" s="31">
        <v>1</v>
      </c>
      <c r="F97" s="31" t="s">
        <v>60</v>
      </c>
      <c r="G97" s="31">
        <v>1</v>
      </c>
    </row>
    <row r="98" spans="1:7" s="32" customFormat="1" ht="30" x14ac:dyDescent="0.25">
      <c r="A98" s="43">
        <v>11</v>
      </c>
      <c r="B98" s="34" t="s">
        <v>109</v>
      </c>
      <c r="C98" s="34" t="s">
        <v>110</v>
      </c>
      <c r="D98" s="31" t="s">
        <v>108</v>
      </c>
      <c r="E98" s="31">
        <v>1</v>
      </c>
      <c r="F98" s="31" t="s">
        <v>60</v>
      </c>
      <c r="G98" s="31">
        <v>1</v>
      </c>
    </row>
    <row r="99" spans="1:7" s="32" customFormat="1" x14ac:dyDescent="0.25">
      <c r="A99" s="43">
        <v>12</v>
      </c>
      <c r="B99" s="34" t="s">
        <v>111</v>
      </c>
      <c r="C99" s="34" t="s">
        <v>112</v>
      </c>
      <c r="D99" s="31" t="s">
        <v>108</v>
      </c>
      <c r="E99" s="31">
        <v>1</v>
      </c>
      <c r="F99" s="31" t="s">
        <v>60</v>
      </c>
      <c r="G99" s="31">
        <v>1</v>
      </c>
    </row>
    <row r="100" spans="1:7" s="32" customFormat="1" x14ac:dyDescent="0.25">
      <c r="A100" s="43">
        <v>13</v>
      </c>
      <c r="B100" s="34" t="s">
        <v>113</v>
      </c>
      <c r="C100" s="34" t="s">
        <v>114</v>
      </c>
      <c r="D100" s="31" t="s">
        <v>108</v>
      </c>
      <c r="E100" s="31">
        <v>1</v>
      </c>
      <c r="F100" s="31" t="s">
        <v>60</v>
      </c>
      <c r="G100" s="31">
        <v>1</v>
      </c>
    </row>
    <row r="101" spans="1:7" s="32" customFormat="1" x14ac:dyDescent="0.25">
      <c r="A101" s="43">
        <v>14</v>
      </c>
      <c r="B101" s="34" t="s">
        <v>115</v>
      </c>
      <c r="C101" s="34" t="s">
        <v>116</v>
      </c>
      <c r="D101" s="31" t="s">
        <v>108</v>
      </c>
      <c r="E101" s="31">
        <v>1</v>
      </c>
      <c r="F101" s="31" t="s">
        <v>60</v>
      </c>
      <c r="G101" s="31">
        <v>1</v>
      </c>
    </row>
    <row r="102" spans="1:7" s="32" customFormat="1" x14ac:dyDescent="0.25">
      <c r="A102" s="43">
        <v>15</v>
      </c>
      <c r="B102" s="34" t="s">
        <v>117</v>
      </c>
      <c r="C102" s="34" t="s">
        <v>118</v>
      </c>
      <c r="D102" s="31" t="s">
        <v>108</v>
      </c>
      <c r="E102" s="31">
        <v>1</v>
      </c>
      <c r="F102" s="31" t="s">
        <v>60</v>
      </c>
      <c r="G102" s="31">
        <v>1</v>
      </c>
    </row>
    <row r="103" spans="1:7" s="32" customFormat="1" x14ac:dyDescent="0.25">
      <c r="A103" s="43">
        <v>16</v>
      </c>
      <c r="B103" s="34" t="s">
        <v>119</v>
      </c>
      <c r="C103" s="34" t="s">
        <v>120</v>
      </c>
      <c r="D103" s="31" t="s">
        <v>108</v>
      </c>
      <c r="E103" s="31">
        <v>1</v>
      </c>
      <c r="F103" s="31" t="s">
        <v>60</v>
      </c>
      <c r="G103" s="31">
        <v>1</v>
      </c>
    </row>
    <row r="104" spans="1:7" s="32" customFormat="1" x14ac:dyDescent="0.25">
      <c r="A104" s="43">
        <v>17</v>
      </c>
      <c r="B104" s="34" t="s">
        <v>121</v>
      </c>
      <c r="C104" s="34" t="s">
        <v>122</v>
      </c>
      <c r="D104" s="31" t="s">
        <v>108</v>
      </c>
      <c r="E104" s="31">
        <v>1</v>
      </c>
      <c r="F104" s="31" t="s">
        <v>60</v>
      </c>
      <c r="G104" s="31">
        <v>1</v>
      </c>
    </row>
    <row r="105" spans="1:7" s="32" customFormat="1" x14ac:dyDescent="0.25">
      <c r="A105" s="43">
        <v>18</v>
      </c>
      <c r="B105" s="34" t="s">
        <v>123</v>
      </c>
      <c r="C105" s="34" t="s">
        <v>124</v>
      </c>
      <c r="D105" s="31" t="s">
        <v>108</v>
      </c>
      <c r="E105" s="31">
        <v>1</v>
      </c>
      <c r="F105" s="31" t="s">
        <v>60</v>
      </c>
      <c r="G105" s="31">
        <v>1</v>
      </c>
    </row>
    <row r="106" spans="1:7" s="32" customFormat="1" x14ac:dyDescent="0.25">
      <c r="A106" s="43">
        <v>19</v>
      </c>
      <c r="B106" s="34" t="s">
        <v>125</v>
      </c>
      <c r="C106" s="34" t="s">
        <v>126</v>
      </c>
      <c r="D106" s="31" t="s">
        <v>108</v>
      </c>
      <c r="E106" s="31">
        <v>1</v>
      </c>
      <c r="F106" s="31" t="s">
        <v>60</v>
      </c>
      <c r="G106" s="31">
        <v>1</v>
      </c>
    </row>
    <row r="107" spans="1:7" s="32" customFormat="1" ht="30" x14ac:dyDescent="0.25">
      <c r="A107" s="43">
        <v>20</v>
      </c>
      <c r="B107" s="34" t="s">
        <v>129</v>
      </c>
      <c r="C107" s="34" t="s">
        <v>130</v>
      </c>
      <c r="D107" s="31" t="s">
        <v>108</v>
      </c>
      <c r="E107" s="31">
        <v>1</v>
      </c>
      <c r="F107" s="31" t="s">
        <v>60</v>
      </c>
      <c r="G107" s="31">
        <v>1</v>
      </c>
    </row>
    <row r="108" spans="1:7" s="32" customFormat="1" x14ac:dyDescent="0.25">
      <c r="A108" s="43">
        <v>21</v>
      </c>
      <c r="B108" s="34" t="s">
        <v>127</v>
      </c>
      <c r="C108" s="34" t="s">
        <v>128</v>
      </c>
      <c r="D108" s="31" t="s">
        <v>108</v>
      </c>
      <c r="E108" s="31">
        <v>1</v>
      </c>
      <c r="F108" s="31" t="s">
        <v>60</v>
      </c>
      <c r="G108" s="31">
        <v>1</v>
      </c>
    </row>
    <row r="109" spans="1:7" ht="15.75" customHeight="1" x14ac:dyDescent="0.25">
      <c r="A109" s="85" t="s">
        <v>154</v>
      </c>
      <c r="B109" s="86"/>
      <c r="C109" s="86"/>
      <c r="D109" s="86"/>
      <c r="E109" s="86"/>
      <c r="F109" s="86"/>
      <c r="G109" s="86"/>
    </row>
    <row r="110" spans="1:7" ht="30" x14ac:dyDescent="0.25">
      <c r="A110" s="42" t="s">
        <v>50</v>
      </c>
      <c r="B110" s="36" t="s">
        <v>51</v>
      </c>
      <c r="C110" s="36" t="s">
        <v>52</v>
      </c>
      <c r="D110" s="36" t="s">
        <v>53</v>
      </c>
      <c r="E110" s="36" t="s">
        <v>54</v>
      </c>
      <c r="F110" s="36" t="s">
        <v>55</v>
      </c>
      <c r="G110" s="36" t="s">
        <v>56</v>
      </c>
    </row>
    <row r="111" spans="1:7" x14ac:dyDescent="0.25">
      <c r="A111" s="45">
        <v>1</v>
      </c>
      <c r="B111" s="40" t="s">
        <v>155</v>
      </c>
      <c r="C111" s="40" t="s">
        <v>156</v>
      </c>
      <c r="D111" s="27" t="s">
        <v>157</v>
      </c>
      <c r="E111" s="27">
        <v>1</v>
      </c>
      <c r="F111" s="27" t="s">
        <v>60</v>
      </c>
      <c r="G111" s="27">
        <f>E111</f>
        <v>1</v>
      </c>
    </row>
    <row r="112" spans="1:7" x14ac:dyDescent="0.25">
      <c r="A112" s="45">
        <v>2</v>
      </c>
      <c r="B112" s="40" t="s">
        <v>158</v>
      </c>
      <c r="C112" s="40" t="s">
        <v>159</v>
      </c>
      <c r="D112" s="27" t="s">
        <v>157</v>
      </c>
      <c r="E112" s="27">
        <v>1</v>
      </c>
      <c r="F112" s="27" t="s">
        <v>60</v>
      </c>
      <c r="G112" s="27">
        <v>1</v>
      </c>
    </row>
    <row r="113" spans="1:7" ht="20.25" x14ac:dyDescent="0.25">
      <c r="A113" s="85" t="s">
        <v>160</v>
      </c>
      <c r="B113" s="86"/>
      <c r="C113" s="86"/>
      <c r="D113" s="86"/>
      <c r="E113" s="86"/>
      <c r="F113" s="86"/>
      <c r="G113" s="86"/>
    </row>
    <row r="114" spans="1:7" ht="15" customHeight="1" x14ac:dyDescent="0.25">
      <c r="A114" s="40"/>
      <c r="B114" s="40" t="s">
        <v>161</v>
      </c>
      <c r="C114" s="40"/>
      <c r="D114" s="40"/>
      <c r="E114" s="40"/>
      <c r="F114" s="40"/>
      <c r="G114" s="40"/>
    </row>
  </sheetData>
  <mergeCells count="57">
    <mergeCell ref="A109:G109"/>
    <mergeCell ref="A113:G113"/>
    <mergeCell ref="A82:G82"/>
    <mergeCell ref="A83:G83"/>
    <mergeCell ref="A84:G84"/>
    <mergeCell ref="A85:G85"/>
    <mergeCell ref="A86:G86"/>
    <mergeCell ref="A77:G77"/>
    <mergeCell ref="A78:G78"/>
    <mergeCell ref="A79:G79"/>
    <mergeCell ref="A80:G80"/>
    <mergeCell ref="A81:G81"/>
    <mergeCell ref="A67:G67"/>
    <mergeCell ref="A68:G68"/>
    <mergeCell ref="A69:G69"/>
    <mergeCell ref="A70:G70"/>
    <mergeCell ref="A71:G71"/>
    <mergeCell ref="A62:G62"/>
    <mergeCell ref="A63:G63"/>
    <mergeCell ref="A64:G64"/>
    <mergeCell ref="A65:G65"/>
    <mergeCell ref="A66:G66"/>
    <mergeCell ref="A20:G20"/>
    <mergeCell ref="A21:G21"/>
    <mergeCell ref="A22:G22"/>
    <mergeCell ref="A23:G23"/>
    <mergeCell ref="A24:G24"/>
    <mergeCell ref="A15:G15"/>
    <mergeCell ref="A16:G16"/>
    <mergeCell ref="A17:G17"/>
    <mergeCell ref="A18:G18"/>
    <mergeCell ref="A19:G19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9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34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67" t="s">
        <v>28</v>
      </c>
      <c r="B1" s="67"/>
      <c r="C1" s="67"/>
      <c r="D1" s="67"/>
      <c r="E1" s="67"/>
      <c r="F1" s="67"/>
      <c r="G1" s="67"/>
    </row>
    <row r="2" spans="1:7" ht="20.25" x14ac:dyDescent="0.25">
      <c r="A2" s="68" t="str">
        <f>'Информация о Чемпионате'!B4</f>
        <v>Финал Чемпионата по профессиональному мастерству "Профессионалы"</v>
      </c>
      <c r="B2" s="68"/>
      <c r="C2" s="68"/>
      <c r="D2" s="68"/>
      <c r="E2" s="68"/>
      <c r="F2" s="68"/>
      <c r="G2" s="68"/>
    </row>
    <row r="3" spans="1:7" ht="20.25" x14ac:dyDescent="0.3">
      <c r="A3" s="67" t="s">
        <v>29</v>
      </c>
      <c r="B3" s="67"/>
      <c r="C3" s="67"/>
      <c r="D3" s="67"/>
      <c r="E3" s="67"/>
      <c r="F3" s="67"/>
      <c r="G3" s="67"/>
    </row>
    <row r="4" spans="1:7" ht="20.25" x14ac:dyDescent="0.25">
      <c r="A4" s="69" t="str">
        <f>'Информация о Чемпионате'!B3</f>
        <v>Преподавание в младших классах</v>
      </c>
      <c r="B4" s="69"/>
      <c r="C4" s="69"/>
      <c r="D4" s="69"/>
      <c r="E4" s="69"/>
      <c r="F4" s="69"/>
      <c r="G4" s="69"/>
    </row>
    <row r="5" spans="1:7" x14ac:dyDescent="0.25">
      <c r="A5" s="70" t="s">
        <v>30</v>
      </c>
      <c r="B5" s="66"/>
      <c r="C5" s="66"/>
      <c r="D5" s="66"/>
      <c r="E5" s="66"/>
      <c r="F5" s="66"/>
      <c r="G5" s="66"/>
    </row>
    <row r="6" spans="1:7" ht="15.75" x14ac:dyDescent="0.25">
      <c r="A6" s="70" t="s">
        <v>31</v>
      </c>
      <c r="B6" s="70"/>
      <c r="C6" s="71" t="str">
        <f>'Информация о Чемпионате'!B5</f>
        <v>г.Санкт-Петербург</v>
      </c>
      <c r="D6" s="71"/>
      <c r="E6" s="71"/>
      <c r="F6" s="71"/>
      <c r="G6" s="71"/>
    </row>
    <row r="7" spans="1:7" ht="15.75" x14ac:dyDescent="0.25">
      <c r="A7" s="70" t="s">
        <v>32</v>
      </c>
      <c r="B7" s="70"/>
      <c r="C7" s="70"/>
      <c r="D7" s="71" t="str">
        <f>'Информация о Чемпионате'!B6</f>
        <v>Конгрессно-выставочный центр "Экспофорум"</v>
      </c>
      <c r="E7" s="71"/>
      <c r="F7" s="71"/>
      <c r="G7" s="71"/>
    </row>
    <row r="8" spans="1:7" ht="15.75" x14ac:dyDescent="0.25">
      <c r="A8" s="70" t="s">
        <v>33</v>
      </c>
      <c r="B8" s="70"/>
      <c r="C8" s="70" t="str">
        <f>'Информация о Чемпионате'!B7</f>
        <v>г. Санкт-Петербург, Петербургское шоссе, 64, корп. 1</v>
      </c>
      <c r="D8" s="70"/>
      <c r="E8" s="70"/>
      <c r="F8" s="70"/>
      <c r="G8" s="70"/>
    </row>
    <row r="9" spans="1:7" ht="15.75" x14ac:dyDescent="0.25">
      <c r="A9" s="70" t="s">
        <v>34</v>
      </c>
      <c r="B9" s="70"/>
      <c r="C9" s="70" t="str">
        <f>'Информация о Чемпионате'!B9</f>
        <v>Воителева Галина Викторовна</v>
      </c>
      <c r="D9" s="70"/>
      <c r="E9" s="70" t="str">
        <f>'Информация о Чемпионате'!B10</f>
        <v>pantherka2@inbox.ru</v>
      </c>
      <c r="F9" s="70"/>
      <c r="G9" s="10">
        <f>'Информация о Чемпионате'!B11</f>
        <v>89035610949</v>
      </c>
    </row>
    <row r="10" spans="1:7" ht="15.75" customHeight="1" x14ac:dyDescent="0.25">
      <c r="A10" s="70" t="s">
        <v>35</v>
      </c>
      <c r="B10" s="70"/>
      <c r="C10" s="70" t="str">
        <f>'Информация о Чемпионате'!B12</f>
        <v>Солдатов Игорь Витальевич</v>
      </c>
      <c r="D10" s="70"/>
      <c r="E10" s="70" t="str">
        <f>'Информация о Чемпионате'!B13</f>
        <v>solvit_spb@mail.ru</v>
      </c>
      <c r="F10" s="70"/>
      <c r="G10" s="10" t="str">
        <f>'Информация о Чемпионате'!B14</f>
        <v>+7 904 648-49-69</v>
      </c>
    </row>
    <row r="11" spans="1:7" ht="15.75" customHeight="1" x14ac:dyDescent="0.25">
      <c r="A11" s="70" t="s">
        <v>36</v>
      </c>
      <c r="B11" s="70"/>
      <c r="C11" s="70">
        <f>'Информация о Чемпионате'!B17</f>
        <v>13</v>
      </c>
      <c r="D11" s="70"/>
      <c r="E11" s="70"/>
      <c r="F11" s="70"/>
      <c r="G11" s="70"/>
    </row>
    <row r="12" spans="1:7" ht="15.75" x14ac:dyDescent="0.25">
      <c r="A12" s="70" t="s">
        <v>37</v>
      </c>
      <c r="B12" s="70"/>
      <c r="C12" s="70">
        <f>'Информация о Чемпионате'!B15</f>
        <v>10</v>
      </c>
      <c r="D12" s="70"/>
      <c r="E12" s="70"/>
      <c r="F12" s="70"/>
      <c r="G12" s="70"/>
    </row>
    <row r="13" spans="1:7" ht="15.75" x14ac:dyDescent="0.25">
      <c r="A13" s="70" t="s">
        <v>38</v>
      </c>
      <c r="B13" s="70"/>
      <c r="C13" s="70">
        <f>'Информация о Чемпионате'!B16</f>
        <v>10</v>
      </c>
      <c r="D13" s="70"/>
      <c r="E13" s="70"/>
      <c r="F13" s="70"/>
      <c r="G13" s="70"/>
    </row>
    <row r="14" spans="1:7" ht="15.75" x14ac:dyDescent="0.25">
      <c r="A14" s="70" t="s">
        <v>39</v>
      </c>
      <c r="B14" s="70"/>
      <c r="C14" s="70" t="str">
        <f>'Информация о Чемпионате'!B8</f>
        <v>29.11 - 04.12.2025</v>
      </c>
      <c r="D14" s="70"/>
      <c r="E14" s="70"/>
      <c r="F14" s="70"/>
      <c r="G14" s="70"/>
    </row>
    <row r="15" spans="1:7" ht="20.25" x14ac:dyDescent="0.25">
      <c r="A15" s="85" t="s">
        <v>162</v>
      </c>
      <c r="B15" s="86"/>
      <c r="C15" s="86"/>
      <c r="D15" s="86"/>
      <c r="E15" s="86"/>
      <c r="F15" s="86"/>
      <c r="G15" s="86"/>
    </row>
    <row r="16" spans="1:7" x14ac:dyDescent="0.25">
      <c r="A16" s="74" t="s">
        <v>41</v>
      </c>
      <c r="B16" s="75"/>
      <c r="C16" s="75"/>
      <c r="D16" s="75"/>
      <c r="E16" s="75"/>
      <c r="F16" s="75"/>
      <c r="G16" s="75"/>
    </row>
    <row r="17" spans="1:7" x14ac:dyDescent="0.25">
      <c r="A17" s="76" t="s">
        <v>163</v>
      </c>
      <c r="B17" s="77"/>
      <c r="C17" s="77"/>
      <c r="D17" s="77"/>
      <c r="E17" s="77"/>
      <c r="F17" s="77"/>
      <c r="G17" s="77"/>
    </row>
    <row r="18" spans="1:7" x14ac:dyDescent="0.25">
      <c r="A18" s="76" t="s">
        <v>164</v>
      </c>
      <c r="B18" s="77"/>
      <c r="C18" s="77"/>
      <c r="D18" s="77"/>
      <c r="E18" s="77"/>
      <c r="F18" s="77"/>
      <c r="G18" s="77"/>
    </row>
    <row r="19" spans="1:7" x14ac:dyDescent="0.25">
      <c r="A19" s="76" t="s">
        <v>44</v>
      </c>
      <c r="B19" s="77"/>
      <c r="C19" s="77"/>
      <c r="D19" s="77"/>
      <c r="E19" s="77"/>
      <c r="F19" s="77"/>
      <c r="G19" s="77"/>
    </row>
    <row r="20" spans="1:7" x14ac:dyDescent="0.25">
      <c r="A20" s="76" t="s">
        <v>165</v>
      </c>
      <c r="B20" s="77"/>
      <c r="C20" s="77"/>
      <c r="D20" s="77"/>
      <c r="E20" s="77"/>
      <c r="F20" s="77"/>
      <c r="G20" s="77"/>
    </row>
    <row r="21" spans="1:7" x14ac:dyDescent="0.25">
      <c r="A21" s="76" t="s">
        <v>46</v>
      </c>
      <c r="B21" s="77"/>
      <c r="C21" s="77"/>
      <c r="D21" s="77"/>
      <c r="E21" s="77"/>
      <c r="F21" s="77"/>
      <c r="G21" s="77"/>
    </row>
    <row r="22" spans="1:7" x14ac:dyDescent="0.25">
      <c r="A22" s="76" t="s">
        <v>166</v>
      </c>
      <c r="B22" s="77"/>
      <c r="C22" s="77"/>
      <c r="D22" s="77"/>
      <c r="E22" s="77"/>
      <c r="F22" s="77"/>
      <c r="G22" s="77"/>
    </row>
    <row r="23" spans="1:7" x14ac:dyDescent="0.25">
      <c r="A23" s="76" t="s">
        <v>48</v>
      </c>
      <c r="B23" s="77"/>
      <c r="C23" s="77"/>
      <c r="D23" s="77"/>
      <c r="E23" s="77"/>
      <c r="F23" s="77"/>
      <c r="G23" s="77"/>
    </row>
    <row r="24" spans="1:7" x14ac:dyDescent="0.25">
      <c r="A24" s="78" t="s">
        <v>49</v>
      </c>
      <c r="B24" s="79"/>
      <c r="C24" s="79"/>
      <c r="D24" s="79"/>
      <c r="E24" s="79"/>
      <c r="F24" s="79"/>
      <c r="G24" s="79"/>
    </row>
    <row r="25" spans="1:7" ht="30" x14ac:dyDescent="0.25">
      <c r="A25" s="36" t="s">
        <v>50</v>
      </c>
      <c r="B25" s="36" t="s">
        <v>51</v>
      </c>
      <c r="C25" s="12" t="s">
        <v>52</v>
      </c>
      <c r="D25" s="36" t="s">
        <v>53</v>
      </c>
      <c r="E25" s="37" t="s">
        <v>54</v>
      </c>
      <c r="F25" s="36" t="s">
        <v>55</v>
      </c>
      <c r="G25" s="36" t="s">
        <v>56</v>
      </c>
    </row>
    <row r="26" spans="1:7" s="32" customFormat="1" ht="90" x14ac:dyDescent="0.25">
      <c r="A26" s="46">
        <v>1</v>
      </c>
      <c r="B26" s="47" t="s">
        <v>167</v>
      </c>
      <c r="C26" s="47" t="s">
        <v>168</v>
      </c>
      <c r="D26" s="31" t="s">
        <v>75</v>
      </c>
      <c r="E26" s="46">
        <v>1</v>
      </c>
      <c r="F26" s="46" t="s">
        <v>169</v>
      </c>
      <c r="G26" s="46">
        <v>10</v>
      </c>
    </row>
    <row r="27" spans="1:7" x14ac:dyDescent="0.25">
      <c r="A27" s="15">
        <v>2</v>
      </c>
      <c r="B27" s="38" t="s">
        <v>88</v>
      </c>
      <c r="C27" s="38" t="s">
        <v>170</v>
      </c>
      <c r="D27" s="27" t="s">
        <v>75</v>
      </c>
      <c r="E27" s="15">
        <v>1</v>
      </c>
      <c r="F27" s="15" t="s">
        <v>169</v>
      </c>
      <c r="G27" s="15">
        <v>10</v>
      </c>
    </row>
    <row r="28" spans="1:7" ht="30" x14ac:dyDescent="0.25">
      <c r="A28" s="15">
        <v>3</v>
      </c>
      <c r="B28" s="38" t="s">
        <v>171</v>
      </c>
      <c r="C28" s="38" t="s">
        <v>172</v>
      </c>
      <c r="D28" s="27" t="s">
        <v>75</v>
      </c>
      <c r="E28" s="15">
        <v>1</v>
      </c>
      <c r="F28" s="15" t="s">
        <v>169</v>
      </c>
      <c r="G28" s="15">
        <v>10</v>
      </c>
    </row>
    <row r="29" spans="1:7" x14ac:dyDescent="0.25">
      <c r="A29" s="15">
        <v>4</v>
      </c>
      <c r="B29" s="29" t="s">
        <v>106</v>
      </c>
      <c r="C29" s="29" t="s">
        <v>107</v>
      </c>
      <c r="D29" s="27" t="s">
        <v>108</v>
      </c>
      <c r="E29" s="15">
        <v>1</v>
      </c>
      <c r="F29" s="15" t="s">
        <v>169</v>
      </c>
      <c r="G29" s="15">
        <v>10</v>
      </c>
    </row>
    <row r="30" spans="1:7" ht="45" x14ac:dyDescent="0.25">
      <c r="A30" s="15">
        <v>5</v>
      </c>
      <c r="B30" s="29" t="s">
        <v>109</v>
      </c>
      <c r="C30" s="29" t="s">
        <v>110</v>
      </c>
      <c r="D30" s="27" t="s">
        <v>108</v>
      </c>
      <c r="E30" s="15">
        <v>1</v>
      </c>
      <c r="F30" s="15" t="s">
        <v>169</v>
      </c>
      <c r="G30" s="15">
        <v>10</v>
      </c>
    </row>
    <row r="31" spans="1:7" x14ac:dyDescent="0.25">
      <c r="A31" s="15">
        <v>6</v>
      </c>
      <c r="B31" s="29" t="s">
        <v>111</v>
      </c>
      <c r="C31" s="29" t="s">
        <v>112</v>
      </c>
      <c r="D31" s="27" t="s">
        <v>108</v>
      </c>
      <c r="E31" s="15">
        <v>1</v>
      </c>
      <c r="F31" s="15" t="s">
        <v>169</v>
      </c>
      <c r="G31" s="15">
        <v>10</v>
      </c>
    </row>
    <row r="32" spans="1:7" x14ac:dyDescent="0.25">
      <c r="A32" s="15">
        <v>7</v>
      </c>
      <c r="B32" s="29" t="s">
        <v>113</v>
      </c>
      <c r="C32" s="29" t="s">
        <v>114</v>
      </c>
      <c r="D32" s="27" t="s">
        <v>108</v>
      </c>
      <c r="E32" s="15">
        <v>1</v>
      </c>
      <c r="F32" s="15" t="s">
        <v>169</v>
      </c>
      <c r="G32" s="15">
        <v>10</v>
      </c>
    </row>
    <row r="33" spans="1:7" ht="30" x14ac:dyDescent="0.25">
      <c r="A33" s="15">
        <v>8</v>
      </c>
      <c r="B33" s="29" t="s">
        <v>115</v>
      </c>
      <c r="C33" s="29" t="s">
        <v>116</v>
      </c>
      <c r="D33" s="27" t="s">
        <v>108</v>
      </c>
      <c r="E33" s="15">
        <v>1</v>
      </c>
      <c r="F33" s="15" t="s">
        <v>169</v>
      </c>
      <c r="G33" s="15">
        <v>10</v>
      </c>
    </row>
    <row r="34" spans="1:7" ht="30" x14ac:dyDescent="0.25">
      <c r="A34" s="15">
        <v>9</v>
      </c>
      <c r="B34" s="29" t="s">
        <v>117</v>
      </c>
      <c r="C34" s="29" t="s">
        <v>118</v>
      </c>
      <c r="D34" s="27" t="s">
        <v>108</v>
      </c>
      <c r="E34" s="15">
        <v>1</v>
      </c>
      <c r="F34" s="15" t="s">
        <v>169</v>
      </c>
      <c r="G34" s="15">
        <v>10</v>
      </c>
    </row>
    <row r="35" spans="1:7" ht="30" x14ac:dyDescent="0.25">
      <c r="A35" s="15">
        <v>10</v>
      </c>
      <c r="B35" s="29" t="s">
        <v>119</v>
      </c>
      <c r="C35" s="29" t="s">
        <v>120</v>
      </c>
      <c r="D35" s="27" t="s">
        <v>108</v>
      </c>
      <c r="E35" s="15">
        <v>1</v>
      </c>
      <c r="F35" s="15" t="s">
        <v>169</v>
      </c>
      <c r="G35" s="15">
        <v>10</v>
      </c>
    </row>
    <row r="36" spans="1:7" ht="30" x14ac:dyDescent="0.25">
      <c r="A36" s="15">
        <v>11</v>
      </c>
      <c r="B36" s="29" t="s">
        <v>121</v>
      </c>
      <c r="C36" s="29" t="s">
        <v>122</v>
      </c>
      <c r="D36" s="27" t="s">
        <v>108</v>
      </c>
      <c r="E36" s="15">
        <v>1</v>
      </c>
      <c r="F36" s="15" t="s">
        <v>169</v>
      </c>
      <c r="G36" s="15">
        <v>10</v>
      </c>
    </row>
    <row r="37" spans="1:7" ht="30" x14ac:dyDescent="0.25">
      <c r="A37" s="15">
        <v>12</v>
      </c>
      <c r="B37" s="29" t="s">
        <v>123</v>
      </c>
      <c r="C37" s="29" t="s">
        <v>124</v>
      </c>
      <c r="D37" s="27" t="s">
        <v>108</v>
      </c>
      <c r="E37" s="15">
        <v>1</v>
      </c>
      <c r="F37" s="15" t="s">
        <v>169</v>
      </c>
      <c r="G37" s="15">
        <v>10</v>
      </c>
    </row>
    <row r="38" spans="1:7" ht="30" x14ac:dyDescent="0.25">
      <c r="A38" s="15">
        <v>13</v>
      </c>
      <c r="B38" s="29" t="s">
        <v>127</v>
      </c>
      <c r="C38" s="29" t="s">
        <v>128</v>
      </c>
      <c r="D38" s="27" t="s">
        <v>108</v>
      </c>
      <c r="E38" s="15">
        <v>1</v>
      </c>
      <c r="F38" s="15" t="s">
        <v>169</v>
      </c>
      <c r="G38" s="15">
        <v>10</v>
      </c>
    </row>
    <row r="39" spans="1:7" ht="30" x14ac:dyDescent="0.25">
      <c r="A39" s="15">
        <v>14</v>
      </c>
      <c r="B39" s="29" t="s">
        <v>129</v>
      </c>
      <c r="C39" s="29" t="s">
        <v>130</v>
      </c>
      <c r="D39" s="27" t="s">
        <v>108</v>
      </c>
      <c r="E39" s="15">
        <v>1</v>
      </c>
      <c r="F39" s="15" t="s">
        <v>169</v>
      </c>
      <c r="G39" s="15">
        <v>10</v>
      </c>
    </row>
    <row r="40" spans="1:7" x14ac:dyDescent="0.25">
      <c r="A40" s="15">
        <v>15</v>
      </c>
      <c r="B40" s="29" t="s">
        <v>57</v>
      </c>
      <c r="C40" s="39" t="s">
        <v>58</v>
      </c>
      <c r="D40" s="27" t="s">
        <v>59</v>
      </c>
      <c r="E40" s="15">
        <v>1</v>
      </c>
      <c r="F40" s="15" t="s">
        <v>169</v>
      </c>
      <c r="G40" s="15">
        <v>10</v>
      </c>
    </row>
    <row r="41" spans="1:7" ht="90" x14ac:dyDescent="0.25">
      <c r="A41" s="15">
        <v>16</v>
      </c>
      <c r="B41" s="29" t="s">
        <v>61</v>
      </c>
      <c r="C41" s="39" t="s">
        <v>62</v>
      </c>
      <c r="D41" s="27" t="s">
        <v>59</v>
      </c>
      <c r="E41" s="15">
        <v>1</v>
      </c>
      <c r="F41" s="15" t="s">
        <v>169</v>
      </c>
      <c r="G41" s="15">
        <v>10</v>
      </c>
    </row>
    <row r="42" spans="1:7" ht="30" x14ac:dyDescent="0.25">
      <c r="A42" s="15">
        <v>17</v>
      </c>
      <c r="B42" s="29" t="s">
        <v>68</v>
      </c>
      <c r="C42" s="29" t="s">
        <v>69</v>
      </c>
      <c r="D42" s="27" t="s">
        <v>59</v>
      </c>
      <c r="E42" s="27">
        <v>1</v>
      </c>
      <c r="F42" s="15" t="s">
        <v>169</v>
      </c>
      <c r="G42" s="15">
        <v>10</v>
      </c>
    </row>
    <row r="43" spans="1:7" ht="20.25" x14ac:dyDescent="0.25">
      <c r="A43" s="85" t="s">
        <v>154</v>
      </c>
      <c r="B43" s="86"/>
      <c r="C43" s="86"/>
      <c r="D43" s="86"/>
      <c r="E43" s="66"/>
      <c r="F43" s="66"/>
      <c r="G43" s="86"/>
    </row>
    <row r="44" spans="1:7" ht="30" x14ac:dyDescent="0.25">
      <c r="A44" s="36" t="s">
        <v>50</v>
      </c>
      <c r="B44" s="36" t="s">
        <v>51</v>
      </c>
      <c r="C44" s="36" t="s">
        <v>52</v>
      </c>
      <c r="D44" s="36" t="s">
        <v>53</v>
      </c>
      <c r="E44" s="36" t="s">
        <v>54</v>
      </c>
      <c r="F44" s="36" t="s">
        <v>55</v>
      </c>
      <c r="G44" s="36" t="s">
        <v>56</v>
      </c>
    </row>
    <row r="45" spans="1:7" x14ac:dyDescent="0.25">
      <c r="A45" s="45">
        <v>1</v>
      </c>
      <c r="B45" s="40" t="s">
        <v>155</v>
      </c>
      <c r="C45" s="40" t="s">
        <v>156</v>
      </c>
      <c r="D45" s="27" t="s">
        <v>157</v>
      </c>
      <c r="E45" s="27">
        <v>1</v>
      </c>
      <c r="F45" s="27" t="s">
        <v>60</v>
      </c>
      <c r="G45" s="27">
        <f>E45</f>
        <v>1</v>
      </c>
    </row>
    <row r="46" spans="1:7" x14ac:dyDescent="0.25">
      <c r="A46" s="45">
        <v>2</v>
      </c>
      <c r="B46" s="40" t="s">
        <v>158</v>
      </c>
      <c r="C46" s="40" t="s">
        <v>159</v>
      </c>
      <c r="D46" s="27" t="s">
        <v>157</v>
      </c>
      <c r="E46" s="27">
        <v>1</v>
      </c>
      <c r="F46" s="27" t="s">
        <v>60</v>
      </c>
      <c r="G46" s="27">
        <v>1</v>
      </c>
    </row>
  </sheetData>
  <mergeCells count="36">
    <mergeCell ref="A43:G43"/>
    <mergeCell ref="A20:G20"/>
    <mergeCell ref="A21:G21"/>
    <mergeCell ref="A22:G22"/>
    <mergeCell ref="A23:G23"/>
    <mergeCell ref="A24:G24"/>
    <mergeCell ref="A15:G15"/>
    <mergeCell ref="A16:G16"/>
    <mergeCell ref="A17:G17"/>
    <mergeCell ref="A18:G18"/>
    <mergeCell ref="A19:G19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67" t="s">
        <v>28</v>
      </c>
      <c r="B1" s="67"/>
      <c r="C1" s="67"/>
      <c r="D1" s="67"/>
      <c r="E1" s="67"/>
      <c r="F1" s="67"/>
      <c r="G1" s="67"/>
    </row>
    <row r="2" spans="1:7" ht="20.25" x14ac:dyDescent="0.25">
      <c r="A2" s="68" t="str">
        <f>'Информация о Чемпионате'!B4</f>
        <v>Финал Чемпионата по профессиональному мастерству "Профессионалы"</v>
      </c>
      <c r="B2" s="68"/>
      <c r="C2" s="68"/>
      <c r="D2" s="68"/>
      <c r="E2" s="68"/>
      <c r="F2" s="68"/>
      <c r="G2" s="68"/>
    </row>
    <row r="3" spans="1:7" ht="20.25" x14ac:dyDescent="0.3">
      <c r="A3" s="67" t="s">
        <v>29</v>
      </c>
      <c r="B3" s="67"/>
      <c r="C3" s="67"/>
      <c r="D3" s="67"/>
      <c r="E3" s="67"/>
      <c r="F3" s="67"/>
      <c r="G3" s="67"/>
    </row>
    <row r="4" spans="1:7" ht="20.25" x14ac:dyDescent="0.25">
      <c r="A4" s="69" t="str">
        <f>'Информация о Чемпионате'!B3</f>
        <v>Преподавание в младших классах</v>
      </c>
      <c r="B4" s="69"/>
      <c r="C4" s="69"/>
      <c r="D4" s="69"/>
      <c r="E4" s="69"/>
      <c r="F4" s="69"/>
      <c r="G4" s="69"/>
    </row>
    <row r="5" spans="1:7" x14ac:dyDescent="0.25">
      <c r="A5" s="70" t="s">
        <v>30</v>
      </c>
      <c r="B5" s="66"/>
      <c r="C5" s="66"/>
      <c r="D5" s="66"/>
      <c r="E5" s="66"/>
      <c r="F5" s="66"/>
      <c r="G5" s="66"/>
    </row>
    <row r="6" spans="1:7" ht="15.75" x14ac:dyDescent="0.25">
      <c r="A6" s="70" t="s">
        <v>31</v>
      </c>
      <c r="B6" s="70"/>
      <c r="C6" s="71" t="str">
        <f>'Информация о Чемпионате'!B5</f>
        <v>г.Санкт-Петербург</v>
      </c>
      <c r="D6" s="71"/>
      <c r="E6" s="71"/>
      <c r="F6" s="71"/>
      <c r="G6" s="71"/>
    </row>
    <row r="7" spans="1:7" ht="15.75" x14ac:dyDescent="0.25">
      <c r="A7" s="70" t="s">
        <v>32</v>
      </c>
      <c r="B7" s="70"/>
      <c r="C7" s="70"/>
      <c r="D7" s="71" t="str">
        <f>'Информация о Чемпионате'!B6</f>
        <v>Конгрессно-выставочный центр "Экспофорум"</v>
      </c>
      <c r="E7" s="71"/>
      <c r="F7" s="71"/>
      <c r="G7" s="71"/>
    </row>
    <row r="8" spans="1:7" ht="15.75" x14ac:dyDescent="0.25">
      <c r="A8" s="70" t="s">
        <v>33</v>
      </c>
      <c r="B8" s="70"/>
      <c r="C8" s="70" t="str">
        <f>'Информация о Чемпионате'!B7</f>
        <v>г. Санкт-Петербург, Петербургское шоссе, 64, корп. 1</v>
      </c>
      <c r="D8" s="70"/>
      <c r="E8" s="70"/>
      <c r="F8" s="70"/>
      <c r="G8" s="70"/>
    </row>
    <row r="9" spans="1:7" ht="15.75" x14ac:dyDescent="0.25">
      <c r="A9" s="70" t="s">
        <v>34</v>
      </c>
      <c r="B9" s="70"/>
      <c r="C9" s="70" t="str">
        <f>'Информация о Чемпионате'!B9</f>
        <v>Воителева Галина Викторовна</v>
      </c>
      <c r="D9" s="70"/>
      <c r="E9" s="70" t="str">
        <f>'Информация о Чемпионате'!B10</f>
        <v>pantherka2@inbox.ru</v>
      </c>
      <c r="F9" s="70"/>
      <c r="G9" s="10">
        <f>'Информация о Чемпионате'!B11</f>
        <v>89035610949</v>
      </c>
    </row>
    <row r="10" spans="1:7" ht="15.75" customHeight="1" x14ac:dyDescent="0.25">
      <c r="A10" s="70" t="s">
        <v>35</v>
      </c>
      <c r="B10" s="70"/>
      <c r="C10" s="70" t="str">
        <f>'Информация о Чемпионате'!B12</f>
        <v>Солдатов Игорь Витальевич</v>
      </c>
      <c r="D10" s="70"/>
      <c r="E10" s="70" t="str">
        <f>'Информация о Чемпионате'!B13</f>
        <v>solvit_spb@mail.ru</v>
      </c>
      <c r="F10" s="70"/>
      <c r="G10" s="10" t="str">
        <f>'Информация о Чемпионате'!B14</f>
        <v>+7 904 648-49-69</v>
      </c>
    </row>
    <row r="11" spans="1:7" ht="15.75" customHeight="1" x14ac:dyDescent="0.25">
      <c r="A11" s="70" t="s">
        <v>36</v>
      </c>
      <c r="B11" s="70"/>
      <c r="C11" s="70">
        <f>'Информация о Чемпионате'!B17</f>
        <v>13</v>
      </c>
      <c r="D11" s="70"/>
      <c r="E11" s="70"/>
      <c r="F11" s="70"/>
      <c r="G11" s="70"/>
    </row>
    <row r="12" spans="1:7" ht="15.75" x14ac:dyDescent="0.25">
      <c r="A12" s="70" t="s">
        <v>37</v>
      </c>
      <c r="B12" s="70"/>
      <c r="C12" s="70">
        <f>'Информация о Чемпионате'!B15</f>
        <v>10</v>
      </c>
      <c r="D12" s="70"/>
      <c r="E12" s="70"/>
      <c r="F12" s="70"/>
      <c r="G12" s="70"/>
    </row>
    <row r="13" spans="1:7" ht="15.75" x14ac:dyDescent="0.25">
      <c r="A13" s="70" t="s">
        <v>38</v>
      </c>
      <c r="B13" s="70"/>
      <c r="C13" s="70">
        <f>'Информация о Чемпионате'!B16</f>
        <v>10</v>
      </c>
      <c r="D13" s="70"/>
      <c r="E13" s="70"/>
      <c r="F13" s="70"/>
      <c r="G13" s="70"/>
    </row>
    <row r="14" spans="1:7" ht="15.75" x14ac:dyDescent="0.25">
      <c r="A14" s="70" t="s">
        <v>39</v>
      </c>
      <c r="B14" s="70"/>
      <c r="C14" s="87" t="str">
        <f>'Информация о Чемпионате'!B8</f>
        <v>29.11 - 04.12.2025</v>
      </c>
      <c r="D14" s="87"/>
      <c r="E14" s="87"/>
      <c r="F14" s="87"/>
      <c r="G14" s="87"/>
    </row>
    <row r="15" spans="1:7" ht="20.25" x14ac:dyDescent="0.25">
      <c r="A15" s="85" t="s">
        <v>173</v>
      </c>
      <c r="B15" s="86"/>
      <c r="C15" s="86"/>
      <c r="D15" s="86"/>
      <c r="E15" s="86"/>
      <c r="F15" s="86"/>
      <c r="G15" s="86"/>
    </row>
    <row r="16" spans="1:7" ht="30" x14ac:dyDescent="0.25">
      <c r="A16" s="36" t="s">
        <v>50</v>
      </c>
      <c r="B16" s="36" t="s">
        <v>51</v>
      </c>
      <c r="C16" s="12" t="s">
        <v>52</v>
      </c>
      <c r="D16" s="37" t="s">
        <v>53</v>
      </c>
      <c r="E16" s="37" t="s">
        <v>54</v>
      </c>
      <c r="F16" s="37" t="s">
        <v>55</v>
      </c>
      <c r="G16" s="37" t="s">
        <v>56</v>
      </c>
    </row>
    <row r="17" spans="1:7" ht="89.25" customHeight="1" x14ac:dyDescent="0.25">
      <c r="A17" s="15">
        <v>1</v>
      </c>
      <c r="B17" s="38" t="s">
        <v>174</v>
      </c>
      <c r="C17" s="38" t="s">
        <v>175</v>
      </c>
      <c r="D17" s="15" t="s">
        <v>153</v>
      </c>
      <c r="E17" s="15">
        <v>1</v>
      </c>
      <c r="F17" s="15" t="s">
        <v>60</v>
      </c>
      <c r="G17" s="15">
        <v>10</v>
      </c>
    </row>
    <row r="18" spans="1:7" ht="45" x14ac:dyDescent="0.25">
      <c r="A18" s="15">
        <v>2</v>
      </c>
      <c r="B18" s="38" t="s">
        <v>176</v>
      </c>
      <c r="C18" s="38" t="s">
        <v>177</v>
      </c>
      <c r="D18" s="15" t="s">
        <v>153</v>
      </c>
      <c r="E18" s="15">
        <v>1</v>
      </c>
      <c r="F18" s="15" t="s">
        <v>60</v>
      </c>
      <c r="G18" s="15">
        <v>10</v>
      </c>
    </row>
    <row r="19" spans="1:7" x14ac:dyDescent="0.25">
      <c r="A19" s="15">
        <v>3</v>
      </c>
      <c r="B19" s="38" t="s">
        <v>178</v>
      </c>
      <c r="C19" s="38" t="s">
        <v>179</v>
      </c>
      <c r="D19" s="15" t="s">
        <v>153</v>
      </c>
      <c r="E19" s="15">
        <v>1</v>
      </c>
      <c r="F19" s="15" t="s">
        <v>60</v>
      </c>
      <c r="G19" s="15">
        <v>10</v>
      </c>
    </row>
    <row r="20" spans="1:7" ht="45" x14ac:dyDescent="0.25">
      <c r="A20" s="15">
        <v>4</v>
      </c>
      <c r="B20" s="38" t="s">
        <v>180</v>
      </c>
      <c r="C20" s="38" t="s">
        <v>181</v>
      </c>
      <c r="D20" s="15" t="s">
        <v>153</v>
      </c>
      <c r="E20" s="15">
        <v>1</v>
      </c>
      <c r="F20" s="15" t="s">
        <v>60</v>
      </c>
      <c r="G20" s="15">
        <v>10</v>
      </c>
    </row>
    <row r="21" spans="1:7" ht="45" x14ac:dyDescent="0.25">
      <c r="A21" s="15">
        <v>5</v>
      </c>
      <c r="B21" s="38" t="s">
        <v>182</v>
      </c>
      <c r="C21" s="38" t="s">
        <v>183</v>
      </c>
      <c r="D21" s="15" t="s">
        <v>153</v>
      </c>
      <c r="E21" s="15">
        <v>1</v>
      </c>
      <c r="F21" s="15" t="s">
        <v>60</v>
      </c>
      <c r="G21" s="15">
        <v>10</v>
      </c>
    </row>
    <row r="22" spans="1:7" ht="45" x14ac:dyDescent="0.25">
      <c r="A22" s="15">
        <v>6</v>
      </c>
      <c r="B22" s="38" t="s">
        <v>184</v>
      </c>
      <c r="C22" s="38" t="s">
        <v>185</v>
      </c>
      <c r="D22" s="15" t="s">
        <v>153</v>
      </c>
      <c r="E22" s="15">
        <v>1</v>
      </c>
      <c r="F22" s="15" t="s">
        <v>60</v>
      </c>
      <c r="G22" s="15">
        <v>10</v>
      </c>
    </row>
    <row r="23" spans="1:7" x14ac:dyDescent="0.25">
      <c r="A23" s="15">
        <v>7</v>
      </c>
      <c r="B23" s="38" t="s">
        <v>186</v>
      </c>
      <c r="C23" s="38" t="s">
        <v>187</v>
      </c>
      <c r="D23" s="15" t="s">
        <v>153</v>
      </c>
      <c r="E23" s="15">
        <v>1</v>
      </c>
      <c r="F23" s="15" t="s">
        <v>60</v>
      </c>
      <c r="G23" s="15">
        <v>10</v>
      </c>
    </row>
    <row r="24" spans="1:7" x14ac:dyDescent="0.25">
      <c r="A24" s="15">
        <v>8</v>
      </c>
      <c r="B24" s="38" t="s">
        <v>188</v>
      </c>
      <c r="C24" s="38" t="s">
        <v>189</v>
      </c>
      <c r="D24" s="15" t="s">
        <v>153</v>
      </c>
      <c r="E24" s="15">
        <v>1</v>
      </c>
      <c r="F24" s="15" t="s">
        <v>60</v>
      </c>
      <c r="G24" s="15">
        <v>10</v>
      </c>
    </row>
    <row r="25" spans="1:7" ht="20.25" x14ac:dyDescent="0.3">
      <c r="A25" s="88" t="s">
        <v>190</v>
      </c>
      <c r="B25" s="89"/>
      <c r="C25" s="89"/>
      <c r="D25" s="89"/>
      <c r="E25" s="89"/>
      <c r="F25" s="89"/>
      <c r="G25" s="89"/>
    </row>
    <row r="26" spans="1:7" ht="30" x14ac:dyDescent="0.25">
      <c r="A26" s="48" t="s">
        <v>50</v>
      </c>
      <c r="B26" s="48" t="s">
        <v>51</v>
      </c>
      <c r="C26" s="36" t="s">
        <v>52</v>
      </c>
      <c r="D26" s="48" t="s">
        <v>53</v>
      </c>
      <c r="E26" s="48" t="s">
        <v>54</v>
      </c>
      <c r="F26" s="48" t="s">
        <v>55</v>
      </c>
      <c r="G26" s="36" t="s">
        <v>56</v>
      </c>
    </row>
    <row r="27" spans="1:7" s="49" customFormat="1" x14ac:dyDescent="0.25">
      <c r="A27" s="27">
        <v>1</v>
      </c>
      <c r="B27" s="50" t="s">
        <v>191</v>
      </c>
      <c r="C27" s="38" t="s">
        <v>192</v>
      </c>
      <c r="D27" s="15" t="s">
        <v>153</v>
      </c>
      <c r="E27" s="27">
        <v>1</v>
      </c>
      <c r="F27" s="27" t="s">
        <v>193</v>
      </c>
      <c r="G27" s="46">
        <v>10</v>
      </c>
    </row>
    <row r="28" spans="1:7" s="49" customFormat="1" ht="30" x14ac:dyDescent="0.25">
      <c r="A28" s="27">
        <v>2</v>
      </c>
      <c r="B28" s="50" t="s">
        <v>194</v>
      </c>
      <c r="C28" s="38" t="s">
        <v>195</v>
      </c>
      <c r="D28" s="15" t="s">
        <v>153</v>
      </c>
      <c r="E28" s="27">
        <v>1</v>
      </c>
      <c r="F28" s="27" t="s">
        <v>60</v>
      </c>
      <c r="G28" s="46">
        <v>5</v>
      </c>
    </row>
    <row r="29" spans="1:7" s="49" customFormat="1" x14ac:dyDescent="0.25">
      <c r="A29" s="27">
        <v>3</v>
      </c>
      <c r="B29" s="50" t="s">
        <v>196</v>
      </c>
      <c r="C29" s="38" t="s">
        <v>192</v>
      </c>
      <c r="D29" s="15" t="s">
        <v>153</v>
      </c>
      <c r="E29" s="27">
        <v>1</v>
      </c>
      <c r="F29" s="27" t="s">
        <v>60</v>
      </c>
      <c r="G29" s="46">
        <v>15</v>
      </c>
    </row>
    <row r="30" spans="1:7" s="49" customFormat="1" ht="45" x14ac:dyDescent="0.25">
      <c r="A30" s="27">
        <v>4</v>
      </c>
      <c r="B30" s="50" t="s">
        <v>197</v>
      </c>
      <c r="C30" s="38" t="s">
        <v>175</v>
      </c>
      <c r="D30" s="15" t="s">
        <v>153</v>
      </c>
      <c r="E30" s="27">
        <v>1</v>
      </c>
      <c r="F30" s="27" t="s">
        <v>60</v>
      </c>
      <c r="G30" s="46">
        <v>30</v>
      </c>
    </row>
    <row r="31" spans="1:7" s="49" customFormat="1" x14ac:dyDescent="0.25">
      <c r="A31" s="27">
        <v>5</v>
      </c>
      <c r="B31" s="50" t="s">
        <v>198</v>
      </c>
      <c r="C31" s="38" t="s">
        <v>179</v>
      </c>
      <c r="D31" s="15" t="s">
        <v>153</v>
      </c>
      <c r="E31" s="27">
        <v>1</v>
      </c>
      <c r="F31" s="27" t="s">
        <v>60</v>
      </c>
      <c r="G31" s="46">
        <v>30</v>
      </c>
    </row>
    <row r="32" spans="1:7" s="49" customFormat="1" x14ac:dyDescent="0.25">
      <c r="A32" s="27">
        <v>6</v>
      </c>
      <c r="B32" s="50" t="s">
        <v>199</v>
      </c>
      <c r="C32" s="38" t="s">
        <v>200</v>
      </c>
      <c r="D32" s="15" t="s">
        <v>153</v>
      </c>
      <c r="E32" s="27">
        <v>1</v>
      </c>
      <c r="F32" s="27" t="s">
        <v>60</v>
      </c>
      <c r="G32" s="46">
        <v>13</v>
      </c>
    </row>
    <row r="33" spans="1:7" s="49" customFormat="1" ht="45" x14ac:dyDescent="0.25">
      <c r="A33" s="27">
        <v>7</v>
      </c>
      <c r="B33" s="38" t="s">
        <v>201</v>
      </c>
      <c r="C33" s="38" t="s">
        <v>177</v>
      </c>
      <c r="D33" s="15" t="s">
        <v>153</v>
      </c>
      <c r="E33" s="27">
        <v>1</v>
      </c>
      <c r="F33" s="27" t="s">
        <v>202</v>
      </c>
      <c r="G33" s="46">
        <v>1</v>
      </c>
    </row>
    <row r="34" spans="1:7" s="49" customFormat="1" x14ac:dyDescent="0.25">
      <c r="A34" s="27">
        <v>8</v>
      </c>
      <c r="B34" s="50" t="s">
        <v>203</v>
      </c>
      <c r="C34" s="38" t="s">
        <v>204</v>
      </c>
      <c r="D34" s="15" t="s">
        <v>153</v>
      </c>
      <c r="E34" s="27">
        <v>1</v>
      </c>
      <c r="F34" s="27" t="s">
        <v>202</v>
      </c>
      <c r="G34" s="15">
        <v>2</v>
      </c>
    </row>
    <row r="35" spans="1:7" s="49" customFormat="1" ht="45" x14ac:dyDescent="0.25">
      <c r="A35" s="27">
        <v>9</v>
      </c>
      <c r="B35" s="50" t="s">
        <v>205</v>
      </c>
      <c r="C35" s="38" t="s">
        <v>177</v>
      </c>
      <c r="D35" s="15" t="s">
        <v>153</v>
      </c>
      <c r="E35" s="27">
        <v>1</v>
      </c>
      <c r="F35" s="27" t="s">
        <v>202</v>
      </c>
      <c r="G35" s="15">
        <v>1</v>
      </c>
    </row>
    <row r="36" spans="1:7" s="49" customFormat="1" ht="45" x14ac:dyDescent="0.25">
      <c r="A36" s="27">
        <v>10</v>
      </c>
      <c r="B36" s="50" t="s">
        <v>206</v>
      </c>
      <c r="C36" s="38" t="s">
        <v>177</v>
      </c>
      <c r="D36" s="15" t="s">
        <v>153</v>
      </c>
      <c r="E36" s="27">
        <v>1</v>
      </c>
      <c r="F36" s="27" t="s">
        <v>202</v>
      </c>
      <c r="G36" s="15">
        <v>1</v>
      </c>
    </row>
    <row r="37" spans="1:7" s="49" customFormat="1" ht="45" x14ac:dyDescent="0.25">
      <c r="A37" s="27">
        <v>11</v>
      </c>
      <c r="B37" s="50" t="s">
        <v>176</v>
      </c>
      <c r="C37" s="38" t="s">
        <v>177</v>
      </c>
      <c r="D37" s="15" t="s">
        <v>153</v>
      </c>
      <c r="E37" s="27">
        <v>1</v>
      </c>
      <c r="F37" s="27" t="s">
        <v>60</v>
      </c>
      <c r="G37" s="15">
        <v>16</v>
      </c>
    </row>
    <row r="38" spans="1:7" s="49" customFormat="1" ht="45" x14ac:dyDescent="0.25">
      <c r="A38" s="27">
        <v>12</v>
      </c>
      <c r="B38" s="50" t="s">
        <v>207</v>
      </c>
      <c r="C38" s="38" t="s">
        <v>177</v>
      </c>
      <c r="D38" s="15" t="s">
        <v>153</v>
      </c>
      <c r="E38" s="27">
        <v>1</v>
      </c>
      <c r="F38" s="27" t="s">
        <v>60</v>
      </c>
      <c r="G38" s="15">
        <v>30</v>
      </c>
    </row>
    <row r="39" spans="1:7" s="49" customFormat="1" x14ac:dyDescent="0.25">
      <c r="A39" s="27">
        <v>13</v>
      </c>
      <c r="B39" s="50" t="s">
        <v>186</v>
      </c>
      <c r="C39" s="38" t="s">
        <v>187</v>
      </c>
      <c r="D39" s="15" t="s">
        <v>153</v>
      </c>
      <c r="E39" s="27">
        <v>1</v>
      </c>
      <c r="F39" s="27" t="s">
        <v>60</v>
      </c>
      <c r="G39" s="15">
        <v>10</v>
      </c>
    </row>
    <row r="40" spans="1:7" s="49" customFormat="1" ht="45" x14ac:dyDescent="0.25">
      <c r="A40" s="27">
        <v>14</v>
      </c>
      <c r="B40" s="50" t="s">
        <v>208</v>
      </c>
      <c r="C40" s="38" t="s">
        <v>181</v>
      </c>
      <c r="D40" s="15" t="s">
        <v>153</v>
      </c>
      <c r="E40" s="27">
        <v>1</v>
      </c>
      <c r="F40" s="27" t="s">
        <v>60</v>
      </c>
      <c r="G40" s="15">
        <v>16</v>
      </c>
    </row>
    <row r="41" spans="1:7" s="49" customFormat="1" ht="30" x14ac:dyDescent="0.25">
      <c r="A41" s="27">
        <v>15</v>
      </c>
      <c r="B41" s="50" t="s">
        <v>209</v>
      </c>
      <c r="C41" s="38" t="s">
        <v>210</v>
      </c>
      <c r="D41" s="15" t="s">
        <v>153</v>
      </c>
      <c r="E41" s="27">
        <v>1</v>
      </c>
      <c r="F41" s="27" t="s">
        <v>60</v>
      </c>
      <c r="G41" s="15">
        <v>4</v>
      </c>
    </row>
    <row r="42" spans="1:7" x14ac:dyDescent="0.25">
      <c r="A42" s="27">
        <v>16</v>
      </c>
      <c r="B42" s="50" t="s">
        <v>211</v>
      </c>
      <c r="C42" s="38" t="s">
        <v>212</v>
      </c>
      <c r="D42" s="15" t="s">
        <v>153</v>
      </c>
      <c r="E42" s="27">
        <v>1</v>
      </c>
      <c r="F42" s="27" t="s">
        <v>60</v>
      </c>
      <c r="G42" s="15">
        <v>1</v>
      </c>
    </row>
    <row r="43" spans="1:7" ht="45" x14ac:dyDescent="0.25">
      <c r="A43" s="27">
        <v>17</v>
      </c>
      <c r="B43" s="50" t="s">
        <v>213</v>
      </c>
      <c r="C43" s="38" t="s">
        <v>214</v>
      </c>
      <c r="D43" s="15" t="s">
        <v>153</v>
      </c>
      <c r="E43" s="27">
        <v>1</v>
      </c>
      <c r="F43" s="27" t="s">
        <v>60</v>
      </c>
      <c r="G43" s="15">
        <v>1</v>
      </c>
    </row>
    <row r="44" spans="1:7" ht="30" x14ac:dyDescent="0.25">
      <c r="A44" s="27">
        <v>18</v>
      </c>
      <c r="B44" s="50" t="s">
        <v>215</v>
      </c>
      <c r="C44" s="38" t="s">
        <v>216</v>
      </c>
      <c r="D44" s="15" t="s">
        <v>153</v>
      </c>
      <c r="E44" s="27">
        <v>1</v>
      </c>
      <c r="F44" s="27" t="s">
        <v>60</v>
      </c>
      <c r="G44" s="15">
        <v>2</v>
      </c>
    </row>
    <row r="45" spans="1:7" x14ac:dyDescent="0.25">
      <c r="A45" s="27">
        <v>19</v>
      </c>
      <c r="B45" s="50" t="s">
        <v>217</v>
      </c>
      <c r="C45" s="38" t="s">
        <v>218</v>
      </c>
      <c r="D45" s="15" t="s">
        <v>153</v>
      </c>
      <c r="E45" s="27">
        <v>1</v>
      </c>
      <c r="F45" s="27" t="s">
        <v>60</v>
      </c>
      <c r="G45" s="15">
        <v>6</v>
      </c>
    </row>
    <row r="46" spans="1:7" x14ac:dyDescent="0.25">
      <c r="A46" s="27">
        <v>20</v>
      </c>
      <c r="B46" s="50" t="s">
        <v>219</v>
      </c>
      <c r="C46" s="38" t="s">
        <v>218</v>
      </c>
      <c r="D46" s="15" t="s">
        <v>153</v>
      </c>
      <c r="E46" s="27">
        <v>1</v>
      </c>
      <c r="F46" s="27" t="s">
        <v>60</v>
      </c>
      <c r="G46" s="15">
        <v>6</v>
      </c>
    </row>
    <row r="47" spans="1:7" x14ac:dyDescent="0.25">
      <c r="A47" s="27">
        <v>23</v>
      </c>
      <c r="B47" s="38" t="s">
        <v>220</v>
      </c>
      <c r="C47" s="38" t="s">
        <v>221</v>
      </c>
      <c r="D47" s="15" t="s">
        <v>153</v>
      </c>
      <c r="E47" s="15">
        <v>1</v>
      </c>
      <c r="F47" s="15" t="s">
        <v>60</v>
      </c>
      <c r="G47" s="15">
        <v>6</v>
      </c>
    </row>
    <row r="48" spans="1:7" ht="30" x14ac:dyDescent="0.25">
      <c r="A48" s="27"/>
      <c r="B48" s="38" t="s">
        <v>188</v>
      </c>
      <c r="C48" s="38" t="s">
        <v>222</v>
      </c>
      <c r="D48" s="15" t="s">
        <v>153</v>
      </c>
      <c r="E48" s="15">
        <v>1</v>
      </c>
      <c r="F48" s="15" t="s">
        <v>60</v>
      </c>
      <c r="G48" s="15">
        <v>10</v>
      </c>
    </row>
    <row r="49" spans="1:7" ht="45" x14ac:dyDescent="0.25">
      <c r="A49" s="27">
        <v>24</v>
      </c>
      <c r="B49" s="50" t="s">
        <v>223</v>
      </c>
      <c r="C49" s="38" t="s">
        <v>224</v>
      </c>
      <c r="D49" s="15" t="s">
        <v>153</v>
      </c>
      <c r="E49" s="27">
        <v>1</v>
      </c>
      <c r="F49" s="27" t="s">
        <v>60</v>
      </c>
      <c r="G49" s="15">
        <v>6</v>
      </c>
    </row>
    <row r="50" spans="1:7" ht="30" x14ac:dyDescent="0.25">
      <c r="A50" s="27">
        <v>25</v>
      </c>
      <c r="B50" s="50" t="s">
        <v>225</v>
      </c>
      <c r="C50" s="38" t="s">
        <v>226</v>
      </c>
      <c r="D50" s="15" t="s">
        <v>153</v>
      </c>
      <c r="E50" s="27">
        <v>1</v>
      </c>
      <c r="F50" s="27" t="s">
        <v>60</v>
      </c>
      <c r="G50" s="15">
        <v>10</v>
      </c>
    </row>
    <row r="51" spans="1:7" ht="45" x14ac:dyDescent="0.25">
      <c r="A51" s="27">
        <v>26</v>
      </c>
      <c r="B51" s="50" t="s">
        <v>227</v>
      </c>
      <c r="C51" s="38" t="s">
        <v>177</v>
      </c>
      <c r="D51" s="15" t="s">
        <v>153</v>
      </c>
      <c r="E51" s="27">
        <v>1</v>
      </c>
      <c r="F51" s="27" t="s">
        <v>60</v>
      </c>
      <c r="G51" s="15">
        <v>6</v>
      </c>
    </row>
    <row r="52" spans="1:7" x14ac:dyDescent="0.25">
      <c r="A52" s="27">
        <v>27</v>
      </c>
      <c r="B52" s="50" t="s">
        <v>228</v>
      </c>
      <c r="C52" s="38" t="s">
        <v>229</v>
      </c>
      <c r="D52" s="15" t="s">
        <v>153</v>
      </c>
      <c r="E52" s="27">
        <v>1</v>
      </c>
      <c r="F52" s="27" t="s">
        <v>60</v>
      </c>
      <c r="G52" s="15">
        <v>6</v>
      </c>
    </row>
    <row r="53" spans="1:7" ht="30" x14ac:dyDescent="0.25">
      <c r="A53" s="27">
        <v>28</v>
      </c>
      <c r="B53" s="50" t="s">
        <v>230</v>
      </c>
      <c r="C53" s="38" t="s">
        <v>231</v>
      </c>
      <c r="D53" s="15" t="s">
        <v>153</v>
      </c>
      <c r="E53" s="27">
        <v>1</v>
      </c>
      <c r="F53" s="27" t="s">
        <v>60</v>
      </c>
      <c r="G53" s="15">
        <v>1</v>
      </c>
    </row>
    <row r="54" spans="1:7" ht="45" x14ac:dyDescent="0.25">
      <c r="A54" s="27">
        <v>29</v>
      </c>
      <c r="B54" s="50" t="s">
        <v>232</v>
      </c>
      <c r="C54" s="38" t="s">
        <v>177</v>
      </c>
      <c r="D54" s="15" t="s">
        <v>153</v>
      </c>
      <c r="E54" s="27">
        <v>1</v>
      </c>
      <c r="F54" s="27" t="s">
        <v>60</v>
      </c>
      <c r="G54" s="15">
        <v>6</v>
      </c>
    </row>
    <row r="55" spans="1:7" x14ac:dyDescent="0.25">
      <c r="A55" s="27">
        <v>30</v>
      </c>
      <c r="B55" s="50" t="s">
        <v>233</v>
      </c>
      <c r="C55" s="38" t="s">
        <v>234</v>
      </c>
      <c r="D55" s="15" t="s">
        <v>153</v>
      </c>
      <c r="E55" s="27">
        <v>1</v>
      </c>
      <c r="F55" s="27" t="s">
        <v>60</v>
      </c>
      <c r="G55" s="15">
        <v>6</v>
      </c>
    </row>
    <row r="56" spans="1:7" ht="45" x14ac:dyDescent="0.25">
      <c r="A56" s="27">
        <v>31</v>
      </c>
      <c r="B56" s="50" t="s">
        <v>235</v>
      </c>
      <c r="C56" s="38" t="s">
        <v>177</v>
      </c>
      <c r="D56" s="15" t="s">
        <v>153</v>
      </c>
      <c r="E56" s="27">
        <v>1</v>
      </c>
      <c r="F56" s="27" t="s">
        <v>60</v>
      </c>
      <c r="G56" s="15">
        <v>6</v>
      </c>
    </row>
    <row r="57" spans="1:7" ht="45" x14ac:dyDescent="0.25">
      <c r="A57" s="27">
        <v>32</v>
      </c>
      <c r="B57" s="50" t="s">
        <v>236</v>
      </c>
      <c r="C57" s="38" t="s">
        <v>177</v>
      </c>
      <c r="D57" s="15" t="s">
        <v>153</v>
      </c>
      <c r="E57" s="27">
        <v>1</v>
      </c>
      <c r="F57" s="27" t="s">
        <v>60</v>
      </c>
      <c r="G57" s="15">
        <v>6</v>
      </c>
    </row>
    <row r="58" spans="1:7" ht="45" x14ac:dyDescent="0.25">
      <c r="A58" s="27">
        <v>33</v>
      </c>
      <c r="B58" s="50" t="s">
        <v>237</v>
      </c>
      <c r="C58" s="38" t="s">
        <v>177</v>
      </c>
      <c r="D58" s="15" t="s">
        <v>153</v>
      </c>
      <c r="E58" s="27">
        <v>1</v>
      </c>
      <c r="F58" s="27" t="s">
        <v>60</v>
      </c>
      <c r="G58" s="15">
        <v>6</v>
      </c>
    </row>
    <row r="59" spans="1:7" ht="45" x14ac:dyDescent="0.25">
      <c r="A59" s="27">
        <v>34</v>
      </c>
      <c r="B59" s="50" t="s">
        <v>238</v>
      </c>
      <c r="C59" s="38" t="s">
        <v>177</v>
      </c>
      <c r="D59" s="15" t="s">
        <v>153</v>
      </c>
      <c r="E59" s="27">
        <v>1</v>
      </c>
      <c r="F59" s="27" t="s">
        <v>60</v>
      </c>
      <c r="G59" s="15">
        <v>6</v>
      </c>
    </row>
    <row r="60" spans="1:7" x14ac:dyDescent="0.25">
      <c r="A60" s="27">
        <v>35</v>
      </c>
      <c r="B60" s="50" t="s">
        <v>239</v>
      </c>
      <c r="C60" s="38" t="s">
        <v>192</v>
      </c>
      <c r="D60" s="15" t="s">
        <v>153</v>
      </c>
      <c r="E60" s="27">
        <v>1</v>
      </c>
      <c r="F60" s="27" t="s">
        <v>60</v>
      </c>
      <c r="G60" s="15">
        <v>6</v>
      </c>
    </row>
    <row r="61" spans="1:7" ht="45" x14ac:dyDescent="0.25">
      <c r="A61" s="27">
        <v>36</v>
      </c>
      <c r="B61" s="50" t="s">
        <v>240</v>
      </c>
      <c r="C61" s="38" t="s">
        <v>177</v>
      </c>
      <c r="D61" s="15" t="s">
        <v>153</v>
      </c>
      <c r="E61" s="27">
        <v>1</v>
      </c>
      <c r="F61" s="27" t="s">
        <v>60</v>
      </c>
      <c r="G61" s="15">
        <v>6</v>
      </c>
    </row>
    <row r="62" spans="1:7" ht="45" x14ac:dyDescent="0.25">
      <c r="A62" s="27">
        <v>37</v>
      </c>
      <c r="B62" s="50" t="s">
        <v>241</v>
      </c>
      <c r="C62" s="38" t="s">
        <v>177</v>
      </c>
      <c r="D62" s="15" t="s">
        <v>153</v>
      </c>
      <c r="E62" s="27">
        <v>1</v>
      </c>
      <c r="F62" s="27" t="s">
        <v>60</v>
      </c>
      <c r="G62" s="15">
        <v>6</v>
      </c>
    </row>
    <row r="63" spans="1:7" ht="45" x14ac:dyDescent="0.25">
      <c r="A63" s="27">
        <v>38</v>
      </c>
      <c r="B63" s="50" t="s">
        <v>242</v>
      </c>
      <c r="C63" s="38" t="s">
        <v>177</v>
      </c>
      <c r="D63" s="15" t="s">
        <v>153</v>
      </c>
      <c r="E63" s="27">
        <v>1</v>
      </c>
      <c r="F63" s="27" t="s">
        <v>60</v>
      </c>
      <c r="G63" s="15">
        <v>6</v>
      </c>
    </row>
    <row r="64" spans="1:7" ht="45" x14ac:dyDescent="0.25">
      <c r="A64" s="27">
        <v>39</v>
      </c>
      <c r="B64" s="50" t="s">
        <v>243</v>
      </c>
      <c r="C64" s="38" t="s">
        <v>177</v>
      </c>
      <c r="D64" s="15" t="s">
        <v>153</v>
      </c>
      <c r="E64" s="27">
        <v>1</v>
      </c>
      <c r="F64" s="27" t="s">
        <v>60</v>
      </c>
      <c r="G64" s="15">
        <v>6</v>
      </c>
    </row>
    <row r="65" spans="1:7" ht="45" x14ac:dyDescent="0.25">
      <c r="A65" s="27">
        <v>40</v>
      </c>
      <c r="B65" s="50" t="s">
        <v>244</v>
      </c>
      <c r="C65" s="38" t="s">
        <v>177</v>
      </c>
      <c r="D65" s="15" t="s">
        <v>153</v>
      </c>
      <c r="E65" s="27">
        <v>1</v>
      </c>
      <c r="F65" s="27" t="s">
        <v>60</v>
      </c>
      <c r="G65" s="15">
        <v>6</v>
      </c>
    </row>
    <row r="66" spans="1:7" ht="45" x14ac:dyDescent="0.25">
      <c r="A66" s="27">
        <v>41</v>
      </c>
      <c r="B66" s="50" t="s">
        <v>245</v>
      </c>
      <c r="C66" s="38" t="s">
        <v>177</v>
      </c>
      <c r="D66" s="15" t="s">
        <v>153</v>
      </c>
      <c r="E66" s="27">
        <v>1</v>
      </c>
      <c r="F66" s="27" t="s">
        <v>60</v>
      </c>
      <c r="G66" s="15">
        <v>6</v>
      </c>
    </row>
    <row r="67" spans="1:7" ht="45" x14ac:dyDescent="0.25">
      <c r="A67" s="27">
        <v>42</v>
      </c>
      <c r="B67" s="50" t="s">
        <v>246</v>
      </c>
      <c r="C67" s="38" t="s">
        <v>177</v>
      </c>
      <c r="D67" s="15" t="s">
        <v>153</v>
      </c>
      <c r="E67" s="27">
        <v>1</v>
      </c>
      <c r="F67" s="27" t="s">
        <v>60</v>
      </c>
      <c r="G67" s="15">
        <v>6</v>
      </c>
    </row>
    <row r="68" spans="1:7" ht="45" x14ac:dyDescent="0.25">
      <c r="A68" s="27">
        <v>43</v>
      </c>
      <c r="B68" s="50" t="s">
        <v>247</v>
      </c>
      <c r="C68" s="38" t="s">
        <v>177</v>
      </c>
      <c r="D68" s="15" t="s">
        <v>153</v>
      </c>
      <c r="E68" s="27">
        <v>1</v>
      </c>
      <c r="F68" s="27" t="s">
        <v>248</v>
      </c>
      <c r="G68" s="15">
        <v>2</v>
      </c>
    </row>
    <row r="69" spans="1:7" ht="45" x14ac:dyDescent="0.25">
      <c r="A69" s="27">
        <v>44</v>
      </c>
      <c r="B69" s="50" t="s">
        <v>249</v>
      </c>
      <c r="C69" s="38" t="s">
        <v>177</v>
      </c>
      <c r="D69" s="15" t="s">
        <v>153</v>
      </c>
      <c r="E69" s="27">
        <v>1</v>
      </c>
      <c r="F69" s="27" t="s">
        <v>248</v>
      </c>
      <c r="G69" s="15">
        <v>2</v>
      </c>
    </row>
    <row r="70" spans="1:7" ht="45" x14ac:dyDescent="0.25">
      <c r="A70" s="27">
        <v>45</v>
      </c>
      <c r="B70" s="50" t="s">
        <v>250</v>
      </c>
      <c r="C70" s="38" t="s">
        <v>177</v>
      </c>
      <c r="D70" s="15" t="s">
        <v>153</v>
      </c>
      <c r="E70" s="27">
        <v>1</v>
      </c>
      <c r="F70" s="27" t="s">
        <v>251</v>
      </c>
      <c r="G70" s="15">
        <v>3</v>
      </c>
    </row>
    <row r="71" spans="1:7" ht="45" x14ac:dyDescent="0.25">
      <c r="A71" s="27">
        <v>46</v>
      </c>
      <c r="B71" s="50" t="s">
        <v>252</v>
      </c>
      <c r="C71" s="38" t="s">
        <v>177</v>
      </c>
      <c r="D71" s="15" t="s">
        <v>153</v>
      </c>
      <c r="E71" s="27">
        <v>1</v>
      </c>
      <c r="F71" s="27" t="s">
        <v>251</v>
      </c>
      <c r="G71" s="15">
        <v>3</v>
      </c>
    </row>
    <row r="72" spans="1:7" ht="45" x14ac:dyDescent="0.25">
      <c r="A72" s="27">
        <v>47</v>
      </c>
      <c r="B72" s="50" t="s">
        <v>253</v>
      </c>
      <c r="C72" s="38" t="s">
        <v>177</v>
      </c>
      <c r="D72" s="15" t="s">
        <v>153</v>
      </c>
      <c r="E72" s="27">
        <v>1</v>
      </c>
      <c r="F72" s="27" t="s">
        <v>251</v>
      </c>
      <c r="G72" s="15">
        <v>3</v>
      </c>
    </row>
    <row r="73" spans="1:7" ht="45" x14ac:dyDescent="0.25">
      <c r="A73" s="27">
        <v>48</v>
      </c>
      <c r="B73" s="50" t="s">
        <v>254</v>
      </c>
      <c r="C73" s="38" t="s">
        <v>177</v>
      </c>
      <c r="D73" s="15" t="s">
        <v>153</v>
      </c>
      <c r="E73" s="27">
        <v>1</v>
      </c>
      <c r="F73" s="27" t="s">
        <v>248</v>
      </c>
      <c r="G73" s="15">
        <v>2</v>
      </c>
    </row>
    <row r="74" spans="1:7" ht="45" x14ac:dyDescent="0.25">
      <c r="A74" s="27">
        <v>49</v>
      </c>
      <c r="B74" s="50" t="s">
        <v>255</v>
      </c>
      <c r="C74" s="38" t="s">
        <v>177</v>
      </c>
      <c r="D74" s="15" t="s">
        <v>153</v>
      </c>
      <c r="E74" s="27">
        <v>1</v>
      </c>
      <c r="F74" s="27" t="s">
        <v>248</v>
      </c>
      <c r="G74" s="15">
        <v>2</v>
      </c>
    </row>
  </sheetData>
  <mergeCells count="27">
    <mergeCell ref="A15:G15"/>
    <mergeCell ref="A25:G25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7" workbookViewId="0">
      <selection sqref="A1:XFD1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7" customWidth="1"/>
    <col min="10" max="16384" width="14.42578125" style="7"/>
  </cols>
  <sheetData>
    <row r="1" spans="1:8" ht="20.25" x14ac:dyDescent="0.3">
      <c r="A1" s="67" t="s">
        <v>28</v>
      </c>
      <c r="B1" s="67"/>
      <c r="C1" s="67"/>
      <c r="D1" s="67"/>
      <c r="E1" s="67"/>
      <c r="F1" s="67"/>
      <c r="G1" s="67"/>
      <c r="H1" s="51"/>
    </row>
    <row r="2" spans="1:8" ht="20.25" x14ac:dyDescent="0.25">
      <c r="A2" s="68" t="str">
        <f>'Информация о Чемпионате'!B4</f>
        <v>Финал Чемпионата по профессиональному мастерству "Профессионалы"</v>
      </c>
      <c r="B2" s="68"/>
      <c r="C2" s="68"/>
      <c r="D2" s="68"/>
      <c r="E2" s="68"/>
      <c r="F2" s="68"/>
      <c r="G2" s="68"/>
      <c r="H2" s="52"/>
    </row>
    <row r="3" spans="1:8" ht="20.25" x14ac:dyDescent="0.3">
      <c r="A3" s="67" t="s">
        <v>29</v>
      </c>
      <c r="B3" s="67"/>
      <c r="C3" s="67"/>
      <c r="D3" s="67"/>
      <c r="E3" s="67"/>
      <c r="F3" s="67"/>
      <c r="G3" s="67"/>
      <c r="H3" s="51"/>
    </row>
    <row r="4" spans="1:8" ht="20.25" x14ac:dyDescent="0.25">
      <c r="A4" s="90" t="str">
        <f>'Информация о Чемпионате'!B3</f>
        <v>Преподавание в младших классах</v>
      </c>
      <c r="B4" s="90"/>
      <c r="C4" s="90"/>
      <c r="D4" s="90"/>
      <c r="E4" s="90"/>
      <c r="F4" s="90"/>
      <c r="G4" s="90"/>
      <c r="H4" s="53"/>
    </row>
    <row r="5" spans="1:8" ht="20.25" x14ac:dyDescent="0.25">
      <c r="A5" s="85" t="s">
        <v>256</v>
      </c>
      <c r="B5" s="91"/>
      <c r="C5" s="91"/>
      <c r="D5" s="91"/>
      <c r="E5" s="91"/>
      <c r="F5" s="91"/>
      <c r="G5" s="91"/>
    </row>
    <row r="6" spans="1:8" ht="30" x14ac:dyDescent="0.25">
      <c r="A6" s="36" t="s">
        <v>50</v>
      </c>
      <c r="B6" s="36" t="s">
        <v>51</v>
      </c>
      <c r="C6" s="12" t="s">
        <v>52</v>
      </c>
      <c r="D6" s="36" t="s">
        <v>53</v>
      </c>
      <c r="E6" s="36" t="s">
        <v>54</v>
      </c>
      <c r="F6" s="36" t="s">
        <v>55</v>
      </c>
      <c r="G6" s="36" t="s">
        <v>257</v>
      </c>
    </row>
    <row r="7" spans="1:8" x14ac:dyDescent="0.25">
      <c r="A7" s="13">
        <v>1</v>
      </c>
      <c r="B7" s="54" t="s">
        <v>161</v>
      </c>
      <c r="C7" s="55"/>
      <c r="D7" s="56"/>
      <c r="E7" s="57"/>
      <c r="F7" s="57"/>
      <c r="G7" s="54"/>
    </row>
    <row r="8" spans="1:8" x14ac:dyDescent="0.25">
      <c r="A8" s="13">
        <v>2</v>
      </c>
      <c r="B8" s="54"/>
      <c r="C8" s="55"/>
      <c r="D8" s="56"/>
      <c r="E8" s="57"/>
      <c r="F8" s="57"/>
      <c r="G8" s="54"/>
    </row>
    <row r="9" spans="1:8" x14ac:dyDescent="0.25">
      <c r="A9" s="13">
        <v>3</v>
      </c>
      <c r="B9" s="54"/>
      <c r="C9" s="55"/>
      <c r="D9" s="58"/>
      <c r="E9" s="57"/>
      <c r="F9" s="57"/>
      <c r="G9" s="54"/>
    </row>
    <row r="10" spans="1:8" x14ac:dyDescent="0.25">
      <c r="A10" s="13">
        <v>4</v>
      </c>
      <c r="B10" s="59"/>
      <c r="C10" s="55"/>
      <c r="D10" s="60"/>
      <c r="E10" s="61"/>
      <c r="F10" s="57"/>
      <c r="G10" s="59"/>
    </row>
    <row r="11" spans="1:8" x14ac:dyDescent="0.25">
      <c r="A11" s="13">
        <v>5</v>
      </c>
      <c r="B11" s="55"/>
      <c r="C11" s="62"/>
      <c r="D11" s="63"/>
      <c r="E11" s="64"/>
      <c r="F11" s="64"/>
      <c r="G11" s="65"/>
    </row>
    <row r="12" spans="1:8" x14ac:dyDescent="0.25">
      <c r="A12" s="13">
        <v>6</v>
      </c>
      <c r="B12" s="54"/>
      <c r="C12" s="62"/>
      <c r="D12" s="63"/>
      <c r="E12" s="64"/>
      <c r="F12" s="64"/>
      <c r="G12" s="54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1</cp:revision>
  <dcterms:created xsi:type="dcterms:W3CDTF">2023-01-11T12:24:27Z</dcterms:created>
  <dcterms:modified xsi:type="dcterms:W3CDTF">2025-11-07T12:12:11Z</dcterms:modified>
</cp:coreProperties>
</file>