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ИЛ финал Калуга 2026 согласованные\"/>
    </mc:Choice>
  </mc:AlternateContent>
  <bookViews>
    <workbookView xWindow="-120" yWindow="-120" windowWidth="51840" windowHeight="21240" activeTab="1"/>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 name="Лист1" sheetId="9" r:id="rId6"/>
  </sheets>
  <definedNames>
    <definedName name="список">Лист1!$B$3:$B$8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<sst xmlns="http://schemas.openxmlformats.org/spreadsheetml/2006/main" count="1303" uniqueCount="489">
  <si>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</si>
  <si>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</si>
  <si>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</si>
  <si>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</si>
  <si>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</si>
  <si>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</si>
  <si>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</si>
  <si>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</si>
  <si>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</si>
  <si>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</si>
  <si>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</si>
  <si>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</si>
  <si>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</si>
  <si>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</si>
  <si>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</si>
  <si>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</si>
  <si>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</si>
  <si>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</si>
  <si>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рабочих мест: </t>
  </si>
  <si>
    <t>Даты проведения</t>
  </si>
  <si>
    <t>Главный эксперт</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</si>
  <si>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</si>
  <si>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</si>
  <si>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</si>
  <si>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</si>
  <si>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</si>
  <si>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</si>
  <si>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</si>
  <si>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</si>
  <si>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</si>
  <si>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</si>
  <si>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</si>
  <si>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</si>
  <si>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</si>
  <si>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</si>
  <si>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</si>
  <si>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</si>
  <si>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</si>
  <si>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</si>
  <si>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</si>
  <si>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</si>
  <si>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</si>
  <si>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</si>
  <si>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</si>
  <si>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</si>
  <si>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</si>
  <si>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 xml:space="preserve">Количество конкурсантов </t>
  </si>
  <si>
    <t xml:space="preserve">Количество конкурсантов: </t>
  </si>
  <si>
    <t>Количество на одного участника</t>
  </si>
  <si>
    <t>Охрана труда</t>
  </si>
  <si>
    <t>Общая/брифинг зона конкурсной площадки (оборудование, инструмент, мебель)</t>
  </si>
  <si>
    <t xml:space="preserve">Количество на одного конкурсанта </t>
  </si>
  <si>
    <t>55" 4K UHD, 3840x2160, 60 Гц, HDMI х 4, USB х 2</t>
  </si>
  <si>
    <t>Напольный кронштейн</t>
  </si>
  <si>
    <t xml:space="preserve">Ноутбук </t>
  </si>
  <si>
    <t>Сетевой фильтр</t>
  </si>
  <si>
    <t>Сетевой фильтр на 6 розеток, 5 м</t>
  </si>
  <si>
    <t>Кулер с функцией холодная/горячая вода</t>
  </si>
  <si>
    <t>Кулер для воды 19 л.</t>
  </si>
  <si>
    <t>1400х700х750 мм</t>
  </si>
  <si>
    <t>Мебель</t>
  </si>
  <si>
    <t>Стул</t>
  </si>
  <si>
    <t>Cтул офисный со спинкой на ножках</t>
  </si>
  <si>
    <t>Мусорная корзина</t>
  </si>
  <si>
    <t>шт.</t>
  </si>
  <si>
    <t>Программное обеспечение</t>
  </si>
  <si>
    <t>Офисный пакет приложений</t>
  </si>
  <si>
    <t>Набор программных продуктов, которые предназначены для обработки на компьютере документов в электронном формате.</t>
  </si>
  <si>
    <t>IT-оборудование</t>
  </si>
  <si>
    <t>Мышь компьютерная</t>
  </si>
  <si>
    <t>оптическая, проводная, с разрешением в диапазоне от 800 до 1600 dpi</t>
  </si>
  <si>
    <t>Запираемый шкафчик (локер)</t>
  </si>
  <si>
    <t>Металлический шкаф на 4 секции; 1850х300х500 мм</t>
  </si>
  <si>
    <t>Вешалка гардеробная</t>
  </si>
  <si>
    <t>Вешалка напольная; 22 крючка</t>
  </si>
  <si>
    <t>1400х650х750 мм</t>
  </si>
  <si>
    <t>Цветная печать А4, 22стр/мин</t>
  </si>
  <si>
    <t xml:space="preserve">Стул </t>
  </si>
  <si>
    <t>ПО</t>
  </si>
  <si>
    <t>Аптечка</t>
  </si>
  <si>
    <t>Огнетушитель</t>
  </si>
  <si>
    <t>Бумага офисная А4</t>
  </si>
  <si>
    <t>500 листов/пачка</t>
  </si>
  <si>
    <t>пачка</t>
  </si>
  <si>
    <t>Степлер канцелярский</t>
  </si>
  <si>
    <t>До 50 листов, тип и размер скоб для степлера:
24/6, 24/8, 26/6</t>
  </si>
  <si>
    <t>Скобы к степлеру</t>
  </si>
  <si>
    <t>Файл-вкладыш А4</t>
  </si>
  <si>
    <t>Папка-планшет с зажимом</t>
  </si>
  <si>
    <t>Ручка шариковая</t>
  </si>
  <si>
    <t>синие чернила, толщина линии 0.5 мм</t>
  </si>
  <si>
    <t>Клейкая лента оградительная/разметочная</t>
  </si>
  <si>
    <t>Расходные материалы</t>
  </si>
  <si>
    <t>Мешки для мусора</t>
  </si>
  <si>
    <t>Стакан одноразовый 200 мл</t>
  </si>
  <si>
    <t>Бумажные стаканчики для горячей воды</t>
  </si>
  <si>
    <t>Стакан для горячих напитков 250мл, крафт, диаметром 80мм, 50 шт. в упаковке</t>
  </si>
  <si>
    <t>Линейка</t>
  </si>
  <si>
    <t>Салфетки влажные антибактериальные</t>
  </si>
  <si>
    <t>Вода питьевая для кулера</t>
  </si>
  <si>
    <t>Бутыль, объем 19 литров</t>
  </si>
  <si>
    <t>Карандаш простой</t>
  </si>
  <si>
    <t>Твердость грифеля: HB (ТМ). Материал корпуса: дерево/пластик</t>
  </si>
  <si>
    <t>Точилка</t>
  </si>
  <si>
    <t>Контейнер для стружки:есть</t>
  </si>
  <si>
    <t>Ластик</t>
  </si>
  <si>
    <t>Тип материала - термопластичная резина (ТПР)</t>
  </si>
  <si>
    <t>Папка на кольцах 75 мм</t>
  </si>
  <si>
    <t>А4, ПВХ</t>
  </si>
  <si>
    <t>Ножницы канцелярские</t>
  </si>
  <si>
    <t>Материал - Сталь, Пластик; длина лезвий 21см.</t>
  </si>
  <si>
    <t>упак.</t>
  </si>
  <si>
    <t xml:space="preserve">шт. </t>
  </si>
  <si>
    <t>Картридж для МФУ</t>
  </si>
  <si>
    <t>Количество в упаковке:150 шт.
Материал: нетканый материал</t>
  </si>
  <si>
    <t xml:space="preserve">список </t>
  </si>
  <si>
    <t>Компетенция (основная/юниоры)</t>
  </si>
  <si>
    <t>диагональ экрана: 17'3; процессор: 2.2ГГц, intel Core i5 11400H или эквивалент; оперативная память: 16ГБ DDR4; хранилище: 512 SSD; видеокарта: 4 гб, GeForce RTX 3050Ti или эквивалент; предустановленная ОС: Win11/10 или эквивалент</t>
  </si>
  <si>
    <t xml:space="preserve">Тонер-картридж для МФУ Лазерное А4 </t>
  </si>
  <si>
    <t>Технический ассистент ТАП</t>
  </si>
  <si>
    <t>Количество экспертов (ГЭ+ЭН+ИЭ)+ТАП+Технический ассистент ТАП</t>
  </si>
  <si>
    <t xml:space="preserve">Оборудование и инструменты </t>
  </si>
  <si>
    <t>Финал Чемпионата по профессиональному мастерству "Профессионалы" 2026</t>
  </si>
  <si>
    <t>Ориентировочная стоимость за 1 шт.</t>
  </si>
  <si>
    <t>Федеральный технопарк профессионального образования</t>
  </si>
  <si>
    <t>Калужская обл., г. Калуга, 
1-й Академический пр., 5, корп. 1Д</t>
  </si>
  <si>
    <t>Калужская бласть</t>
  </si>
  <si>
    <t>Зеляева Елена Анатольевна</t>
  </si>
  <si>
    <t>klisheva@yandex.ru</t>
  </si>
  <si>
    <t xml:space="preserve">Освещение: Допустимо верхнее искусственное освещение ( не менее 400 люкс) </t>
  </si>
  <si>
    <t>Локальная сеть: не требуется</t>
  </si>
  <si>
    <t xml:space="preserve">Скорость подключения к локальному/беспроводному интернету - основной канал на скорости до 100 Мбит/с </t>
  </si>
  <si>
    <t>Контур заземления для электропитания и сети слаботочных подключений (при необходимости) : требуется</t>
  </si>
  <si>
    <t>Покрытие пола: ковролин  - не требуется, линолеум на всю зону</t>
  </si>
  <si>
    <t>Подведение/ отведение ГХВС (при необходимости): не требуется</t>
  </si>
  <si>
    <t>Подведение сжатого воздуха (при необходимости): не требуется</t>
  </si>
  <si>
    <t>Обеспечение приточно-вытяжной вентиляцией: требуется</t>
  </si>
  <si>
    <t>Особые требования к площадке проведения (из правил компетенции): нет</t>
  </si>
  <si>
    <t>Электричество: 10 подключений общей инфраструктуры</t>
  </si>
  <si>
    <t>Телевизор (плазменная панель)</t>
  </si>
  <si>
    <t>напольная стойка для крепления плазменной панели с полкой</t>
  </si>
  <si>
    <t>Корзина для бумаг и мусора не менее 10 литров, пластик, сетчатая, микс</t>
  </si>
  <si>
    <t>не менее 5х3х5 метра</t>
  </si>
  <si>
    <t>Защитный куб для тестирования БВС (усиленный)</t>
  </si>
  <si>
    <t>Аудиосистема (колонки + микрофон)</t>
  </si>
  <si>
    <t>портативная колонка с подключением радиомикрофона</t>
  </si>
  <si>
    <t>Площадь зоны: не менее 200 кв.м.</t>
  </si>
  <si>
    <t>Стол офисный</t>
  </si>
  <si>
    <t>3D-САПР для машиностроительного проектирования</t>
  </si>
  <si>
    <t>ПО для моделирования</t>
  </si>
  <si>
    <t>ПО для слайсинга 3д моделей</t>
  </si>
  <si>
    <t>ПО для слайсинга в соответствии с принтером</t>
  </si>
  <si>
    <t>Программное обеспечение для настройки полётного контроллера БПЛА самолетного  типа</t>
  </si>
  <si>
    <t>в соответствии с прошивкой полетного контроллера</t>
  </si>
  <si>
    <t>Программное обеспечение для настройки полётного контроллера БПЛА мультироторного типа</t>
  </si>
  <si>
    <t>Кресло офисное со спинкой на колесиках</t>
  </si>
  <si>
    <t>Стул компьютерный (кресло)</t>
  </si>
  <si>
    <t xml:space="preserve">Стол-верстак металлический 
размеры не менее 1200х700
тумба - наличие не менее 3 отсеков
перфопанель для инструментом - наличие 
Освещение- наличие 
</t>
  </si>
  <si>
    <t>Стол монтажный (верстак)</t>
  </si>
  <si>
    <t>Стеллаж металлический</t>
  </si>
  <si>
    <t>Металлический 
Высота, ширина 200x100 глубина не менее 40 см 
Не менее 4 полок</t>
  </si>
  <si>
    <t>Паяльная станция с феном</t>
  </si>
  <si>
    <t>Категория: Ремонтная станция с феном 
Цифровой светодиодный дисплей для установки/контроля температуры.
- Температурный диапазон - от комнатной до 480°C.
- Диафрагменный насос с воздушным потоком до 24 л/мин.</t>
  </si>
  <si>
    <t>Дымоуловитель со штативом и переходником под рукав</t>
  </si>
  <si>
    <t>Уровень шума:не более 40 дБ
Габариты без упаковки:не менее 270х180х290 мм
Материал дымоприемника:проводящий пластик+анодированный алюминий
Производительность:не менее 60 м³/ч
Мощность:не менее 25 Вт
Питание:220 В</t>
  </si>
  <si>
    <t>Клеевой пистолет</t>
  </si>
  <si>
    <t>ип: клеевой
Питание: от аккумулятора
Max температура: не менее 170 °С
Длина клеевого стержня: не менее 200 мм
Диаметр стержня: 11 мм
Напряжение аккумулятора: не менее 18 В</t>
  </si>
  <si>
    <t xml:space="preserve">Max температура: не менее 170 °С
Длина клеевого стержня: не менее 200 мм
Диаметр стержня: 11 мм
</t>
  </si>
  <si>
    <t>Мультиметр</t>
  </si>
  <si>
    <t xml:space="preserve">Габаритные размеры устройства не более 175*80*50 мм
Материал корпуса АБС пластик наличие
Масса не более 350 г 
ЖК монитор 2"
Автоматический режим измерения тока наличие
Автоматический режим измерения напряжения наличие
Автоматический режим измерения сопротивления наличие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Элементы питания - наличие
Режим проверки диодов наличие
Режим «прозвонка» есть
</t>
  </si>
  <si>
    <t>Мультиметр цифровой</t>
  </si>
  <si>
    <t xml:space="preserve">Весы электронные настольные </t>
  </si>
  <si>
    <t>Бокорезы (антистатик)</t>
  </si>
  <si>
    <t>Вид
бокорезы
Тип
диагональные/боковые
Тип заточки лезвия
обычная
Длина
125 мм
Диэлектрическое покрытие
нет
Диаметр прутка
мм
Функция "антистатик"
есть
Цвет рукояток
серый
Материал губок
сталь 45
Рукоятки-чехлы
двухкомпонентные</t>
  </si>
  <si>
    <t xml:space="preserve">Тип диагональные/боковые
Тип заточки лезвия обычная
Длина 125 - 140 мм
Функция "антистатик" есть
Материал губок сталь 45
Рукоятки-чехлы двухкомпонентные </t>
  </si>
  <si>
    <t>Мах вес 3-6 кг
Установка настольные
Питание сеть, аккумулятор
Класс точности высокий II
Точность измерения (шаг деления) 0.1 г
Поверка есть
Размер платформы не менее 140х180 мм</t>
  </si>
  <si>
    <t>Штангенциркуль</t>
  </si>
  <si>
    <t>Тип нониусный
Погрешность не более 30 мкм
Измерение до 150 мм
Глубиномер да
Разметочный нет
Поверка нет
Батарейки не требуются
Измерение в мм/дюймы 
Материал штанги нержавеющая сталь
Материал губок нержавеющая сталь</t>
  </si>
  <si>
    <t>Штангенциркуль ШЦ-1</t>
  </si>
  <si>
    <t>Изолированные круглогубцы</t>
  </si>
  <si>
    <t>Тип
круглогубцы
Длина
не менее 160 мм
Диэлектрическое покрытие
есть
Функция "антистатик"
да
Рукоятки-чехлы
многокомпонентные</t>
  </si>
  <si>
    <t>Тип круглогубцы
Длина не менее 160 мм
Диэлектрическое покрытие есть
Функция "антистатик" да
Рукоятки-чехлы многокомпонентные</t>
  </si>
  <si>
    <t>Плоскогубцы</t>
  </si>
  <si>
    <t>Форма губок:прямая с полукругом и режущей кромкой
Длина:не менее 100 мм</t>
  </si>
  <si>
    <t>Форма губок:прямая с полукругом и режущей кромкой
Длина:не менее 125 мм</t>
  </si>
  <si>
    <t>Многофункциональные плоскогубцы</t>
  </si>
  <si>
    <t>Материал алюминевый сплав
ЧПУ тонкая обработка
Размер удерживающего двигателя: 17-28 мм
Для винта M3 - M8, двигателя 13xx - 23xx</t>
  </si>
  <si>
    <t>Микроконтроллер программируемый</t>
  </si>
  <si>
    <t>Тип
контроллер
Дополнительная информация
ATmega328P, разъем TYPE-C USB</t>
  </si>
  <si>
    <t>Многофункциональные плоскогубцы (моторный зажим)</t>
  </si>
  <si>
    <t>Тип контроллер
ATmega328P, разъем TYPE-C USB</t>
  </si>
  <si>
    <t>Набор измерительных щупов</t>
  </si>
  <si>
    <t>Назначение:для измерения зазоров
Количество щупов:17 шт
Min измерения:0.02 мм
Мах измерения:1 мм
Длина:100 мм
Материал щупа:сталь</t>
  </si>
  <si>
    <t xml:space="preserve">Съемник для подшипников </t>
  </si>
  <si>
    <t xml:space="preserve">Вид
винтовой
Тип захвата
для внешних подшипников
Привод
механический
Max глубина рабочего пространства
не менее 45 мм
Max ширина рабочего пространства
не менее 35 мм
Количество лап
не менее 2
</t>
  </si>
  <si>
    <t>Ключ-трещётка для стандартных гаек.
Съёмная головка 1/4" с шестигранником 8 мм.
Габариты ключа: не менее 100×18×19 мм (без головки)</t>
  </si>
  <si>
    <t>Ножницы раскроечные для стекловолокна</t>
  </si>
  <si>
    <t>Ножницы для стекловолокна
Общая длина
не менее 250 мм
Материал
сталь, пластик
Класс товара
профессиональный</t>
  </si>
  <si>
    <t>Набор пинцетов</t>
  </si>
  <si>
    <t>Длина не менее 140 мм
Диэлектрическое покрытие
нет
Антистатическое покрытие
да
Антимагнитный
да
кол в наборе : не менее 5</t>
  </si>
  <si>
    <t>Назначение:для измерения зазоров
Количество щупов:17 шт
Min измерения:0.02 мм
Мах измерения:1 мм
Длина:100 мм
Материал щупа:сталь</t>
  </si>
  <si>
    <t>Вид винтовой
Тип захвата для внешних подшипников
Привод механический
Max глубина рабочего пространства не менее 45 мм
Max ширина рабочего пространства не менее 35 мм
Количество лап не менее 2</t>
  </si>
  <si>
    <t>Ключ-трещотка 8мм</t>
  </si>
  <si>
    <t>Ключ-трещотка для стандартных гаек.
Съёмная головка 1/4" с шестигранником 8 мм.
Габариты ключа: не менее 100×18×19 мм (без головки)</t>
  </si>
  <si>
    <t>Ножницы для стекловолокна
Общая длина не менее 250 мм
Материал сталь, пластик
Класс товара профессиональный</t>
  </si>
  <si>
    <t>Длина не менее 175 мм</t>
  </si>
  <si>
    <t>основание, два подвижных зажима на трубке типа "крокодил", LED подсветка, лупа, подставка под паяльник; лупа с кратностью 2.5, диаметр линзы 85 мм</t>
  </si>
  <si>
    <t>Длина не менее 140 мм
Диэлектрическое покрытие нет
Антистатическое покрытие да
Антимагнитный да
количество в наборе: не менее 5</t>
  </si>
  <si>
    <t>Набор пинцетов антистатических</t>
  </si>
  <si>
    <t>Коврик монтажный термостатный</t>
  </si>
  <si>
    <t>Ширина лотка не менее 450 мм
Материал Силикон
Габариты не менее 450 x 17 x 298 мм</t>
  </si>
  <si>
    <t>Ножницы универсальные</t>
  </si>
  <si>
    <t>Держатель "Третья рука"</t>
  </si>
  <si>
    <t>Стенд для испытания двигателя внутреннего сгорания</t>
  </si>
  <si>
    <t>Слесарные тиски</t>
  </si>
  <si>
    <t>Отвертка аккумуляторная для точного ремонта</t>
  </si>
  <si>
    <t>Материал корпуса пластик, лигированная сталь
Комплектация биты, рукоять для бит, удлинитель для бит
Отвертка аккумуляторная 
Биты в наборе: SL4, SL6, PH0, PH1, PH2, PH3, PZ1, PZ2, T15, T20, T25, T30, H3, H4, H5, H6</t>
  </si>
  <si>
    <t>Набор отверток с торцевыми головками для гаек м3 - м8</t>
  </si>
  <si>
    <t>Материал
Стальной сплав
Индивидуальное изготовление
Да
Особенности
Многофункциональный
Упаковка
9 Шт.</t>
  </si>
  <si>
    <t>Крестовая отвертка</t>
  </si>
  <si>
    <t>Общая длина
не менее 250 мм
Диэлектрическое покрытие
да
Для точных работ
да</t>
  </si>
  <si>
    <t>Совок и щетка-сметка</t>
  </si>
  <si>
    <t>с высокой ручкой, пластик, ширина не менее 25 см</t>
  </si>
  <si>
    <t>Лестница-стремянка</t>
  </si>
  <si>
    <t>Рабочая высота, м 3.7</t>
  </si>
  <si>
    <t>Тип слесарные
Ширина губок не менее 60 мм
Функция поворота есть
Материал корпуса металл
Материал губок сталь
Наковальня есть
Способ крепления струбцина/вакуумная присоска</t>
  </si>
  <si>
    <t>Рулетка измерительная</t>
  </si>
  <si>
    <t>не менее 5 метров</t>
  </si>
  <si>
    <t>Материал корпуса пластик, биты легированная сталь
Биты в наборе (не менее 16 бит): SL4, SL6, PH0, PH1, PH2, PH3, PZ1, PZ2, T15, T20, T25, T30, H3, H4, H5, H6
Крутящий момент 3-5 Нм
Напряжение питания 4 В</t>
  </si>
  <si>
    <t>Набор отверток с торцевыми головками для гаек м3 - м6</t>
  </si>
  <si>
    <t>Набор отверток с торцевыми головками для электроники. В состав набора входят накидные отвертки размеров M3, M3.5, M4, M4.5, M5, M5.5, M6
Намагниченые головки
Длинна рабочей части, мм: 75</t>
  </si>
  <si>
    <t xml:space="preserve">Набор отверток и бит </t>
  </si>
  <si>
    <t>Состав набора включает:
Плоские отвертки: 3 x 75 мм, 5 x 75 мм, 5 x 100 мм, 6 x 100 мм, 6 x 150 мм, 8 x 150 мм
Крестовые отвертки: PH0 x 75 мм, PH1 x 75 мм, PH1 x 100 мм, PH2 x 100 мм, PH2 x 150 мм
Отвертки torx: T10 x 75 мм, T15 x 75 мм, T20 x 75 мм
Квадратные отвертки: S1 x 75 мм, S2 x 100 мм
Биты под посадочное гнездо 1” (48 шт.): 3, 4, 5, 6 мм
PH0, PH0, PH1, PH1, PH2, PH2, PH3, PH3
T10, T10, T15, T15, T20, T20, T20, T25, T25, T25, T27, T27, T30, T30
H3, H3, H4, H4, H5, H5, H5, H6, H6, H6
S0, S0, S1, S1, S2, S2, S3, S3
Шестигранные ключи (16 шт.): 1,5, 2,0, 2,5, 3,0, 4,0, 5,0, 5,5, 6,0 мм
1/16”, 5/64”, 3/32”, 1/8”, 5/32”, 3/16”, 7/32”, 1/4"
Биты для точных работ (20 шт.): PH000, PH000, Y000, Y000
0,8, 1,2 мм
T4, T4, T5, T5, T6, T6
1,0, 1,5, 1,5, 2,0, 2,0
Отвертки для шестигранных гаек (6 шт.): 6, 7, 8, 9, 10, 11 мм
Отвертки для точечных работ (6 шт): 2,0 x 40, 2,5 x 40, 3,0x40, PH00 x 40, PH0 x 40, T10 x 40 мм
Адаптер для бит для точных работ
Адаптер для насадок
Всего не менее 114 предметов, материал бит сталь S2</t>
  </si>
  <si>
    <t>БВС Мультироторного типа для осуществление ремонта БВС и его составных компонентов</t>
  </si>
  <si>
    <t>БВС Самолетного типа для осуществления ремонта БВС и его составных компонентов</t>
  </si>
  <si>
    <t>Двигатель внутреннего сгорания четырехтактный для БВС</t>
  </si>
  <si>
    <t>Зарядное устройство для LiPo АКБ</t>
  </si>
  <si>
    <t>Бензиновый одноцилиндровый  четырехтактный двигатель для беспилотного воздушного судна
Рабочий объем (куб.см) не менее 15 куб.см
Рекомендуемый воздушный винт 14х8, 15х6, 15х8, 16х6.
Источник питания : 6 - 14 В
В комплекте:
Двигатель со свечой, датчиком Холла и карбюратором с помпой, глушитель, дюралюминиевая моторама с крепежом и закладными гайками, зажигание, ключи</t>
  </si>
  <si>
    <t>Входное напряжение: 100–240 В (AC)
Максимальное выходное напряжение: 36 В
Максимальный ток заряда: 10 А
Максимальная мощность: 200 Вт (CH1 + CH2 = 200 Вт, динамическое распределение)
Ток балансировки: до 500 мА / ячейка
Типы аккумуляторов: LiHV (4.50 В), LiPo, LiFe, Li-ion (2–8S)
Тип дисплея: IPS, 2.4", 320×240
встроенный блок питания
Кабель питания входит в комплект</t>
  </si>
  <si>
    <t>Размер: не менее 15 дюймов
Полетный контроллер с открытой прошивкой
Время полета: не менее 20 минут.
Максимальная полезная нагрузка: не менее 3 кг 
Максимальная высота полета Не менее 3000 м 
Радиус действия до 3000 м 
Максимальная горизонтальная скорость до 10 м/с 
Тип аккумулятора Li-Po Емкость аккумулятора Не менее  6S 10000 mAh 
Напряжение аккумулятора Не менее 22,4 В 
Наличие курсовой камеры в комплекте есть 
Вид от первого лица (FPV) есть 
Дополнительные функции полета: автоматический взлёт и посадка, возвращение в точку взлета, облет заданных точек, полет по заданному маршруту, система опрыскивания.
Комплектация 
БВС мультироторного типа — 1 шт.,  
Система управления  — 1 шт.,  
Зарядная станция — 1 шт.,  
Зарядное устройство USB — 1 шт.,  
Литий полимерный аккумулятор — 1 шт.,  
Кабель USB-C — 1 шт.,  
Кабель питания переменного тока для зарядной станции — 1 шт.,  
Набор запасных винтов, гаек и других аксессуаров - 1 шт,  
Пульт дистанционного управления — 1 шт.,  
Ремень для пульта дистанционного управления — 1 шт.,  
Руководство пользователя</t>
  </si>
  <si>
    <t>Площадь зоны: не менее 30 кв.м.</t>
  </si>
  <si>
    <t xml:space="preserve">Освещение: Допустимо верхнее искусственное освещение ( не менее 300 люкс) </t>
  </si>
  <si>
    <t xml:space="preserve">Интернет : беспроводной	</t>
  </si>
  <si>
    <t>Электричество:  4 подключения общей инфраструктуры</t>
  </si>
  <si>
    <t>Контур заземления для электропитания и сети слаботочных подключений (при необходимости) : не требуется</t>
  </si>
  <si>
    <t>Обеспечение приточно-вытяжной вентиляцией: не требуется</t>
  </si>
  <si>
    <t>Особые требования к площадке проведения (из правил компетенции) нет</t>
  </si>
  <si>
    <t>Электричество:  5 подключений общей инфраструктуры</t>
  </si>
  <si>
    <t>МФУ Лазерное А4</t>
  </si>
  <si>
    <t>Площадь зоны: не менее 12 кв.м.</t>
  </si>
  <si>
    <t>Площадь зоны: не менее 20 кв.м.</t>
  </si>
  <si>
    <t>Площадь зоны: не менее 16 кв.м.</t>
  </si>
  <si>
    <t>Стойка напольная с лотками А4</t>
  </si>
  <si>
    <t>Стойка металлическая, разборная;    
не менее 9 карманов формата А4;    
 в профиль наклон не более 11 градусов;
 глубина кармана не менее 55мм;     
габариты не менее 1610х410х390;</t>
  </si>
  <si>
    <t>Память USB Flash</t>
  </si>
  <si>
    <t>Стандарт USB  USB 3.2 Gen 1
Объем памяти не менее 32 ГБ
Максимальная скорость чтения данных не менее  100 Мбайт/сек
Интерфейс подключения  USB Type-A
Конструкция корпуса монолит
Материал корпуса  металл/пластик
 влагозащищенная</t>
  </si>
  <si>
    <t>Стойка ограждения с вытяжной лентой</t>
  </si>
  <si>
    <t>Высота 900 мм
Материал нержавеющая сталь
Длина ленты 2 м
Ширина ленты 48 мм</t>
  </si>
  <si>
    <t>Корзина для бумаг и мусора не менее  10 литров, пластик, сетчатая, микс</t>
  </si>
  <si>
    <t>Аптечка первой помощи универсальная 
Коллнктивная, на 15-20 человек</t>
  </si>
  <si>
    <t>Огнетушитель порошковый, не менее 4 кг порошка</t>
  </si>
  <si>
    <t>Стол рабочий одноместный</t>
  </si>
  <si>
    <t>для стенда ВМГ
размеры ВхШхГ не менее 750х1000х700
металлический каркас
нагрузка настолешницу не менее 50 кг
без экрана (перфопанели)</t>
  </si>
  <si>
    <t>Стол рабочий двухместный</t>
  </si>
  <si>
    <t>Размер: не менее 15 дюймов
Полетный контроллер с открытой прошивкой
Время полета: не менее 20 минут.
Максимальная полезная нагрузка: не менее 3 кг 
Максимальная высота полета Не менее 3000 м 
Радиус действия до 3000 м 
Максимальная горизонтальная скорость до 10 м/с 
Тип аккумулятора Li-Po Емкость аккумулятора Не менее  6S 10000 mAh 
Напряжение аккумулятора Не менее 22,4 В 
Наличие курсовой камеры в комплекте есть 
Вид от первого лица (FPV) есть 
Дополнительные функции полета: автоматический взлёт и посадка, возвращение в точку взлета, облет заданных точек, полет по заданному маршруту, система опрыскивания.
Шасси: наличие
Комплектация 
БВС мультироторного типа — 1 шт.,  
Система управления  — 1 шт.,  
Зарядная станция — 1 шт.,  
Зарядное устройство USB — 1 шт.,  
Литий полимерный аккумулятор — 1 шт.,  
Кабель USB-C — 1 шт.,  
Кабель питания переменного тока для зарядной станции — 1 шт.,  
Набор запасных винтов, гаек и других аксессуаров - 1 шт,  
Пульт дистанционного управления — 1 шт.,  
Ремень для пульта дистанционного управления — 1 шт.,  
Руководство пользователя</t>
  </si>
  <si>
    <r>
      <t xml:space="preserve">высота полёта - не менее 1500 м;
- материал - карбон, пластик, полипропилен;
- дополнительное функции - система вертикального взлета и посадки;
- максимальная полезная нагрузка – 2 кг
- размах крыла: не менее 1200 мм;
- продолжительность полёта в режиме VTOL: не менее 12 мин;
- продолжительность полёта в режиме самолёта: не менее 30 мин
- дальность радиосвязи: не менее 7 км;
- дальность видеосвязи: не менее 7 км;
- скоростной диапазон: не менее 0 - 100 км/ч
- допустимая скорость ветра: 10 м/сек
- температурный диапазон: -20 ÷ +40 С°
</t>
    </r>
    <r>
      <rPr>
        <sz val="12"/>
        <color theme="1"/>
        <rFont val="Times New Roman"/>
        <family val="1"/>
        <charset val="204"/>
      </rPr>
      <t>Полетный контроллер с открытой прошивкой</t>
    </r>
  </si>
  <si>
    <t>Технические характеристики:
Габариты и вес комплекса: 
Габариты ДхШхВ(мм): не более 1000x1000x1000
Вес: не более 50 кг
Питание: 220В, переменный ток
Измерительные и технические характеристики стенда: 
Возможность измерения и вывода числовых показаний двигателя внутреннего сгорания
Возможность измерения тяги ДВС (КГ)
Возможность измерения мощности ДВС
Возможность измерения температуры двигателя (t)
Возможность измерения оборотов ДВС
Система удаленного управления тестируемым двигателем внутреннего сгорания
ПО для вывода и записи тестируемых характеристик двигателя внутреннего сгорания
В комлекте аккумуляторный электроинструмент для запуска ДВС (с переходником под двигатель)</t>
  </si>
  <si>
    <t>Деревянный пропеллер двухлопастной для запуска ДВС на стенде</t>
  </si>
  <si>
    <t>Деревянный пропеллер 16х6" (406x152 мм) двухлопастной для БВС самолетного типа 
Должен быть совместим с ДВС!</t>
  </si>
  <si>
    <t>Трехосевой стабилизированный подвес для камеры</t>
  </si>
  <si>
    <t>Материал: алюминиевый сплав.
Контроллер STORM32BGC 32-битный (Процессор: STM32F103RC на частоте 72 МГц, Драйвер двигателя: DRV8313,  Встроенный гироскоп и датчик ускорения MPU6050)
Бесколлекторные двигатели 3 шт. 2804 - 2805 
Рабочее напряжение и ток: 11,1 - 16,8 В, 350 мА
Угол управления (не менее): PITCH: -25 градусов +25 градусов ROLL: -25 градусов +25 градусов YAW -25 градусов +25 градусов
Расстояние между отверстиями крепления: прибл. 6,5 см/2,6 дюйма
Разъем питания: JST и HX
Соединительные кабели и крепёж в комплекте
Поддержка протоколов RC: PWM, Sum-PPM, spektrum и S-bus.
Нагрузка на подвес: 30 - 150 г
Размеры под установку камеры: приблиз. 60х40х30 мм</t>
  </si>
  <si>
    <t>Цифровой инфракрасный тепловизор с ЖК-дисплеем</t>
  </si>
  <si>
    <t>Инфракрасная тепловизионная камера с функцией скриншотов. 
Технические характеристики: 
Корпус: материал ABS
Модуль: JM_MLX90640_CSB
Использует инфракрасный датчик MLX90640ESF_BAB
Разрешение:не менее 32x24
Диапазон измерения температуры: не менее -40℃~300℃
Точность измерения: не менее +/-2℃ (центральная зона, 0~100℃)
Рабочая температура: не менее 10℃~50℃
Рабочая влажность: ≤70%
Частота обновления: 8 Гц
Калибровка не требуется
Угол обзора (ИК поле зрения): не менее 55°x35°
Отображает центральную точку, максимальную и минимальную температуры
Делает снимки (может сохранять не менее 90 фото, можно подключить к компьютеру, копировать и удалять)
Перезаряжаемый аккумулятор ( не менее 200 мА·ч)
Размер TFT: 1.8 дюйма (разрешение дисплея: не менее 160x128)
Размеры: не более 70x50x30 мм
Порт питания: Type-C 5V/1A
Время работы: ≥4 часа
Инструкция по эксплуатации
Кабель питания Type-C в комплекте</t>
  </si>
  <si>
    <t>Учебно-методический стенд для тестирования силовой установки (электрической) беспилотного воздушного судна</t>
  </si>
  <si>
    <t>Размер не менее 500х500х500 мм
Материал рамы: Конструкционный алюминий, поликарбонат, стальная сетка
Поддерживаемое напряжение: не менее 7.4 V- 25.2 V
Максимальный размер воздушного винта: 15 дюймов
Минимальный размер воздушного винта: 2 дюйма
Диапазон устанавливаемых двигателей: не менее 14хх-50хх
Диапазон измерений тяги:	0-10000 г
Шаг измерений: 1 г
Диапазон измеряемых температур: -20С-+180 С
Шаг измерений температуры: 0.01С
Диапазон измерений силы тока: 0.01-120А
Шаг измерений силы тока	0.01А
Диапазон измерений напряжения:	0.1V-25.2V
Шаг измерения напряжения: 0.01 V
Диапазон измерения мощности: 0-2500 W
Шаг измерения мощности: 0.05 W
Диапазон измерения оборотов: 60-20000 об/мин
Шаг измерения оборотов: 60 об.мин.
Программное обеспечение ввода/вывода данных: наличие
Графическое отображение измеряемых параметров: наличие
Защита от случайного включения:	Наличие
Доступ к базе данных ранее проведенных тестов: Наличие
Тестирование винтомоторной установки по заранее созданному алгоритму:	Наличие
Ручное тестирование: Наличие
Формирование отчета и графиков: Наличие</t>
  </si>
  <si>
    <t>Однокассетная мобильная инфракрасная коротковолновая сушка</t>
  </si>
  <si>
    <t>Однокассетная мобильная ИК сушка на двухсекционной стойке, основание на колесах, 
возможность вертикального и горизонтального перемещения лампы по стойке и консоли,  поворот на 360 гр
механический таймер 1-60 мин, 
1 лампа длиной не менее 50см мощностью 1000 Вт
Напряжение питания 220В, от сети
Площадь прогрева не менее 0,8 х 0,4м.</t>
  </si>
  <si>
    <t>Бесконтактный портативный инфракрасный термометр (пирометр)</t>
  </si>
  <si>
    <t>Бесконтактное измерение, °С от -50 до +380  (не менее)
Оптическое разрешение 12:1 (не менее)
Коэффициент теплового излучения EMS Е -0.95 
Max измеряемая температура +380° (не менее)
Макс. точность измерения, °С +/-2 (не менее)
Рабочая температура, °C -50° +380° (не менее)
Лазерный прицел есть 
Время отклика, сек 0.5 (не менее)
Режимы измерений С/F, MAX 
Питание 9 В 
Габариты, см: 25 х5 х 15 (не более) 
Вес продукта 0.2 кг (не более)</t>
  </si>
  <si>
    <t>Халат рабочий</t>
  </si>
  <si>
    <t>Защитные перчатки</t>
  </si>
  <si>
    <t>Трикотажные ХБ перчатки с ПВХ покрытием</t>
  </si>
  <si>
    <t>Защитные очки прозрачные</t>
  </si>
  <si>
    <t>Открытого типа, незатемненные, пластик</t>
  </si>
  <si>
    <t>мужской 48-54 размер, смесовая ткань</t>
  </si>
  <si>
    <t>Элементы питания
крона(6LR61;6F22;6KR61)
Количество и напряжение элементов питания
1х9B
Постоянное напряжение
0.6-600 В
Постоянный ток
0.0006-20 А
Сопротивление
0.006-60 МОм
Габариты без упаковки
175 х 86 х 56 мм
Наличие функции True RMS
да
Режим «прозвонка»
есть</t>
  </si>
  <si>
    <t>ЩЦ-1 или ШЦЦ
Погрешность
30 мкм
Измерение до
150 мм
Глубиномер
да
Разметочный
нет
Поверка 
нет
Измерение в
мм/дюймы
Материал штанги
нержавеющая сталь
Материал губок
нержавеющая сталь</t>
  </si>
  <si>
    <t>Сервотестер</t>
  </si>
  <si>
    <t>для проверки сервоприводов
Технические характеристики:
- Рабочее напряжение: 4.8-6.0 В;
- Скважность импульсов: 800-2200 микросекунд;
- Одновременное подключение до 4-х двигателей
- 4-х разрядный LED индикатор</t>
  </si>
  <si>
    <t>Набор алмазных надфилей</t>
  </si>
  <si>
    <t>Тип
по металлу
Тип инструмента
надфили
Количество в наборе
10 шт
Алмазное напыление
есть
Форма 
плоский/полукруглый/круглый/трехгранный/квадратный
Материал рукояти
пластик
Рабочая длина 
70 мм
Общая длина
140 мм
Зернистость
80/63-63/50</t>
  </si>
  <si>
    <t>Набор разметочных маркеров</t>
  </si>
  <si>
    <t>Маркер разметочный тонкий с длинным наконечником / 5 шт (черный, красный, зеленый, синий, белый) / для разметки по металлу, дереву, стеклу, ткани</t>
  </si>
  <si>
    <t>Набор шестигранников</t>
  </si>
  <si>
    <t>Размер min (мм):1.5
Размер max (мм):10</t>
  </si>
  <si>
    <t>Плата микроконтроллера</t>
  </si>
  <si>
    <t>Кабели USB-Type C, USB-microUSB</t>
  </si>
  <si>
    <t>длина не менее 75 см</t>
  </si>
  <si>
    <t>Стабилизатор напряжения BEC 2-6S 5в 3A</t>
  </si>
  <si>
    <t>Рабочий ток: 3А
Входное напряжение: 2-6S LiPo
Выходное напряжение: 5V/12V</t>
  </si>
  <si>
    <t>Комплект расходных материалов</t>
  </si>
  <si>
    <t>Защитные свойства:для защиты от общих производственных загрязнений и механических воздействий</t>
  </si>
  <si>
    <t xml:space="preserve">Перчатки </t>
  </si>
  <si>
    <t>перчатки защитные</t>
  </si>
  <si>
    <t>Очки защитные</t>
  </si>
  <si>
    <t>пластиковые прозрачные, для предохранения глаз от механических повреждений, предусмотрена защита по бокам в виде продолжения линз</t>
  </si>
  <si>
    <t>• Набор силиконовых проводов
• Набор крепежа
• Набор термоусадочной трубки
• Наждачная бумага (набор)
• Флюс (неактивный)
• Припой
• Очиститель жала паяльника
• Оплётка для выпайки
• Стяжки (хомуты) пластиковые
• Изолента ПВХ
• Изолента тканевая
• Лента клейкая двусторонняя
• Скотч бумажный
• Скотч армированный
• Салфетки тканевые для уборки
• Салфетки влажные
• Набор силиконовых проводов
• Набор крепежа
• Набор термоусадочной трубки
• Наждачная бумага (набор)
• Флюс (неактивный)
• Припой
• Очиститель жала паяльника
• Оплётка для выпайки
• Стяжки (хомуты) пластиковые
• Изолента ПВХ
• Изолента тканевая
• Лента клейкая двусторонняя
• Скотч бумажный
• Скотч армированный
• Салфетки тканевые для уборки
• Салфетки влажные
Клей цианакрилатный
Стержни для клеевого пистолета</t>
  </si>
  <si>
    <t>шт</t>
  </si>
  <si>
    <t>комплект</t>
  </si>
  <si>
    <t>Сервотестер цифровой</t>
  </si>
  <si>
    <t>Планшет с жажимом (без крышки)</t>
  </si>
  <si>
    <t>Формат А4
Тип папки-планшета:без крышки
Материал:картон/ПВХ
Расположение зажима:сверху
Толщина материала:2.8 мм
Количество зажимов:1</t>
  </si>
  <si>
    <t>А4, с верхней створкой</t>
  </si>
  <si>
    <t>Скотч широкий прозрачный</t>
  </si>
  <si>
    <t>Скотч малярный (бумажный)</t>
  </si>
  <si>
    <t>Скотч армированный</t>
  </si>
  <si>
    <t>Пластиковый (полипропилен (ПП)), белый/прозрачный, 100 шт в упаковке</t>
  </si>
  <si>
    <t>Количество шкал:1
Длина шкалы:300 мм
Материал: пластик</t>
  </si>
  <si>
    <t xml:space="preserve">Клейкая лента широкая, ширина не менее 48 мм., намотка 50 м. </t>
  </si>
  <si>
    <t>Стрейч-плёнка</t>
  </si>
  <si>
    <t>100 шт./упак</t>
  </si>
  <si>
    <t>1000 шт./упак</t>
  </si>
  <si>
    <t>Скрепки</t>
  </si>
  <si>
    <t>Маркер перманентный</t>
  </si>
  <si>
    <t>Форма овальная
Количество в упаковке 100 шт
Длина 28 мм
Материал изделия сталь
Материал покрытия отсутствует</t>
  </si>
  <si>
    <t>Зажимы для бумаг канцеляские</t>
  </si>
  <si>
    <t>Количество в упаковке 12
Размер 25 мм
Количество скрепляемых листов 100</t>
  </si>
  <si>
    <t>Маркер перманентный чёрный
Материал корпуса пластик
Форма корпуса круглая
Цвет чернил черный
Толщина линии письма 1.5 - 3.5 мм
Водостойкие чернила да
Быстросохнущие чернила да
Лаковый нет
Диаметр корпуса 17 мм</t>
  </si>
  <si>
    <t>Маркер-краска белый</t>
  </si>
  <si>
    <t>Тип маркер-краска
Длина 145 мм
Цвет белый
Мах толщина линии 4 мм
Перманентный есть
Самоисчезающий нет
Стираемый нет
Водостойкий есть
Материал корпуса металл
Форма наконечника круглый
Ультрафиолетовый нет
Основа чернил нитро-основа
Светостойкий да</t>
  </si>
  <si>
    <t>чёрно-жёлтая/ бело-красная 50 мм x 50 м</t>
  </si>
  <si>
    <t>Объем:60 л
Длина:700 мм
Ширина:600 мм
Толщина: не менее 30 мкм
Количество в упаковке:10 шт.</t>
  </si>
  <si>
    <t>Универсальные салфетки из нетканого материала в рулоне</t>
  </si>
  <si>
    <t>не менее 200x230 мм, 150 шт</t>
  </si>
  <si>
    <t>Респиратор</t>
  </si>
  <si>
    <t>Защитные свойства
от газов, паров и аэрозолей
Класс защиты FFP2
Тип респиратора одноразовый
Наличие клапана есть
Размер универсальный
Материал спанбонд, мельтблаун</t>
  </si>
  <si>
    <t>Перчатки нитриловые</t>
  </si>
  <si>
    <t>Комбинезон одноразовый на молнии</t>
  </si>
  <si>
    <t>Перчатки нитриловые с манжетами, неопудренные
Материал нитрил
Покрытие нет
Класс защиты класс 3
Размер (цифровая система маркировки) 9
Размер (буквенная система маркировки) L
Толщина 0.15 мм
100 шт (50 пар) в упаковке</t>
  </si>
  <si>
    <t>Тип основной ткани синтетическая
Название основной ткани Спанбонд
Плотность ткани 40 г/м²
рост 170-182, размеры 48-54</t>
  </si>
  <si>
    <t>Ширина:48 мм
Длина:50 м
Толщина:0.125 мм
Материал основы:бумага
Клеящий слой:на водной основе</t>
  </si>
  <si>
    <t xml:space="preserve">Клейкая лента двухсторонняя монтажная </t>
  </si>
  <si>
    <t>Тип клейкой ленты
двухсторонняя
Толщина, мкм
90
Ширина, мм
48
Длина, м
25
Материал основы
полипропилен
Клеевая основа
синтетический каучук</t>
  </si>
  <si>
    <t>Ширина 50 мм
Длина 25 м
Толщина 0.145 мм
Цвет серый
Армированный да
Расположение армирующих волокон продольно-поперечное
Материал основы полиэтилен
Клеящий слой синтетический каучук</t>
  </si>
  <si>
    <t>Упаковка:рулон
Длина: не менее 100 м
Толщина:35 мкм
Ширина полотна:500 мм</t>
  </si>
  <si>
    <t>Припой - ПОС 61</t>
  </si>
  <si>
    <t>Флюс - гель</t>
  </si>
  <si>
    <t>Флюс-гель Нейтральный, безотмывочный в пром шприце 12 мл в блистере с дозатором и толкателем</t>
  </si>
  <si>
    <t>Очиститель жала паяльника</t>
  </si>
  <si>
    <t>Вид припоя мягкий(легкоплавкий)
Сечение/диаметр 1 мм
Температура пайки 183-190 °С
Для пайки алюминия да
Для пайки меди да
Для пайки латуни да
Состав Sn61/Pb39
С канифолью есть
Вес нетто 0.1 кг
Min температура пайки 183 °С
Max температура пайки 190 °С
Форма проволока с флюсом/канифолью
Содержание олова, SN 61 %
Содержание свинца, Pb 39 %
Содержание серебра, Ag нет %
Флюс есть</t>
  </si>
  <si>
    <t>Сигнальные карточки (комплект)</t>
  </si>
  <si>
    <t>Таблички с нумерацией мест</t>
  </si>
  <si>
    <t>Цветные, Ламинированные А4, с надписями: "Помощь ТАП", "Медицинская помощь", "Есть вопрос", "Модуль завершен"</t>
  </si>
  <si>
    <t>Цветные, Ламинированные А4, с надписями "№ рабочего места"</t>
  </si>
  <si>
    <t>Индикатор заряда LiPo 1-8S</t>
  </si>
  <si>
    <t>Тестер и сигнализатор разряда LiPo батареи
- Применяется для 1-8 cells Li-Po/Li-ion/Li-Mn/Li-Fe
- Измерение напряжения всей батареи
- Непрерывное измерение напряжения батареи
- Защита от неправильной полярности
- Погрешность измерения: не более 0.01 В
- Диапазон индикации напряжения ячейки: 0.5-4.5В
- Диапазон индикации напряжения батареи: 0.5-36V
- Сигнализация низкого напряжения: для 2-8S
- Диапазон значения установки сигнала: OFF-2.7-3.8 В
- Размер: не более 40.0 x 24.5 x 10.0 мм</t>
  </si>
  <si>
    <t>Набор термоусадочной трубки</t>
  </si>
  <si>
    <t>Салфетки влажные гигиенические</t>
  </si>
  <si>
    <t>Стержни клеевые</t>
  </si>
  <si>
    <t xml:space="preserve">Длина:не менее 200 мм
Количество:не менее 10 шт
</t>
  </si>
  <si>
    <t>Электроизоляционная лента</t>
  </si>
  <si>
    <t>Салфетки тканевые для уборки</t>
  </si>
  <si>
    <t>Клейкая лента двусторонняя прозрачная</t>
  </si>
  <si>
    <t>Композитный корпус БВС, для осуществления ремонта с помощью композитных материалов на основе углеволокна / стекловолокна</t>
  </si>
  <si>
    <t>Фюзеляж :
Материал изготовления : Композит на основе углеволокна/стекловолокна
длина не менее 30 см
ширина не менее 10 см
Консоль :
Количество 2 шт
Длина не менее 30 см</t>
  </si>
  <si>
    <t>Ширина:19 мм
Длина:20 м
Толщина:0.15 мм
Материал:ПВХ
Стойкость к ультрафиолету:да
Клеевая основа:каучук</t>
  </si>
  <si>
    <t>Клей для 3д-печати</t>
  </si>
  <si>
    <t>Назначение Клей предназначен для использования в печати по FDM технологии на рабочей подогреваемой поверхности, сочетается с любыми материалами
 Объем мл Не менее 250</t>
  </si>
  <si>
    <t>Силиконовые провода 12 AWG</t>
  </si>
  <si>
    <t>Силиконовые провода 14 AWG</t>
  </si>
  <si>
    <t>Силиконовые провода 18 AWG</t>
  </si>
  <si>
    <t>Силиконовые провода 16 AWG</t>
  </si>
  <si>
    <t>Силиконовые провода 24 AWG (набор)</t>
  </si>
  <si>
    <t>Силиконовые провода 20 AWG (набор)</t>
  </si>
  <si>
    <t>Электродвигатель бесколлекторный 5210 340 kv</t>
  </si>
  <si>
    <t>Габариты: Ø 60 мм, высота: 39 мм, KV: 340</t>
  </si>
  <si>
    <t xml:space="preserve">Совместим с  БВС самолетного типа!
Регулятор скорости шт Не менее 1
Бесколлекторный электродвигатель шт Не менее 1
Видеопередатчик с фпв камерой не менее 1 шт
</t>
  </si>
  <si>
    <t>Провод обмоточный эмалированный медный ПЭТВ-2 0,9 мм</t>
  </si>
  <si>
    <t>Провод обмоточный эмалированный медный ПЭТВ-2 0,3 мм</t>
  </si>
  <si>
    <t>катушка</t>
  </si>
  <si>
    <t>Провод эмалированный термостойкий высокопрочный, эмалевая изоляция на основе полиэфиров с толщиной изоляции по типу 2.
Число жил 1
Сечение жилы, кв.мм 0.63
Диаметр жилы, мм 0.9
Материал жилы Медь
Структура жилы Однопроволочная
Материал оболочки Без оболочки
Катушка 10 м (67 г)</t>
  </si>
  <si>
    <t>Провод эмалированный термостойкий высокопрочный, эмалевая изоляция на основе полиэфиров с толщиной изоляции по типу 2.
Число жил 1
Сечение жилы, кв.мм 0.07
Диаметр жилы, мм 0.3
Материал жилы Медь
Структура жилы Однопроволочная
Материал оболочки Без оболочки
Катушка 100 г (150 м)</t>
  </si>
  <si>
    <t>Сечение: 0,2 кв.мм 
Ток: 5 А
Сопротивление: 0,084 Ом/метр
Материал проводника медь
Материал изоляции силикон
5 катушек по 5 м (изоляция разного цвета)</t>
  </si>
  <si>
    <t xml:space="preserve">Сечение: 0,5 кв.мм
Ток: 13 А
Сопротивление: 0,033 Ом/метр
Материал проводника медь
Материал изоляции силикон
5 катушек по 5 м (изоляция разного цвета) </t>
  </si>
  <si>
    <t>красный + чёрный, по 1 м каждого
AWG: 12
Диаметр: 2,05 мм
Площадь сечения: 3,31 мм²
Внешний диаметр: 4,5 мм
 Высокотемпературная силиконовая изоляция выдерживает температуру 200°С</t>
  </si>
  <si>
    <t>красный + чёрный, по 1 м каждого
AWG: 14
Диаметр: 1,63 мм
Площадь сечения: 2,08 мм²
Внешний диаметр: 3,5 мм
 Высокотемпературная силиконовая изоляция выдерживает температуру 200°С</t>
  </si>
  <si>
    <t>красный + чёрный, по 1 м каждого
AWG: 16
Диаметр: 1,29 мм
Площадь сечения: 1,31 мм²
Внешний диаметр: 3 мм
Высокотемпературная силиконовая изоляция выдерживает температуру 200°С</t>
  </si>
  <si>
    <t>красный + чёрный, по 1 м каждого
AWG: 18
Диаметр: 1,02 мм
Площадь сечения: 0,82 мм²
Внешний диаметр: 2,3 мм
Высокотемпературная силиконовая изоляция выдерживает температуру 200°С</t>
  </si>
  <si>
    <t xml:space="preserve">Бензин </t>
  </si>
  <si>
    <t>Синтетическое моторное масло для 2-тактных двигателей</t>
  </si>
  <si>
    <t>в составе топливной смеси для запуска ДВС
бензин АИ-95 (согласно рекомендации производителя ДВС)</t>
  </si>
  <si>
    <t xml:space="preserve">в составе топливной смеси для запуска ДВС
Тип масла: 100% синтетическое на основе сложных эфиров (Pure Synthetic).
Предназначено для 2-тактных высокооборотистых спортивных двигателей с предварительным смешиванием.
Моментально образует стабильную смесь при смешивании с топливом. </t>
  </si>
  <si>
    <t>л</t>
  </si>
  <si>
    <t>АИ95 68 руб/л</t>
  </si>
  <si>
    <t xml:space="preserve">Диаметры до усадки от 1.5 до 10 мм Наличие 
 Кол-во цветов  не менее 3
 Длина мм не менее 45 мм
Коэффициент усадки 2:1
 Материал полиолефин
набор не менее 500 шт
</t>
  </si>
  <si>
    <t>Батарейка "Крона"</t>
  </si>
  <si>
    <t xml:space="preserve">Хомут пластиковый </t>
  </si>
  <si>
    <t>Тип стяжка
 Материал нейлон
не менее 2,5х200 мм, 
упаковка не менее 50 шт</t>
  </si>
  <si>
    <t>Батарейка алкалиновая, тип АА</t>
  </si>
  <si>
    <t>Элемент:щелочной/алкалиновый(LR)
Напряжение:9 В</t>
  </si>
  <si>
    <t>Типоразмер:AA/пальчиковая(R6;LR6;FR6)
Элемент:щелочной/алкалиновый(LR)
Количество в упаковке:4 шт
Напряжение:1.5 В</t>
  </si>
  <si>
    <t>Пластик для 3д печати PLA</t>
  </si>
  <si>
    <t>Пластик для 3Д печати 1.75мм/1кг, PLA
Цвет любой</t>
  </si>
  <si>
    <t>Количество в упаковке шт Не менее 20
 Материал нетканый материал
 Гипоаллергенные Наличие</t>
  </si>
  <si>
    <t>Материал вискоза
 Размеры см Не более 22х23
 Количество листов шт Не менее 70 л</t>
  </si>
  <si>
    <t>Тип Клейкая лента
Ширина, мм 9
Длина ленты, м 5
Материал изготовления Пенакрил</t>
  </si>
  <si>
    <t>Клейкая лента двусторонняя на вспененной основе</t>
  </si>
  <si>
    <t>Тип Клейкая лента
Ширина, мм 15
Длина ленты, м 5
Материал основы:вспененный пропилен
Клеящий слой:синтетический каучук</t>
  </si>
  <si>
    <t>Комплексный набор расходных материалов для осуществление обслуживания и ремонта двигателя внутреннего сгорания БВС (совместимый с ремонтируемым ДВС)</t>
  </si>
  <si>
    <t>Совместим с ДВС!
Поршень шт Не менее 1
поршневые кольца шт Не менее 2
сальники коленчатого вала шт Не менее 2 
подшипники коленчатого вала шт Не менее 2 
Карбюратор шт Не менее 1 
Свечи зажигания Шт Не менее 1
Набор прокладок</t>
  </si>
  <si>
    <t xml:space="preserve">Совместим с БВС мультироторного типа!
Регулятор скорости шт Не менее 2
Бесколлекторный электродвигатель шт Не менее 2
Плата распределения питания шт Не менее 1 
Фурнитура БВС ( коннекторы хт60, гайки,болты) набор не менее 1 шт
Элементы корпуса БВС ( карбоновый луч, моторама, запасные части корпуса) набор не менее 1 шт
Комплект пропеллеров
</t>
  </si>
  <si>
    <t>Ремкомплект для осуществления модульного ремонта БВС Мультироторного типа (совместимый с ремонтируемым БВС)</t>
  </si>
  <si>
    <t>Комплексный набор расходных материалов для осуществления ремонта и обслуживания фюзеляжа и конслей крыла БВС с помощью композитных материалов ( совместимый с ремонтируемым БВС)</t>
  </si>
  <si>
    <t>Ремкомплект для осуществления модульного ремонта БВС самолетного типа (совместимый с ремонтируемым БВС)</t>
  </si>
  <si>
    <t>Резистор 220 Ом</t>
  </si>
  <si>
    <t>Сопротивление: 220 Ом
Номинальная мощность: 0,25 Вт
Толщина ножек: 0,7 мм
Точность: ±5 %
Максимальное рабочее напряжение: 350 В
кол-во: 10 штук</t>
  </si>
  <si>
    <t>Резистор 1 кОм</t>
  </si>
  <si>
    <t>Резистор 10 кОм</t>
  </si>
  <si>
    <t>Светодиод зеленый</t>
  </si>
  <si>
    <t>Модуль на основе электромеханического реле SDR-05VDC-SL-C, управляющее напряжение 5В, подключаемая нагрузка до 10А, 30В DC, 250В AC.
Характеристики:
Напряжение управления: 5 В
Напряжение коммутации: до 250 В (переменный) и 28 В (постоянный)
Ток коммутации: 10 А
Входной сигнал: цифровой логический
Контакты:
IN вход управляющего сигнала
VCC питание
GND общий провод</t>
  </si>
  <si>
    <t>Светодиод красный</t>
  </si>
  <si>
    <t>Сервопривод MG90S 180 градусов</t>
  </si>
  <si>
    <t>Угол поворота 180 градусов
Тип контроллера: Аналоговый
Напряжение питания: 4.8 .. 6 В
Крутящий момент: 5 В - 2 кг/см
Время поворота на 60°: 5 В - 0.09 сек
Сплав шестерней: Латунь, алюминиевый сплав
Подшипники выходного вала: 1 шт.
Длина кабеля: 26 см</t>
  </si>
  <si>
    <t>Сервопривод MG90S 360 градусов</t>
  </si>
  <si>
    <t>Сервопривод MG996R 180 градусов</t>
  </si>
  <si>
    <t>Сервопривод MG996R 360 градусов</t>
  </si>
  <si>
    <t>Угол поворота 360 градусов
Рабочее напряжение: 4.8-6V
Усилие на валу: 2.2 кг/см (при 4.8V), 2.5 кг/см (при 6V)
Скорость – 0,11 сек/60° (при 4,8V), 0,10 сек/60° (при 6V)
Шестерни редуктора: металл
Длина провода: 290 мм
Разъем: JR / Spektrum / Dupont</t>
  </si>
  <si>
    <t>Рабочее напряжение: DC: 4.8-7.2В
Рабочий ток: 500-900мАч (6В)
Скорость реакции без нагрузки:
0.17 секунды / 60 градусов (4.8В)
0.14 секунды / 60 градусов (7.2В)
Угол поворота: до 180 градусов
Управление: ШИМ
Редуктор: латунный, параллельные оси вращения
Блокирующий момент:
9.4 кг / см (4.8В)
11 кг / см (7.2В)
Размер: 40.7х19.7х42.9мм
Вес: 55 г.</t>
  </si>
  <si>
    <t>Рабочее напряжение: DC: 4.8-7.2В
Рабочий ток: 500-900мАч (6В)
Скорость реакции без нагрузки:
0.17 секунды / 60 градусов (4.8В)
0.14 секунды / 60 градусов (7.2В)
Угол поворота: до 360 градусов
Управление: ШИМ
Редуктор: латунный, параллельные оси вращения
Блокирующий момент:
9.4 кг / см (4.8В)
11 кг / см (7.2В)
Размер: 40.7х19.7х42.9мм
Вес: 55гр</t>
  </si>
  <si>
    <t xml:space="preserve">Переключатель двухпозиционный ползунковый </t>
  </si>
  <si>
    <t>Переключатель двухпозиционный клавишный</t>
  </si>
  <si>
    <t>Стабилизатор напряжения BEC 2-6S 5в и 12в 3A (переключаемый)</t>
  </si>
  <si>
    <t>Набор крепежа М2-М5</t>
  </si>
  <si>
    <t xml:space="preserve">Набор печатных макетных плат </t>
  </si>
  <si>
    <t>Набор печатных макетных плат 2x8, 3х7, 4х6, 5х7, 6x8, 7х9 см, двухсторонняя для пайки не менее 5 штук, текстолит</t>
  </si>
  <si>
    <t>Эпоксидная смола шт Не менее 1 
Отвердитель Шт Не менее 1 
Кисточки с синтетической щетиной Шт Не менее 3
Стекловолокно Не менее 50х50 см
Углеволокно См2 Не менее 50х50 см
Бумажный скотч не менее 1 шт (48 мм х 50 м)
Обезжиривающая смесь не менее 1 (спирт изопропиловый)
Шпатель прорезиненный Шт Не менее 3 
Емкость для замещивания раствора не менее 10шт
Деревнные шпажки для замешивания раствора не менее 10
Перчатки материал изделия - поливинилхлорид, синтетический сополимер Шт Не менее 10
Расходные материалы для зачистки поверзности (бумага шифровальная) не менее 5 в наборе 
Пленка вакуумная не менее 50 х50 см (плотность:75µ, температурная стойкость, oС :	150°C)</t>
  </si>
  <si>
    <t xml:space="preserve">Клей цианоакрилатный </t>
  </si>
  <si>
    <t>Цифровой сервотестер, 3 режима
Материал: пластик
Входное напряжение: DC 4.8 ~ 6 В
Ширина выходного сигнала: 800~ 2200us
позволяет быстро и точно проверять работоспособность различных типов сервоприводов, обеспечивая высокую надежность и эффективность тестирования, до 4 сервоприводов одновременно</t>
  </si>
  <si>
    <t>Литий-полимерная батарея, 850 mAh 4S не менее 80с</t>
  </si>
  <si>
    <t>Литий-полимерная батарея, 850 mAh 4S не менее 80с, xt30</t>
  </si>
  <si>
    <t>Контроллер трехосевого подвеса Storm32 BGC 32Bit (совместимый с ремонтируемой полезной нагрузкой)</t>
  </si>
  <si>
    <t>Совместим с трёхосевым подвесом!
Процессор: STM32F103RC при 72 МГц
-Драйвер двигателя: DRV8313 
-Встроенный гироскоп и датчик ускорения MPU6050
-IR светодиодный интерфейс
-С портом I2C, можно использовать внешний 6050 для замены бортового датчика
-3 AUX
-Питание: 3-4S 
-Ток привода: макс. 1.5A
-Размер: 5-5 см, отверстие для винта м3, шаг 45 мм
Приемник поддерживает различные протоколы RC: PWM, Sum-PPM, spektrum, S-bus</t>
  </si>
  <si>
    <t>Материал омедненная проволока (мягкая стружка)</t>
  </si>
  <si>
    <t>Набор крепежа из нержавеющей стали: винты, гайки, шайбы, размеры M2-M5, универсальный для ремонта и сборки
Неменее 320 шт в наборе
M2 x 6 мм
M2,5 x 8 мм
M3 x 8 мм
M4 x 16 мм
M4 x 8 мм
M5 x 8 мм
M5 x 16 мм</t>
  </si>
  <si>
    <t>Крепежная лента для АКБ, 25-35 см, ширина 20 мм</t>
  </si>
  <si>
    <t>Ремешок для фиксации аккумулятора на липучке 
Длина: 250 - 350мм;
Ширина: 20мм;
Материал: нейлон;
Цвет: любой.</t>
  </si>
  <si>
    <t>Тип по металлу
Тип инструмента надфили
Количество в наборе не менее 10 шт
Алмазное напыление есть
Форма плоский/полукруглый/круглый/трехгранный/квадратный
Материал рукояти пластик
Рабочая длина 70 мм
Общая длина 140 мм
Зернистость 80/63-63/50</t>
  </si>
  <si>
    <t>Маркер разметочный белый</t>
  </si>
  <si>
    <t>цианоакрилат
флакон 20 мл</t>
  </si>
  <si>
    <t>Шпатлевка CARBON с углеволокном (с отвердителем)</t>
  </si>
  <si>
    <t>Универсальная двухкомпонентная шпаклевка для широкой сферы использования.
Комплект: шпатлевка + отвердитель, 250 г
Основа полиэфирная
Внешний вид компаунда: цвет темно-серый, черный
Плотность смеси, г/см3 1,8 (+/- 0,03)
Длина углеволокна, мм 7-10
Показатель летучих веществ для готовой смеси (VOC) 41 г/л
Диапазон температур, при работе с материалом, °C	+10…30
Жизнеспособность смеси при + 20°С, мин 4-5
Время отверждения при +20°С, мин 14-16
Усадка, % незначительная
ИК-сушка допускается</t>
  </si>
  <si>
    <t xml:space="preserve">Разъём XT60 (папа-мама)
Рекомендуемый кабель: 12AWG
Максимальный постоянный ток: 60А
Максимальный пиковый ток: 100А </t>
  </si>
  <si>
    <t>Комплектация:
разъём двухпиновый JST папа (M) с проводом 20AWG 10 см - 1 шт
разъём двухпиновый JST мама (F) с проводом 20AWG 10 см - 1 шт</t>
  </si>
  <si>
    <t>Разъём двухпиновый JST (папа-мама) с проводом</t>
  </si>
  <si>
    <t>Разъём XT60 (папа-мама)</t>
  </si>
  <si>
    <t>Разъём для батареи XT90 (папа-мама)
Рекомендуемый кабель: 10AWG
Максимальный постоянный ток: 90А
Максимальный пиковый ток: 100А</t>
  </si>
  <si>
    <t>Силиконовые провода 10 AWG</t>
  </si>
  <si>
    <t>красный + чёрный, по 1 м каждого
AWG: 10
Диаметр: 2,59 мм
Площадь сечения: 5,26 мм²
Внешний диаметр: 5,5 мм
 Высокотемпературная силиконовая изоляция выдерживает температуру 200°С</t>
  </si>
  <si>
    <t xml:space="preserve">Разъём MR30 (папа-мама) плоский </t>
  </si>
  <si>
    <t>Разъём MR30 (папа-мама) плоский 
Рекомендуемый кабель: 16AWG
Максимальный постоянный ток: 15A
Максимальный пиковый ток: 30А</t>
  </si>
  <si>
    <t>Разъём XT90 (папа-мама)</t>
  </si>
  <si>
    <t>Разъём XT30 (папа-мама)</t>
  </si>
  <si>
    <t>Разъём XT30 (папа-мама)
Рекомендуемый кабель: 18AWG
Максимальный постоянный ток: 30А
Максимальный пиковый ток: 40А</t>
  </si>
  <si>
    <t>Сопротивление: 10 кОм
Номинальная мощность: 0,25 Вт
Толщина ножек: 0,7 мм
Точность: ±5 %
Максимальное рабочее напряжение: 350 В
кол-во: 10 штук</t>
  </si>
  <si>
    <t>Сопротивление: 1 кОм
Номинальная мощность: 0,25 Вт
Толщина ножек: 0,7 мм
Точность: ±5 %
Максимальное рабочее напряжение: 350 В
кол-во: 10 штук</t>
  </si>
  <si>
    <t>Светодиод белый прозрачный с укороченной линзой</t>
  </si>
  <si>
    <t>Длина волны	515nm-525nm
Падение напряжения, V	3.2V-3.8V
Диаметр 5 мм, кол-во: 10 штук</t>
  </si>
  <si>
    <t>Светодиод 5мм, цвет холодный белый, прозрачная линза 120* угол рассеивания
Питание 3V, ток потребления 20 мА, мощность 0,06 Вт,
кол-во 10 шт</t>
  </si>
  <si>
    <t>Фоторезистор GL5516</t>
  </si>
  <si>
    <t>Количество: 5 штук
Темновое сопротивление (0 люкс) 0.5 МОм
Световое сопротивление (10 люкс) 5 ... 10 кОм
Гамма при 100 ... 10 люкс 0.5
Рассеиваемая мощность T = 25 ° C 100 мВт
Максимальное напряжение T = 25 ° C 150 В
Пик максимальной чувствительности в диапазоне T = 25 ° C 540 нм
Допустимый диапазон температур -30 ... +70 ° C
Может использоваться для аналогового датчика освещенности Arduino
Эпоксидная герметизация</t>
  </si>
  <si>
    <t>Выключатель клавишный 250V 6А (2с) 
Основные характеристики:
Номинальное напряжение: 250В;
Предельное напряжение: 1500V (АС) не более 1 минуты;
Номинальный ток: 6A 250V (AC);
Контактное сопротивление: не более 35 мОм;
Тип переключения: ON-OFF;
Количество контактных групп: 1;
Количество контактов в контактной группе: 2;
Фиксация положений: да;
Индикация коммутационных положений: нет.
Рабочая температура: от -25℃ до +85℃;
Степень защиты (IP): IP30;
Ресурс: 10 000 циклов.</t>
  </si>
  <si>
    <t xml:space="preserve">Тип: Ползунковый
Высота штока: 4мм
Максимальный ток: 500мА
Максимальное напряжение: 50В
Количество выводов: 3 </t>
  </si>
  <si>
    <t>Модуль на основе электромеханического реле SDR-05VDC-SL-C</t>
  </si>
  <si>
    <t xml:space="preserve">Телескопический провод TypeC-USB </t>
  </si>
  <si>
    <t>Выдвижной кабель для передачи данных USB Type-C, 75 см</t>
  </si>
  <si>
    <t xml:space="preserve">Телескопический провод MicroUSB-USB  </t>
  </si>
  <si>
    <t>Выдвижной кабель для передачи данных micro USB - USB Type-A, 75 см</t>
  </si>
  <si>
    <t>Датчик цвета с ИК-фильтром, TCS34725</t>
  </si>
  <si>
    <t>Wi-Fi модуль ESP8266</t>
  </si>
  <si>
    <t>Модификация: ESP-01 V090
Беспроводной интерфейс: Wi-Fi 802.11 b/g/n 2,4 ГГц
Режимы: P2P (клиент), soft-AP (точка доступа)
Максимальная выходная мощность: 19,5 дБ·мВт (89 мВт)
Номинальное напряжение: 3,3 В
Максимальный потребляемый ток: 220 мА
Портов ввода-вывода свободного назначения: 2
Частота процессора: 80 МГц
Объём памяти для кода: 64 КБ
Объём оперативной памяти: 96 КБ
Габариты: не более 21×13 мм</t>
  </si>
  <si>
    <t>Датчик цвета с ИК-фильтром, TCS34725
Напряжение питания модуля: 3.3 - 5В
Потребляемый ток: 235 мкА (сред.), 330 мкА (макс.)
Время преобразований: от 2.4 мс до 700 мс (настраиваемое)
Скорость интерфейса I2C: до 400 кбит/с
Адрес датчика на шине I2C: 0x29 (41)
Рабочая температура: -40 - +85 ºС
Размер: не более 20 x 20 мм</t>
  </si>
  <si>
    <t xml:space="preserve">5D принтер </t>
  </si>
  <si>
    <t>для стенда ДВС
размеры ВхШхГ не менее 750х1500х700
металлический каркас
нагрузка настолешницу не менее 150 кг
без экрана (перфопанели)</t>
  </si>
  <si>
    <t>для 5D-принтера
размеры ВхШхГ не менее 750х1000х700
металлический каркас
нагрузка настолешницу не менее 50 кг
без экрана (перфопанели)</t>
  </si>
  <si>
    <t>Корпус закрытый, со смотровым окном
Область печати 5D 300×300×230
Технология FDM, 5Dtech
Количество экструдеров 2 (филамент + непрерывное волокно)
Тип экструдера данные не заявлены производителем
Количество сопел 2
Область печати 300×300×300
Скорость печати до 150 мм/с
Диаметр сопла (мм) 0.4
Толщина слоя, мкм 10-200
Точность позиционирования XY: 1,56 мкм; Z: 1,25 мкм. По координате A: 2’15” (0,037°). По координате C: 2’15” (0,037°)
Диаметр пластиковой нити 1,75 мм
Максимальная температура печати 320 °C
Наличие подогреваемого стола Да
Тип стола С двумя дополнительными осями
Максимальная температура стола 120 ºС</t>
  </si>
  <si>
    <t>Цифровая информационная Стелла компетенции</t>
  </si>
  <si>
    <t>Габаритный размер 2500мм*1000мм* 150мм, Материалы изготовления каркаса должны соответствовать ГОСТ, СНИП, Сан ПИН для проведения массовых мероприятий,  Визуальное оформление выполнено в соответствии с фирменным стилем мероприятия. Включает профессиональную панель с  экраном высокой яркости с диагональю 55˝, оснащённый матрицей Ultra НD и поддерживающий работу в режиме 24/7. Служит для демонстрации мультимедийного контента в общественных зонах . Экран: 55”, 60 Гц, яркость — 500 нит, разрешение — 3840×2160; Чипсет: ARM Cortex A55 × 4 или эквивалент; Память: RAM — 4 Гб, ROM — 32 Гб; Динамики: Формат звука — 2.1, количество — 2 × 10 Вт; Поддерживаемые интерфейсы: USB-C IN × 1, HDMI IN × 2, HDMI OUT × 1 (4k@30 Hz, 2.3), AUDIO OUT × 1, SPDIF OUT × 1, USB 2.0 × 1, USB 3.0 × 1, RS232 × 1 , RJ45 × 1 (10/100/1000M). Материалы изготовления каркаса соответствуют ГОСТ, СНИП, Сан ПИН для проведения массовых мероприятий.</t>
  </si>
  <si>
    <t>Ремонт беспилотных летательных аппаратов</t>
  </si>
  <si>
    <t>21.08.2026 - 26.08.2026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</si>
</sst>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9]General"/>
    <numFmt numFmtId="165" formatCode="#,##0.00\ &quot;₽&quot;"/>
  </numFmts>
  <fonts count="34"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u/>
      <sz val="11"/>
      <color theme="10"/>
      <name val="Calibri"/>
      <family val="2"/>
      <scheme val="minor"/>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sz val="12"/>
      <name val="Times New Roman"/>
      <family val="1"/>
      <charset val="204"/>
    </font>
    <font>
      <sz val="12"/>
      <name val="Calibri"/>
      <family val="2"/>
      <charset val="204"/>
      <scheme val="minor"/>
    </font>
    <font>
      <sz val="12"/>
      <color theme="0"/>
      <name val="Times New Roman"/>
      <family val="1"/>
      <charset val="204"/>
    </font>
    <font>
      <b/>
      <sz val="12"/>
      <color theme="0"/>
      <name val="Times New Roman"/>
      <family val="1"/>
      <charset val="204"/>
    </font>
    <font>
      <b/>
      <sz val="12"/>
      <color theme="1"/>
      <name val="Times New Roman"/>
      <family val="1"/>
      <charset val="204"/>
    </font>
    <font>
      <sz val="12"/>
      <color theme="1"/>
      <name val="Times New Roman"/>
      <family val="1"/>
      <charset val="204"/>
    </font>
    <font>
      <sz val="11"/>
      <color rgb="FF000000"/>
      <name val="Calibri"/>
      <family val="2"/>
      <charset val="1"/>
    </font>
    <font>
      <sz val="12"/>
      <color theme="1"/>
      <name val="Times New Roman"/>
      <family val="1"/>
    </font>
    <font>
      <sz val="12"/>
      <name val="Times New Roman"/>
      <family val="1"/>
    </font>
    <font>
      <sz val="12"/>
      <color indexed="8"/>
      <name val="Times New Roman"/>
      <family val="1"/>
      <charset val="204"/>
    </font>
    <font>
      <sz val="12"/>
      <color rgb="FF000000"/>
      <name val="Times New Roman"/>
      <family val="1"/>
      <charset val="204"/>
    </font>
    <font>
      <sz val="12"/>
      <color theme="1"/>
      <name val="Calibri"/>
      <family val="2"/>
      <charset val="204"/>
      <scheme val="minor"/>
    </font>
    <font>
      <sz val="12"/>
      <color rgb="FFFF0000"/>
      <name val="Times New Roman"/>
      <family val="1"/>
      <charset val="204"/>
    </font>
    <font>
      <sz val="11"/>
      <color rgb="FF000000"/>
      <name val="Times New Roman"/>
      <family val="1"/>
      <charset val="204"/>
    </font>
    <font>
      <sz val="12"/>
      <color rgb="FF000000"/>
      <name val="Times New Roman"/>
      <family val="1"/>
    </font>
    <font>
      <u/>
      <sz val="11"/>
      <color theme="10"/>
      <name val="Calibri"/>
      <family val="2"/>
      <charset val="204"/>
      <scheme val="minor"/>
    </font>
    <font>
      <sz val="8"/>
      <name val="Calibri"/>
      <family val="2"/>
      <charset val="204"/>
      <scheme val="minor"/>
    </font>
    <font>
      <sz val="11"/>
      <color theme="1"/>
      <name val="Times New Roman"/>
      <family val="1"/>
      <charset val="204"/>
    </font>
    <font>
      <sz val="11"/>
      <color theme="1"/>
      <name val="Times New Roman"/>
      <family val="1"/>
    </font>
    <font>
      <sz val="12"/>
      <color rgb="FF363A47"/>
      <name val="Times New Roman"/>
      <family val="1"/>
      <charset val="204"/>
    </font>
    <font>
      <sz val="11"/>
      <color rgb="FF000000"/>
      <name val="Times New Roman"/>
      <family val="1"/>
    </font>
  </fonts>
  <fills count="11">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rgb="FFFFFFFF"/>
        <bgColor rgb="FFFFFFFF"/>
      </patternFill>
    </fill>
    <fill>
      <patternFill patternType="solid">
        <fgColor theme="0"/>
        <bgColor theme="0"/>
      </patternFill>
    </fill>
    <fill>
      <patternFill patternType="solid">
        <fgColor theme="1" tint="0.249977111117893"/>
        <bgColor rgb="FF3A3838"/>
      </patternFill>
    </fill>
    <fill>
      <patternFill patternType="solid">
        <fgColor theme="1" tint="0.249977111117893"/>
        <bgColor indexed="64"/>
      </patternFill>
    </fill>
    <fill>
      <patternFill patternType="solid">
        <fgColor theme="2" tint="-0.249977111117893"/>
        <bgColor theme="0"/>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diagonal/>
    </border>
    <border>
      <left style="medium">
        <color rgb="FF000000"/>
      </left>
      <right/>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style="thin">
        <color indexed="64"/>
      </left>
      <right style="thin">
        <color indexed="64"/>
      </right>
      <top/>
      <bottom style="thin">
        <color indexed="64"/>
      </bottom>
      <diagonal/>
    </border>
    <border>
      <left style="medium">
        <color rgb="FF000000"/>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top/>
      <bottom/>
      <diagonal/>
    </border>
    <border>
      <left style="thin">
        <color indexed="64"/>
      </left>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medium">
        <color rgb="FF000000"/>
      </left>
      <right/>
      <top/>
      <bottom style="thin">
        <color indexed="64"/>
      </bottom>
      <diagonal/>
    </border>
    <border>
      <left style="thin">
        <color indexed="64"/>
      </left>
      <right style="thin">
        <color indexed="64"/>
      </right>
      <top/>
      <bottom/>
      <diagonal/>
    </border>
  </borders>
  <cellStyleXfs count="5">
    <xf numFmtId="0" fontId="0" fillId="0" borderId="0"/>
    <xf numFmtId="0" fontId="1" fillId="0" borderId="0"/>
    <xf numFmtId="0" fontId="8" fillId="0" borderId="0" applyNumberFormat="0" applyFill="0" applyBorder="0" applyAlignment="0" applyProtection="0"/>
    <xf numFmtId="44" fontId="7" fillId="0" borderId="0" applyFont="0" applyFill="0" applyBorder="0" applyAlignment="0" applyProtection="0"/>
    <xf numFmtId="0" fontId="19" fillId="0" borderId="0"/>
  </cellStyleXfs>
  <cellXfs count="294">
    <xf numFmtId="0" fontId="0" fillId="0" borderId="0" xfId="0"/>
    <xf numFmtId="0" fontId="1" fillId="0" borderId="0" xfId="1"/>
    <xf numFmtId="0" fontId="6" fillId="0" borderId="0" xfId="1" applyFont="1"/>
    <xf numFmtId="0" fontId="6" fillId="0" borderId="0" xfId="1" applyFont="1" applyAlignment="1">
      <alignment vertical="center" wrapText="1"/>
    </xf>
    <xf numFmtId="0" fontId="10" fillId="0" borderId="0" xfId="1" applyFont="1" applyAlignment="1">
      <alignment vertical="center" wrapText="1"/>
    </xf>
    <xf numFmtId="0" fontId="13" fillId="0" borderId="0" xfId="1" applyFont="1"/>
    <xf numFmtId="0" fontId="14" fillId="0" borderId="0" xfId="1" applyFont="1"/>
    <xf numFmtId="0" fontId="13" fillId="0" borderId="0" xfId="1" applyFont="1" applyAlignment="1">
      <alignment vertical="center" wrapText="1"/>
    </xf>
    <xf numFmtId="0" fontId="13" fillId="0" borderId="2" xfId="1" applyFont="1" applyBorder="1" applyAlignment="1">
      <alignment horizontal="left" vertical="center" wrapText="1"/>
    </xf>
    <xf numFmtId="0" fontId="13" fillId="0" borderId="6"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14"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1" xfId="1" applyFont="1" applyBorder="1" applyAlignment="1">
      <alignment horizontal="center" vertical="top"/>
    </xf>
    <xf numFmtId="0" fontId="13" fillId="0" borderId="13" xfId="1" applyFont="1" applyBorder="1" applyAlignment="1">
      <alignment horizontal="left" vertical="top" wrapText="1"/>
    </xf>
    <xf numFmtId="0" fontId="18" fillId="0" borderId="1" xfId="0" applyFont="1" applyBorder="1" applyAlignment="1">
      <alignment horizontal="left" vertical="top" wrapText="1"/>
    </xf>
    <xf numFmtId="0" fontId="18" fillId="7" borderId="13" xfId="0" applyFont="1" applyFill="1" applyBorder="1" applyAlignment="1">
      <alignment horizontal="center" vertical="top" wrapText="1"/>
    </xf>
    <xf numFmtId="0" fontId="18" fillId="7" borderId="13" xfId="0" applyFont="1" applyFill="1" applyBorder="1" applyAlignment="1">
      <alignment horizontal="center" vertical="center" wrapText="1"/>
    </xf>
    <xf numFmtId="0" fontId="18" fillId="0" borderId="13" xfId="1" applyFont="1" applyBorder="1" applyAlignment="1">
      <alignment horizontal="left" vertical="top" wrapText="1"/>
    </xf>
    <xf numFmtId="0" fontId="18" fillId="0" borderId="13" xfId="0" applyFont="1" applyBorder="1" applyAlignment="1">
      <alignment horizontal="left" vertical="top" wrapText="1"/>
    </xf>
    <xf numFmtId="0" fontId="18" fillId="5" borderId="13" xfId="0" applyFont="1" applyFill="1" applyBorder="1" applyAlignment="1">
      <alignment horizontal="left" vertical="top" wrapText="1"/>
    </xf>
    <xf numFmtId="0" fontId="13" fillId="0" borderId="2" xfId="1" applyFont="1" applyBorder="1" applyAlignment="1">
      <alignment horizontal="center" vertical="top" wrapText="1"/>
    </xf>
    <xf numFmtId="0" fontId="13" fillId="0" borderId="25" xfId="1" applyFont="1" applyBorder="1" applyAlignment="1">
      <alignment horizontal="center" vertical="center" wrapText="1"/>
    </xf>
    <xf numFmtId="0" fontId="13" fillId="0" borderId="13" xfId="0" applyFont="1" applyBorder="1" applyAlignment="1">
      <alignment horizontal="center" wrapText="1"/>
    </xf>
    <xf numFmtId="0" fontId="18" fillId="0" borderId="13" xfId="0" applyFont="1" applyBorder="1" applyAlignment="1">
      <alignment horizontal="center" vertical="top" wrapText="1"/>
    </xf>
    <xf numFmtId="0" fontId="13" fillId="0" borderId="1" xfId="1" applyFont="1" applyBorder="1" applyAlignment="1">
      <alignment horizontal="center" vertical="center" wrapText="1"/>
    </xf>
    <xf numFmtId="0" fontId="13" fillId="0" borderId="2" xfId="1" applyFont="1" applyBorder="1" applyAlignment="1">
      <alignment horizontal="center" vertical="top"/>
    </xf>
    <xf numFmtId="0" fontId="13" fillId="0" borderId="0" xfId="1" applyFont="1" applyAlignment="1">
      <alignment horizontal="center"/>
    </xf>
    <xf numFmtId="0" fontId="13" fillId="0" borderId="18" xfId="1" applyFont="1" applyBorder="1" applyAlignment="1">
      <alignment horizontal="left" vertical="top" wrapText="1"/>
    </xf>
    <xf numFmtId="0" fontId="13" fillId="0" borderId="18" xfId="1" applyFont="1" applyBorder="1" applyAlignment="1">
      <alignment vertical="top" wrapText="1"/>
    </xf>
    <xf numFmtId="0" fontId="18" fillId="0" borderId="13" xfId="0" applyFont="1" applyBorder="1" applyAlignment="1">
      <alignment vertical="top" wrapText="1"/>
    </xf>
    <xf numFmtId="0" fontId="13" fillId="0" borderId="13" xfId="1" applyFont="1" applyBorder="1" applyAlignment="1">
      <alignment horizontal="center" vertical="top" wrapText="1"/>
    </xf>
    <xf numFmtId="0" fontId="13" fillId="0" borderId="13" xfId="1" applyFont="1" applyBorder="1" applyAlignment="1">
      <alignment horizontal="center" vertical="center" wrapText="1"/>
    </xf>
    <xf numFmtId="0" fontId="13" fillId="0" borderId="16" xfId="4" applyFont="1" applyBorder="1" applyAlignment="1">
      <alignment vertical="center" wrapText="1"/>
    </xf>
    <xf numFmtId="0" fontId="13" fillId="0" borderId="13" xfId="4" applyFont="1" applyBorder="1" applyAlignment="1">
      <alignment horizontal="left" vertical="center" wrapText="1"/>
    </xf>
    <xf numFmtId="0" fontId="13" fillId="0" borderId="13" xfId="1" applyFont="1" applyBorder="1" applyAlignment="1">
      <alignment horizontal="center" vertical="center"/>
    </xf>
    <xf numFmtId="0" fontId="13" fillId="0" borderId="27" xfId="1" applyFont="1" applyBorder="1" applyAlignment="1">
      <alignment horizontal="center" vertical="center" wrapText="1"/>
    </xf>
    <xf numFmtId="0" fontId="13" fillId="0" borderId="13" xfId="1" applyFont="1" applyBorder="1" applyAlignment="1">
      <alignment vertical="top" wrapText="1"/>
    </xf>
    <xf numFmtId="0" fontId="18" fillId="0" borderId="9" xfId="0" applyFont="1" applyBorder="1" applyAlignment="1">
      <alignment horizontal="left" vertical="top" wrapText="1"/>
    </xf>
    <xf numFmtId="0" fontId="13" fillId="0" borderId="16" xfId="1" applyFont="1" applyBorder="1" applyAlignment="1">
      <alignment horizontal="center" vertical="center" wrapText="1"/>
    </xf>
    <xf numFmtId="0" fontId="13" fillId="0" borderId="13" xfId="1" applyFont="1" applyBorder="1" applyAlignment="1">
      <alignment horizontal="center" vertical="top"/>
    </xf>
    <xf numFmtId="0" fontId="18" fillId="0" borderId="13" xfId="1" applyFont="1" applyBorder="1" applyAlignment="1">
      <alignment horizontal="center" vertical="top" wrapText="1"/>
    </xf>
    <xf numFmtId="0" fontId="18" fillId="0" borderId="13" xfId="1" applyFont="1" applyBorder="1" applyAlignment="1">
      <alignment horizontal="center" vertical="top"/>
    </xf>
    <xf numFmtId="0" fontId="13" fillId="0" borderId="13" xfId="0" applyFont="1" applyBorder="1" applyAlignment="1">
      <alignment horizontal="left" wrapText="1"/>
    </xf>
    <xf numFmtId="0" fontId="13" fillId="0" borderId="13" xfId="0" applyFont="1" applyBorder="1" applyAlignment="1">
      <alignment horizontal="left" vertical="center" wrapText="1"/>
    </xf>
    <xf numFmtId="0" fontId="18" fillId="0" borderId="13" xfId="0" applyFont="1" applyBorder="1" applyAlignment="1">
      <alignment horizontal="left" vertical="center" wrapText="1"/>
    </xf>
    <xf numFmtId="0" fontId="18" fillId="0" borderId="13" xfId="0" applyFont="1" applyBorder="1" applyAlignment="1">
      <alignment horizontal="center" vertical="center" wrapText="1"/>
    </xf>
    <xf numFmtId="0" fontId="18" fillId="0" borderId="1" xfId="1" applyFont="1" applyBorder="1" applyAlignment="1">
      <alignment horizontal="center" vertical="center"/>
    </xf>
    <xf numFmtId="0" fontId="13" fillId="0" borderId="6" xfId="1" applyFont="1" applyBorder="1" applyAlignment="1">
      <alignment horizontal="center" vertical="top" wrapText="1"/>
    </xf>
    <xf numFmtId="0" fontId="20" fillId="0" borderId="13" xfId="0" applyFont="1" applyBorder="1"/>
    <xf numFmtId="0" fontId="20" fillId="0" borderId="13" xfId="0" applyFont="1" applyBorder="1" applyAlignment="1">
      <alignment wrapText="1"/>
    </xf>
    <xf numFmtId="0" fontId="20" fillId="0" borderId="13" xfId="0" applyFont="1" applyBorder="1" applyAlignment="1">
      <alignment horizontal="center" vertical="center"/>
    </xf>
    <xf numFmtId="0" fontId="21" fillId="0" borderId="16" xfId="1" applyFont="1" applyBorder="1" applyAlignment="1">
      <alignment horizontal="left" vertical="top" wrapText="1"/>
    </xf>
    <xf numFmtId="0" fontId="21" fillId="0" borderId="16" xfId="1" applyFont="1" applyBorder="1" applyAlignment="1">
      <alignment horizontal="center" vertical="center" wrapText="1"/>
    </xf>
    <xf numFmtId="0" fontId="18" fillId="0" borderId="13" xfId="1" applyFont="1" applyBorder="1" applyAlignment="1">
      <alignment horizontal="center" vertical="center"/>
    </xf>
    <xf numFmtId="0" fontId="18" fillId="5" borderId="13" xfId="1" applyFont="1" applyFill="1" applyBorder="1" applyAlignment="1">
      <alignment horizontal="center" vertical="center"/>
    </xf>
    <xf numFmtId="0" fontId="2" fillId="0" borderId="13" xfId="0" applyFont="1" applyBorder="1" applyAlignment="1">
      <alignment horizontal="center" vertical="center"/>
    </xf>
    <xf numFmtId="0" fontId="13" fillId="0" borderId="13" xfId="0" applyFont="1" applyBorder="1" applyAlignment="1">
      <alignment horizontal="center" vertical="center"/>
    </xf>
    <xf numFmtId="0" fontId="18" fillId="0" borderId="16" xfId="0" applyFont="1" applyBorder="1" applyAlignment="1">
      <alignment horizontal="left" vertical="top" wrapText="1"/>
    </xf>
    <xf numFmtId="0" fontId="13" fillId="0" borderId="9" xfId="1" applyFont="1" applyBorder="1" applyAlignment="1">
      <alignment horizontal="center" vertical="center" wrapText="1"/>
    </xf>
    <xf numFmtId="0" fontId="22" fillId="0" borderId="13" xfId="0" applyFont="1" applyBorder="1" applyAlignment="1">
      <alignment horizontal="left" vertical="top" wrapText="1"/>
    </xf>
    <xf numFmtId="0" fontId="23" fillId="0" borderId="13" xfId="0" applyFont="1" applyBorder="1" applyAlignment="1">
      <alignment horizontal="left" vertical="top" wrapText="1"/>
    </xf>
    <xf numFmtId="0" fontId="18" fillId="0" borderId="13" xfId="1" applyFont="1" applyBorder="1" applyAlignment="1">
      <alignment horizontal="center" vertical="center" wrapText="1"/>
    </xf>
    <xf numFmtId="0" fontId="13" fillId="0" borderId="1" xfId="1" applyFont="1" applyBorder="1" applyAlignment="1">
      <alignment horizontal="center" vertical="center"/>
    </xf>
    <xf numFmtId="0" fontId="13" fillId="0" borderId="9" xfId="1" applyFont="1" applyBorder="1" applyAlignment="1">
      <alignment horizontal="center" vertical="center"/>
    </xf>
    <xf numFmtId="0" fontId="18" fillId="0" borderId="1" xfId="0" applyFont="1" applyBorder="1" applyAlignment="1">
      <alignment horizontal="center" vertical="center" wrapText="1"/>
    </xf>
    <xf numFmtId="0" fontId="24" fillId="0" borderId="0" xfId="1" applyFont="1"/>
    <xf numFmtId="0" fontId="13" fillId="0" borderId="0" xfId="1" applyFont="1" applyAlignment="1">
      <alignment horizontal="left" vertical="top" wrapText="1"/>
    </xf>
    <xf numFmtId="0" fontId="18" fillId="0" borderId="9" xfId="0" applyFont="1" applyBorder="1" applyAlignment="1">
      <alignment horizontal="center" vertical="center" wrapText="1"/>
    </xf>
    <xf numFmtId="0" fontId="13" fillId="0" borderId="13" xfId="1" applyFont="1" applyBorder="1" applyAlignment="1">
      <alignment horizontal="left" vertical="top"/>
    </xf>
    <xf numFmtId="0" fontId="13" fillId="0" borderId="6" xfId="1" applyFont="1" applyBorder="1" applyAlignment="1">
      <alignment horizontal="left" vertical="top" wrapText="1"/>
    </xf>
    <xf numFmtId="0" fontId="23" fillId="0" borderId="13" xfId="0" applyFont="1" applyBorder="1" applyAlignment="1">
      <alignment horizontal="center" vertical="center"/>
    </xf>
    <xf numFmtId="0" fontId="23" fillId="0" borderId="16" xfId="0" applyFont="1" applyBorder="1" applyAlignment="1">
      <alignment horizontal="left" vertical="top" wrapText="1"/>
    </xf>
    <xf numFmtId="0" fontId="23" fillId="0" borderId="16" xfId="0" applyFont="1" applyBorder="1" applyAlignment="1">
      <alignment horizontal="center" vertical="center"/>
    </xf>
    <xf numFmtId="0" fontId="21" fillId="0" borderId="13" xfId="0" applyFont="1" applyBorder="1" applyAlignment="1">
      <alignment horizontal="center" vertical="center" wrapText="1"/>
    </xf>
    <xf numFmtId="0" fontId="2" fillId="0" borderId="13" xfId="0" applyFont="1" applyBorder="1" applyAlignment="1">
      <alignment horizontal="left" vertical="center" wrapText="1"/>
    </xf>
    <xf numFmtId="0" fontId="18" fillId="0" borderId="12" xfId="0" applyFont="1" applyBorder="1" applyAlignment="1">
      <alignment horizontal="center" vertical="center" wrapText="1"/>
    </xf>
    <xf numFmtId="0" fontId="13" fillId="0" borderId="15" xfId="1" applyFont="1" applyBorder="1" applyAlignment="1">
      <alignment horizontal="center" vertical="center"/>
    </xf>
    <xf numFmtId="0" fontId="13" fillId="0" borderId="15" xfId="0" applyFont="1" applyBorder="1" applyAlignment="1">
      <alignment horizontal="center" vertical="center"/>
    </xf>
    <xf numFmtId="0" fontId="18" fillId="0" borderId="4" xfId="0" applyFont="1" applyBorder="1" applyAlignment="1">
      <alignment horizontal="center" vertical="center" wrapText="1"/>
    </xf>
    <xf numFmtId="0" fontId="2" fillId="0" borderId="15" xfId="0" applyFont="1" applyBorder="1" applyAlignment="1">
      <alignment horizontal="center" vertical="center"/>
    </xf>
    <xf numFmtId="0" fontId="23" fillId="0" borderId="27" xfId="0" applyFont="1" applyBorder="1" applyAlignment="1">
      <alignment horizontal="center" vertical="center"/>
    </xf>
    <xf numFmtId="0" fontId="18" fillId="0" borderId="15" xfId="1" applyFont="1" applyBorder="1" applyAlignment="1">
      <alignment horizontal="center" vertical="center"/>
    </xf>
    <xf numFmtId="0" fontId="18" fillId="0" borderId="15" xfId="0" applyFont="1" applyBorder="1" applyAlignment="1">
      <alignment horizontal="center" vertical="center" wrapText="1"/>
    </xf>
    <xf numFmtId="0" fontId="23" fillId="0" borderId="15" xfId="0" applyFont="1" applyBorder="1" applyAlignment="1">
      <alignment horizontal="center" vertical="center"/>
    </xf>
    <xf numFmtId="0" fontId="18" fillId="0" borderId="15" xfId="1" applyFont="1" applyBorder="1" applyAlignment="1">
      <alignment horizontal="center" vertical="center" wrapText="1"/>
    </xf>
    <xf numFmtId="0" fontId="24" fillId="0" borderId="0" xfId="0" applyFont="1"/>
    <xf numFmtId="0" fontId="24" fillId="0" borderId="13" xfId="0" applyFont="1" applyBorder="1" applyAlignment="1">
      <alignment horizontal="center"/>
    </xf>
    <xf numFmtId="0" fontId="13" fillId="0" borderId="13" xfId="1" applyFont="1" applyBorder="1" applyAlignment="1">
      <alignment horizontal="center"/>
    </xf>
    <xf numFmtId="0" fontId="13" fillId="0" borderId="13" xfId="1" applyFont="1" applyBorder="1" applyAlignment="1">
      <alignment wrapText="1"/>
    </xf>
    <xf numFmtId="0" fontId="18" fillId="7" borderId="13" xfId="0" applyFont="1" applyFill="1" applyBorder="1" applyAlignment="1">
      <alignment horizontal="left" vertical="center" wrapText="1"/>
    </xf>
    <xf numFmtId="0" fontId="18" fillId="7" borderId="13" xfId="0" applyFont="1" applyFill="1" applyBorder="1" applyAlignment="1">
      <alignment horizontal="left" vertical="top" wrapText="1"/>
    </xf>
    <xf numFmtId="0" fontId="18" fillId="0" borderId="12" xfId="1" applyFont="1" applyBorder="1" applyAlignment="1">
      <alignment horizontal="center" vertical="center"/>
    </xf>
    <xf numFmtId="0" fontId="13" fillId="0" borderId="34" xfId="1" applyFont="1" applyBorder="1" applyAlignment="1">
      <alignment horizontal="center" vertical="center" wrapText="1"/>
    </xf>
    <xf numFmtId="0" fontId="13" fillId="0" borderId="15" xfId="1" applyFont="1" applyBorder="1" applyAlignment="1">
      <alignment horizontal="center" vertical="center" wrapText="1"/>
    </xf>
    <xf numFmtId="0" fontId="20" fillId="0" borderId="15" xfId="0" applyFont="1" applyBorder="1" applyAlignment="1">
      <alignment horizontal="center" vertical="center"/>
    </xf>
    <xf numFmtId="0" fontId="21" fillId="0" borderId="27" xfId="1" applyFont="1" applyBorder="1" applyAlignment="1">
      <alignment horizontal="center" vertical="center" wrapText="1"/>
    </xf>
    <xf numFmtId="0" fontId="18" fillId="5" borderId="15" xfId="1" applyFont="1" applyFill="1" applyBorder="1" applyAlignment="1">
      <alignment horizontal="center" vertical="center"/>
    </xf>
    <xf numFmtId="0" fontId="8" fillId="7" borderId="13" xfId="2" applyFill="1" applyBorder="1" applyAlignment="1">
      <alignment horizontal="center" vertical="center" wrapText="1"/>
    </xf>
    <xf numFmtId="0" fontId="11" fillId="0" borderId="0" xfId="0" applyFont="1" applyAlignment="1">
      <alignment horizontal="right" wrapText="1"/>
    </xf>
    <xf numFmtId="0" fontId="18" fillId="0" borderId="0" xfId="1" applyFont="1"/>
    <xf numFmtId="0" fontId="18" fillId="0" borderId="0" xfId="1" applyFont="1" applyAlignment="1">
      <alignment horizontal="left" vertical="top" wrapText="1"/>
    </xf>
    <xf numFmtId="0" fontId="25" fillId="0" borderId="0" xfId="1" applyFont="1" applyAlignment="1">
      <alignment horizontal="left" vertical="top" wrapText="1"/>
    </xf>
    <xf numFmtId="0" fontId="5" fillId="0" borderId="0" xfId="1" applyFont="1" applyAlignment="1">
      <alignment horizontal="left" vertical="top" wrapText="1"/>
    </xf>
    <xf numFmtId="0" fontId="5" fillId="0" borderId="0" xfId="1" applyFont="1" applyAlignment="1">
      <alignment horizontal="left"/>
    </xf>
    <xf numFmtId="0" fontId="8" fillId="0" borderId="13" xfId="2" applyBorder="1" applyAlignment="1">
      <alignment horizontal="center" vertical="center" wrapText="1"/>
    </xf>
    <xf numFmtId="0" fontId="8" fillId="0" borderId="13" xfId="2" applyBorder="1" applyAlignment="1">
      <alignment horizontal="center" vertical="center"/>
    </xf>
    <xf numFmtId="0" fontId="8" fillId="0" borderId="16" xfId="2" applyBorder="1" applyAlignment="1">
      <alignment horizontal="center" vertical="center" wrapText="1"/>
    </xf>
    <xf numFmtId="0" fontId="13" fillId="0" borderId="12" xfId="1" applyFont="1" applyBorder="1" applyAlignment="1">
      <alignment horizontal="center" vertical="top"/>
    </xf>
    <xf numFmtId="0" fontId="18" fillId="7" borderId="26" xfId="0" applyFont="1" applyFill="1" applyBorder="1" applyAlignment="1">
      <alignment horizontal="center" vertical="top" wrapText="1"/>
    </xf>
    <xf numFmtId="0" fontId="20" fillId="0" borderId="13" xfId="0" applyFont="1" applyBorder="1" applyAlignment="1">
      <alignment horizontal="left" vertical="top" wrapText="1"/>
    </xf>
    <xf numFmtId="0" fontId="8" fillId="0" borderId="13" xfId="2" applyBorder="1" applyAlignment="1">
      <alignment horizontal="center" vertical="top"/>
    </xf>
    <xf numFmtId="0" fontId="8" fillId="0" borderId="13" xfId="2" applyBorder="1" applyAlignment="1">
      <alignment horizontal="center" vertical="top" wrapText="1"/>
    </xf>
    <xf numFmtId="0" fontId="18" fillId="0" borderId="16" xfId="1" applyFont="1" applyBorder="1" applyAlignment="1">
      <alignment horizontal="center" vertical="center" wrapText="1"/>
    </xf>
    <xf numFmtId="0" fontId="13" fillId="0" borderId="15" xfId="1" applyFont="1" applyBorder="1" applyAlignment="1">
      <alignment horizontal="center" vertical="top"/>
    </xf>
    <xf numFmtId="0" fontId="13" fillId="0" borderId="16" xfId="1" applyFont="1" applyBorder="1" applyAlignment="1">
      <alignment horizontal="left" vertical="top" wrapText="1"/>
    </xf>
    <xf numFmtId="164" fontId="26" fillId="0" borderId="13" xfId="0" applyNumberFormat="1" applyFont="1" applyBorder="1" applyAlignment="1">
      <alignment vertical="top" wrapText="1"/>
    </xf>
    <xf numFmtId="0" fontId="26" fillId="0" borderId="13" xfId="0" applyFont="1" applyBorder="1" applyAlignment="1">
      <alignment horizontal="left" vertical="top" wrapText="1"/>
    </xf>
    <xf numFmtId="0" fontId="26" fillId="0" borderId="16" xfId="0" applyFont="1" applyBorder="1" applyAlignment="1">
      <alignment vertical="top" wrapText="1"/>
    </xf>
    <xf numFmtId="0" fontId="26" fillId="0" borderId="16" xfId="0" applyFont="1" applyBorder="1" applyAlignment="1">
      <alignment horizontal="left" vertical="top" wrapText="1"/>
    </xf>
    <xf numFmtId="0" fontId="20" fillId="0" borderId="13" xfId="0" applyFont="1" applyBorder="1" applyAlignment="1">
      <alignment horizontal="left" vertical="center" wrapText="1"/>
    </xf>
    <xf numFmtId="0" fontId="27" fillId="7" borderId="13" xfId="0" applyFont="1" applyFill="1" applyBorder="1" applyAlignment="1">
      <alignment horizontal="left" vertical="center" wrapText="1"/>
    </xf>
    <xf numFmtId="0" fontId="20" fillId="7" borderId="13" xfId="0" applyFont="1" applyFill="1" applyBorder="1" applyAlignment="1">
      <alignment horizontal="left" vertical="center" wrapText="1"/>
    </xf>
    <xf numFmtId="0" fontId="20" fillId="0" borderId="13" xfId="0" applyFont="1" applyBorder="1" applyAlignment="1">
      <alignment vertical="center"/>
    </xf>
    <xf numFmtId="0" fontId="18" fillId="0" borderId="0" xfId="1" applyFont="1" applyAlignment="1">
      <alignment horizontal="center" vertical="top" wrapText="1"/>
    </xf>
    <xf numFmtId="0" fontId="8" fillId="0" borderId="27" xfId="2" applyBorder="1" applyAlignment="1">
      <alignment horizontal="center" vertical="center" wrapText="1"/>
    </xf>
    <xf numFmtId="0" fontId="8" fillId="0" borderId="13" xfId="2" applyBorder="1" applyAlignment="1">
      <alignment wrapText="1"/>
    </xf>
    <xf numFmtId="0" fontId="20" fillId="0" borderId="16" xfId="0" applyFont="1" applyBorder="1" applyAlignment="1">
      <alignment vertical="center"/>
    </xf>
    <xf numFmtId="0" fontId="18" fillId="7" borderId="16" xfId="0" applyFont="1" applyFill="1" applyBorder="1" applyAlignment="1">
      <alignment horizontal="center" vertical="center" wrapText="1"/>
    </xf>
    <xf numFmtId="0" fontId="20" fillId="0" borderId="16" xfId="0" applyFont="1" applyBorder="1" applyAlignment="1">
      <alignment wrapText="1"/>
    </xf>
    <xf numFmtId="0" fontId="20" fillId="0" borderId="16" xfId="0" applyFont="1" applyBorder="1" applyAlignment="1">
      <alignment horizontal="left" vertical="center" wrapText="1"/>
    </xf>
    <xf numFmtId="0" fontId="20" fillId="0" borderId="18" xfId="0" applyFont="1" applyBorder="1" applyAlignment="1">
      <alignment horizontal="left" vertical="center" wrapText="1"/>
    </xf>
    <xf numFmtId="0" fontId="20" fillId="7" borderId="16" xfId="0" applyFont="1" applyFill="1" applyBorder="1" applyAlignment="1">
      <alignment horizontal="left" vertical="center" wrapText="1"/>
    </xf>
    <xf numFmtId="0" fontId="20" fillId="0" borderId="13" xfId="0" applyFont="1" applyBorder="1" applyAlignment="1">
      <alignment vertical="center" wrapText="1"/>
    </xf>
    <xf numFmtId="0" fontId="20" fillId="6" borderId="13" xfId="0" applyFont="1" applyFill="1" applyBorder="1" applyAlignment="1">
      <alignment horizontal="left" vertical="center" wrapText="1"/>
    </xf>
    <xf numFmtId="0" fontId="14" fillId="0" borderId="0" xfId="1" applyFont="1" applyAlignment="1">
      <alignment vertical="top"/>
    </xf>
    <xf numFmtId="0" fontId="20" fillId="0" borderId="5" xfId="1" applyFont="1" applyBorder="1" applyAlignment="1">
      <alignment horizontal="center" vertical="top" wrapText="1"/>
    </xf>
    <xf numFmtId="0" fontId="20" fillId="0" borderId="5" xfId="1" applyFont="1" applyBorder="1" applyAlignment="1">
      <alignment horizontal="center" vertical="center" wrapText="1"/>
    </xf>
    <xf numFmtId="0" fontId="18" fillId="7" borderId="16" xfId="0" applyFont="1" applyFill="1" applyBorder="1" applyAlignment="1">
      <alignment horizontal="center" vertical="top" wrapText="1"/>
    </xf>
    <xf numFmtId="0" fontId="13" fillId="0" borderId="0" xfId="1" applyFont="1" applyAlignment="1">
      <alignment horizontal="center" vertical="center" wrapText="1"/>
    </xf>
    <xf numFmtId="0" fontId="18" fillId="0" borderId="0" xfId="1" applyFont="1" applyAlignment="1">
      <alignment horizontal="center" vertical="center" wrapText="1"/>
    </xf>
    <xf numFmtId="0" fontId="13" fillId="0" borderId="18" xfId="0" applyFont="1" applyBorder="1" applyAlignment="1">
      <alignment horizontal="left" vertical="center" wrapText="1"/>
    </xf>
    <xf numFmtId="0" fontId="18" fillId="0" borderId="18" xfId="0" applyFont="1" applyBorder="1" applyAlignment="1">
      <alignment horizontal="left" vertical="center" wrapText="1"/>
    </xf>
    <xf numFmtId="0" fontId="13" fillId="0" borderId="13" xfId="1" applyFont="1" applyBorder="1" applyAlignment="1">
      <alignment horizontal="left" vertical="center" wrapText="1"/>
    </xf>
    <xf numFmtId="0" fontId="18" fillId="0" borderId="1" xfId="0" applyFont="1" applyBorder="1" applyAlignment="1">
      <alignment horizontal="left" vertical="center" wrapText="1"/>
    </xf>
    <xf numFmtId="0" fontId="13" fillId="0" borderId="18" xfId="1" applyFont="1" applyBorder="1" applyAlignment="1">
      <alignment horizontal="left" vertical="center" wrapText="1"/>
    </xf>
    <xf numFmtId="0" fontId="13" fillId="0" borderId="18" xfId="1" applyFont="1" applyBorder="1" applyAlignment="1">
      <alignment vertical="center" wrapText="1"/>
    </xf>
    <xf numFmtId="0" fontId="13" fillId="0" borderId="13" xfId="1" applyFont="1" applyBorder="1" applyAlignment="1">
      <alignment vertical="center" wrapText="1"/>
    </xf>
    <xf numFmtId="0" fontId="18" fillId="0" borderId="13" xfId="0" applyFont="1" applyBorder="1" applyAlignment="1">
      <alignment vertical="center" wrapText="1"/>
    </xf>
    <xf numFmtId="0" fontId="13" fillId="0" borderId="16" xfId="1" applyFont="1" applyBorder="1" applyAlignment="1">
      <alignment vertical="center" wrapText="1"/>
    </xf>
    <xf numFmtId="0" fontId="18" fillId="0" borderId="16" xfId="0" applyFont="1" applyBorder="1" applyAlignment="1">
      <alignment horizontal="left" vertical="center" wrapText="1"/>
    </xf>
    <xf numFmtId="0" fontId="18" fillId="7" borderId="26" xfId="0" applyFont="1" applyFill="1" applyBorder="1" applyAlignment="1">
      <alignment horizontal="center" vertical="center" wrapText="1"/>
    </xf>
    <xf numFmtId="0" fontId="20" fillId="0" borderId="15" xfId="0" applyFont="1" applyBorder="1" applyAlignment="1">
      <alignment horizontal="left" vertical="center" wrapText="1"/>
    </xf>
    <xf numFmtId="0" fontId="26" fillId="0" borderId="13" xfId="0" applyFont="1" applyBorder="1" applyAlignment="1">
      <alignment horizontal="left" vertical="center" wrapText="1"/>
    </xf>
    <xf numFmtId="0" fontId="20" fillId="0" borderId="38" xfId="0" applyFont="1" applyBorder="1" applyAlignment="1">
      <alignment horizontal="left" vertical="center" wrapText="1"/>
    </xf>
    <xf numFmtId="0" fontId="18" fillId="7" borderId="22" xfId="0" applyFont="1" applyFill="1" applyBorder="1" applyAlignment="1">
      <alignment horizontal="center" vertical="center" wrapText="1"/>
    </xf>
    <xf numFmtId="0" fontId="18" fillId="0" borderId="16" xfId="1" applyFont="1" applyBorder="1" applyAlignment="1">
      <alignment horizontal="center" vertical="center"/>
    </xf>
    <xf numFmtId="0" fontId="20" fillId="0" borderId="16" xfId="0" applyFont="1" applyBorder="1" applyAlignment="1">
      <alignment vertical="center" wrapText="1"/>
    </xf>
    <xf numFmtId="0" fontId="8" fillId="0" borderId="13" xfId="2" applyBorder="1" applyAlignment="1">
      <alignment vertical="center" wrapText="1"/>
    </xf>
    <xf numFmtId="0" fontId="13" fillId="0" borderId="30" xfId="1" applyFont="1" applyBorder="1" applyAlignment="1">
      <alignment horizontal="left" vertical="top" wrapText="1"/>
    </xf>
    <xf numFmtId="0" fontId="13" fillId="0" borderId="31" xfId="1" applyFont="1" applyBorder="1" applyAlignment="1">
      <alignment horizontal="center" vertical="top" wrapText="1"/>
    </xf>
    <xf numFmtId="0" fontId="13" fillId="0" borderId="30" xfId="1" applyFont="1" applyBorder="1" applyAlignment="1">
      <alignment horizontal="center" vertical="top" wrapText="1"/>
    </xf>
    <xf numFmtId="0" fontId="13" fillId="0" borderId="32" xfId="1" applyFont="1" applyBorder="1" applyAlignment="1">
      <alignment horizontal="center" vertical="top" wrapText="1"/>
    </xf>
    <xf numFmtId="0" fontId="14" fillId="0" borderId="0" xfId="1" applyFont="1" applyAlignment="1">
      <alignment vertical="center"/>
    </xf>
    <xf numFmtId="0" fontId="28" fillId="0" borderId="0" xfId="2" applyFont="1" applyBorder="1" applyAlignment="1">
      <alignment vertical="center" wrapText="1"/>
    </xf>
    <xf numFmtId="0" fontId="28" fillId="0" borderId="0" xfId="2" applyFont="1" applyAlignment="1">
      <alignment vertical="center" wrapText="1"/>
    </xf>
    <xf numFmtId="0" fontId="14" fillId="0" borderId="0" xfId="1" applyFont="1" applyAlignment="1">
      <alignment vertical="center" wrapText="1"/>
    </xf>
    <xf numFmtId="0" fontId="8" fillId="0" borderId="0" xfId="2" applyAlignment="1">
      <alignment vertical="center" wrapText="1"/>
    </xf>
    <xf numFmtId="0" fontId="13" fillId="0" borderId="16" xfId="1" applyFont="1" applyBorder="1" applyAlignment="1">
      <alignment horizontal="left" vertical="center" wrapText="1"/>
    </xf>
    <xf numFmtId="164" fontId="26" fillId="0" borderId="13" xfId="0" applyNumberFormat="1" applyFont="1" applyBorder="1" applyAlignment="1">
      <alignment vertical="center" wrapText="1"/>
    </xf>
    <xf numFmtId="0" fontId="26" fillId="0" borderId="16" xfId="0" applyFont="1" applyBorder="1" applyAlignment="1">
      <alignment vertical="center" wrapText="1"/>
    </xf>
    <xf numFmtId="0" fontId="26" fillId="0" borderId="16" xfId="0" applyFont="1" applyBorder="1" applyAlignment="1">
      <alignment horizontal="left" vertical="center" wrapText="1"/>
    </xf>
    <xf numFmtId="0" fontId="18" fillId="0" borderId="5" xfId="1" applyFont="1" applyBorder="1" applyAlignment="1">
      <alignment horizontal="center" vertical="center" wrapText="1"/>
    </xf>
    <xf numFmtId="0" fontId="13" fillId="0" borderId="14" xfId="1" applyFont="1" applyBorder="1" applyAlignment="1">
      <alignment horizontal="center" vertical="top" wrapText="1"/>
    </xf>
    <xf numFmtId="0" fontId="13" fillId="0" borderId="15" xfId="0" applyFont="1" applyBorder="1" applyAlignment="1">
      <alignment horizontal="left" vertical="center" wrapText="1"/>
    </xf>
    <xf numFmtId="0" fontId="8" fillId="0" borderId="0" xfId="2" applyAlignment="1">
      <alignment vertical="center"/>
    </xf>
    <xf numFmtId="0" fontId="20" fillId="0" borderId="27" xfId="0" applyFont="1" applyBorder="1" applyAlignment="1">
      <alignment horizontal="left" vertical="center" wrapText="1"/>
    </xf>
    <xf numFmtId="0" fontId="13" fillId="0" borderId="34" xfId="0" applyFont="1" applyBorder="1" applyAlignment="1">
      <alignment horizontal="left" vertical="center" wrapText="1"/>
    </xf>
    <xf numFmtId="0" fontId="13" fillId="0" borderId="14" xfId="1" applyFont="1" applyBorder="1" applyAlignment="1">
      <alignment horizontal="center" vertical="top"/>
    </xf>
    <xf numFmtId="0" fontId="26" fillId="0" borderId="13" xfId="0" applyFont="1" applyBorder="1"/>
    <xf numFmtId="0" fontId="30" fillId="0" borderId="13" xfId="0" applyFont="1" applyBorder="1"/>
    <xf numFmtId="0" fontId="26" fillId="0" borderId="13" xfId="0" applyFont="1" applyBorder="1" applyAlignment="1">
      <alignment horizontal="center" vertical="center" wrapText="1"/>
    </xf>
    <xf numFmtId="0" fontId="13" fillId="0" borderId="5" xfId="1" applyFont="1" applyBorder="1" applyAlignment="1">
      <alignment horizontal="center" vertical="center" wrapText="1"/>
    </xf>
    <xf numFmtId="0" fontId="30" fillId="0" borderId="13" xfId="0" applyFont="1" applyBorder="1" applyAlignment="1">
      <alignment horizontal="center" vertical="center" wrapText="1"/>
    </xf>
    <xf numFmtId="0" fontId="30" fillId="0" borderId="13" xfId="0" applyFont="1" applyBorder="1" applyAlignment="1">
      <alignment wrapText="1"/>
    </xf>
    <xf numFmtId="0" fontId="2" fillId="0" borderId="13" xfId="1" applyFont="1" applyBorder="1" applyAlignment="1">
      <alignment horizontal="center" vertical="center" wrapText="1"/>
    </xf>
    <xf numFmtId="0" fontId="2" fillId="0" borderId="13" xfId="1" applyFont="1" applyBorder="1" applyAlignment="1">
      <alignment horizontal="center" vertical="top" wrapText="1"/>
    </xf>
    <xf numFmtId="0" fontId="2" fillId="0" borderId="13" xfId="1" applyFont="1" applyBorder="1"/>
    <xf numFmtId="0" fontId="2" fillId="0" borderId="13" xfId="1" applyFont="1" applyBorder="1" applyAlignment="1">
      <alignment horizontal="left" vertical="top" wrapText="1"/>
    </xf>
    <xf numFmtId="0" fontId="2" fillId="0" borderId="13" xfId="1" applyFont="1" applyBorder="1" applyAlignment="1">
      <alignment horizontal="left" vertical="top"/>
    </xf>
    <xf numFmtId="0" fontId="30" fillId="0" borderId="13" xfId="0" applyFont="1" applyBorder="1" applyAlignment="1">
      <alignment horizontal="left" vertical="top" wrapText="1"/>
    </xf>
    <xf numFmtId="0" fontId="30" fillId="0" borderId="13" xfId="1" applyFont="1" applyBorder="1" applyAlignment="1">
      <alignment horizontal="left" vertical="top" wrapText="1"/>
    </xf>
    <xf numFmtId="0" fontId="2" fillId="0" borderId="13" xfId="0" applyFont="1" applyBorder="1" applyAlignment="1">
      <alignment vertical="top"/>
    </xf>
    <xf numFmtId="0" fontId="2" fillId="0" borderId="13" xfId="0" applyFont="1" applyBorder="1" applyAlignment="1">
      <alignment vertical="top" wrapText="1"/>
    </xf>
    <xf numFmtId="0" fontId="30" fillId="7" borderId="13" xfId="1" applyFont="1" applyFill="1" applyBorder="1" applyAlignment="1">
      <alignment horizontal="left" vertical="top" wrapText="1"/>
    </xf>
    <xf numFmtId="0" fontId="30" fillId="6" borderId="13" xfId="1" applyFont="1" applyFill="1" applyBorder="1" applyAlignment="1">
      <alignment horizontal="left" vertical="top" wrapText="1"/>
    </xf>
    <xf numFmtId="0" fontId="30" fillId="0" borderId="13" xfId="0" applyFont="1" applyBorder="1" applyAlignment="1">
      <alignment vertical="top" wrapText="1"/>
    </xf>
    <xf numFmtId="0" fontId="30" fillId="7" borderId="26" xfId="0" applyFont="1" applyFill="1" applyBorder="1" applyAlignment="1">
      <alignment horizontal="center" vertical="center" wrapText="1"/>
    </xf>
    <xf numFmtId="0" fontId="8" fillId="0" borderId="13" xfId="2" applyBorder="1" applyAlignment="1">
      <alignment horizontal="left" vertical="top" wrapText="1"/>
    </xf>
    <xf numFmtId="0" fontId="14" fillId="0" borderId="0" xfId="1" applyFont="1" applyAlignment="1">
      <alignment horizontal="center" vertical="center"/>
    </xf>
    <xf numFmtId="0" fontId="18" fillId="0" borderId="0" xfId="0" applyFont="1" applyAlignment="1">
      <alignment horizontal="center" vertical="center" wrapText="1"/>
    </xf>
    <xf numFmtId="0" fontId="15" fillId="0" borderId="0" xfId="1" applyFont="1" applyAlignment="1">
      <alignment horizontal="center"/>
    </xf>
    <xf numFmtId="0" fontId="15" fillId="0" borderId="0" xfId="1" applyFont="1" applyAlignment="1">
      <alignment horizontal="center" vertical="center" wrapText="1"/>
    </xf>
    <xf numFmtId="0" fontId="16" fillId="0" borderId="0" xfId="1" applyFont="1" applyAlignment="1">
      <alignment horizontal="center" vertical="center" wrapText="1"/>
    </xf>
    <xf numFmtId="0" fontId="13" fillId="0" borderId="0" xfId="1" applyFont="1" applyAlignment="1">
      <alignment horizontal="center" vertical="top" wrapText="1"/>
    </xf>
    <xf numFmtId="0" fontId="20" fillId="0" borderId="0" xfId="1" applyFont="1" applyAlignment="1">
      <alignment horizontal="center" vertical="center" wrapText="1"/>
    </xf>
    <xf numFmtId="0" fontId="20" fillId="0" borderId="0" xfId="1" applyFont="1" applyAlignment="1">
      <alignment horizontal="center" vertical="top" wrapText="1"/>
    </xf>
    <xf numFmtId="0" fontId="8" fillId="0" borderId="16" xfId="2" applyBorder="1" applyAlignment="1">
      <alignment horizontal="left" vertical="top" wrapText="1"/>
    </xf>
    <xf numFmtId="0" fontId="31" fillId="0" borderId="13" xfId="0" applyFont="1" applyBorder="1"/>
    <xf numFmtId="0" fontId="27" fillId="0" borderId="13" xfId="0" applyFont="1" applyBorder="1" applyAlignment="1">
      <alignment horizontal="left" vertical="top" wrapText="1"/>
    </xf>
    <xf numFmtId="0" fontId="32" fillId="0" borderId="0" xfId="0" applyFont="1" applyAlignment="1">
      <alignment vertical="center" wrapText="1"/>
    </xf>
    <xf numFmtId="0" fontId="18" fillId="0" borderId="13" xfId="1" applyFont="1" applyBorder="1" applyAlignment="1">
      <alignment wrapText="1"/>
    </xf>
    <xf numFmtId="0" fontId="18" fillId="7" borderId="18" xfId="0" applyFont="1" applyFill="1" applyBorder="1" applyAlignment="1">
      <alignment horizontal="left" vertical="center" wrapText="1"/>
    </xf>
    <xf numFmtId="0" fontId="33" fillId="0" borderId="13" xfId="0" applyFont="1" applyBorder="1" applyAlignment="1">
      <alignment vertical="center"/>
    </xf>
    <xf numFmtId="0" fontId="33" fillId="0" borderId="13" xfId="0" applyFont="1" applyBorder="1" applyAlignment="1">
      <alignment vertical="center" wrapText="1"/>
    </xf>
    <xf numFmtId="0" fontId="13" fillId="0" borderId="27" xfId="0" applyFont="1" applyBorder="1" applyAlignment="1">
      <alignment horizontal="left" vertical="center" wrapText="1"/>
    </xf>
    <xf numFmtId="0" fontId="26" fillId="7" borderId="13" xfId="0" applyFont="1" applyFill="1" applyBorder="1" applyAlignment="1">
      <alignment vertical="top" wrapText="1"/>
    </xf>
    <xf numFmtId="0" fontId="26" fillId="7" borderId="13" xfId="0" applyFont="1" applyFill="1" applyBorder="1" applyAlignment="1">
      <alignment horizontal="left" vertical="top" wrapText="1"/>
    </xf>
    <xf numFmtId="0" fontId="33" fillId="0" borderId="16" xfId="0" applyFont="1" applyBorder="1" applyAlignment="1">
      <alignment vertical="center"/>
    </xf>
    <xf numFmtId="0" fontId="31" fillId="0" borderId="13" xfId="0" applyFont="1" applyBorder="1" applyAlignment="1">
      <alignment vertical="center"/>
    </xf>
    <xf numFmtId="0" fontId="31" fillId="0" borderId="13" xfId="0" applyFont="1" applyBorder="1" applyAlignment="1">
      <alignment vertical="center" wrapText="1"/>
    </xf>
    <xf numFmtId="0" fontId="18" fillId="7" borderId="38" xfId="0" applyFont="1" applyFill="1" applyBorder="1" applyAlignment="1">
      <alignment horizontal="left" vertical="center" wrapText="1"/>
    </xf>
    <xf numFmtId="0" fontId="33" fillId="0" borderId="13" xfId="0" applyFont="1" applyBorder="1" applyAlignment="1">
      <alignment vertical="top" wrapText="1"/>
    </xf>
    <xf numFmtId="0" fontId="31" fillId="0" borderId="13" xfId="0" applyFont="1" applyBorder="1" applyAlignment="1">
      <alignment vertical="top" wrapText="1"/>
    </xf>
    <xf numFmtId="0" fontId="18" fillId="7" borderId="18" xfId="0" applyFont="1" applyFill="1" applyBorder="1" applyAlignment="1">
      <alignment horizontal="left" vertical="top" wrapText="1"/>
    </xf>
    <xf numFmtId="0" fontId="18" fillId="7" borderId="16" xfId="0" applyFont="1" applyFill="1" applyBorder="1" applyAlignment="1">
      <alignment horizontal="left" vertical="top" wrapText="1"/>
    </xf>
    <xf numFmtId="0" fontId="13" fillId="7" borderId="13" xfId="0" applyFont="1" applyFill="1" applyBorder="1" applyAlignment="1">
      <alignment vertical="top" wrapText="1"/>
    </xf>
    <xf numFmtId="0" fontId="33" fillId="0" borderId="18" xfId="0" applyFont="1" applyBorder="1" applyAlignment="1">
      <alignment vertical="center"/>
    </xf>
    <xf numFmtId="0" fontId="33" fillId="0" borderId="18" xfId="0" applyFont="1" applyBorder="1" applyAlignment="1">
      <alignment vertical="center" wrapText="1"/>
    </xf>
    <xf numFmtId="0" fontId="18" fillId="0" borderId="16" xfId="2" applyFont="1" applyBorder="1" applyAlignment="1">
      <alignment horizontal="center" vertical="center" wrapText="1"/>
    </xf>
    <xf numFmtId="0" fontId="33" fillId="0" borderId="16" xfId="0" applyFont="1" applyBorder="1" applyAlignment="1">
      <alignment vertical="top" wrapText="1"/>
    </xf>
    <xf numFmtId="0" fontId="13" fillId="0" borderId="0" xfId="1" applyFont="1" applyBorder="1" applyAlignment="1">
      <alignment horizontal="center" vertical="center"/>
    </xf>
    <xf numFmtId="165" fontId="18" fillId="0" borderId="16" xfId="1" applyNumberFormat="1" applyFont="1" applyBorder="1" applyAlignment="1">
      <alignment horizontal="center" vertical="center" wrapText="1"/>
    </xf>
    <xf numFmtId="0" fontId="18" fillId="10" borderId="15" xfId="0" applyFont="1" applyFill="1" applyBorder="1" applyAlignment="1">
      <alignment horizontal="center" vertical="center" wrapText="1"/>
    </xf>
    <xf numFmtId="0" fontId="18" fillId="10" borderId="28" xfId="0" applyFont="1" applyFill="1" applyBorder="1" applyAlignment="1">
      <alignment horizontal="center" vertical="center" wrapText="1"/>
    </xf>
    <xf numFmtId="0" fontId="18" fillId="10" borderId="26" xfId="0" applyFont="1" applyFill="1" applyBorder="1" applyAlignment="1">
      <alignment horizontal="center" vertical="center" wrapText="1"/>
    </xf>
    <xf numFmtId="0" fontId="18" fillId="0" borderId="33" xfId="1" applyFont="1" applyBorder="1" applyAlignment="1">
      <alignment horizontal="left" vertical="top" wrapText="1"/>
    </xf>
    <xf numFmtId="0" fontId="18" fillId="0" borderId="0" xfId="1" applyFont="1"/>
    <xf numFmtId="0" fontId="18" fillId="0" borderId="23" xfId="1" applyFont="1" applyBorder="1"/>
    <xf numFmtId="0" fontId="18" fillId="0" borderId="0" xfId="1" applyFont="1" applyAlignment="1">
      <alignment horizontal="left" vertical="top" wrapText="1"/>
    </xf>
    <xf numFmtId="0" fontId="18" fillId="0" borderId="23" xfId="1" applyFont="1" applyBorder="1" applyAlignment="1">
      <alignment horizontal="left" vertical="top" wrapText="1"/>
    </xf>
    <xf numFmtId="0" fontId="18" fillId="0" borderId="34" xfId="1" applyFont="1" applyBorder="1" applyAlignment="1">
      <alignment horizontal="left" vertical="top" wrapText="1"/>
    </xf>
    <xf numFmtId="0" fontId="18" fillId="0" borderId="21" xfId="1" applyFont="1" applyBorder="1"/>
    <xf numFmtId="0" fontId="18" fillId="0" borderId="24" xfId="1" applyFont="1" applyBorder="1"/>
    <xf numFmtId="0" fontId="13" fillId="2" borderId="25" xfId="1" applyFont="1" applyFill="1" applyBorder="1" applyAlignment="1">
      <alignment horizontal="center" vertical="center"/>
    </xf>
    <xf numFmtId="0" fontId="13" fillId="0" borderId="0" xfId="1" applyFont="1"/>
    <xf numFmtId="0" fontId="17" fillId="0" borderId="27" xfId="1" applyFont="1" applyBorder="1" applyAlignment="1">
      <alignment horizontal="left" vertical="top" wrapText="1"/>
    </xf>
    <xf numFmtId="0" fontId="18" fillId="0" borderId="20" xfId="1" applyFont="1" applyBorder="1"/>
    <xf numFmtId="0" fontId="18" fillId="0" borderId="22" xfId="1" applyFont="1" applyBorder="1"/>
    <xf numFmtId="0" fontId="18" fillId="0" borderId="8" xfId="1" applyFont="1" applyBorder="1" applyAlignment="1">
      <alignment horizontal="left" vertical="top" wrapText="1"/>
    </xf>
    <xf numFmtId="0" fontId="13" fillId="0" borderId="0" xfId="1" applyFont="1" applyAlignment="1">
      <alignment horizontal="left" vertical="top" wrapText="1"/>
    </xf>
    <xf numFmtId="0" fontId="13" fillId="0" borderId="23" xfId="1" applyFont="1" applyBorder="1" applyAlignment="1">
      <alignment horizontal="left" vertical="top" wrapText="1"/>
    </xf>
    <xf numFmtId="0" fontId="13" fillId="0" borderId="37" xfId="1" applyFont="1" applyBorder="1" applyAlignment="1">
      <alignment horizontal="left" vertical="top" wrapText="1"/>
    </xf>
    <xf numFmtId="0" fontId="13" fillId="0" borderId="21" xfId="1" applyFont="1" applyBorder="1" applyAlignment="1">
      <alignment horizontal="left" vertical="top" wrapText="1"/>
    </xf>
    <xf numFmtId="0" fontId="13" fillId="0" borderId="24" xfId="1" applyFont="1" applyBorder="1" applyAlignment="1">
      <alignment horizontal="left" vertical="top" wrapText="1"/>
    </xf>
    <xf numFmtId="0" fontId="13" fillId="0" borderId="8" xfId="1" applyFont="1" applyBorder="1" applyAlignment="1">
      <alignment horizontal="left" vertical="top" wrapText="1"/>
    </xf>
    <xf numFmtId="0" fontId="13" fillId="0" borderId="23" xfId="1" applyFont="1" applyBorder="1"/>
    <xf numFmtId="0" fontId="5" fillId="0" borderId="0" xfId="1" applyFont="1" applyAlignment="1">
      <alignment horizontal="left" vertical="top" wrapText="1"/>
    </xf>
    <xf numFmtId="0" fontId="5" fillId="0" borderId="23" xfId="1" applyFont="1" applyBorder="1" applyAlignment="1">
      <alignment horizontal="left" vertical="top" wrapText="1"/>
    </xf>
    <xf numFmtId="0" fontId="17" fillId="0" borderId="19" xfId="1" applyFont="1" applyBorder="1" applyAlignment="1">
      <alignment horizontal="left" vertical="top" wrapText="1"/>
    </xf>
    <xf numFmtId="0" fontId="13" fillId="3" borderId="25" xfId="1" applyFont="1" applyFill="1" applyBorder="1" applyAlignment="1">
      <alignment horizontal="center" vertical="center"/>
    </xf>
    <xf numFmtId="0" fontId="13" fillId="4" borderId="0" xfId="1" applyFont="1" applyFill="1" applyAlignment="1">
      <alignment horizontal="center"/>
    </xf>
    <xf numFmtId="0" fontId="13" fillId="4" borderId="17" xfId="1" applyFont="1" applyFill="1" applyBorder="1" applyAlignment="1">
      <alignment horizontal="center"/>
    </xf>
    <xf numFmtId="0" fontId="13" fillId="0" borderId="0" xfId="1" applyFont="1" applyAlignment="1">
      <alignment horizontal="right"/>
    </xf>
    <xf numFmtId="0" fontId="16" fillId="8" borderId="0" xfId="1" applyFont="1" applyFill="1" applyAlignment="1">
      <alignment horizontal="center" vertical="center" wrapText="1"/>
    </xf>
    <xf numFmtId="0" fontId="15" fillId="9" borderId="0" xfId="1" applyFont="1" applyFill="1" applyAlignment="1">
      <alignment horizontal="center"/>
    </xf>
    <xf numFmtId="0" fontId="15" fillId="8" borderId="0" xfId="1" applyFont="1" applyFill="1" applyAlignment="1">
      <alignment horizontal="center" vertical="center" wrapText="1"/>
    </xf>
    <xf numFmtId="0" fontId="5" fillId="0" borderId="0" xfId="1" applyFont="1" applyAlignment="1">
      <alignment horizontal="left"/>
    </xf>
    <xf numFmtId="0" fontId="5" fillId="0" borderId="23" xfId="1" applyFont="1" applyBorder="1" applyAlignment="1">
      <alignment horizontal="left"/>
    </xf>
    <xf numFmtId="0" fontId="13" fillId="2" borderId="13" xfId="1" applyFont="1" applyFill="1" applyBorder="1" applyAlignment="1">
      <alignment horizontal="center" vertical="center"/>
    </xf>
    <xf numFmtId="0" fontId="13" fillId="0" borderId="13" xfId="1" applyFont="1" applyBorder="1"/>
    <xf numFmtId="0" fontId="13" fillId="2" borderId="4" xfId="1" applyFont="1" applyFill="1" applyBorder="1" applyAlignment="1">
      <alignment horizontal="center" vertical="center"/>
    </xf>
    <xf numFmtId="0" fontId="13" fillId="0" borderId="3" xfId="1" applyFont="1" applyBorder="1"/>
    <xf numFmtId="0" fontId="18" fillId="0" borderId="7" xfId="1" applyFont="1" applyBorder="1"/>
    <xf numFmtId="0" fontId="13" fillId="0" borderId="35" xfId="1" applyFont="1" applyBorder="1"/>
    <xf numFmtId="0" fontId="18" fillId="10" borderId="21" xfId="0" applyFont="1" applyFill="1" applyBorder="1" applyAlignment="1">
      <alignment horizontal="center" vertical="center" wrapText="1"/>
    </xf>
    <xf numFmtId="0" fontId="5" fillId="0" borderId="10" xfId="1" applyFont="1" applyBorder="1" applyAlignment="1">
      <alignment horizontal="left" vertical="top" wrapText="1"/>
    </xf>
    <xf numFmtId="0" fontId="5" fillId="0" borderId="36" xfId="1" applyFont="1" applyBorder="1" applyAlignment="1">
      <alignment horizontal="left" vertical="top" wrapText="1"/>
    </xf>
    <xf numFmtId="0" fontId="13" fillId="4" borderId="12" xfId="1" applyFont="1" applyFill="1" applyBorder="1" applyAlignment="1">
      <alignment horizontal="center"/>
    </xf>
    <xf numFmtId="0" fontId="13" fillId="4" borderId="11" xfId="1" applyFont="1" applyFill="1" applyBorder="1" applyAlignment="1">
      <alignment horizontal="center"/>
    </xf>
    <xf numFmtId="0" fontId="13" fillId="4" borderId="29" xfId="1" applyFont="1" applyFill="1" applyBorder="1" applyAlignment="1">
      <alignment horizontal="center"/>
    </xf>
    <xf numFmtId="0" fontId="4" fillId="2" borderId="4" xfId="1" applyFont="1" applyFill="1" applyBorder="1" applyAlignment="1">
      <alignment horizontal="center" vertical="center"/>
    </xf>
    <xf numFmtId="0" fontId="3" fillId="0" borderId="3" xfId="1" applyFont="1" applyBorder="1"/>
    <xf numFmtId="0" fontId="3" fillId="0" borderId="0" xfId="1" applyFont="1" applyAlignment="1">
      <alignment horizontal="right"/>
    </xf>
    <xf numFmtId="0" fontId="1" fillId="0" borderId="0" xfId="1"/>
    <xf numFmtId="0" fontId="10" fillId="8" borderId="10" xfId="1" applyFont="1" applyFill="1" applyBorder="1" applyAlignment="1">
      <alignment horizontal="center" vertical="center" wrapText="1"/>
    </xf>
    <xf numFmtId="0" fontId="6" fillId="9" borderId="0" xfId="1" applyFont="1" applyFill="1" applyAlignment="1">
      <alignment horizontal="center"/>
    </xf>
    <xf numFmtId="0" fontId="6" fillId="8" borderId="0" xfId="1" applyFont="1" applyFill="1" applyAlignment="1">
      <alignment horizontal="center" vertical="center" wrapText="1"/>
    </xf>
    <xf numFmtId="0" fontId="11" fillId="0" borderId="0" xfId="0" applyFont="1" applyAlignment="1">
      <alignment vertical="center" wrapText="1"/>
    </xf>
    <xf numFmtId="0" fontId="11" fillId="0" borderId="13" xfId="0" applyFont="1" applyBorder="1" applyAlignment="1">
      <alignment vertical="center" wrapText="1"/>
    </xf>
    <xf numFmtId="0" fontId="11" fillId="0" borderId="13" xfId="0" applyFont="1" applyBorder="1" applyAlignment="1">
      <alignment horizontal="right" vertical="center" wrapText="1"/>
    </xf>
    <xf numFmtId="0" fontId="8" fillId="0" borderId="13" xfId="2" applyBorder="1" applyAlignment="1">
      <alignment horizontal="right" vertical="center" wrapText="1"/>
    </xf>
    <xf numFmtId="0" fontId="12" fillId="0" borderId="13" xfId="2" applyFont="1" applyBorder="1" applyAlignment="1">
      <alignment horizontal="right" vertical="center" wrapText="1"/>
    </xf>
    <xf numFmtId="0" fontId="11" fillId="0" borderId="0" xfId="0" applyFont="1" applyAlignment="1">
      <alignment vertical="center"/>
    </xf>
  </cellXfs>
  <cellStyles count="5">
    <cellStyle name="Гиперссылка" xfId="2" builtinId="8"/>
    <cellStyle name="Денежный 2" xfId="3"/>
    <cellStyle name="Обычный" xfId="0" builtinId="0"/>
    <cellStyle name="Обычный 2" xfId="1"/>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lisheva@yandex.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4"/>
  <sheetViews>
    <sheetView topLeftCell="A5" workbookViewId="0">
      <selection activeCell="B26" sqref="B26:B28"/>
    </sheetView>
  </sheetViews>
  <sheetFormatPr defaultRowHeight="18.75" x14ac:dyDescent="0.25"/>
  <cols>
    <col min="1" max="1" width="52.140625" style="288" customWidth="1"/>
    <col min="2" max="2" width="93.28515625" style="293" customWidth="1"/>
    <col min="3" max="3" width="82.140625" customWidth="1"/>
  </cols>
  <sheetData>
    <row r="2" spans="1:3" x14ac:dyDescent="0.25">
      <c r="B2" s="288"/>
    </row>
    <row r="3" spans="1:3" x14ac:dyDescent="0.25">
      <c r="A3" s="289" t="s">
        <v>116</v>
      </c>
      <c r="B3" s="290" t="s">
        <v>487</v>
      </c>
    </row>
    <row r="4" spans="1:3" ht="23.25" customHeight="1" x14ac:dyDescent="0.3">
      <c r="A4" s="289" t="s">
        <v>31</v>
      </c>
      <c r="B4" s="290" t="s">
        <v>122</v>
      </c>
      <c r="C4" s="99"/>
    </row>
    <row r="5" spans="1:3" x14ac:dyDescent="0.25">
      <c r="A5" s="289" t="s">
        <v>45</v>
      </c>
      <c r="B5" s="290" t="s">
        <v>126</v>
      </c>
    </row>
    <row r="6" spans="1:3" ht="37.5" x14ac:dyDescent="0.25">
      <c r="A6" s="289" t="s">
        <v>23</v>
      </c>
      <c r="B6" s="290" t="s">
        <v>124</v>
      </c>
    </row>
    <row r="7" spans="1:3" ht="37.5" x14ac:dyDescent="0.25">
      <c r="A7" s="289" t="s">
        <v>32</v>
      </c>
      <c r="B7" s="290" t="s">
        <v>125</v>
      </c>
    </row>
    <row r="8" spans="1:3" x14ac:dyDescent="0.25">
      <c r="A8" s="289" t="s">
        <v>19</v>
      </c>
      <c r="B8" s="290" t="s">
        <v>488</v>
      </c>
    </row>
    <row r="9" spans="1:3" x14ac:dyDescent="0.25">
      <c r="A9" s="289" t="s">
        <v>20</v>
      </c>
      <c r="B9" s="290" t="s">
        <v>127</v>
      </c>
    </row>
    <row r="10" spans="1:3" x14ac:dyDescent="0.25">
      <c r="A10" s="289" t="s">
        <v>22</v>
      </c>
      <c r="B10" s="291" t="s">
        <v>128</v>
      </c>
    </row>
    <row r="11" spans="1:3" x14ac:dyDescent="0.25">
      <c r="A11" s="289" t="s">
        <v>36</v>
      </c>
      <c r="B11" s="290">
        <v>89265689658</v>
      </c>
    </row>
    <row r="12" spans="1:3" ht="18" customHeight="1" x14ac:dyDescent="0.25">
      <c r="A12" s="289" t="s">
        <v>39</v>
      </c>
      <c r="B12" s="290"/>
    </row>
    <row r="13" spans="1:3" x14ac:dyDescent="0.25">
      <c r="A13" s="289" t="s">
        <v>33</v>
      </c>
      <c r="B13" s="292"/>
    </row>
    <row r="14" spans="1:3" x14ac:dyDescent="0.25">
      <c r="A14" s="289" t="s">
        <v>37</v>
      </c>
      <c r="B14" s="290"/>
    </row>
    <row r="15" spans="1:3" x14ac:dyDescent="0.25">
      <c r="A15" s="289" t="s">
        <v>46</v>
      </c>
      <c r="B15" s="290">
        <v>15</v>
      </c>
    </row>
    <row r="16" spans="1:3" x14ac:dyDescent="0.25">
      <c r="A16" s="289" t="s">
        <v>21</v>
      </c>
      <c r="B16" s="290">
        <v>15</v>
      </c>
    </row>
    <row r="17" spans="1:2" ht="56.25" x14ac:dyDescent="0.25">
      <c r="A17" s="289" t="s">
        <v>120</v>
      </c>
      <c r="B17" s="290">
        <v>19</v>
      </c>
    </row>
    <row r="20" spans="1:2" x14ac:dyDescent="0.25">
      <c r="A20" s="288" t="s">
        <v>41</v>
      </c>
    </row>
    <row r="21" spans="1:2" x14ac:dyDescent="0.25">
      <c r="A21" s="288" t="s">
        <v>42</v>
      </c>
    </row>
    <row r="22" spans="1:2" x14ac:dyDescent="0.25">
      <c r="A22" s="288" t="s">
        <v>43</v>
      </c>
    </row>
    <row r="23" spans="1:2" ht="37.5" x14ac:dyDescent="0.25">
      <c r="A23" s="288" t="s">
        <v>44</v>
      </c>
    </row>
    <row r="24" spans="1:2" x14ac:dyDescent="0.25">
      <c r="A24" s="288" t="s">
        <v>119</v>
      </c>
    </row>
  </sheetData>
  <hyperlinks>
    <hyperlink ref="B10"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4"/>
  <sheetViews>
    <sheetView tabSelected="1" zoomScale="85" zoomScaleNormal="85" workbookViewId="0">
      <selection activeCell="H163" sqref="H163:I164"/>
    </sheetView>
  </sheetViews>
  <sheetFormatPr defaultColWidth="14.42578125" defaultRowHeight="15" customHeight="1" x14ac:dyDescent="0.25"/>
  <cols>
    <col min="1" max="1" width="5.140625" style="5" customWidth="1"/>
    <col min="2" max="2" width="43.42578125" style="5" customWidth="1"/>
    <col min="3" max="3" width="30.85546875" style="5" customWidth="1"/>
    <col min="4" max="4" width="22" style="27" customWidth="1"/>
    <col min="5" max="5" width="15.42578125" style="5" customWidth="1"/>
    <col min="6" max="6" width="19.7109375" style="5" bestFit="1" customWidth="1"/>
    <col min="7" max="7" width="14.42578125" style="5" customWidth="1"/>
    <col min="8" max="8" width="27.7109375" style="5" customWidth="1"/>
    <col min="9" max="9" width="25" style="5" bestFit="1" customWidth="1"/>
    <col min="10" max="10" width="12.28515625" style="5" customWidth="1"/>
    <col min="11" max="11" width="57" style="6" customWidth="1"/>
    <col min="12" max="12" width="8.7109375" style="6" customWidth="1"/>
    <col min="13" max="13" width="63.42578125" style="6" customWidth="1"/>
    <col min="14" max="14" width="7.85546875" style="6" customWidth="1"/>
    <col min="15" max="15" width="44.5703125" style="6" customWidth="1"/>
    <col min="16" max="16" width="9" style="6" customWidth="1"/>
    <col min="17" max="16384" width="14.42578125" style="6"/>
  </cols>
  <sheetData>
    <row r="1" spans="1:11" ht="15.75" x14ac:dyDescent="0.25">
      <c r="A1" s="263" t="s">
        <v>9</v>
      </c>
      <c r="B1" s="245"/>
      <c r="C1" s="245"/>
      <c r="D1" s="245"/>
      <c r="E1" s="245"/>
      <c r="F1" s="245"/>
      <c r="G1" s="245"/>
      <c r="H1" s="245"/>
      <c r="I1" s="245"/>
    </row>
    <row r="2" spans="1:11" ht="15.75" x14ac:dyDescent="0.25">
      <c r="A2" s="265" t="s">
        <v>29</v>
      </c>
      <c r="B2" s="265"/>
      <c r="C2" s="265"/>
      <c r="D2" s="265"/>
      <c r="E2" s="265"/>
      <c r="F2" s="265"/>
      <c r="G2" s="265"/>
      <c r="H2" s="265"/>
      <c r="I2" s="265"/>
      <c r="J2" s="201"/>
    </row>
    <row r="3" spans="1:11" ht="21" customHeight="1" x14ac:dyDescent="0.25">
      <c r="A3" s="266" t="str">
        <f>'Информация о Чемпионате'!B4</f>
        <v>Финал Чемпионата по профессиональному мастерству "Профессионалы" 2026</v>
      </c>
      <c r="B3" s="266"/>
      <c r="C3" s="266"/>
      <c r="D3" s="266"/>
      <c r="E3" s="266"/>
      <c r="F3" s="266"/>
      <c r="G3" s="266"/>
      <c r="H3" s="266"/>
      <c r="I3" s="266"/>
      <c r="J3" s="202"/>
      <c r="K3" s="7"/>
    </row>
    <row r="4" spans="1:11" ht="15.75" x14ac:dyDescent="0.25">
      <c r="A4" s="265" t="s">
        <v>30</v>
      </c>
      <c r="B4" s="265"/>
      <c r="C4" s="265"/>
      <c r="D4" s="265"/>
      <c r="E4" s="265"/>
      <c r="F4" s="265"/>
      <c r="G4" s="265"/>
      <c r="H4" s="265"/>
      <c r="I4" s="265"/>
      <c r="J4" s="201"/>
    </row>
    <row r="5" spans="1:11" ht="22.5" customHeight="1" x14ac:dyDescent="0.25">
      <c r="A5" s="264" t="str">
        <f>'Информация о Чемпионате'!B3</f>
        <v>Ремонт беспилотных летательных аппаратов</v>
      </c>
      <c r="B5" s="264"/>
      <c r="C5" s="264"/>
      <c r="D5" s="264"/>
      <c r="E5" s="264"/>
      <c r="F5" s="264"/>
      <c r="G5" s="264"/>
      <c r="H5" s="264"/>
      <c r="I5" s="264"/>
      <c r="J5" s="203"/>
    </row>
    <row r="6" spans="1:11" ht="15.75" x14ac:dyDescent="0.25">
      <c r="A6" s="257" t="s">
        <v>11</v>
      </c>
      <c r="B6" s="245"/>
      <c r="C6" s="245"/>
      <c r="D6" s="245"/>
      <c r="E6" s="245"/>
      <c r="F6" s="245"/>
      <c r="G6" s="245"/>
      <c r="H6" s="245"/>
      <c r="I6" s="256"/>
    </row>
    <row r="7" spans="1:11" ht="15.75" customHeight="1" x14ac:dyDescent="0.25">
      <c r="A7" s="257" t="s">
        <v>27</v>
      </c>
      <c r="B7" s="257"/>
      <c r="C7" s="267" t="str">
        <f>'Информация о Чемпионате'!B5</f>
        <v>Калужская бласть</v>
      </c>
      <c r="D7" s="267"/>
      <c r="E7" s="267"/>
      <c r="F7" s="267"/>
      <c r="G7" s="267"/>
      <c r="H7" s="267"/>
      <c r="I7" s="268"/>
      <c r="J7" s="104"/>
    </row>
    <row r="8" spans="1:11" ht="15.75" customHeight="1" x14ac:dyDescent="0.25">
      <c r="A8" s="257" t="s">
        <v>28</v>
      </c>
      <c r="B8" s="257"/>
      <c r="C8" s="257"/>
      <c r="D8" s="267" t="str">
        <f>'Информация о Чемпионате'!B6</f>
        <v>Федеральный технопарк профессионального образования</v>
      </c>
      <c r="E8" s="267"/>
      <c r="F8" s="267"/>
      <c r="G8" s="267"/>
      <c r="H8" s="267"/>
      <c r="I8" s="268"/>
      <c r="J8" s="104"/>
    </row>
    <row r="9" spans="1:11" ht="15.75" customHeight="1" x14ac:dyDescent="0.25">
      <c r="A9" s="257" t="s">
        <v>24</v>
      </c>
      <c r="B9" s="257"/>
      <c r="C9" s="257" t="str">
        <f>'Информация о Чемпионате'!B7</f>
        <v>Калужская обл., г. Калуга, 
1-й Академический пр., 5, корп. 1Д</v>
      </c>
      <c r="D9" s="257"/>
      <c r="E9" s="257"/>
      <c r="F9" s="257"/>
      <c r="G9" s="257"/>
      <c r="H9" s="257"/>
      <c r="I9" s="258"/>
      <c r="J9" s="103"/>
    </row>
    <row r="10" spans="1:11" ht="15.75" customHeight="1" x14ac:dyDescent="0.25">
      <c r="A10" s="257" t="s">
        <v>26</v>
      </c>
      <c r="B10" s="257"/>
      <c r="C10" s="257" t="str">
        <f>'Информация о Чемпионате'!B9</f>
        <v>Зеляева Елена Анатольевна</v>
      </c>
      <c r="D10" s="257"/>
      <c r="E10" s="257" t="str">
        <f>'Информация о Чемпионате'!B10</f>
        <v>klisheva@yandex.ru</v>
      </c>
      <c r="F10" s="257"/>
      <c r="G10" s="257">
        <f>'Информация о Чемпионате'!B11</f>
        <v>89265689658</v>
      </c>
      <c r="H10" s="257"/>
      <c r="I10" s="258"/>
      <c r="J10" s="103"/>
    </row>
    <row r="11" spans="1:11" ht="15.75" customHeight="1" x14ac:dyDescent="0.25">
      <c r="A11" s="257" t="s">
        <v>34</v>
      </c>
      <c r="B11" s="257"/>
      <c r="C11" s="257">
        <f>'Информация о Чемпионате'!B12</f>
        <v>0</v>
      </c>
      <c r="D11" s="257"/>
      <c r="E11" s="257">
        <f>'Информация о Чемпионате'!B13</f>
        <v>0</v>
      </c>
      <c r="F11" s="257"/>
      <c r="G11" s="257">
        <f>'Информация о Чемпионате'!B14</f>
        <v>0</v>
      </c>
      <c r="H11" s="257"/>
      <c r="I11" s="258"/>
      <c r="J11" s="103"/>
    </row>
    <row r="12" spans="1:11" ht="15.75" customHeight="1" x14ac:dyDescent="0.25">
      <c r="A12" s="257" t="s">
        <v>40</v>
      </c>
      <c r="B12" s="257"/>
      <c r="C12" s="257">
        <f>'Информация о Чемпионате'!B17</f>
        <v>19</v>
      </c>
      <c r="D12" s="257"/>
      <c r="E12" s="257"/>
      <c r="F12" s="257"/>
      <c r="G12" s="257"/>
      <c r="H12" s="257"/>
      <c r="I12" s="258"/>
      <c r="J12" s="103"/>
    </row>
    <row r="13" spans="1:11" ht="15.75" customHeight="1" x14ac:dyDescent="0.25">
      <c r="A13" s="257" t="s">
        <v>47</v>
      </c>
      <c r="B13" s="257"/>
      <c r="C13" s="257">
        <f>'Информация о Чемпионате'!B15</f>
        <v>15</v>
      </c>
      <c r="D13" s="257"/>
      <c r="E13" s="257"/>
      <c r="F13" s="257"/>
      <c r="G13" s="257"/>
      <c r="H13" s="257"/>
      <c r="I13" s="258"/>
      <c r="J13" s="103"/>
    </row>
    <row r="14" spans="1:11" ht="15.75" customHeight="1" x14ac:dyDescent="0.25">
      <c r="A14" s="257" t="s">
        <v>18</v>
      </c>
      <c r="B14" s="257"/>
      <c r="C14" s="257">
        <f>'Информация о Чемпионате'!B16</f>
        <v>15</v>
      </c>
      <c r="D14" s="257"/>
      <c r="E14" s="257"/>
      <c r="F14" s="257"/>
      <c r="G14" s="257"/>
      <c r="H14" s="257"/>
      <c r="I14" s="258"/>
      <c r="J14" s="103"/>
    </row>
    <row r="15" spans="1:11" ht="15.75" customHeight="1" x14ac:dyDescent="0.25">
      <c r="A15" s="257" t="s">
        <v>25</v>
      </c>
      <c r="B15" s="257"/>
      <c r="C15" s="257" t="str">
        <f>'Информация о Чемпионате'!B8</f>
        <v>21.08.2026 - 26.08.2026</v>
      </c>
      <c r="D15" s="257"/>
      <c r="E15" s="257"/>
      <c r="F15" s="257"/>
      <c r="G15" s="257"/>
      <c r="H15" s="257"/>
      <c r="I15" s="258"/>
      <c r="J15" s="103"/>
    </row>
    <row r="16" spans="1:11" ht="15.75" x14ac:dyDescent="0.25">
      <c r="A16" s="260" t="s">
        <v>50</v>
      </c>
      <c r="B16" s="261"/>
      <c r="C16" s="261"/>
      <c r="D16" s="261"/>
      <c r="E16" s="261"/>
      <c r="F16" s="261"/>
      <c r="G16" s="261"/>
      <c r="H16" s="261"/>
      <c r="I16" s="262"/>
      <c r="J16" s="27"/>
    </row>
    <row r="17" spans="1:10" ht="15.75" x14ac:dyDescent="0.25">
      <c r="A17" s="259" t="s">
        <v>8</v>
      </c>
      <c r="B17" s="247"/>
      <c r="C17" s="247"/>
      <c r="D17" s="247"/>
      <c r="E17" s="247"/>
      <c r="F17" s="247"/>
      <c r="G17" s="247"/>
      <c r="H17" s="247"/>
      <c r="I17" s="248"/>
      <c r="J17" s="100"/>
    </row>
    <row r="18" spans="1:10" ht="15.75" x14ac:dyDescent="0.25">
      <c r="A18" s="249" t="s">
        <v>146</v>
      </c>
      <c r="B18" s="237"/>
      <c r="C18" s="237"/>
      <c r="D18" s="237"/>
      <c r="E18" s="237"/>
      <c r="F18" s="237"/>
      <c r="G18" s="237"/>
      <c r="H18" s="237"/>
      <c r="I18" s="238"/>
      <c r="J18" s="100"/>
    </row>
    <row r="19" spans="1:10" ht="15.75" x14ac:dyDescent="0.25">
      <c r="A19" s="249" t="s">
        <v>129</v>
      </c>
      <c r="B19" s="237"/>
      <c r="C19" s="237"/>
      <c r="D19" s="237"/>
      <c r="E19" s="237"/>
      <c r="F19" s="237"/>
      <c r="G19" s="237"/>
      <c r="H19" s="237"/>
      <c r="I19" s="238"/>
      <c r="J19" s="100"/>
    </row>
    <row r="20" spans="1:10" ht="15.75" x14ac:dyDescent="0.25">
      <c r="A20" s="255" t="s">
        <v>7</v>
      </c>
      <c r="B20" s="245"/>
      <c r="C20" s="245"/>
      <c r="D20" s="245"/>
      <c r="E20" s="245"/>
      <c r="F20" s="245"/>
      <c r="G20" s="245"/>
      <c r="H20" s="245"/>
      <c r="I20" s="256"/>
      <c r="J20" s="100"/>
    </row>
    <row r="21" spans="1:10" ht="15.75" x14ac:dyDescent="0.25">
      <c r="A21" s="255" t="s">
        <v>130</v>
      </c>
      <c r="B21" s="250"/>
      <c r="C21" s="250"/>
      <c r="D21" s="250"/>
      <c r="E21" s="250"/>
      <c r="F21" s="250"/>
      <c r="G21" s="250"/>
      <c r="H21" s="250"/>
      <c r="I21" s="251"/>
      <c r="J21" s="102"/>
    </row>
    <row r="22" spans="1:10" ht="15.75" x14ac:dyDescent="0.25">
      <c r="A22" s="255" t="s">
        <v>131</v>
      </c>
      <c r="B22" s="250"/>
      <c r="C22" s="250"/>
      <c r="D22" s="250"/>
      <c r="E22" s="250"/>
      <c r="F22" s="250"/>
      <c r="G22" s="250"/>
      <c r="H22" s="250"/>
      <c r="I22" s="251"/>
      <c r="J22" s="102"/>
    </row>
    <row r="23" spans="1:10" ht="15.75" x14ac:dyDescent="0.25">
      <c r="A23" s="255" t="s">
        <v>138</v>
      </c>
      <c r="B23" s="250"/>
      <c r="C23" s="250"/>
      <c r="D23" s="250"/>
      <c r="E23" s="250"/>
      <c r="F23" s="250"/>
      <c r="G23" s="250"/>
      <c r="H23" s="250"/>
      <c r="I23" s="251"/>
      <c r="J23" s="101"/>
    </row>
    <row r="24" spans="1:10" ht="15" customHeight="1" x14ac:dyDescent="0.25">
      <c r="A24" s="255" t="s">
        <v>132</v>
      </c>
      <c r="B24" s="245"/>
      <c r="C24" s="245"/>
      <c r="D24" s="245"/>
      <c r="E24" s="245"/>
      <c r="F24" s="245"/>
      <c r="G24" s="245"/>
      <c r="H24" s="245"/>
      <c r="I24" s="256"/>
      <c r="J24" s="100"/>
    </row>
    <row r="25" spans="1:10" ht="15.75" x14ac:dyDescent="0.25">
      <c r="A25" s="255" t="s">
        <v>133</v>
      </c>
      <c r="B25" s="245"/>
      <c r="C25" s="245"/>
      <c r="D25" s="245"/>
      <c r="E25" s="245"/>
      <c r="F25" s="245"/>
      <c r="G25" s="245"/>
      <c r="H25" s="245"/>
      <c r="I25" s="256"/>
      <c r="J25" s="100"/>
    </row>
    <row r="26" spans="1:10" ht="15.75" x14ac:dyDescent="0.25">
      <c r="A26" s="255" t="s">
        <v>134</v>
      </c>
      <c r="B26" s="245"/>
      <c r="C26" s="245"/>
      <c r="D26" s="245"/>
      <c r="E26" s="245"/>
      <c r="F26" s="245"/>
      <c r="G26" s="245"/>
      <c r="H26" s="245"/>
      <c r="I26" s="256"/>
      <c r="J26" s="100"/>
    </row>
    <row r="27" spans="1:10" ht="15.75" x14ac:dyDescent="0.25">
      <c r="A27" s="255" t="s">
        <v>135</v>
      </c>
      <c r="B27" s="245"/>
      <c r="C27" s="245"/>
      <c r="D27" s="245"/>
      <c r="E27" s="245"/>
      <c r="F27" s="245"/>
      <c r="G27" s="245"/>
      <c r="H27" s="245"/>
      <c r="I27" s="256"/>
      <c r="J27" s="100"/>
    </row>
    <row r="28" spans="1:10" ht="15.75" x14ac:dyDescent="0.25">
      <c r="A28" s="250" t="s">
        <v>136</v>
      </c>
      <c r="B28" s="250"/>
      <c r="C28" s="250"/>
      <c r="D28" s="250"/>
      <c r="E28" s="250"/>
      <c r="F28" s="250"/>
      <c r="G28" s="250"/>
      <c r="H28" s="250"/>
      <c r="I28" s="251"/>
      <c r="J28" s="102"/>
    </row>
    <row r="29" spans="1:10" ht="15.75" x14ac:dyDescent="0.25">
      <c r="A29" s="252" t="s">
        <v>137</v>
      </c>
      <c r="B29" s="253"/>
      <c r="C29" s="253"/>
      <c r="D29" s="253"/>
      <c r="E29" s="253"/>
      <c r="F29" s="253"/>
      <c r="G29" s="253"/>
      <c r="H29" s="253"/>
      <c r="I29" s="254"/>
      <c r="J29" s="102"/>
    </row>
    <row r="30" spans="1:10" s="135" customFormat="1" ht="63" x14ac:dyDescent="0.25">
      <c r="A30" s="159" t="s">
        <v>6</v>
      </c>
      <c r="B30" s="160" t="s">
        <v>5</v>
      </c>
      <c r="C30" s="160" t="s">
        <v>4</v>
      </c>
      <c r="D30" s="161" t="s">
        <v>3</v>
      </c>
      <c r="E30" s="161" t="s">
        <v>48</v>
      </c>
      <c r="F30" s="161" t="s">
        <v>1</v>
      </c>
      <c r="G30" s="162" t="s">
        <v>0</v>
      </c>
      <c r="H30" s="31" t="s">
        <v>10</v>
      </c>
      <c r="I30" s="31" t="s">
        <v>123</v>
      </c>
      <c r="J30" s="204"/>
    </row>
    <row r="31" spans="1:10" s="163" customFormat="1" ht="42.75" customHeight="1" x14ac:dyDescent="0.25">
      <c r="A31" s="63">
        <v>1</v>
      </c>
      <c r="B31" s="143" t="s">
        <v>139</v>
      </c>
      <c r="C31" s="144" t="s">
        <v>52</v>
      </c>
      <c r="D31" s="17" t="s">
        <v>121</v>
      </c>
      <c r="E31" s="17">
        <v>2</v>
      </c>
      <c r="F31" s="17" t="s">
        <v>64</v>
      </c>
      <c r="G31" s="17">
        <v>2</v>
      </c>
      <c r="H31" s="98"/>
      <c r="I31" s="62"/>
      <c r="J31" s="140"/>
    </row>
    <row r="32" spans="1:10" s="163" customFormat="1" ht="47.25" x14ac:dyDescent="0.25">
      <c r="A32" s="63">
        <v>2</v>
      </c>
      <c r="B32" s="143" t="s">
        <v>53</v>
      </c>
      <c r="C32" s="143" t="s">
        <v>140</v>
      </c>
      <c r="D32" s="17" t="s">
        <v>121</v>
      </c>
      <c r="E32" s="17">
        <v>2</v>
      </c>
      <c r="F32" s="17" t="s">
        <v>64</v>
      </c>
      <c r="G32" s="17">
        <v>2</v>
      </c>
      <c r="H32" s="98"/>
      <c r="I32" s="62"/>
      <c r="J32" s="140"/>
    </row>
    <row r="33" spans="1:11" s="163" customFormat="1" ht="77.45" customHeight="1" x14ac:dyDescent="0.25">
      <c r="A33" s="63">
        <v>3</v>
      </c>
      <c r="B33" s="143" t="s">
        <v>54</v>
      </c>
      <c r="C33" s="45" t="s">
        <v>117</v>
      </c>
      <c r="D33" s="17" t="s">
        <v>68</v>
      </c>
      <c r="E33" s="32">
        <v>4</v>
      </c>
      <c r="F33" s="17" t="s">
        <v>64</v>
      </c>
      <c r="G33" s="32">
        <v>4</v>
      </c>
      <c r="H33" s="105"/>
      <c r="I33" s="62"/>
      <c r="J33" s="140"/>
      <c r="K33" s="164"/>
    </row>
    <row r="34" spans="1:11" s="163" customFormat="1" ht="47.25" x14ac:dyDescent="0.25">
      <c r="A34" s="63">
        <v>4</v>
      </c>
      <c r="B34" s="44" t="s">
        <v>69</v>
      </c>
      <c r="C34" s="45" t="s">
        <v>70</v>
      </c>
      <c r="D34" s="17" t="s">
        <v>68</v>
      </c>
      <c r="E34" s="46">
        <v>2</v>
      </c>
      <c r="F34" s="47" t="s">
        <v>64</v>
      </c>
      <c r="G34" s="92">
        <v>2</v>
      </c>
      <c r="H34" s="105"/>
      <c r="I34" s="62"/>
      <c r="J34" s="140"/>
    </row>
    <row r="35" spans="1:11" s="163" customFormat="1" ht="44.45" customHeight="1" x14ac:dyDescent="0.25">
      <c r="A35" s="63">
        <v>5</v>
      </c>
      <c r="B35" s="141" t="s">
        <v>254</v>
      </c>
      <c r="C35" s="142" t="s">
        <v>255</v>
      </c>
      <c r="D35" s="17" t="s">
        <v>68</v>
      </c>
      <c r="E35" s="46">
        <v>2</v>
      </c>
      <c r="F35" s="47" t="s">
        <v>64</v>
      </c>
      <c r="G35" s="92">
        <v>2</v>
      </c>
      <c r="H35" s="105"/>
      <c r="I35" s="62"/>
      <c r="J35" s="140"/>
    </row>
    <row r="36" spans="1:11" s="163" customFormat="1" ht="35.1" customHeight="1" x14ac:dyDescent="0.25">
      <c r="A36" s="63">
        <v>6</v>
      </c>
      <c r="B36" s="145" t="s">
        <v>55</v>
      </c>
      <c r="C36" s="146" t="s">
        <v>56</v>
      </c>
      <c r="D36" s="17" t="s">
        <v>121</v>
      </c>
      <c r="E36" s="12">
        <v>6</v>
      </c>
      <c r="F36" s="17" t="s">
        <v>64</v>
      </c>
      <c r="G36" s="93">
        <v>6</v>
      </c>
      <c r="H36" s="105"/>
      <c r="I36" s="62"/>
      <c r="J36" s="140"/>
    </row>
    <row r="37" spans="1:11" s="163" customFormat="1" ht="63.95" customHeight="1" x14ac:dyDescent="0.25">
      <c r="A37" s="63">
        <v>7</v>
      </c>
      <c r="B37" s="33" t="s">
        <v>58</v>
      </c>
      <c r="C37" s="34" t="s">
        <v>57</v>
      </c>
      <c r="D37" s="17" t="s">
        <v>121</v>
      </c>
      <c r="E37" s="12">
        <v>1</v>
      </c>
      <c r="F37" s="17" t="s">
        <v>64</v>
      </c>
      <c r="G37" s="36">
        <v>1</v>
      </c>
      <c r="H37" s="125"/>
      <c r="I37" s="62"/>
      <c r="J37" s="140"/>
    </row>
    <row r="38" spans="1:11" s="163" customFormat="1" ht="63.95" customHeight="1" x14ac:dyDescent="0.25">
      <c r="A38" s="63">
        <v>8</v>
      </c>
      <c r="B38" s="33" t="s">
        <v>256</v>
      </c>
      <c r="C38" s="34" t="s">
        <v>257</v>
      </c>
      <c r="D38" s="17" t="s">
        <v>60</v>
      </c>
      <c r="E38" s="12">
        <v>2</v>
      </c>
      <c r="F38" s="17" t="s">
        <v>64</v>
      </c>
      <c r="G38" s="36">
        <v>2</v>
      </c>
      <c r="H38" s="125"/>
      <c r="I38" s="62"/>
      <c r="J38" s="140"/>
    </row>
    <row r="39" spans="1:11" s="163" customFormat="1" ht="43.5" customHeight="1" x14ac:dyDescent="0.25">
      <c r="A39" s="63">
        <v>9</v>
      </c>
      <c r="B39" s="143" t="s">
        <v>147</v>
      </c>
      <c r="C39" s="147" t="s">
        <v>59</v>
      </c>
      <c r="D39" s="17" t="s">
        <v>60</v>
      </c>
      <c r="E39" s="32">
        <v>10</v>
      </c>
      <c r="F39" s="17" t="s">
        <v>64</v>
      </c>
      <c r="G39" s="32">
        <v>10</v>
      </c>
      <c r="H39" s="105"/>
      <c r="I39" s="62"/>
      <c r="J39" s="140"/>
    </row>
    <row r="40" spans="1:11" s="163" customFormat="1" ht="34.5" customHeight="1" x14ac:dyDescent="0.25">
      <c r="A40" s="63">
        <v>10</v>
      </c>
      <c r="B40" s="143" t="s">
        <v>61</v>
      </c>
      <c r="C40" s="148" t="s">
        <v>62</v>
      </c>
      <c r="D40" s="17" t="s">
        <v>60</v>
      </c>
      <c r="E40" s="32">
        <v>40</v>
      </c>
      <c r="F40" s="17" t="s">
        <v>64</v>
      </c>
      <c r="G40" s="32">
        <v>40</v>
      </c>
      <c r="H40" s="105"/>
      <c r="I40" s="62"/>
      <c r="J40" s="140"/>
    </row>
    <row r="41" spans="1:11" s="163" customFormat="1" ht="50.45" customHeight="1" x14ac:dyDescent="0.25">
      <c r="A41" s="63">
        <v>11</v>
      </c>
      <c r="B41" s="149" t="s">
        <v>63</v>
      </c>
      <c r="C41" s="150" t="s">
        <v>141</v>
      </c>
      <c r="D41" s="17" t="s">
        <v>60</v>
      </c>
      <c r="E41" s="39">
        <v>4</v>
      </c>
      <c r="F41" s="17" t="s">
        <v>64</v>
      </c>
      <c r="G41" s="39">
        <v>4</v>
      </c>
      <c r="H41" s="107"/>
      <c r="I41" s="113"/>
      <c r="J41" s="140"/>
    </row>
    <row r="42" spans="1:11" s="163" customFormat="1" ht="51.6" customHeight="1" x14ac:dyDescent="0.25">
      <c r="A42" s="63">
        <v>12</v>
      </c>
      <c r="B42" s="149" t="s">
        <v>252</v>
      </c>
      <c r="C42" s="150" t="s">
        <v>253</v>
      </c>
      <c r="D42" s="151" t="s">
        <v>60</v>
      </c>
      <c r="E42" s="39">
        <v>1</v>
      </c>
      <c r="F42" s="17" t="s">
        <v>64</v>
      </c>
      <c r="G42" s="39">
        <v>1</v>
      </c>
      <c r="H42" s="107"/>
      <c r="I42" s="113"/>
      <c r="J42" s="140"/>
    </row>
    <row r="43" spans="1:11" s="163" customFormat="1" ht="36" customHeight="1" x14ac:dyDescent="0.25">
      <c r="A43" s="63">
        <v>13</v>
      </c>
      <c r="B43" s="130" t="s">
        <v>143</v>
      </c>
      <c r="C43" s="130" t="s">
        <v>142</v>
      </c>
      <c r="D43" s="151" t="s">
        <v>121</v>
      </c>
      <c r="E43" s="54">
        <v>1</v>
      </c>
      <c r="F43" s="17" t="s">
        <v>64</v>
      </c>
      <c r="G43" s="54">
        <v>1</v>
      </c>
      <c r="H43" s="105"/>
      <c r="I43" s="62"/>
      <c r="J43" s="140"/>
    </row>
    <row r="44" spans="1:11" s="163" customFormat="1" ht="35.1" customHeight="1" x14ac:dyDescent="0.25">
      <c r="A44" s="63">
        <v>14</v>
      </c>
      <c r="B44" s="152" t="s">
        <v>223</v>
      </c>
      <c r="C44" s="153" t="s">
        <v>224</v>
      </c>
      <c r="D44" s="151" t="s">
        <v>121</v>
      </c>
      <c r="E44" s="54">
        <v>1</v>
      </c>
      <c r="F44" s="17" t="s">
        <v>64</v>
      </c>
      <c r="G44" s="54">
        <v>1</v>
      </c>
      <c r="H44" s="105"/>
      <c r="I44" s="62"/>
      <c r="J44" s="140"/>
    </row>
    <row r="45" spans="1:11" s="163" customFormat="1" ht="56.45" customHeight="1" x14ac:dyDescent="0.25">
      <c r="A45" s="63">
        <v>15</v>
      </c>
      <c r="B45" s="154" t="s">
        <v>263</v>
      </c>
      <c r="C45" s="154" t="s">
        <v>482</v>
      </c>
      <c r="D45" s="151" t="s">
        <v>60</v>
      </c>
      <c r="E45" s="54">
        <v>8</v>
      </c>
      <c r="F45" s="17" t="s">
        <v>64</v>
      </c>
      <c r="G45" s="54">
        <v>8</v>
      </c>
      <c r="H45" s="105"/>
      <c r="I45" s="62"/>
      <c r="J45" s="140"/>
    </row>
    <row r="46" spans="1:11" s="163" customFormat="1" ht="47.45" customHeight="1" x14ac:dyDescent="0.25">
      <c r="A46" s="63">
        <v>16</v>
      </c>
      <c r="B46" s="120" t="s">
        <v>481</v>
      </c>
      <c r="C46" s="133" t="s">
        <v>484</v>
      </c>
      <c r="D46" s="151" t="s">
        <v>121</v>
      </c>
      <c r="E46" s="54">
        <v>1</v>
      </c>
      <c r="F46" s="17" t="s">
        <v>64</v>
      </c>
      <c r="G46" s="54">
        <v>15</v>
      </c>
      <c r="H46" s="105"/>
      <c r="I46" s="62"/>
      <c r="J46" s="140"/>
    </row>
    <row r="47" spans="1:11" s="163" customFormat="1" ht="54" customHeight="1" x14ac:dyDescent="0.25">
      <c r="A47" s="63">
        <v>17</v>
      </c>
      <c r="B47" s="154" t="s">
        <v>261</v>
      </c>
      <c r="C47" s="154" t="s">
        <v>483</v>
      </c>
      <c r="D47" s="151" t="s">
        <v>60</v>
      </c>
      <c r="E47" s="54">
        <v>1</v>
      </c>
      <c r="F47" s="17" t="s">
        <v>64</v>
      </c>
      <c r="G47" s="54">
        <v>15</v>
      </c>
      <c r="H47" s="105"/>
      <c r="I47" s="62"/>
      <c r="J47" s="140"/>
    </row>
    <row r="48" spans="1:11" s="163" customFormat="1" ht="33" customHeight="1" x14ac:dyDescent="0.25">
      <c r="A48" s="63">
        <v>18</v>
      </c>
      <c r="B48" s="120" t="s">
        <v>213</v>
      </c>
      <c r="C48" s="120" t="s">
        <v>266</v>
      </c>
      <c r="D48" s="151" t="s">
        <v>121</v>
      </c>
      <c r="E48" s="54">
        <v>1</v>
      </c>
      <c r="F48" s="17" t="s">
        <v>64</v>
      </c>
      <c r="G48" s="54">
        <v>15</v>
      </c>
      <c r="H48" s="105"/>
      <c r="I48" s="62"/>
      <c r="J48" s="140"/>
    </row>
    <row r="49" spans="1:11" s="163" customFormat="1" ht="47.25" x14ac:dyDescent="0.25">
      <c r="A49" s="63">
        <v>19</v>
      </c>
      <c r="B49" s="142" t="s">
        <v>144</v>
      </c>
      <c r="C49" s="142" t="s">
        <v>145</v>
      </c>
      <c r="D49" s="17" t="s">
        <v>121</v>
      </c>
      <c r="E49" s="54">
        <v>1</v>
      </c>
      <c r="F49" s="17" t="s">
        <v>64</v>
      </c>
      <c r="G49" s="54">
        <v>1</v>
      </c>
      <c r="H49" s="105"/>
      <c r="I49" s="62"/>
      <c r="J49" s="140"/>
    </row>
    <row r="50" spans="1:11" s="163" customFormat="1" ht="51.95" customHeight="1" x14ac:dyDescent="0.25">
      <c r="A50" s="63">
        <v>20</v>
      </c>
      <c r="B50" s="121" t="s">
        <v>158</v>
      </c>
      <c r="C50" s="122" t="s">
        <v>157</v>
      </c>
      <c r="D50" s="151" t="s">
        <v>60</v>
      </c>
      <c r="E50" s="54">
        <v>2</v>
      </c>
      <c r="F50" s="17" t="s">
        <v>64</v>
      </c>
      <c r="G50" s="54">
        <v>2</v>
      </c>
      <c r="H50" s="105"/>
      <c r="I50" s="62"/>
      <c r="J50" s="140"/>
      <c r="K50" s="165"/>
    </row>
    <row r="51" spans="1:11" s="163" customFormat="1" ht="15.75" x14ac:dyDescent="0.25">
      <c r="A51" s="63">
        <v>21</v>
      </c>
      <c r="B51" s="127" t="s">
        <v>156</v>
      </c>
      <c r="C51" s="127" t="s">
        <v>155</v>
      </c>
      <c r="D51" s="155" t="s">
        <v>60</v>
      </c>
      <c r="E51" s="156">
        <v>2</v>
      </c>
      <c r="F51" s="128" t="s">
        <v>64</v>
      </c>
      <c r="G51" s="156">
        <v>2</v>
      </c>
      <c r="H51" s="107"/>
      <c r="I51" s="113"/>
      <c r="J51" s="140"/>
    </row>
    <row r="52" spans="1:11" s="163" customFormat="1" ht="63" x14ac:dyDescent="0.25">
      <c r="A52" s="63">
        <v>22</v>
      </c>
      <c r="B52" s="157" t="s">
        <v>159</v>
      </c>
      <c r="C52" s="157" t="s">
        <v>160</v>
      </c>
      <c r="D52" s="151" t="s">
        <v>60</v>
      </c>
      <c r="E52" s="54">
        <v>2</v>
      </c>
      <c r="F52" s="17" t="s">
        <v>64</v>
      </c>
      <c r="G52" s="54">
        <v>2</v>
      </c>
      <c r="H52" s="105"/>
      <c r="I52" s="62"/>
      <c r="J52" s="140"/>
    </row>
    <row r="53" spans="1:11" s="163" customFormat="1" ht="42.6" customHeight="1" x14ac:dyDescent="0.25">
      <c r="A53" s="63">
        <v>23</v>
      </c>
      <c r="B53" s="130" t="s">
        <v>161</v>
      </c>
      <c r="C53" s="130" t="s">
        <v>162</v>
      </c>
      <c r="D53" s="151" t="s">
        <v>121</v>
      </c>
      <c r="E53" s="54">
        <v>2</v>
      </c>
      <c r="F53" s="17" t="s">
        <v>64</v>
      </c>
      <c r="G53" s="54">
        <v>2</v>
      </c>
      <c r="H53" s="105"/>
      <c r="I53" s="62"/>
      <c r="J53" s="140"/>
    </row>
    <row r="54" spans="1:11" s="163" customFormat="1" ht="57" customHeight="1" x14ac:dyDescent="0.25">
      <c r="A54" s="63">
        <v>24</v>
      </c>
      <c r="B54" s="130" t="s">
        <v>163</v>
      </c>
      <c r="C54" s="130" t="s">
        <v>164</v>
      </c>
      <c r="D54" s="151" t="s">
        <v>121</v>
      </c>
      <c r="E54" s="54">
        <v>2</v>
      </c>
      <c r="F54" s="17" t="s">
        <v>64</v>
      </c>
      <c r="G54" s="54">
        <v>2</v>
      </c>
      <c r="H54" s="105"/>
      <c r="I54" s="62"/>
      <c r="J54" s="140"/>
    </row>
    <row r="55" spans="1:11" s="163" customFormat="1" ht="41.1" customHeight="1" x14ac:dyDescent="0.25">
      <c r="A55" s="63">
        <v>25</v>
      </c>
      <c r="B55" s="130" t="s">
        <v>165</v>
      </c>
      <c r="C55" s="130" t="s">
        <v>167</v>
      </c>
      <c r="D55" s="151" t="s">
        <v>121</v>
      </c>
      <c r="E55" s="54">
        <v>2</v>
      </c>
      <c r="F55" s="17" t="s">
        <v>64</v>
      </c>
      <c r="G55" s="54">
        <v>2</v>
      </c>
      <c r="H55" s="105"/>
      <c r="I55" s="62"/>
      <c r="J55" s="140"/>
    </row>
    <row r="56" spans="1:11" s="163" customFormat="1" ht="41.1" customHeight="1" x14ac:dyDescent="0.25">
      <c r="A56" s="63">
        <v>26</v>
      </c>
      <c r="B56" s="132" t="s">
        <v>170</v>
      </c>
      <c r="C56" s="132" t="s">
        <v>169</v>
      </c>
      <c r="D56" s="151" t="s">
        <v>121</v>
      </c>
      <c r="E56" s="54">
        <v>2</v>
      </c>
      <c r="F56" s="17" t="s">
        <v>64</v>
      </c>
      <c r="G56" s="54">
        <v>2</v>
      </c>
      <c r="H56" s="105"/>
      <c r="I56" s="62"/>
      <c r="J56" s="140"/>
    </row>
    <row r="57" spans="1:11" s="163" customFormat="1" ht="41.1" customHeight="1" x14ac:dyDescent="0.25">
      <c r="A57" s="63">
        <v>27</v>
      </c>
      <c r="B57" s="130" t="s">
        <v>171</v>
      </c>
      <c r="C57" s="130" t="s">
        <v>175</v>
      </c>
      <c r="D57" s="151" t="s">
        <v>121</v>
      </c>
      <c r="E57" s="54">
        <v>1</v>
      </c>
      <c r="F57" s="17" t="s">
        <v>64</v>
      </c>
      <c r="G57" s="54">
        <v>1</v>
      </c>
      <c r="H57" s="105"/>
      <c r="I57" s="62"/>
      <c r="J57" s="140"/>
    </row>
    <row r="58" spans="1:11" s="163" customFormat="1" ht="41.1" customHeight="1" x14ac:dyDescent="0.25">
      <c r="A58" s="63">
        <v>28</v>
      </c>
      <c r="B58" s="130" t="s">
        <v>172</v>
      </c>
      <c r="C58" s="130" t="s">
        <v>174</v>
      </c>
      <c r="D58" s="151" t="s">
        <v>121</v>
      </c>
      <c r="E58" s="54">
        <v>2</v>
      </c>
      <c r="F58" s="17" t="s">
        <v>64</v>
      </c>
      <c r="G58" s="54">
        <v>2</v>
      </c>
      <c r="H58" s="105"/>
      <c r="I58" s="62"/>
      <c r="J58" s="140"/>
    </row>
    <row r="59" spans="1:11" s="163" customFormat="1" ht="41.1" customHeight="1" x14ac:dyDescent="0.25">
      <c r="A59" s="63">
        <v>29</v>
      </c>
      <c r="B59" s="132" t="s">
        <v>178</v>
      </c>
      <c r="C59" s="132" t="s">
        <v>177</v>
      </c>
      <c r="D59" s="151" t="s">
        <v>121</v>
      </c>
      <c r="E59" s="54">
        <v>2</v>
      </c>
      <c r="F59" s="17" t="s">
        <v>64</v>
      </c>
      <c r="G59" s="54">
        <v>2</v>
      </c>
      <c r="H59" s="105"/>
      <c r="I59" s="62"/>
      <c r="J59" s="140"/>
    </row>
    <row r="60" spans="1:11" s="163" customFormat="1" ht="41.1" customHeight="1" x14ac:dyDescent="0.25">
      <c r="A60" s="63">
        <v>30</v>
      </c>
      <c r="B60" s="130" t="s">
        <v>179</v>
      </c>
      <c r="C60" s="130" t="s">
        <v>181</v>
      </c>
      <c r="D60" s="151" t="s">
        <v>121</v>
      </c>
      <c r="E60" s="54">
        <v>2</v>
      </c>
      <c r="F60" s="17" t="s">
        <v>64</v>
      </c>
      <c r="G60" s="54">
        <v>2</v>
      </c>
      <c r="H60" s="105"/>
      <c r="I60" s="62"/>
      <c r="J60" s="140"/>
    </row>
    <row r="61" spans="1:11" s="163" customFormat="1" ht="41.1" customHeight="1" x14ac:dyDescent="0.25">
      <c r="A61" s="63">
        <v>31</v>
      </c>
      <c r="B61" s="130" t="s">
        <v>182</v>
      </c>
      <c r="C61" s="130" t="s">
        <v>184</v>
      </c>
      <c r="D61" s="151" t="s">
        <v>121</v>
      </c>
      <c r="E61" s="54">
        <v>2</v>
      </c>
      <c r="F61" s="17" t="s">
        <v>64</v>
      </c>
      <c r="G61" s="54">
        <v>2</v>
      </c>
      <c r="H61" s="105"/>
      <c r="I61" s="62"/>
      <c r="J61" s="140"/>
    </row>
    <row r="62" spans="1:11" s="163" customFormat="1" ht="41.1" customHeight="1" x14ac:dyDescent="0.25">
      <c r="A62" s="63">
        <v>32</v>
      </c>
      <c r="B62" s="120" t="s">
        <v>189</v>
      </c>
      <c r="C62" s="120" t="s">
        <v>186</v>
      </c>
      <c r="D62" s="151" t="s">
        <v>121</v>
      </c>
      <c r="E62" s="54">
        <v>2</v>
      </c>
      <c r="F62" s="17" t="s">
        <v>64</v>
      </c>
      <c r="G62" s="54">
        <v>2</v>
      </c>
      <c r="H62" s="105"/>
      <c r="I62" s="62"/>
      <c r="J62" s="140"/>
    </row>
    <row r="63" spans="1:11" s="163" customFormat="1" ht="41.1" customHeight="1" x14ac:dyDescent="0.25">
      <c r="A63" s="63">
        <v>33</v>
      </c>
      <c r="B63" s="130" t="s">
        <v>187</v>
      </c>
      <c r="C63" s="130" t="s">
        <v>190</v>
      </c>
      <c r="D63" s="151" t="s">
        <v>121</v>
      </c>
      <c r="E63" s="54">
        <v>2</v>
      </c>
      <c r="F63" s="17" t="s">
        <v>64</v>
      </c>
      <c r="G63" s="54">
        <v>2</v>
      </c>
      <c r="H63" s="105"/>
      <c r="I63" s="62"/>
      <c r="J63" s="140"/>
    </row>
    <row r="64" spans="1:11" s="163" customFormat="1" ht="41.1" customHeight="1" x14ac:dyDescent="0.25">
      <c r="A64" s="63">
        <v>34</v>
      </c>
      <c r="B64" s="120" t="s">
        <v>191</v>
      </c>
      <c r="C64" s="120" t="s">
        <v>200</v>
      </c>
      <c r="D64" s="151" t="s">
        <v>121</v>
      </c>
      <c r="E64" s="54">
        <v>2</v>
      </c>
      <c r="F64" s="17" t="s">
        <v>64</v>
      </c>
      <c r="G64" s="54">
        <v>2</v>
      </c>
      <c r="H64" s="105"/>
      <c r="I64" s="62"/>
      <c r="J64" s="140"/>
    </row>
    <row r="65" spans="1:13" s="163" customFormat="1" ht="41.45" customHeight="1" x14ac:dyDescent="0.25">
      <c r="A65" s="63">
        <v>35</v>
      </c>
      <c r="B65" s="122" t="s">
        <v>193</v>
      </c>
      <c r="C65" s="122" t="s">
        <v>201</v>
      </c>
      <c r="D65" s="151" t="s">
        <v>121</v>
      </c>
      <c r="E65" s="54">
        <v>2</v>
      </c>
      <c r="F65" s="17" t="s">
        <v>64</v>
      </c>
      <c r="G65" s="54">
        <v>2</v>
      </c>
      <c r="H65" s="105"/>
      <c r="I65" s="62"/>
      <c r="J65" s="140"/>
    </row>
    <row r="66" spans="1:13" s="163" customFormat="1" ht="41.45" customHeight="1" x14ac:dyDescent="0.25">
      <c r="A66" s="63">
        <v>36</v>
      </c>
      <c r="B66" s="120" t="s">
        <v>202</v>
      </c>
      <c r="C66" s="120" t="s">
        <v>203</v>
      </c>
      <c r="D66" s="151" t="s">
        <v>121</v>
      </c>
      <c r="E66" s="54">
        <v>2</v>
      </c>
      <c r="F66" s="17" t="s">
        <v>64</v>
      </c>
      <c r="G66" s="54">
        <v>2</v>
      </c>
      <c r="H66" s="105"/>
      <c r="I66" s="62"/>
      <c r="J66" s="140"/>
    </row>
    <row r="67" spans="1:13" s="163" customFormat="1" ht="48" customHeight="1" x14ac:dyDescent="0.25">
      <c r="A67" s="63">
        <v>37</v>
      </c>
      <c r="B67" s="120" t="s">
        <v>196</v>
      </c>
      <c r="C67" s="120" t="s">
        <v>204</v>
      </c>
      <c r="D67" s="151" t="s">
        <v>121</v>
      </c>
      <c r="E67" s="54">
        <v>2</v>
      </c>
      <c r="F67" s="17" t="s">
        <v>64</v>
      </c>
      <c r="G67" s="54">
        <v>2</v>
      </c>
      <c r="H67" s="105"/>
      <c r="I67" s="62"/>
      <c r="J67" s="140"/>
    </row>
    <row r="68" spans="1:13" s="163" customFormat="1" ht="49.5" customHeight="1" x14ac:dyDescent="0.25">
      <c r="A68" s="63">
        <v>38</v>
      </c>
      <c r="B68" s="120" t="s">
        <v>211</v>
      </c>
      <c r="C68" s="120" t="s">
        <v>205</v>
      </c>
      <c r="D68" s="151" t="s">
        <v>121</v>
      </c>
      <c r="E68" s="54">
        <v>2</v>
      </c>
      <c r="F68" s="17" t="s">
        <v>64</v>
      </c>
      <c r="G68" s="54">
        <v>2</v>
      </c>
      <c r="H68" s="105"/>
      <c r="I68" s="62"/>
      <c r="J68" s="140"/>
    </row>
    <row r="69" spans="1:13" s="163" customFormat="1" ht="36" customHeight="1" x14ac:dyDescent="0.25">
      <c r="A69" s="63">
        <v>39</v>
      </c>
      <c r="B69" s="120" t="s">
        <v>212</v>
      </c>
      <c r="C69" s="120" t="s">
        <v>206</v>
      </c>
      <c r="D69" s="151" t="s">
        <v>121</v>
      </c>
      <c r="E69" s="32">
        <v>2</v>
      </c>
      <c r="F69" s="17" t="s">
        <v>64</v>
      </c>
      <c r="G69" s="32">
        <v>2</v>
      </c>
      <c r="H69" s="105"/>
      <c r="I69" s="62"/>
      <c r="J69" s="140"/>
    </row>
    <row r="70" spans="1:13" s="163" customFormat="1" ht="48.6" customHeight="1" x14ac:dyDescent="0.25">
      <c r="A70" s="63">
        <v>40</v>
      </c>
      <c r="B70" s="130" t="s">
        <v>208</v>
      </c>
      <c r="C70" s="130" t="s">
        <v>207</v>
      </c>
      <c r="D70" s="151" t="s">
        <v>121</v>
      </c>
      <c r="E70" s="32">
        <v>2</v>
      </c>
      <c r="F70" s="17" t="s">
        <v>64</v>
      </c>
      <c r="G70" s="32">
        <v>2</v>
      </c>
      <c r="H70" s="105"/>
      <c r="I70" s="62"/>
      <c r="J70" s="140"/>
    </row>
    <row r="71" spans="1:13" s="163" customFormat="1" ht="48.6" customHeight="1" x14ac:dyDescent="0.25">
      <c r="A71" s="63">
        <v>41</v>
      </c>
      <c r="B71" s="130" t="s">
        <v>209</v>
      </c>
      <c r="C71" s="130" t="s">
        <v>210</v>
      </c>
      <c r="D71" s="151" t="s">
        <v>121</v>
      </c>
      <c r="E71" s="32">
        <v>2</v>
      </c>
      <c r="F71" s="17" t="s">
        <v>64</v>
      </c>
      <c r="G71" s="32">
        <v>2</v>
      </c>
      <c r="H71" s="105"/>
      <c r="I71" s="62"/>
      <c r="J71" s="140"/>
    </row>
    <row r="72" spans="1:13" s="163" customFormat="1" ht="30" customHeight="1" x14ac:dyDescent="0.25">
      <c r="A72" s="63">
        <v>42</v>
      </c>
      <c r="B72" s="120" t="s">
        <v>226</v>
      </c>
      <c r="C72" s="120" t="s">
        <v>227</v>
      </c>
      <c r="D72" s="151" t="s">
        <v>121</v>
      </c>
      <c r="E72" s="32">
        <v>1</v>
      </c>
      <c r="F72" s="17" t="s">
        <v>64</v>
      </c>
      <c r="G72" s="32">
        <v>1</v>
      </c>
      <c r="H72" s="105"/>
      <c r="I72" s="62"/>
      <c r="J72" s="140"/>
    </row>
    <row r="73" spans="1:13" s="163" customFormat="1" ht="48.6" customHeight="1" x14ac:dyDescent="0.25">
      <c r="A73" s="63">
        <v>43</v>
      </c>
      <c r="B73" s="120" t="s">
        <v>214</v>
      </c>
      <c r="C73" s="120" t="s">
        <v>225</v>
      </c>
      <c r="D73" s="151" t="s">
        <v>121</v>
      </c>
      <c r="E73" s="32">
        <v>1</v>
      </c>
      <c r="F73" s="17" t="s">
        <v>64</v>
      </c>
      <c r="G73" s="32">
        <v>1</v>
      </c>
      <c r="H73" s="105"/>
      <c r="I73" s="62"/>
      <c r="J73" s="140"/>
    </row>
    <row r="74" spans="1:13" s="163" customFormat="1" ht="48.6" customHeight="1" x14ac:dyDescent="0.25">
      <c r="A74" s="63">
        <v>44</v>
      </c>
      <c r="B74" s="120" t="s">
        <v>215</v>
      </c>
      <c r="C74" s="120" t="s">
        <v>228</v>
      </c>
      <c r="D74" s="151" t="s">
        <v>121</v>
      </c>
      <c r="E74" s="32">
        <v>2</v>
      </c>
      <c r="F74" s="17" t="s">
        <v>64</v>
      </c>
      <c r="G74" s="32">
        <v>2</v>
      </c>
      <c r="H74" s="105"/>
      <c r="I74" s="62"/>
      <c r="J74" s="140"/>
    </row>
    <row r="75" spans="1:13" s="163" customFormat="1" ht="48.6" customHeight="1" x14ac:dyDescent="0.25">
      <c r="A75" s="63">
        <v>45</v>
      </c>
      <c r="B75" s="120" t="s">
        <v>229</v>
      </c>
      <c r="C75" s="120" t="s">
        <v>230</v>
      </c>
      <c r="D75" s="151" t="s">
        <v>121</v>
      </c>
      <c r="E75" s="32">
        <v>2</v>
      </c>
      <c r="F75" s="17" t="s">
        <v>64</v>
      </c>
      <c r="G75" s="32">
        <v>2</v>
      </c>
      <c r="H75" s="105"/>
      <c r="I75" s="62"/>
      <c r="J75" s="140"/>
    </row>
    <row r="76" spans="1:13" s="163" customFormat="1" ht="48.6" customHeight="1" x14ac:dyDescent="0.25">
      <c r="A76" s="63">
        <v>46</v>
      </c>
      <c r="B76" s="130" t="s">
        <v>231</v>
      </c>
      <c r="C76" s="130" t="s">
        <v>232</v>
      </c>
      <c r="D76" s="151" t="s">
        <v>121</v>
      </c>
      <c r="E76" s="32">
        <v>2</v>
      </c>
      <c r="F76" s="17" t="s">
        <v>64</v>
      </c>
      <c r="G76" s="32">
        <v>2</v>
      </c>
      <c r="H76" s="158"/>
      <c r="I76" s="62"/>
      <c r="J76" s="140"/>
    </row>
    <row r="77" spans="1:13" s="163" customFormat="1" ht="48.6" customHeight="1" x14ac:dyDescent="0.25">
      <c r="A77" s="63">
        <v>47</v>
      </c>
      <c r="B77" s="134" t="s">
        <v>233</v>
      </c>
      <c r="C77" s="120" t="s">
        <v>264</v>
      </c>
      <c r="D77" s="151" t="s">
        <v>121</v>
      </c>
      <c r="E77" s="32">
        <v>1</v>
      </c>
      <c r="F77" s="17" t="s">
        <v>64</v>
      </c>
      <c r="G77" s="32">
        <v>1</v>
      </c>
      <c r="H77" s="105"/>
      <c r="I77" s="62"/>
      <c r="J77" s="140"/>
      <c r="K77" s="166"/>
    </row>
    <row r="78" spans="1:13" s="163" customFormat="1" ht="48.6" customHeight="1" x14ac:dyDescent="0.25">
      <c r="A78" s="63">
        <v>48</v>
      </c>
      <c r="B78" s="130" t="s">
        <v>234</v>
      </c>
      <c r="C78" s="130" t="s">
        <v>265</v>
      </c>
      <c r="D78" s="151" t="s">
        <v>121</v>
      </c>
      <c r="E78" s="32">
        <v>1</v>
      </c>
      <c r="F78" s="17" t="s">
        <v>64</v>
      </c>
      <c r="G78" s="32">
        <v>1</v>
      </c>
      <c r="H78" s="105"/>
      <c r="I78" s="62"/>
      <c r="J78" s="140"/>
      <c r="K78" s="167"/>
      <c r="M78" s="167"/>
    </row>
    <row r="79" spans="1:13" s="163" customFormat="1" ht="48.6" customHeight="1" x14ac:dyDescent="0.25">
      <c r="A79" s="63">
        <v>49</v>
      </c>
      <c r="B79" s="120" t="s">
        <v>235</v>
      </c>
      <c r="C79" s="120" t="s">
        <v>237</v>
      </c>
      <c r="D79" s="151" t="s">
        <v>121</v>
      </c>
      <c r="E79" s="32">
        <v>1</v>
      </c>
      <c r="F79" s="17" t="s">
        <v>64</v>
      </c>
      <c r="G79" s="32">
        <v>1</v>
      </c>
      <c r="H79" s="105"/>
      <c r="I79" s="62"/>
      <c r="J79" s="140"/>
    </row>
    <row r="80" spans="1:13" s="163" customFormat="1" ht="48.6" customHeight="1" x14ac:dyDescent="0.25">
      <c r="A80" s="63">
        <v>50</v>
      </c>
      <c r="B80" s="131" t="s">
        <v>236</v>
      </c>
      <c r="C80" s="131" t="s">
        <v>238</v>
      </c>
      <c r="D80" s="151" t="s">
        <v>121</v>
      </c>
      <c r="E80" s="32">
        <v>4</v>
      </c>
      <c r="F80" s="17" t="s">
        <v>64</v>
      </c>
      <c r="G80" s="32">
        <v>4</v>
      </c>
      <c r="H80" s="105"/>
      <c r="I80" s="62"/>
      <c r="J80" s="140"/>
    </row>
    <row r="81" spans="1:10" s="163" customFormat="1" ht="48.6" customHeight="1" x14ac:dyDescent="0.25">
      <c r="A81" s="63">
        <v>51</v>
      </c>
      <c r="B81" s="174" t="s">
        <v>269</v>
      </c>
      <c r="C81" s="45" t="s">
        <v>270</v>
      </c>
      <c r="D81" s="17" t="s">
        <v>121</v>
      </c>
      <c r="E81" s="32">
        <v>1</v>
      </c>
      <c r="F81" s="17" t="s">
        <v>64</v>
      </c>
      <c r="G81" s="32">
        <v>1</v>
      </c>
      <c r="H81" s="105"/>
      <c r="I81" s="62"/>
      <c r="J81" s="140"/>
    </row>
    <row r="82" spans="1:10" s="163" customFormat="1" ht="48.6" customHeight="1" x14ac:dyDescent="0.25">
      <c r="A82" s="63">
        <v>52</v>
      </c>
      <c r="B82" s="174" t="s">
        <v>271</v>
      </c>
      <c r="C82" s="45" t="s">
        <v>272</v>
      </c>
      <c r="D82" s="17" t="s">
        <v>121</v>
      </c>
      <c r="E82" s="32">
        <v>1</v>
      </c>
      <c r="F82" s="17" t="s">
        <v>64</v>
      </c>
      <c r="G82" s="32">
        <v>1</v>
      </c>
      <c r="H82" s="105"/>
      <c r="I82" s="62"/>
      <c r="J82" s="140"/>
    </row>
    <row r="83" spans="1:10" s="163" customFormat="1" ht="31.5" x14ac:dyDescent="0.25">
      <c r="A83" s="63">
        <v>53</v>
      </c>
      <c r="B83" s="123" t="s">
        <v>221</v>
      </c>
      <c r="C83" s="133" t="s">
        <v>222</v>
      </c>
      <c r="D83" s="17" t="s">
        <v>60</v>
      </c>
      <c r="E83" s="32">
        <v>2</v>
      </c>
      <c r="F83" s="17" t="s">
        <v>64</v>
      </c>
      <c r="G83" s="32">
        <v>2</v>
      </c>
      <c r="H83" s="105"/>
      <c r="I83" s="62"/>
      <c r="J83" s="140"/>
    </row>
    <row r="84" spans="1:10" s="163" customFormat="1" ht="409.5" x14ac:dyDescent="0.25">
      <c r="A84" s="231">
        <v>54</v>
      </c>
      <c r="B84" s="147" t="s">
        <v>485</v>
      </c>
      <c r="C84" s="19" t="s">
        <v>486</v>
      </c>
      <c r="D84" s="128" t="s">
        <v>68</v>
      </c>
      <c r="E84" s="32">
        <v>1</v>
      </c>
      <c r="F84" s="128" t="s">
        <v>64</v>
      </c>
      <c r="G84" s="32">
        <v>1</v>
      </c>
      <c r="H84" s="105"/>
      <c r="I84" s="232"/>
      <c r="J84" s="140"/>
    </row>
    <row r="85" spans="1:10" ht="15.75" x14ac:dyDescent="0.25">
      <c r="A85" s="233" t="s">
        <v>65</v>
      </c>
      <c r="B85" s="234"/>
      <c r="C85" s="234"/>
      <c r="D85" s="234"/>
      <c r="E85" s="234"/>
      <c r="F85" s="234"/>
      <c r="G85" s="234"/>
      <c r="H85" s="234"/>
      <c r="I85" s="235"/>
      <c r="J85" s="200"/>
    </row>
    <row r="86" spans="1:10" ht="48" customHeight="1" x14ac:dyDescent="0.25">
      <c r="A86" s="40">
        <v>1</v>
      </c>
      <c r="B86" s="115" t="s">
        <v>66</v>
      </c>
      <c r="C86" s="115" t="s">
        <v>67</v>
      </c>
      <c r="D86" s="16" t="s">
        <v>78</v>
      </c>
      <c r="E86" s="42">
        <v>4</v>
      </c>
      <c r="F86" s="17" t="s">
        <v>64</v>
      </c>
      <c r="G86" s="42">
        <v>4</v>
      </c>
      <c r="H86" s="111"/>
      <c r="I86" s="41"/>
      <c r="J86" s="124"/>
    </row>
    <row r="87" spans="1:10" ht="30" x14ac:dyDescent="0.25">
      <c r="A87" s="114">
        <v>2</v>
      </c>
      <c r="B87" s="116" t="s">
        <v>148</v>
      </c>
      <c r="C87" s="117" t="s">
        <v>149</v>
      </c>
      <c r="D87" s="109" t="s">
        <v>78</v>
      </c>
      <c r="E87" s="42">
        <v>4</v>
      </c>
      <c r="F87" s="17" t="s">
        <v>64</v>
      </c>
      <c r="G87" s="42">
        <v>4</v>
      </c>
      <c r="H87" s="42"/>
      <c r="I87" s="41"/>
      <c r="J87" s="124"/>
    </row>
    <row r="88" spans="1:10" ht="30" x14ac:dyDescent="0.25">
      <c r="A88" s="114">
        <v>3</v>
      </c>
      <c r="B88" s="118" t="s">
        <v>150</v>
      </c>
      <c r="C88" s="119" t="s">
        <v>151</v>
      </c>
      <c r="D88" s="109" t="s">
        <v>78</v>
      </c>
      <c r="E88" s="42">
        <v>4</v>
      </c>
      <c r="F88" s="17" t="s">
        <v>64</v>
      </c>
      <c r="G88" s="42">
        <v>4</v>
      </c>
      <c r="H88" s="42"/>
      <c r="I88" s="41"/>
      <c r="J88" s="124"/>
    </row>
    <row r="89" spans="1:10" ht="47.25" x14ac:dyDescent="0.25">
      <c r="A89" s="114">
        <v>4</v>
      </c>
      <c r="B89" s="120" t="s">
        <v>152</v>
      </c>
      <c r="C89" s="120" t="s">
        <v>153</v>
      </c>
      <c r="D89" s="109" t="s">
        <v>78</v>
      </c>
      <c r="E89" s="42">
        <v>4</v>
      </c>
      <c r="F89" s="17" t="s">
        <v>64</v>
      </c>
      <c r="G89" s="42">
        <v>4</v>
      </c>
      <c r="H89" s="41"/>
      <c r="I89" s="41"/>
      <c r="J89" s="124"/>
    </row>
    <row r="90" spans="1:10" ht="47.25" x14ac:dyDescent="0.25">
      <c r="A90" s="114">
        <v>5</v>
      </c>
      <c r="B90" s="120" t="s">
        <v>154</v>
      </c>
      <c r="C90" s="120" t="s">
        <v>153</v>
      </c>
      <c r="D90" s="109" t="s">
        <v>78</v>
      </c>
      <c r="E90" s="42">
        <v>4</v>
      </c>
      <c r="F90" s="17" t="s">
        <v>64</v>
      </c>
      <c r="G90" s="42">
        <v>4</v>
      </c>
      <c r="H90" s="41"/>
      <c r="I90" s="41"/>
      <c r="J90" s="124"/>
    </row>
    <row r="91" spans="1:10" ht="23.25" customHeight="1" x14ac:dyDescent="0.25">
      <c r="A91" s="244" t="s">
        <v>16</v>
      </c>
      <c r="B91" s="245"/>
      <c r="C91" s="245"/>
      <c r="D91" s="245"/>
      <c r="E91" s="245"/>
      <c r="F91" s="245"/>
      <c r="G91" s="245"/>
      <c r="H91" s="245"/>
      <c r="I91" s="245"/>
    </row>
    <row r="92" spans="1:10" ht="15.75" customHeight="1" x14ac:dyDescent="0.25">
      <c r="A92" s="246" t="s">
        <v>8</v>
      </c>
      <c r="B92" s="247"/>
      <c r="C92" s="247"/>
      <c r="D92" s="247"/>
      <c r="E92" s="247"/>
      <c r="F92" s="247"/>
      <c r="G92" s="247"/>
      <c r="H92" s="247"/>
      <c r="I92" s="248"/>
      <c r="J92" s="100"/>
    </row>
    <row r="93" spans="1:10" ht="15" customHeight="1" x14ac:dyDescent="0.25">
      <c r="A93" s="236" t="s">
        <v>250</v>
      </c>
      <c r="B93" s="237"/>
      <c r="C93" s="237"/>
      <c r="D93" s="237"/>
      <c r="E93" s="237"/>
      <c r="F93" s="237"/>
      <c r="G93" s="237"/>
      <c r="H93" s="237"/>
      <c r="I93" s="238"/>
      <c r="J93" s="100"/>
    </row>
    <row r="94" spans="1:10" ht="15.75" x14ac:dyDescent="0.25">
      <c r="A94" s="236" t="s">
        <v>241</v>
      </c>
      <c r="B94" s="237"/>
      <c r="C94" s="237"/>
      <c r="D94" s="237"/>
      <c r="E94" s="237"/>
      <c r="F94" s="237"/>
      <c r="G94" s="237"/>
      <c r="H94" s="237"/>
      <c r="I94" s="238"/>
      <c r="J94" s="100"/>
    </row>
    <row r="95" spans="1:10" ht="15" customHeight="1" x14ac:dyDescent="0.25">
      <c r="A95" s="236" t="s">
        <v>242</v>
      </c>
      <c r="B95" s="237"/>
      <c r="C95" s="237"/>
      <c r="D95" s="237"/>
      <c r="E95" s="237"/>
      <c r="F95" s="237"/>
      <c r="G95" s="237"/>
      <c r="H95" s="237"/>
      <c r="I95" s="238"/>
      <c r="J95" s="100"/>
    </row>
    <row r="96" spans="1:10" ht="15" customHeight="1" x14ac:dyDescent="0.25">
      <c r="A96" s="236" t="s">
        <v>130</v>
      </c>
      <c r="B96" s="239"/>
      <c r="C96" s="239"/>
      <c r="D96" s="239"/>
      <c r="E96" s="239"/>
      <c r="F96" s="239"/>
      <c r="G96" s="239"/>
      <c r="H96" s="239"/>
      <c r="I96" s="240"/>
      <c r="J96" s="101"/>
    </row>
    <row r="97" spans="1:10" ht="15.75" x14ac:dyDescent="0.25">
      <c r="A97" s="236" t="s">
        <v>131</v>
      </c>
      <c r="B97" s="239"/>
      <c r="C97" s="239"/>
      <c r="D97" s="239"/>
      <c r="E97" s="239"/>
      <c r="F97" s="239"/>
      <c r="G97" s="239"/>
      <c r="H97" s="239"/>
      <c r="I97" s="240"/>
      <c r="J97" s="101"/>
    </row>
    <row r="98" spans="1:10" ht="15.75" x14ac:dyDescent="0.25">
      <c r="A98" s="236" t="s">
        <v>243</v>
      </c>
      <c r="B98" s="239"/>
      <c r="C98" s="239"/>
      <c r="D98" s="239"/>
      <c r="E98" s="239"/>
      <c r="F98" s="239"/>
      <c r="G98" s="239"/>
      <c r="H98" s="239"/>
      <c r="I98" s="240"/>
      <c r="J98" s="101"/>
    </row>
    <row r="99" spans="1:10" ht="15" customHeight="1" x14ac:dyDescent="0.25">
      <c r="A99" s="236" t="s">
        <v>244</v>
      </c>
      <c r="B99" s="237"/>
      <c r="C99" s="237"/>
      <c r="D99" s="237"/>
      <c r="E99" s="237"/>
      <c r="F99" s="237"/>
      <c r="G99" s="237"/>
      <c r="H99" s="237"/>
      <c r="I99" s="238"/>
      <c r="J99" s="100"/>
    </row>
    <row r="100" spans="1:10" ht="15.6" customHeight="1" x14ac:dyDescent="0.25">
      <c r="A100" s="249" t="s">
        <v>133</v>
      </c>
      <c r="B100" s="237"/>
      <c r="C100" s="237"/>
      <c r="D100" s="237"/>
      <c r="E100" s="237"/>
      <c r="F100" s="237"/>
      <c r="G100" s="237"/>
      <c r="H100" s="237"/>
      <c r="I100" s="238"/>
      <c r="J100" s="100"/>
    </row>
    <row r="101" spans="1:10" ht="15" customHeight="1" x14ac:dyDescent="0.25">
      <c r="A101" s="236" t="s">
        <v>134</v>
      </c>
      <c r="B101" s="237"/>
      <c r="C101" s="237"/>
      <c r="D101" s="237"/>
      <c r="E101" s="237"/>
      <c r="F101" s="237"/>
      <c r="G101" s="237"/>
      <c r="H101" s="237"/>
      <c r="I101" s="238"/>
      <c r="J101" s="100"/>
    </row>
    <row r="102" spans="1:10" ht="15" customHeight="1" x14ac:dyDescent="0.25">
      <c r="A102" s="236" t="s">
        <v>135</v>
      </c>
      <c r="B102" s="237"/>
      <c r="C102" s="237"/>
      <c r="D102" s="237"/>
      <c r="E102" s="237"/>
      <c r="F102" s="237"/>
      <c r="G102" s="237"/>
      <c r="H102" s="237"/>
      <c r="I102" s="238"/>
      <c r="J102" s="100"/>
    </row>
    <row r="103" spans="1:10" ht="15" customHeight="1" x14ac:dyDescent="0.25">
      <c r="A103" s="236" t="s">
        <v>245</v>
      </c>
      <c r="B103" s="239"/>
      <c r="C103" s="239"/>
      <c r="D103" s="239"/>
      <c r="E103" s="239"/>
      <c r="F103" s="239"/>
      <c r="G103" s="239"/>
      <c r="H103" s="239"/>
      <c r="I103" s="240"/>
      <c r="J103" s="101"/>
    </row>
    <row r="104" spans="1:10" ht="15" customHeight="1" x14ac:dyDescent="0.25">
      <c r="A104" s="241" t="s">
        <v>246</v>
      </c>
      <c r="B104" s="242"/>
      <c r="C104" s="242"/>
      <c r="D104" s="242"/>
      <c r="E104" s="242"/>
      <c r="F104" s="242"/>
      <c r="G104" s="242"/>
      <c r="H104" s="242"/>
      <c r="I104" s="243"/>
      <c r="J104" s="100"/>
    </row>
    <row r="105" spans="1:10" ht="98.25" customHeight="1" x14ac:dyDescent="0.25">
      <c r="A105" s="10" t="s">
        <v>6</v>
      </c>
      <c r="B105" s="10" t="s">
        <v>5</v>
      </c>
      <c r="C105" s="9" t="s">
        <v>4</v>
      </c>
      <c r="D105" s="10" t="s">
        <v>3</v>
      </c>
      <c r="E105" s="10" t="s">
        <v>48</v>
      </c>
      <c r="F105" s="9" t="s">
        <v>1</v>
      </c>
      <c r="G105" s="22" t="s">
        <v>0</v>
      </c>
      <c r="H105" s="32" t="s">
        <v>10</v>
      </c>
      <c r="I105" s="32" t="s">
        <v>123</v>
      </c>
      <c r="J105" s="139"/>
    </row>
    <row r="106" spans="1:10" ht="15.75" x14ac:dyDescent="0.25">
      <c r="A106" s="21">
        <v>1</v>
      </c>
      <c r="B106" s="14" t="s">
        <v>147</v>
      </c>
      <c r="C106" s="37" t="s">
        <v>59</v>
      </c>
      <c r="D106" s="16" t="s">
        <v>60</v>
      </c>
      <c r="E106" s="32">
        <v>6</v>
      </c>
      <c r="F106" s="32" t="s">
        <v>64</v>
      </c>
      <c r="G106" s="94">
        <v>6</v>
      </c>
      <c r="H106" s="105"/>
      <c r="I106" s="62"/>
      <c r="J106" s="140"/>
    </row>
    <row r="107" spans="1:10" ht="31.5" x14ac:dyDescent="0.25">
      <c r="A107" s="21">
        <v>2</v>
      </c>
      <c r="B107" s="14" t="s">
        <v>61</v>
      </c>
      <c r="C107" s="30" t="s">
        <v>62</v>
      </c>
      <c r="D107" s="16" t="s">
        <v>60</v>
      </c>
      <c r="E107" s="32">
        <v>1</v>
      </c>
      <c r="F107" s="32" t="s">
        <v>64</v>
      </c>
      <c r="G107" s="94">
        <v>15</v>
      </c>
      <c r="H107" s="105"/>
      <c r="I107" s="62"/>
      <c r="J107" s="140"/>
    </row>
    <row r="108" spans="1:10" ht="31.5" x14ac:dyDescent="0.25">
      <c r="A108" s="21">
        <v>3</v>
      </c>
      <c r="B108" s="49" t="s">
        <v>71</v>
      </c>
      <c r="C108" s="50" t="s">
        <v>72</v>
      </c>
      <c r="D108" s="16" t="s">
        <v>60</v>
      </c>
      <c r="E108" s="51">
        <v>4</v>
      </c>
      <c r="F108" s="51" t="s">
        <v>64</v>
      </c>
      <c r="G108" s="95">
        <v>4</v>
      </c>
      <c r="H108" s="105"/>
      <c r="I108" s="137"/>
      <c r="J108" s="205"/>
    </row>
    <row r="109" spans="1:10" ht="43.5" customHeight="1" x14ac:dyDescent="0.25">
      <c r="A109" s="21">
        <v>4</v>
      </c>
      <c r="B109" s="49" t="s">
        <v>73</v>
      </c>
      <c r="C109" s="49" t="s">
        <v>74</v>
      </c>
      <c r="D109" s="16" t="s">
        <v>60</v>
      </c>
      <c r="E109" s="51">
        <v>1</v>
      </c>
      <c r="F109" s="51" t="s">
        <v>64</v>
      </c>
      <c r="G109" s="95">
        <v>1</v>
      </c>
      <c r="H109" s="105"/>
      <c r="I109" s="136"/>
      <c r="J109" s="206"/>
    </row>
    <row r="110" spans="1:10" ht="33" customHeight="1" x14ac:dyDescent="0.25">
      <c r="A110" s="48">
        <v>5</v>
      </c>
      <c r="B110" s="52" t="s">
        <v>63</v>
      </c>
      <c r="C110" s="58" t="s">
        <v>141</v>
      </c>
      <c r="D110" s="138" t="s">
        <v>60</v>
      </c>
      <c r="E110" s="53">
        <v>2</v>
      </c>
      <c r="F110" s="53" t="s">
        <v>64</v>
      </c>
      <c r="G110" s="96">
        <v>2</v>
      </c>
      <c r="H110" s="107"/>
      <c r="I110" s="113"/>
      <c r="J110" s="140"/>
    </row>
    <row r="111" spans="1:10" ht="36" customHeight="1" x14ac:dyDescent="0.25">
      <c r="A111" s="31">
        <v>6</v>
      </c>
      <c r="B111" s="14" t="s">
        <v>55</v>
      </c>
      <c r="C111" s="37" t="s">
        <v>56</v>
      </c>
      <c r="D111" s="16" t="s">
        <v>121</v>
      </c>
      <c r="E111" s="32">
        <v>2</v>
      </c>
      <c r="F111" s="17" t="s">
        <v>64</v>
      </c>
      <c r="G111" s="32">
        <v>2</v>
      </c>
      <c r="H111" s="105"/>
      <c r="I111" s="62"/>
      <c r="J111" s="140"/>
    </row>
    <row r="112" spans="1:10" ht="23.25" customHeight="1" x14ac:dyDescent="0.25">
      <c r="A112" s="244" t="s">
        <v>17</v>
      </c>
      <c r="B112" s="245"/>
      <c r="C112" s="245"/>
      <c r="D112" s="245"/>
      <c r="E112" s="245"/>
      <c r="F112" s="245"/>
      <c r="G112" s="245"/>
      <c r="H112" s="245"/>
      <c r="I112" s="245"/>
    </row>
    <row r="113" spans="1:10" ht="15.75" customHeight="1" x14ac:dyDescent="0.25">
      <c r="A113" s="259" t="s">
        <v>8</v>
      </c>
      <c r="B113" s="247"/>
      <c r="C113" s="247"/>
      <c r="D113" s="247"/>
      <c r="E113" s="247"/>
      <c r="F113" s="247"/>
      <c r="G113" s="247"/>
      <c r="H113" s="247"/>
      <c r="I113" s="248"/>
      <c r="J113" s="100"/>
    </row>
    <row r="114" spans="1:10" ht="15" customHeight="1" x14ac:dyDescent="0.25">
      <c r="A114" s="236" t="s">
        <v>240</v>
      </c>
      <c r="B114" s="237"/>
      <c r="C114" s="237"/>
      <c r="D114" s="237"/>
      <c r="E114" s="237"/>
      <c r="F114" s="237"/>
      <c r="G114" s="237"/>
      <c r="H114" s="237"/>
      <c r="I114" s="238"/>
      <c r="J114" s="100"/>
    </row>
    <row r="115" spans="1:10" ht="15.75" x14ac:dyDescent="0.25">
      <c r="A115" s="236" t="s">
        <v>241</v>
      </c>
      <c r="B115" s="237"/>
      <c r="C115" s="237"/>
      <c r="D115" s="237"/>
      <c r="E115" s="237"/>
      <c r="F115" s="237"/>
      <c r="G115" s="237"/>
      <c r="H115" s="237"/>
      <c r="I115" s="238"/>
      <c r="J115" s="100"/>
    </row>
    <row r="116" spans="1:10" ht="15" customHeight="1" x14ac:dyDescent="0.25">
      <c r="A116" s="236" t="s">
        <v>7</v>
      </c>
      <c r="B116" s="237"/>
      <c r="C116" s="237"/>
      <c r="D116" s="237"/>
      <c r="E116" s="237"/>
      <c r="F116" s="237"/>
      <c r="G116" s="237"/>
      <c r="H116" s="237"/>
      <c r="I116" s="238"/>
      <c r="J116" s="100"/>
    </row>
    <row r="117" spans="1:10" ht="15.75" x14ac:dyDescent="0.25">
      <c r="A117" s="236" t="s">
        <v>130</v>
      </c>
      <c r="B117" s="239"/>
      <c r="C117" s="239"/>
      <c r="D117" s="239"/>
      <c r="E117" s="239"/>
      <c r="F117" s="239"/>
      <c r="G117" s="239"/>
      <c r="H117" s="239"/>
      <c r="I117" s="240"/>
      <c r="J117" s="101"/>
    </row>
    <row r="118" spans="1:10" ht="15.75" x14ac:dyDescent="0.25">
      <c r="A118" s="236" t="s">
        <v>131</v>
      </c>
      <c r="B118" s="239"/>
      <c r="C118" s="239"/>
      <c r="D118" s="239"/>
      <c r="E118" s="239"/>
      <c r="F118" s="239"/>
      <c r="G118" s="239"/>
      <c r="H118" s="239"/>
      <c r="I118" s="240"/>
      <c r="J118" s="101"/>
    </row>
    <row r="119" spans="1:10" ht="15" customHeight="1" x14ac:dyDescent="0.25">
      <c r="A119" s="236" t="s">
        <v>247</v>
      </c>
      <c r="B119" s="239"/>
      <c r="C119" s="239"/>
      <c r="D119" s="239"/>
      <c r="E119" s="239"/>
      <c r="F119" s="239"/>
      <c r="G119" s="239"/>
      <c r="H119" s="239"/>
      <c r="I119" s="240"/>
      <c r="J119" s="101"/>
    </row>
    <row r="120" spans="1:10" ht="15" customHeight="1" x14ac:dyDescent="0.25">
      <c r="A120" s="236" t="s">
        <v>244</v>
      </c>
      <c r="B120" s="237"/>
      <c r="C120" s="237"/>
      <c r="D120" s="237"/>
      <c r="E120" s="237"/>
      <c r="F120" s="237"/>
      <c r="G120" s="237"/>
      <c r="H120" s="237"/>
      <c r="I120" s="238"/>
      <c r="J120" s="100"/>
    </row>
    <row r="121" spans="1:10" ht="15.6" customHeight="1" x14ac:dyDescent="0.25">
      <c r="A121" s="249" t="s">
        <v>133</v>
      </c>
      <c r="B121" s="237"/>
      <c r="C121" s="237"/>
      <c r="D121" s="237"/>
      <c r="E121" s="237"/>
      <c r="F121" s="237"/>
      <c r="G121" s="237"/>
      <c r="H121" s="237"/>
      <c r="I121" s="238"/>
      <c r="J121" s="100"/>
    </row>
    <row r="122" spans="1:10" ht="15" customHeight="1" x14ac:dyDescent="0.25">
      <c r="A122" s="236" t="s">
        <v>134</v>
      </c>
      <c r="B122" s="237"/>
      <c r="C122" s="237"/>
      <c r="D122" s="237"/>
      <c r="E122" s="237"/>
      <c r="F122" s="237"/>
      <c r="G122" s="237"/>
      <c r="H122" s="237"/>
      <c r="I122" s="238"/>
      <c r="J122" s="100"/>
    </row>
    <row r="123" spans="1:10" ht="15" customHeight="1" x14ac:dyDescent="0.25">
      <c r="A123" s="236" t="s">
        <v>135</v>
      </c>
      <c r="B123" s="237"/>
      <c r="C123" s="237"/>
      <c r="D123" s="237"/>
      <c r="E123" s="237"/>
      <c r="F123" s="237"/>
      <c r="G123" s="237"/>
      <c r="H123" s="237"/>
      <c r="I123" s="238"/>
      <c r="J123" s="100"/>
    </row>
    <row r="124" spans="1:10" ht="15" customHeight="1" x14ac:dyDescent="0.25">
      <c r="A124" s="236" t="s">
        <v>245</v>
      </c>
      <c r="B124" s="239"/>
      <c r="C124" s="239"/>
      <c r="D124" s="239"/>
      <c r="E124" s="239"/>
      <c r="F124" s="239"/>
      <c r="G124" s="239"/>
      <c r="H124" s="239"/>
      <c r="I124" s="240"/>
      <c r="J124" s="101"/>
    </row>
    <row r="125" spans="1:10" ht="15" customHeight="1" x14ac:dyDescent="0.25">
      <c r="A125" s="241" t="s">
        <v>137</v>
      </c>
      <c r="B125" s="242"/>
      <c r="C125" s="242"/>
      <c r="D125" s="242"/>
      <c r="E125" s="242"/>
      <c r="F125" s="242"/>
      <c r="G125" s="242"/>
      <c r="H125" s="242"/>
      <c r="I125" s="243"/>
      <c r="J125" s="100"/>
    </row>
    <row r="126" spans="1:10" ht="63" x14ac:dyDescent="0.25">
      <c r="A126" s="8" t="s">
        <v>6</v>
      </c>
      <c r="B126" s="10" t="s">
        <v>5</v>
      </c>
      <c r="C126" s="9" t="s">
        <v>4</v>
      </c>
      <c r="D126" s="9" t="s">
        <v>3</v>
      </c>
      <c r="E126" s="10" t="s">
        <v>48</v>
      </c>
      <c r="F126" s="9" t="s">
        <v>1</v>
      </c>
      <c r="G126" s="22" t="s">
        <v>0</v>
      </c>
      <c r="H126" s="32" t="s">
        <v>10</v>
      </c>
      <c r="I126" s="32" t="s">
        <v>123</v>
      </c>
      <c r="J126" s="139"/>
    </row>
    <row r="127" spans="1:10" ht="141.75" x14ac:dyDescent="0.25">
      <c r="A127" s="23">
        <v>1</v>
      </c>
      <c r="B127" s="14" t="s">
        <v>54</v>
      </c>
      <c r="C127" s="45" t="s">
        <v>117</v>
      </c>
      <c r="D127" s="16" t="s">
        <v>68</v>
      </c>
      <c r="E127" s="32">
        <v>2</v>
      </c>
      <c r="F127" s="32" t="s">
        <v>64</v>
      </c>
      <c r="G127" s="94">
        <v>2</v>
      </c>
      <c r="H127" s="105"/>
      <c r="I127" s="62"/>
      <c r="J127" s="140"/>
    </row>
    <row r="128" spans="1:10" ht="47.25" x14ac:dyDescent="0.25">
      <c r="A128" s="23">
        <v>2</v>
      </c>
      <c r="B128" s="44" t="s">
        <v>69</v>
      </c>
      <c r="C128" s="45" t="s">
        <v>70</v>
      </c>
      <c r="D128" s="16" t="s">
        <v>68</v>
      </c>
      <c r="E128" s="46">
        <v>2</v>
      </c>
      <c r="F128" s="32" t="s">
        <v>64</v>
      </c>
      <c r="G128" s="92">
        <v>2</v>
      </c>
      <c r="H128" s="105"/>
      <c r="I128" s="62"/>
      <c r="J128" s="140"/>
    </row>
    <row r="129" spans="1:10" ht="31.5" x14ac:dyDescent="0.25">
      <c r="A129" s="23">
        <v>3</v>
      </c>
      <c r="B129" s="28" t="s">
        <v>55</v>
      </c>
      <c r="C129" s="29" t="s">
        <v>56</v>
      </c>
      <c r="D129" s="16" t="s">
        <v>121</v>
      </c>
      <c r="E129" s="12">
        <v>3</v>
      </c>
      <c r="F129" s="32" t="s">
        <v>64</v>
      </c>
      <c r="G129" s="93">
        <v>3</v>
      </c>
      <c r="H129" s="105"/>
      <c r="I129" s="62"/>
      <c r="J129" s="140"/>
    </row>
    <row r="130" spans="1:10" ht="31.5" x14ac:dyDescent="0.25">
      <c r="A130" s="23">
        <v>4</v>
      </c>
      <c r="B130" s="43" t="s">
        <v>248</v>
      </c>
      <c r="C130" s="23" t="s">
        <v>76</v>
      </c>
      <c r="D130" s="16" t="s">
        <v>68</v>
      </c>
      <c r="E130" s="57">
        <v>1</v>
      </c>
      <c r="F130" s="32" t="s">
        <v>64</v>
      </c>
      <c r="G130" s="78">
        <v>1</v>
      </c>
      <c r="H130" s="105"/>
      <c r="I130" s="62"/>
      <c r="J130" s="140"/>
    </row>
    <row r="131" spans="1:10" ht="15.75" x14ac:dyDescent="0.25">
      <c r="A131" s="23">
        <v>5</v>
      </c>
      <c r="B131" s="19" t="s">
        <v>147</v>
      </c>
      <c r="C131" s="19" t="s">
        <v>75</v>
      </c>
      <c r="D131" s="16" t="s">
        <v>60</v>
      </c>
      <c r="E131" s="47">
        <v>8</v>
      </c>
      <c r="F131" s="32" t="s">
        <v>64</v>
      </c>
      <c r="G131" s="92">
        <v>8</v>
      </c>
      <c r="H131" s="105"/>
      <c r="I131" s="62"/>
      <c r="J131" s="140"/>
    </row>
    <row r="132" spans="1:10" ht="31.5" x14ac:dyDescent="0.25">
      <c r="A132" s="23">
        <v>6</v>
      </c>
      <c r="B132" s="19" t="s">
        <v>77</v>
      </c>
      <c r="C132" s="19" t="s">
        <v>62</v>
      </c>
      <c r="D132" s="16" t="s">
        <v>60</v>
      </c>
      <c r="E132" s="47">
        <v>1</v>
      </c>
      <c r="F132" s="32" t="s">
        <v>64</v>
      </c>
      <c r="G132" s="92">
        <v>19</v>
      </c>
      <c r="H132" s="105"/>
      <c r="I132" s="62"/>
      <c r="J132" s="140"/>
    </row>
    <row r="133" spans="1:10" ht="31.5" x14ac:dyDescent="0.25">
      <c r="A133" s="23">
        <v>7</v>
      </c>
      <c r="B133" s="20" t="s">
        <v>71</v>
      </c>
      <c r="C133" s="20" t="s">
        <v>72</v>
      </c>
      <c r="D133" s="16" t="s">
        <v>60</v>
      </c>
      <c r="E133" s="55">
        <v>5</v>
      </c>
      <c r="F133" s="55" t="s">
        <v>64</v>
      </c>
      <c r="G133" s="97">
        <v>5</v>
      </c>
      <c r="H133" s="105"/>
      <c r="I133" s="137"/>
      <c r="J133" s="205"/>
    </row>
    <row r="134" spans="1:10" ht="31.5" x14ac:dyDescent="0.25">
      <c r="A134" s="23">
        <v>8</v>
      </c>
      <c r="B134" s="20" t="s">
        <v>73</v>
      </c>
      <c r="C134" s="20" t="s">
        <v>74</v>
      </c>
      <c r="D134" s="16" t="s">
        <v>60</v>
      </c>
      <c r="E134" s="55">
        <v>1</v>
      </c>
      <c r="F134" s="55" t="s">
        <v>64</v>
      </c>
      <c r="G134" s="97">
        <v>1</v>
      </c>
      <c r="H134" s="105"/>
      <c r="I134" s="136"/>
      <c r="J134" s="206"/>
    </row>
    <row r="135" spans="1:10" ht="47.25" x14ac:dyDescent="0.25">
      <c r="A135" s="23">
        <v>9</v>
      </c>
      <c r="B135" s="19" t="s">
        <v>63</v>
      </c>
      <c r="C135" s="19" t="s">
        <v>258</v>
      </c>
      <c r="D135" s="16" t="s">
        <v>60</v>
      </c>
      <c r="E135" s="54">
        <v>3</v>
      </c>
      <c r="F135" s="54" t="s">
        <v>64</v>
      </c>
      <c r="G135" s="82">
        <v>3</v>
      </c>
      <c r="H135" s="107"/>
      <c r="I135" s="113"/>
      <c r="J135" s="140"/>
    </row>
    <row r="136" spans="1:10" ht="63" x14ac:dyDescent="0.25">
      <c r="A136" s="23">
        <v>10</v>
      </c>
      <c r="B136" s="129" t="s">
        <v>159</v>
      </c>
      <c r="C136" s="129" t="s">
        <v>160</v>
      </c>
      <c r="D136" s="109" t="s">
        <v>60</v>
      </c>
      <c r="E136" s="42">
        <v>2</v>
      </c>
      <c r="F136" s="17" t="s">
        <v>64</v>
      </c>
      <c r="G136" s="42">
        <v>2</v>
      </c>
      <c r="H136" s="112"/>
      <c r="I136" s="41"/>
      <c r="J136" s="124"/>
    </row>
    <row r="137" spans="1:10" ht="15.75" x14ac:dyDescent="0.25">
      <c r="A137" s="233" t="s">
        <v>65</v>
      </c>
      <c r="B137" s="234"/>
      <c r="C137" s="234"/>
      <c r="D137" s="234"/>
      <c r="E137" s="234"/>
      <c r="F137" s="234"/>
      <c r="G137" s="234"/>
      <c r="H137" s="234"/>
      <c r="I137" s="235"/>
      <c r="J137" s="200"/>
    </row>
    <row r="138" spans="1:10" s="163" customFormat="1" ht="94.5" x14ac:dyDescent="0.25">
      <c r="A138" s="35">
        <v>1</v>
      </c>
      <c r="B138" s="168" t="s">
        <v>66</v>
      </c>
      <c r="C138" s="168" t="s">
        <v>67</v>
      </c>
      <c r="D138" s="17" t="s">
        <v>78</v>
      </c>
      <c r="E138" s="54">
        <v>4</v>
      </c>
      <c r="F138" s="17" t="s">
        <v>64</v>
      </c>
      <c r="G138" s="54">
        <v>4</v>
      </c>
      <c r="H138" s="106"/>
      <c r="I138" s="62"/>
      <c r="J138" s="140"/>
    </row>
    <row r="139" spans="1:10" s="163" customFormat="1" ht="30" x14ac:dyDescent="0.25">
      <c r="A139" s="77">
        <v>2</v>
      </c>
      <c r="B139" s="169" t="s">
        <v>148</v>
      </c>
      <c r="C139" s="153" t="s">
        <v>149</v>
      </c>
      <c r="D139" s="151" t="s">
        <v>78</v>
      </c>
      <c r="E139" s="54">
        <v>4</v>
      </c>
      <c r="F139" s="17" t="s">
        <v>64</v>
      </c>
      <c r="G139" s="54">
        <v>4</v>
      </c>
      <c r="H139" s="54"/>
      <c r="I139" s="62"/>
      <c r="J139" s="140"/>
    </row>
    <row r="140" spans="1:10" s="163" customFormat="1" ht="30" x14ac:dyDescent="0.25">
      <c r="A140" s="77">
        <v>3</v>
      </c>
      <c r="B140" s="170" t="s">
        <v>150</v>
      </c>
      <c r="C140" s="171" t="s">
        <v>151</v>
      </c>
      <c r="D140" s="151" t="s">
        <v>78</v>
      </c>
      <c r="E140" s="54">
        <v>4</v>
      </c>
      <c r="F140" s="17" t="s">
        <v>64</v>
      </c>
      <c r="G140" s="54">
        <v>4</v>
      </c>
      <c r="H140" s="54"/>
      <c r="I140" s="62"/>
      <c r="J140" s="140"/>
    </row>
    <row r="141" spans="1:10" s="163" customFormat="1" ht="47.25" x14ac:dyDescent="0.25">
      <c r="A141" s="77">
        <v>4</v>
      </c>
      <c r="B141" s="120" t="s">
        <v>152</v>
      </c>
      <c r="C141" s="120" t="s">
        <v>153</v>
      </c>
      <c r="D141" s="151" t="s">
        <v>78</v>
      </c>
      <c r="E141" s="54">
        <v>4</v>
      </c>
      <c r="F141" s="17" t="s">
        <v>64</v>
      </c>
      <c r="G141" s="54">
        <v>4</v>
      </c>
      <c r="H141" s="62"/>
      <c r="I141" s="62"/>
      <c r="J141" s="140"/>
    </row>
    <row r="142" spans="1:10" s="163" customFormat="1" ht="47.25" x14ac:dyDescent="0.25">
      <c r="A142" s="77">
        <v>5</v>
      </c>
      <c r="B142" s="120" t="s">
        <v>154</v>
      </c>
      <c r="C142" s="120" t="s">
        <v>153</v>
      </c>
      <c r="D142" s="151" t="s">
        <v>78</v>
      </c>
      <c r="E142" s="54">
        <v>4</v>
      </c>
      <c r="F142" s="17" t="s">
        <v>64</v>
      </c>
      <c r="G142" s="54">
        <v>4</v>
      </c>
      <c r="H142" s="62"/>
      <c r="I142" s="62"/>
      <c r="J142" s="140"/>
    </row>
    <row r="143" spans="1:10" ht="15.75" x14ac:dyDescent="0.25">
      <c r="A143" s="271" t="s">
        <v>38</v>
      </c>
      <c r="B143" s="272"/>
      <c r="C143" s="272"/>
      <c r="D143" s="272"/>
      <c r="E143" s="272"/>
      <c r="F143" s="272"/>
      <c r="G143" s="272"/>
      <c r="H143" s="245"/>
      <c r="I143" s="272"/>
    </row>
    <row r="144" spans="1:10" ht="15.75" x14ac:dyDescent="0.25">
      <c r="A144" s="259" t="s">
        <v>8</v>
      </c>
      <c r="B144" s="247"/>
      <c r="C144" s="247"/>
      <c r="D144" s="247"/>
      <c r="E144" s="247"/>
      <c r="F144" s="247"/>
      <c r="G144" s="247"/>
      <c r="H144" s="247"/>
      <c r="I144" s="248"/>
      <c r="J144" s="100"/>
    </row>
    <row r="145" spans="1:10" ht="15.75" customHeight="1" x14ac:dyDescent="0.25">
      <c r="A145" s="236" t="s">
        <v>251</v>
      </c>
      <c r="B145" s="237"/>
      <c r="C145" s="237"/>
      <c r="D145" s="237"/>
      <c r="E145" s="237"/>
      <c r="F145" s="237"/>
      <c r="G145" s="237"/>
      <c r="H145" s="237"/>
      <c r="I145" s="238"/>
      <c r="J145" s="100"/>
    </row>
    <row r="146" spans="1:10" ht="15.75" customHeight="1" x14ac:dyDescent="0.25">
      <c r="A146" s="236" t="s">
        <v>241</v>
      </c>
      <c r="B146" s="237"/>
      <c r="C146" s="237"/>
      <c r="D146" s="237"/>
      <c r="E146" s="237"/>
      <c r="F146" s="237"/>
      <c r="G146" s="237"/>
      <c r="H146" s="237"/>
      <c r="I146" s="238"/>
      <c r="J146" s="100"/>
    </row>
    <row r="147" spans="1:10" ht="15.75" customHeight="1" x14ac:dyDescent="0.25">
      <c r="A147" s="236" t="s">
        <v>242</v>
      </c>
      <c r="B147" s="237"/>
      <c r="C147" s="237"/>
      <c r="D147" s="237"/>
      <c r="E147" s="237"/>
      <c r="F147" s="237"/>
      <c r="G147" s="237"/>
      <c r="H147" s="237"/>
      <c r="I147" s="238"/>
      <c r="J147" s="100"/>
    </row>
    <row r="148" spans="1:10" ht="15.75" customHeight="1" x14ac:dyDescent="0.25">
      <c r="A148" s="236" t="s">
        <v>130</v>
      </c>
      <c r="B148" s="239"/>
      <c r="C148" s="239"/>
      <c r="D148" s="239"/>
      <c r="E148" s="239"/>
      <c r="F148" s="239"/>
      <c r="G148" s="239"/>
      <c r="H148" s="239"/>
      <c r="I148" s="240"/>
      <c r="J148" s="101"/>
    </row>
    <row r="149" spans="1:10" ht="19.5" customHeight="1" x14ac:dyDescent="0.25">
      <c r="A149" s="236" t="s">
        <v>131</v>
      </c>
      <c r="B149" s="239"/>
      <c r="C149" s="239"/>
      <c r="D149" s="239"/>
      <c r="E149" s="239"/>
      <c r="F149" s="239"/>
      <c r="G149" s="239"/>
      <c r="H149" s="239"/>
      <c r="I149" s="240"/>
      <c r="J149" s="101"/>
    </row>
    <row r="150" spans="1:10" ht="15.75" customHeight="1" x14ac:dyDescent="0.25">
      <c r="A150" s="236" t="s">
        <v>243</v>
      </c>
      <c r="B150" s="239"/>
      <c r="C150" s="239"/>
      <c r="D150" s="239"/>
      <c r="E150" s="239"/>
      <c r="F150" s="239"/>
      <c r="G150" s="239"/>
      <c r="H150" s="239"/>
      <c r="I150" s="240"/>
      <c r="J150" s="101"/>
    </row>
    <row r="151" spans="1:10" ht="15.75" customHeight="1" x14ac:dyDescent="0.25">
      <c r="A151" s="236" t="s">
        <v>244</v>
      </c>
      <c r="B151" s="237"/>
      <c r="C151" s="237"/>
      <c r="D151" s="237"/>
      <c r="E151" s="237"/>
      <c r="F151" s="237"/>
      <c r="G151" s="237"/>
      <c r="H151" s="237"/>
      <c r="I151" s="238"/>
      <c r="J151" s="100"/>
    </row>
    <row r="152" spans="1:10" ht="17.100000000000001" customHeight="1" x14ac:dyDescent="0.25">
      <c r="A152" s="249" t="s">
        <v>133</v>
      </c>
      <c r="B152" s="237"/>
      <c r="C152" s="237"/>
      <c r="D152" s="237"/>
      <c r="E152" s="237"/>
      <c r="F152" s="237"/>
      <c r="G152" s="237"/>
      <c r="H152" s="237"/>
      <c r="I152" s="238"/>
      <c r="J152" s="100"/>
    </row>
    <row r="153" spans="1:10" ht="15.6" customHeight="1" x14ac:dyDescent="0.25">
      <c r="A153" s="236" t="s">
        <v>134</v>
      </c>
      <c r="B153" s="237"/>
      <c r="C153" s="237"/>
      <c r="D153" s="237"/>
      <c r="E153" s="237"/>
      <c r="F153" s="237"/>
      <c r="G153" s="237"/>
      <c r="H153" s="237"/>
      <c r="I153" s="238"/>
      <c r="J153" s="100"/>
    </row>
    <row r="154" spans="1:10" ht="15.6" customHeight="1" x14ac:dyDescent="0.25">
      <c r="A154" s="236" t="s">
        <v>135</v>
      </c>
      <c r="B154" s="237"/>
      <c r="C154" s="237"/>
      <c r="D154" s="237"/>
      <c r="E154" s="237"/>
      <c r="F154" s="237"/>
      <c r="G154" s="237"/>
      <c r="H154" s="237"/>
      <c r="I154" s="238"/>
      <c r="J154" s="100"/>
    </row>
    <row r="155" spans="1:10" ht="15.6" customHeight="1" x14ac:dyDescent="0.25">
      <c r="A155" s="236" t="s">
        <v>245</v>
      </c>
      <c r="B155" s="239"/>
      <c r="C155" s="239"/>
      <c r="D155" s="239"/>
      <c r="E155" s="239"/>
      <c r="F155" s="239"/>
      <c r="G155" s="239"/>
      <c r="H155" s="239"/>
      <c r="I155" s="240"/>
      <c r="J155" s="101"/>
    </row>
    <row r="156" spans="1:10" ht="15.6" customHeight="1" x14ac:dyDescent="0.25">
      <c r="A156" s="241" t="s">
        <v>246</v>
      </c>
      <c r="B156" s="242"/>
      <c r="C156" s="242"/>
      <c r="D156" s="242"/>
      <c r="E156" s="242"/>
      <c r="F156" s="242"/>
      <c r="G156" s="242"/>
      <c r="H156" s="242"/>
      <c r="I156" s="243"/>
      <c r="J156" s="100"/>
    </row>
    <row r="157" spans="1:10" ht="63" x14ac:dyDescent="0.25">
      <c r="A157" s="8" t="s">
        <v>6</v>
      </c>
      <c r="B157" s="9" t="s">
        <v>5</v>
      </c>
      <c r="C157" s="9" t="s">
        <v>4</v>
      </c>
      <c r="D157" s="10" t="s">
        <v>3</v>
      </c>
      <c r="E157" s="10" t="s">
        <v>48</v>
      </c>
      <c r="F157" s="10" t="s">
        <v>1</v>
      </c>
      <c r="G157" s="11" t="s">
        <v>0</v>
      </c>
      <c r="H157" s="32" t="s">
        <v>10</v>
      </c>
      <c r="I157" s="32" t="s">
        <v>123</v>
      </c>
      <c r="J157" s="139"/>
    </row>
    <row r="158" spans="1:10" ht="15.75" x14ac:dyDescent="0.25">
      <c r="A158" s="63">
        <v>1</v>
      </c>
      <c r="B158" s="45" t="s">
        <v>147</v>
      </c>
      <c r="C158" s="45" t="s">
        <v>75</v>
      </c>
      <c r="D158" s="17" t="s">
        <v>60</v>
      </c>
      <c r="E158" s="47">
        <v>1</v>
      </c>
      <c r="F158" s="32" t="s">
        <v>64</v>
      </c>
      <c r="G158" s="92">
        <v>1</v>
      </c>
      <c r="H158" s="105"/>
      <c r="I158" s="62"/>
      <c r="J158" s="140"/>
    </row>
    <row r="159" spans="1:10" ht="46.5" customHeight="1" x14ac:dyDescent="0.25">
      <c r="A159" s="63">
        <v>2</v>
      </c>
      <c r="B159" s="157" t="s">
        <v>159</v>
      </c>
      <c r="C159" s="157" t="s">
        <v>160</v>
      </c>
      <c r="D159" s="151" t="s">
        <v>60</v>
      </c>
      <c r="E159" s="54">
        <v>4</v>
      </c>
      <c r="F159" s="17" t="s">
        <v>64</v>
      </c>
      <c r="G159" s="54">
        <v>4</v>
      </c>
      <c r="H159" s="105"/>
      <c r="I159" s="62"/>
      <c r="J159" s="140"/>
    </row>
    <row r="160" spans="1:10" ht="47.25" x14ac:dyDescent="0.25">
      <c r="A160" s="63">
        <v>3</v>
      </c>
      <c r="B160" s="45" t="s">
        <v>63</v>
      </c>
      <c r="C160" s="45" t="s">
        <v>141</v>
      </c>
      <c r="D160" s="17" t="s">
        <v>60</v>
      </c>
      <c r="E160" s="54">
        <v>1</v>
      </c>
      <c r="F160" s="54" t="s">
        <v>64</v>
      </c>
      <c r="G160" s="54">
        <v>1</v>
      </c>
      <c r="H160" s="107"/>
      <c r="I160" s="113"/>
      <c r="J160" s="140"/>
    </row>
    <row r="161" spans="1:10" ht="15" customHeight="1" x14ac:dyDescent="0.25">
      <c r="A161" s="269" t="s">
        <v>49</v>
      </c>
      <c r="B161" s="270"/>
      <c r="C161" s="270"/>
      <c r="D161" s="270"/>
      <c r="E161" s="270"/>
      <c r="F161" s="270"/>
      <c r="G161" s="270"/>
      <c r="H161" s="270"/>
      <c r="I161" s="270"/>
    </row>
    <row r="162" spans="1:10" ht="63" x14ac:dyDescent="0.25">
      <c r="A162" s="8" t="s">
        <v>6</v>
      </c>
      <c r="B162" s="10" t="s">
        <v>5</v>
      </c>
      <c r="C162" s="10" t="s">
        <v>4</v>
      </c>
      <c r="D162" s="10" t="s">
        <v>3</v>
      </c>
      <c r="E162" s="10" t="s">
        <v>48</v>
      </c>
      <c r="F162" s="10" t="s">
        <v>1</v>
      </c>
      <c r="G162" s="11" t="s">
        <v>0</v>
      </c>
      <c r="H162" s="32" t="s">
        <v>10</v>
      </c>
      <c r="I162" s="32" t="s">
        <v>123</v>
      </c>
      <c r="J162" s="139"/>
    </row>
    <row r="163" spans="1:10" ht="47.1" customHeight="1" x14ac:dyDescent="0.25">
      <c r="A163" s="26">
        <v>1</v>
      </c>
      <c r="B163" s="45" t="s">
        <v>79</v>
      </c>
      <c r="C163" s="45" t="s">
        <v>259</v>
      </c>
      <c r="D163" s="17" t="s">
        <v>49</v>
      </c>
      <c r="E163" s="46">
        <v>2</v>
      </c>
      <c r="F163" s="46" t="s">
        <v>64</v>
      </c>
      <c r="G163" s="83">
        <v>2</v>
      </c>
      <c r="H163" s="105"/>
      <c r="I163" s="172"/>
      <c r="J163" s="140"/>
    </row>
    <row r="164" spans="1:10" ht="29.45" customHeight="1" x14ac:dyDescent="0.25">
      <c r="A164" s="13">
        <v>2</v>
      </c>
      <c r="B164" s="45" t="s">
        <v>80</v>
      </c>
      <c r="C164" s="45" t="s">
        <v>260</v>
      </c>
      <c r="D164" s="17" t="s">
        <v>49</v>
      </c>
      <c r="E164" s="46">
        <v>4</v>
      </c>
      <c r="F164" s="46" t="s">
        <v>64</v>
      </c>
      <c r="G164" s="83">
        <v>4</v>
      </c>
      <c r="H164" s="105"/>
      <c r="I164" s="172"/>
      <c r="J164" s="140"/>
    </row>
  </sheetData>
  <mergeCells count="87">
    <mergeCell ref="A154:I154"/>
    <mergeCell ref="A155:I155"/>
    <mergeCell ref="A156:I156"/>
    <mergeCell ref="A137:I137"/>
    <mergeCell ref="A120:I120"/>
    <mergeCell ref="A146:I146"/>
    <mergeCell ref="A147:I147"/>
    <mergeCell ref="A148:I148"/>
    <mergeCell ref="A149:I149"/>
    <mergeCell ref="A150:I150"/>
    <mergeCell ref="A152:I152"/>
    <mergeCell ref="A153:I153"/>
    <mergeCell ref="A121:I121"/>
    <mergeCell ref="A161:I161"/>
    <mergeCell ref="A143:I143"/>
    <mergeCell ref="A144:I144"/>
    <mergeCell ref="A119:I119"/>
    <mergeCell ref="A97:I97"/>
    <mergeCell ref="A98:I98"/>
    <mergeCell ref="A99:I99"/>
    <mergeCell ref="A112:I112"/>
    <mergeCell ref="A113:I113"/>
    <mergeCell ref="A114:I114"/>
    <mergeCell ref="A115:I115"/>
    <mergeCell ref="A116:I116"/>
    <mergeCell ref="A117:I117"/>
    <mergeCell ref="A118:I118"/>
    <mergeCell ref="A151:I151"/>
    <mergeCell ref="A145:I145"/>
    <mergeCell ref="A1:I1"/>
    <mergeCell ref="A5:I5"/>
    <mergeCell ref="A6:I6"/>
    <mergeCell ref="A4:I4"/>
    <mergeCell ref="A9:B9"/>
    <mergeCell ref="C9:I9"/>
    <mergeCell ref="A2:I2"/>
    <mergeCell ref="A3:I3"/>
    <mergeCell ref="A7:B7"/>
    <mergeCell ref="C7:I7"/>
    <mergeCell ref="A8:C8"/>
    <mergeCell ref="D8:I8"/>
    <mergeCell ref="A10:B10"/>
    <mergeCell ref="C10:D10"/>
    <mergeCell ref="E10:F10"/>
    <mergeCell ref="G10:I10"/>
    <mergeCell ref="A16:I16"/>
    <mergeCell ref="C13:I13"/>
    <mergeCell ref="A13:B13"/>
    <mergeCell ref="A12:B12"/>
    <mergeCell ref="C12:I12"/>
    <mergeCell ref="A11:B11"/>
    <mergeCell ref="C11:D11"/>
    <mergeCell ref="E11:F11"/>
    <mergeCell ref="G11:I11"/>
    <mergeCell ref="A20:I20"/>
    <mergeCell ref="A14:B14"/>
    <mergeCell ref="C14:I14"/>
    <mergeCell ref="A21:I21"/>
    <mergeCell ref="A23:I23"/>
    <mergeCell ref="A17:I17"/>
    <mergeCell ref="A18:I18"/>
    <mergeCell ref="A19:I19"/>
    <mergeCell ref="A15:B15"/>
    <mergeCell ref="C15:I15"/>
    <mergeCell ref="A28:I28"/>
    <mergeCell ref="A29:I29"/>
    <mergeCell ref="A22:I22"/>
    <mergeCell ref="A24:I24"/>
    <mergeCell ref="A25:I25"/>
    <mergeCell ref="A26:I26"/>
    <mergeCell ref="A27:I27"/>
    <mergeCell ref="A85:I85"/>
    <mergeCell ref="A122:I122"/>
    <mergeCell ref="A123:I123"/>
    <mergeCell ref="A124:I124"/>
    <mergeCell ref="A125:I125"/>
    <mergeCell ref="A102:I102"/>
    <mergeCell ref="A103:I103"/>
    <mergeCell ref="A104:I104"/>
    <mergeCell ref="A93:I93"/>
    <mergeCell ref="A94:I94"/>
    <mergeCell ref="A95:I95"/>
    <mergeCell ref="A96:I96"/>
    <mergeCell ref="A91:I91"/>
    <mergeCell ref="A92:I92"/>
    <mergeCell ref="A100:I100"/>
    <mergeCell ref="A101:I101"/>
  </mergeCells>
  <phoneticPr fontId="29" type="noConversion"/>
  <dataValidations count="2">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37:C38">
      <formula1>0</formula1>
      <formula2>0</formula2>
    </dataValidation>
    <dataValidation type="list" allowBlank="1" showInputMessage="1" showErrorMessage="1" promptTitle="список" prompt="выберите вид" sqref="D158:D160 D138:D142 D163:D164 D106:D111 D127:D136 D31:D90">
      <formula1>список</formula1>
    </dataValidation>
  </dataValidation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9"/>
  <sheetViews>
    <sheetView zoomScaleNormal="150" workbookViewId="0">
      <selection activeCell="K72" sqref="K72"/>
    </sheetView>
  </sheetViews>
  <sheetFormatPr defaultColWidth="14.42578125" defaultRowHeight="15.75" x14ac:dyDescent="0.25"/>
  <cols>
    <col min="1" max="1" width="5.140625" style="5" customWidth="1"/>
    <col min="2" max="2" width="52" style="5" customWidth="1"/>
    <col min="3" max="3" width="27.42578125" style="5" customWidth="1"/>
    <col min="4" max="4" width="22" style="5" customWidth="1"/>
    <col min="5" max="5" width="15.42578125" style="5" customWidth="1"/>
    <col min="6" max="6" width="19.7109375" style="5" bestFit="1" customWidth="1"/>
    <col min="7" max="7" width="14.42578125" style="5" customWidth="1"/>
    <col min="8" max="8" width="24.42578125" style="5" customWidth="1"/>
    <col min="9" max="9" width="19.42578125" style="5" customWidth="1"/>
    <col min="10" max="10" width="11.5703125" style="5" customWidth="1"/>
    <col min="11" max="11" width="32.140625" style="6" customWidth="1"/>
    <col min="12" max="12" width="8.7109375" style="6" customWidth="1"/>
    <col min="13" max="13" width="27.42578125" style="6" customWidth="1"/>
    <col min="14" max="16384" width="14.42578125" style="6"/>
  </cols>
  <sheetData>
    <row r="1" spans="1:10" x14ac:dyDescent="0.25">
      <c r="A1" s="263" t="s">
        <v>9</v>
      </c>
      <c r="B1" s="245"/>
      <c r="C1" s="245"/>
      <c r="D1" s="245"/>
      <c r="E1" s="245"/>
      <c r="F1" s="245"/>
      <c r="G1" s="245"/>
      <c r="H1" s="245"/>
      <c r="I1" s="245"/>
    </row>
    <row r="2" spans="1:10" x14ac:dyDescent="0.25">
      <c r="A2" s="265" t="s">
        <v>29</v>
      </c>
      <c r="B2" s="265"/>
      <c r="C2" s="265"/>
      <c r="D2" s="265"/>
      <c r="E2" s="265"/>
      <c r="F2" s="265"/>
      <c r="G2" s="265"/>
      <c r="H2" s="265"/>
      <c r="I2" s="265"/>
      <c r="J2" s="201"/>
    </row>
    <row r="3" spans="1:10" x14ac:dyDescent="0.25">
      <c r="A3" s="266" t="str">
        <f>'Информация о Чемпионате'!B4</f>
        <v>Финал Чемпионата по профессиональному мастерству "Профессионалы" 2026</v>
      </c>
      <c r="B3" s="266"/>
      <c r="C3" s="266"/>
      <c r="D3" s="266"/>
      <c r="E3" s="266"/>
      <c r="F3" s="266"/>
      <c r="G3" s="266"/>
      <c r="H3" s="266"/>
      <c r="I3" s="266"/>
      <c r="J3" s="202"/>
    </row>
    <row r="4" spans="1:10" x14ac:dyDescent="0.25">
      <c r="A4" s="265" t="s">
        <v>30</v>
      </c>
      <c r="B4" s="265"/>
      <c r="C4" s="265"/>
      <c r="D4" s="265"/>
      <c r="E4" s="265"/>
      <c r="F4" s="265"/>
      <c r="G4" s="265"/>
      <c r="H4" s="265"/>
      <c r="I4" s="265"/>
      <c r="J4" s="201"/>
    </row>
    <row r="5" spans="1:10" x14ac:dyDescent="0.25">
      <c r="A5" s="264" t="str">
        <f>'Информация о Чемпионате'!B3</f>
        <v>Ремонт беспилотных летательных аппаратов</v>
      </c>
      <c r="B5" s="264"/>
      <c r="C5" s="264"/>
      <c r="D5" s="264"/>
      <c r="E5" s="264"/>
      <c r="F5" s="264"/>
      <c r="G5" s="264"/>
      <c r="H5" s="264"/>
      <c r="I5" s="264"/>
      <c r="J5" s="203"/>
    </row>
    <row r="6" spans="1:10" x14ac:dyDescent="0.25">
      <c r="A6" s="257" t="s">
        <v>11</v>
      </c>
      <c r="B6" s="245"/>
      <c r="C6" s="245"/>
      <c r="D6" s="245"/>
      <c r="E6" s="245"/>
      <c r="F6" s="245"/>
      <c r="G6" s="245"/>
      <c r="H6" s="245"/>
      <c r="I6" s="256"/>
    </row>
    <row r="7" spans="1:10" x14ac:dyDescent="0.25">
      <c r="A7" s="257" t="s">
        <v>27</v>
      </c>
      <c r="B7" s="257"/>
      <c r="C7" s="267" t="str">
        <f>'Информация о Чемпионате'!B5</f>
        <v>Калужская бласть</v>
      </c>
      <c r="D7" s="267"/>
      <c r="E7" s="267"/>
      <c r="F7" s="267"/>
      <c r="G7" s="267"/>
      <c r="H7" s="267"/>
      <c r="I7" s="268"/>
      <c r="J7" s="104"/>
    </row>
    <row r="8" spans="1:10" x14ac:dyDescent="0.25">
      <c r="A8" s="257" t="s">
        <v>28</v>
      </c>
      <c r="B8" s="257"/>
      <c r="C8" s="257"/>
      <c r="D8" s="267" t="str">
        <f>'Информация о Чемпионате'!B6</f>
        <v>Федеральный технопарк профессионального образования</v>
      </c>
      <c r="E8" s="267"/>
      <c r="F8" s="267"/>
      <c r="G8" s="267"/>
      <c r="H8" s="267"/>
      <c r="I8" s="268"/>
      <c r="J8" s="104"/>
    </row>
    <row r="9" spans="1:10" x14ac:dyDescent="0.25">
      <c r="A9" s="257" t="s">
        <v>24</v>
      </c>
      <c r="B9" s="257"/>
      <c r="C9" s="257" t="str">
        <f>'Информация о Чемпионате'!B7</f>
        <v>Калужская обл., г. Калуга, 
1-й Академический пр., 5, корп. 1Д</v>
      </c>
      <c r="D9" s="257"/>
      <c r="E9" s="257"/>
      <c r="F9" s="257"/>
      <c r="G9" s="257"/>
      <c r="H9" s="257"/>
      <c r="I9" s="258"/>
      <c r="J9" s="103"/>
    </row>
    <row r="10" spans="1:10" x14ac:dyDescent="0.25">
      <c r="A10" s="257" t="s">
        <v>26</v>
      </c>
      <c r="B10" s="257"/>
      <c r="C10" s="257" t="str">
        <f>'Информация о Чемпионате'!B9</f>
        <v>Зеляева Елена Анатольевна</v>
      </c>
      <c r="D10" s="257"/>
      <c r="E10" s="257" t="str">
        <f>'Информация о Чемпионате'!B10</f>
        <v>klisheva@yandex.ru</v>
      </c>
      <c r="F10" s="257"/>
      <c r="G10" s="257">
        <f>'Информация о Чемпионате'!B11</f>
        <v>89265689658</v>
      </c>
      <c r="H10" s="257"/>
      <c r="I10" s="258"/>
      <c r="J10" s="103"/>
    </row>
    <row r="11" spans="1:10" ht="15.75" customHeight="1" x14ac:dyDescent="0.25">
      <c r="A11" s="257" t="s">
        <v>34</v>
      </c>
      <c r="B11" s="257"/>
      <c r="C11" s="257">
        <f>'Информация о Чемпионате'!B12</f>
        <v>0</v>
      </c>
      <c r="D11" s="257"/>
      <c r="E11" s="257">
        <f>'Информация о Чемпионате'!B13</f>
        <v>0</v>
      </c>
      <c r="F11" s="257"/>
      <c r="G11" s="257">
        <f>'Информация о Чемпионате'!B14</f>
        <v>0</v>
      </c>
      <c r="H11" s="257"/>
      <c r="I11" s="258"/>
      <c r="J11" s="103"/>
    </row>
    <row r="12" spans="1:10" ht="15.75" customHeight="1" x14ac:dyDescent="0.25">
      <c r="A12" s="257" t="s">
        <v>40</v>
      </c>
      <c r="B12" s="257"/>
      <c r="C12" s="257">
        <f>'Информация о Чемпионате'!B17</f>
        <v>19</v>
      </c>
      <c r="D12" s="257"/>
      <c r="E12" s="257"/>
      <c r="F12" s="257"/>
      <c r="G12" s="257"/>
      <c r="H12" s="257"/>
      <c r="I12" s="258"/>
      <c r="J12" s="103"/>
    </row>
    <row r="13" spans="1:10" x14ac:dyDescent="0.25">
      <c r="A13" s="257" t="s">
        <v>47</v>
      </c>
      <c r="B13" s="257"/>
      <c r="C13" s="257">
        <f>'Информация о Чемпионате'!B15</f>
        <v>15</v>
      </c>
      <c r="D13" s="257"/>
      <c r="E13" s="257"/>
      <c r="F13" s="257"/>
      <c r="G13" s="257"/>
      <c r="H13" s="257"/>
      <c r="I13" s="258"/>
      <c r="J13" s="103"/>
    </row>
    <row r="14" spans="1:10" x14ac:dyDescent="0.25">
      <c r="A14" s="257" t="s">
        <v>18</v>
      </c>
      <c r="B14" s="257"/>
      <c r="C14" s="257">
        <f>'Информация о Чемпионате'!B16</f>
        <v>15</v>
      </c>
      <c r="D14" s="257"/>
      <c r="E14" s="257"/>
      <c r="F14" s="257"/>
      <c r="G14" s="257"/>
      <c r="H14" s="257"/>
      <c r="I14" s="258"/>
      <c r="J14" s="103"/>
    </row>
    <row r="15" spans="1:10" x14ac:dyDescent="0.25">
      <c r="A15" s="257" t="s">
        <v>25</v>
      </c>
      <c r="B15" s="257"/>
      <c r="C15" s="257" t="str">
        <f>'Информация о Чемпионате'!B8</f>
        <v>21.08.2026 - 26.08.2026</v>
      </c>
      <c r="D15" s="257"/>
      <c r="E15" s="257"/>
      <c r="F15" s="257"/>
      <c r="G15" s="257"/>
      <c r="H15" s="257"/>
      <c r="I15" s="258"/>
      <c r="J15" s="103"/>
    </row>
    <row r="16" spans="1:10" x14ac:dyDescent="0.25">
      <c r="A16" s="271" t="s">
        <v>35</v>
      </c>
      <c r="B16" s="272"/>
      <c r="C16" s="272"/>
      <c r="D16" s="272"/>
      <c r="E16" s="272"/>
      <c r="F16" s="272"/>
      <c r="G16" s="272"/>
      <c r="H16" s="272"/>
      <c r="I16" s="274"/>
    </row>
    <row r="17" spans="1:19" x14ac:dyDescent="0.25">
      <c r="A17" s="246" t="s">
        <v>8</v>
      </c>
      <c r="B17" s="247"/>
      <c r="C17" s="247"/>
      <c r="D17" s="247"/>
      <c r="E17" s="247"/>
      <c r="F17" s="247"/>
      <c r="G17" s="247"/>
      <c r="H17" s="247"/>
      <c r="I17" s="248"/>
      <c r="J17" s="100"/>
    </row>
    <row r="18" spans="1:19" ht="15.75" customHeight="1" x14ac:dyDescent="0.25">
      <c r="A18" s="255" t="s">
        <v>249</v>
      </c>
      <c r="B18" s="245"/>
      <c r="C18" s="245"/>
      <c r="D18" s="245"/>
      <c r="E18" s="245"/>
      <c r="F18" s="245"/>
      <c r="G18" s="245"/>
      <c r="H18" s="245"/>
      <c r="I18" s="256"/>
      <c r="J18" s="100"/>
    </row>
    <row r="19" spans="1:19" ht="15.75" customHeight="1" x14ac:dyDescent="0.25">
      <c r="A19" s="255" t="s">
        <v>129</v>
      </c>
      <c r="B19" s="245"/>
      <c r="C19" s="245"/>
      <c r="D19" s="245"/>
      <c r="E19" s="245"/>
      <c r="F19" s="245"/>
      <c r="G19" s="245"/>
      <c r="H19" s="245"/>
      <c r="I19" s="256"/>
      <c r="J19" s="100"/>
    </row>
    <row r="20" spans="1:19" ht="15.75" customHeight="1" x14ac:dyDescent="0.25">
      <c r="A20" s="255" t="s">
        <v>7</v>
      </c>
      <c r="B20" s="245"/>
      <c r="C20" s="245"/>
      <c r="D20" s="245"/>
      <c r="E20" s="245"/>
      <c r="F20" s="245"/>
      <c r="G20" s="245"/>
      <c r="H20" s="245"/>
      <c r="I20" s="256"/>
      <c r="J20" s="100"/>
    </row>
    <row r="21" spans="1:19" ht="15.75" customHeight="1" x14ac:dyDescent="0.25">
      <c r="A21" s="255" t="s">
        <v>130</v>
      </c>
      <c r="B21" s="250"/>
      <c r="C21" s="250"/>
      <c r="D21" s="250"/>
      <c r="E21" s="250"/>
      <c r="F21" s="250"/>
      <c r="G21" s="250"/>
      <c r="H21" s="250"/>
      <c r="I21" s="251"/>
      <c r="J21" s="102"/>
      <c r="M21" s="237"/>
      <c r="N21" s="237"/>
      <c r="O21" s="237"/>
      <c r="P21" s="237"/>
      <c r="Q21" s="237"/>
      <c r="R21" s="237"/>
      <c r="S21" s="273"/>
    </row>
    <row r="22" spans="1:19" ht="15.75" customHeight="1" x14ac:dyDescent="0.25">
      <c r="A22" s="255" t="s">
        <v>131</v>
      </c>
      <c r="B22" s="250"/>
      <c r="C22" s="250"/>
      <c r="D22" s="250"/>
      <c r="E22" s="250"/>
      <c r="F22" s="250"/>
      <c r="G22" s="250"/>
      <c r="H22" s="250"/>
      <c r="I22" s="251"/>
      <c r="J22" s="102"/>
    </row>
    <row r="23" spans="1:19" ht="15.75" customHeight="1" x14ac:dyDescent="0.25">
      <c r="A23" s="255" t="s">
        <v>138</v>
      </c>
      <c r="B23" s="250"/>
      <c r="C23" s="250"/>
      <c r="D23" s="250"/>
      <c r="E23" s="250"/>
      <c r="F23" s="250"/>
      <c r="G23" s="250"/>
      <c r="H23" s="250"/>
      <c r="I23" s="251"/>
      <c r="J23" s="101"/>
    </row>
    <row r="24" spans="1:19" ht="15.75" customHeight="1" x14ac:dyDescent="0.25">
      <c r="A24" s="255" t="s">
        <v>132</v>
      </c>
      <c r="B24" s="245"/>
      <c r="C24" s="245"/>
      <c r="D24" s="245"/>
      <c r="E24" s="245"/>
      <c r="F24" s="245"/>
      <c r="G24" s="245"/>
      <c r="H24" s="245"/>
      <c r="I24" s="256"/>
      <c r="J24" s="100"/>
    </row>
    <row r="25" spans="1:19" ht="15.6" customHeight="1" x14ac:dyDescent="0.25">
      <c r="A25" s="255" t="s">
        <v>133</v>
      </c>
      <c r="B25" s="245"/>
      <c r="C25" s="245"/>
      <c r="D25" s="245"/>
      <c r="E25" s="245"/>
      <c r="F25" s="245"/>
      <c r="G25" s="245"/>
      <c r="H25" s="245"/>
      <c r="I25" s="256"/>
      <c r="J25" s="100"/>
    </row>
    <row r="26" spans="1:19" ht="15.75" customHeight="1" x14ac:dyDescent="0.25">
      <c r="A26" s="255" t="s">
        <v>134</v>
      </c>
      <c r="B26" s="245"/>
      <c r="C26" s="245"/>
      <c r="D26" s="245"/>
      <c r="E26" s="245"/>
      <c r="F26" s="245"/>
      <c r="G26" s="245"/>
      <c r="H26" s="245"/>
      <c r="I26" s="256"/>
      <c r="J26" s="100"/>
      <c r="M26" s="237"/>
      <c r="N26" s="237"/>
      <c r="O26" s="237"/>
      <c r="P26" s="237"/>
      <c r="Q26" s="237"/>
      <c r="R26" s="237"/>
      <c r="S26" s="238"/>
    </row>
    <row r="27" spans="1:19" ht="15.6" customHeight="1" x14ac:dyDescent="0.25">
      <c r="A27" s="255" t="s">
        <v>135</v>
      </c>
      <c r="B27" s="245"/>
      <c r="C27" s="245"/>
      <c r="D27" s="245"/>
      <c r="E27" s="245"/>
      <c r="F27" s="245"/>
      <c r="G27" s="245"/>
      <c r="H27" s="245"/>
      <c r="I27" s="256"/>
      <c r="J27" s="100"/>
    </row>
    <row r="28" spans="1:19" ht="15.6" customHeight="1" x14ac:dyDescent="0.25">
      <c r="A28" s="250" t="s">
        <v>136</v>
      </c>
      <c r="B28" s="250"/>
      <c r="C28" s="250"/>
      <c r="D28" s="250"/>
      <c r="E28" s="250"/>
      <c r="F28" s="250"/>
      <c r="G28" s="250"/>
      <c r="H28" s="250"/>
      <c r="I28" s="251"/>
      <c r="J28" s="102"/>
    </row>
    <row r="29" spans="1:19" ht="15.6" customHeight="1" x14ac:dyDescent="0.25">
      <c r="A29" s="252" t="s">
        <v>137</v>
      </c>
      <c r="B29" s="253"/>
      <c r="C29" s="253"/>
      <c r="D29" s="253"/>
      <c r="E29" s="253"/>
      <c r="F29" s="253"/>
      <c r="G29" s="253"/>
      <c r="H29" s="253"/>
      <c r="I29" s="254"/>
      <c r="J29" s="102"/>
    </row>
    <row r="30" spans="1:19" ht="94.5" x14ac:dyDescent="0.25">
      <c r="A30" s="10" t="s">
        <v>6</v>
      </c>
      <c r="B30" s="10" t="s">
        <v>5</v>
      </c>
      <c r="C30" s="9" t="s">
        <v>4</v>
      </c>
      <c r="D30" s="10" t="s">
        <v>3</v>
      </c>
      <c r="E30" s="9" t="s">
        <v>51</v>
      </c>
      <c r="F30" s="10" t="s">
        <v>1</v>
      </c>
      <c r="G30" s="10" t="s">
        <v>0</v>
      </c>
      <c r="H30" s="10" t="s">
        <v>10</v>
      </c>
      <c r="I30" s="32" t="s">
        <v>123</v>
      </c>
      <c r="J30" s="139"/>
    </row>
    <row r="31" spans="1:19" ht="47.1" customHeight="1" x14ac:dyDescent="0.25">
      <c r="A31" s="21">
        <v>1</v>
      </c>
      <c r="B31" s="121" t="s">
        <v>158</v>
      </c>
      <c r="C31" s="122" t="s">
        <v>157</v>
      </c>
      <c r="D31" s="151" t="s">
        <v>60</v>
      </c>
      <c r="E31" s="54">
        <v>1</v>
      </c>
      <c r="F31" s="17" t="s">
        <v>64</v>
      </c>
      <c r="G31" s="54">
        <v>15</v>
      </c>
      <c r="H31" s="105"/>
      <c r="I31" s="62"/>
      <c r="J31" s="140"/>
      <c r="K31" s="165"/>
    </row>
    <row r="32" spans="1:19" ht="42.95" customHeight="1" x14ac:dyDescent="0.25">
      <c r="A32" s="21">
        <v>2</v>
      </c>
      <c r="B32" s="127" t="s">
        <v>156</v>
      </c>
      <c r="C32" s="127" t="s">
        <v>155</v>
      </c>
      <c r="D32" s="155" t="s">
        <v>60</v>
      </c>
      <c r="E32" s="54">
        <v>1</v>
      </c>
      <c r="F32" s="128" t="s">
        <v>64</v>
      </c>
      <c r="G32" s="54">
        <v>15</v>
      </c>
      <c r="H32" s="107"/>
      <c r="I32" s="113"/>
      <c r="J32" s="140"/>
      <c r="K32" s="163"/>
    </row>
    <row r="33" spans="1:11" ht="43.5" customHeight="1" x14ac:dyDescent="0.25">
      <c r="A33" s="21">
        <v>3</v>
      </c>
      <c r="B33" s="157" t="s">
        <v>159</v>
      </c>
      <c r="C33" s="157" t="s">
        <v>160</v>
      </c>
      <c r="D33" s="151" t="s">
        <v>60</v>
      </c>
      <c r="E33" s="54">
        <v>1</v>
      </c>
      <c r="F33" s="17" t="s">
        <v>64</v>
      </c>
      <c r="G33" s="54">
        <v>15</v>
      </c>
      <c r="H33" s="105"/>
      <c r="I33" s="62"/>
      <c r="J33" s="140"/>
      <c r="K33" s="163"/>
    </row>
    <row r="34" spans="1:11" ht="36.6" customHeight="1" x14ac:dyDescent="0.25">
      <c r="A34" s="21">
        <v>4</v>
      </c>
      <c r="B34" s="143" t="s">
        <v>147</v>
      </c>
      <c r="C34" s="147" t="s">
        <v>59</v>
      </c>
      <c r="D34" s="17" t="s">
        <v>60</v>
      </c>
      <c r="E34" s="54">
        <v>1</v>
      </c>
      <c r="F34" s="17" t="s">
        <v>64</v>
      </c>
      <c r="G34" s="54">
        <v>15</v>
      </c>
      <c r="H34" s="105"/>
      <c r="I34" s="62"/>
      <c r="J34" s="140"/>
    </row>
    <row r="35" spans="1:11" ht="38.1" customHeight="1" x14ac:dyDescent="0.25">
      <c r="A35" s="21">
        <v>5</v>
      </c>
      <c r="B35" s="154" t="s">
        <v>261</v>
      </c>
      <c r="C35" s="154" t="s">
        <v>262</v>
      </c>
      <c r="D35" s="151" t="s">
        <v>60</v>
      </c>
      <c r="E35" s="54">
        <v>1</v>
      </c>
      <c r="F35" s="17" t="s">
        <v>64</v>
      </c>
      <c r="G35" s="54">
        <v>15</v>
      </c>
      <c r="H35" s="105"/>
      <c r="I35" s="62"/>
      <c r="J35" s="140"/>
    </row>
    <row r="36" spans="1:11" ht="39.6" customHeight="1" x14ac:dyDescent="0.25">
      <c r="A36" s="21">
        <v>6</v>
      </c>
      <c r="B36" s="143" t="s">
        <v>55</v>
      </c>
      <c r="C36" s="147" t="s">
        <v>56</v>
      </c>
      <c r="D36" s="17" t="s">
        <v>121</v>
      </c>
      <c r="E36" s="12">
        <v>1</v>
      </c>
      <c r="F36" s="17" t="s">
        <v>64</v>
      </c>
      <c r="G36" s="93">
        <v>15</v>
      </c>
      <c r="H36" s="105"/>
      <c r="I36" s="62"/>
      <c r="J36" s="140"/>
    </row>
    <row r="37" spans="1:11" ht="47.45" customHeight="1" x14ac:dyDescent="0.25">
      <c r="A37" s="21">
        <v>7</v>
      </c>
      <c r="B37" s="143" t="s">
        <v>54</v>
      </c>
      <c r="C37" s="45" t="s">
        <v>117</v>
      </c>
      <c r="D37" s="17" t="s">
        <v>68</v>
      </c>
      <c r="E37" s="12">
        <v>1</v>
      </c>
      <c r="F37" s="17" t="s">
        <v>64</v>
      </c>
      <c r="G37" s="93">
        <v>15</v>
      </c>
      <c r="H37" s="105"/>
      <c r="I37" s="62"/>
      <c r="J37" s="140"/>
      <c r="K37" s="164"/>
    </row>
    <row r="38" spans="1:11" ht="36.6" customHeight="1" x14ac:dyDescent="0.25">
      <c r="A38" s="21">
        <v>8</v>
      </c>
      <c r="B38" s="44" t="s">
        <v>69</v>
      </c>
      <c r="C38" s="45" t="s">
        <v>70</v>
      </c>
      <c r="D38" s="17" t="s">
        <v>68</v>
      </c>
      <c r="E38" s="12">
        <v>1</v>
      </c>
      <c r="F38" s="47" t="s">
        <v>64</v>
      </c>
      <c r="G38" s="93">
        <v>15</v>
      </c>
      <c r="H38" s="105"/>
      <c r="I38" s="62"/>
      <c r="J38" s="140"/>
      <c r="K38" s="163"/>
    </row>
    <row r="39" spans="1:11" s="163" customFormat="1" ht="42.6" customHeight="1" x14ac:dyDescent="0.25">
      <c r="A39" s="21">
        <v>9</v>
      </c>
      <c r="B39" s="130" t="s">
        <v>161</v>
      </c>
      <c r="C39" s="130" t="s">
        <v>162</v>
      </c>
      <c r="D39" s="151" t="s">
        <v>121</v>
      </c>
      <c r="E39" s="12">
        <v>1</v>
      </c>
      <c r="F39" s="17" t="s">
        <v>64</v>
      </c>
      <c r="G39" s="93">
        <v>15</v>
      </c>
      <c r="H39" s="105"/>
      <c r="I39" s="62"/>
      <c r="J39" s="140"/>
    </row>
    <row r="40" spans="1:11" s="163" customFormat="1" ht="57" customHeight="1" x14ac:dyDescent="0.25">
      <c r="A40" s="21">
        <v>10</v>
      </c>
      <c r="B40" s="130" t="s">
        <v>163</v>
      </c>
      <c r="C40" s="130" t="s">
        <v>164</v>
      </c>
      <c r="D40" s="151" t="s">
        <v>121</v>
      </c>
      <c r="E40" s="12">
        <v>1</v>
      </c>
      <c r="F40" s="17" t="s">
        <v>64</v>
      </c>
      <c r="G40" s="93">
        <v>15</v>
      </c>
      <c r="H40" s="105"/>
      <c r="I40" s="62"/>
      <c r="J40" s="140"/>
    </row>
    <row r="41" spans="1:11" s="163" customFormat="1" ht="41.1" customHeight="1" x14ac:dyDescent="0.25">
      <c r="A41" s="21">
        <v>11</v>
      </c>
      <c r="B41" s="130" t="s">
        <v>165</v>
      </c>
      <c r="C41" s="130" t="s">
        <v>167</v>
      </c>
      <c r="D41" s="151" t="s">
        <v>121</v>
      </c>
      <c r="E41" s="12">
        <v>1</v>
      </c>
      <c r="F41" s="17" t="s">
        <v>64</v>
      </c>
      <c r="G41" s="93">
        <v>15</v>
      </c>
      <c r="H41" s="105"/>
      <c r="I41" s="62"/>
      <c r="J41" s="140"/>
    </row>
    <row r="42" spans="1:11" s="163" customFormat="1" ht="41.1" customHeight="1" x14ac:dyDescent="0.25">
      <c r="A42" s="21">
        <v>12</v>
      </c>
      <c r="B42" s="132" t="s">
        <v>170</v>
      </c>
      <c r="C42" s="132" t="s">
        <v>169</v>
      </c>
      <c r="D42" s="151" t="s">
        <v>121</v>
      </c>
      <c r="E42" s="12">
        <v>1</v>
      </c>
      <c r="F42" s="17" t="s">
        <v>64</v>
      </c>
      <c r="G42" s="93">
        <v>15</v>
      </c>
      <c r="H42" s="105"/>
      <c r="I42" s="62"/>
      <c r="J42" s="140"/>
    </row>
    <row r="43" spans="1:11" s="163" customFormat="1" ht="41.1" customHeight="1" x14ac:dyDescent="0.25">
      <c r="A43" s="21">
        <v>13</v>
      </c>
      <c r="B43" s="130" t="s">
        <v>171</v>
      </c>
      <c r="C43" s="130" t="s">
        <v>175</v>
      </c>
      <c r="D43" s="151" t="s">
        <v>121</v>
      </c>
      <c r="E43" s="12">
        <v>1</v>
      </c>
      <c r="F43" s="17" t="s">
        <v>64</v>
      </c>
      <c r="G43" s="93">
        <v>15</v>
      </c>
      <c r="H43" s="105"/>
      <c r="I43" s="62"/>
      <c r="J43" s="140"/>
    </row>
    <row r="44" spans="1:11" s="163" customFormat="1" ht="41.1" customHeight="1" x14ac:dyDescent="0.25">
      <c r="A44" s="21">
        <v>14</v>
      </c>
      <c r="B44" s="130" t="s">
        <v>172</v>
      </c>
      <c r="C44" s="130" t="s">
        <v>174</v>
      </c>
      <c r="D44" s="151" t="s">
        <v>121</v>
      </c>
      <c r="E44" s="12">
        <v>1</v>
      </c>
      <c r="F44" s="17" t="s">
        <v>64</v>
      </c>
      <c r="G44" s="93">
        <v>15</v>
      </c>
      <c r="H44" s="105"/>
      <c r="I44" s="62"/>
      <c r="J44" s="140"/>
    </row>
    <row r="45" spans="1:11" s="163" customFormat="1" ht="41.1" customHeight="1" x14ac:dyDescent="0.25">
      <c r="A45" s="21">
        <v>15</v>
      </c>
      <c r="B45" s="132" t="s">
        <v>178</v>
      </c>
      <c r="C45" s="132" t="s">
        <v>177</v>
      </c>
      <c r="D45" s="151" t="s">
        <v>121</v>
      </c>
      <c r="E45" s="12">
        <v>1</v>
      </c>
      <c r="F45" s="17" t="s">
        <v>64</v>
      </c>
      <c r="G45" s="93">
        <v>15</v>
      </c>
      <c r="H45" s="105"/>
      <c r="I45" s="62"/>
      <c r="J45" s="140"/>
    </row>
    <row r="46" spans="1:11" s="163" customFormat="1" ht="41.1" customHeight="1" x14ac:dyDescent="0.25">
      <c r="A46" s="21">
        <v>16</v>
      </c>
      <c r="B46" s="130" t="s">
        <v>179</v>
      </c>
      <c r="C46" s="130" t="s">
        <v>181</v>
      </c>
      <c r="D46" s="151" t="s">
        <v>121</v>
      </c>
      <c r="E46" s="12">
        <v>1</v>
      </c>
      <c r="F46" s="17" t="s">
        <v>64</v>
      </c>
      <c r="G46" s="93">
        <v>15</v>
      </c>
      <c r="H46" s="105"/>
      <c r="I46" s="62"/>
      <c r="J46" s="140"/>
    </row>
    <row r="47" spans="1:11" s="163" customFormat="1" ht="41.1" customHeight="1" x14ac:dyDescent="0.25">
      <c r="A47" s="21">
        <v>17</v>
      </c>
      <c r="B47" s="130" t="s">
        <v>182</v>
      </c>
      <c r="C47" s="130" t="s">
        <v>184</v>
      </c>
      <c r="D47" s="151" t="s">
        <v>121</v>
      </c>
      <c r="E47" s="12">
        <v>1</v>
      </c>
      <c r="F47" s="17" t="s">
        <v>64</v>
      </c>
      <c r="G47" s="93">
        <v>15</v>
      </c>
      <c r="H47" s="105"/>
      <c r="I47" s="62"/>
      <c r="J47" s="140"/>
    </row>
    <row r="48" spans="1:11" s="163" customFormat="1" ht="41.1" customHeight="1" x14ac:dyDescent="0.25">
      <c r="A48" s="21">
        <v>18</v>
      </c>
      <c r="B48" s="120" t="s">
        <v>189</v>
      </c>
      <c r="C48" s="120" t="s">
        <v>186</v>
      </c>
      <c r="D48" s="151" t="s">
        <v>121</v>
      </c>
      <c r="E48" s="12">
        <v>1</v>
      </c>
      <c r="F48" s="17" t="s">
        <v>64</v>
      </c>
      <c r="G48" s="93">
        <v>15</v>
      </c>
      <c r="H48" s="105"/>
      <c r="I48" s="62"/>
      <c r="J48" s="140"/>
    </row>
    <row r="49" spans="1:10" s="163" customFormat="1" ht="41.1" customHeight="1" x14ac:dyDescent="0.25">
      <c r="A49" s="21">
        <v>19</v>
      </c>
      <c r="B49" s="130" t="s">
        <v>187</v>
      </c>
      <c r="C49" s="130" t="s">
        <v>190</v>
      </c>
      <c r="D49" s="151" t="s">
        <v>121</v>
      </c>
      <c r="E49" s="12">
        <v>1</v>
      </c>
      <c r="F49" s="17" t="s">
        <v>64</v>
      </c>
      <c r="G49" s="93">
        <v>15</v>
      </c>
      <c r="H49" s="105"/>
      <c r="I49" s="62"/>
      <c r="J49" s="140"/>
    </row>
    <row r="50" spans="1:10" s="163" customFormat="1" ht="41.1" customHeight="1" x14ac:dyDescent="0.25">
      <c r="A50" s="21">
        <v>20</v>
      </c>
      <c r="B50" s="130" t="s">
        <v>473</v>
      </c>
      <c r="C50" s="130" t="s">
        <v>474</v>
      </c>
      <c r="D50" s="151" t="s">
        <v>121</v>
      </c>
      <c r="E50" s="12">
        <v>1</v>
      </c>
      <c r="F50" s="17" t="s">
        <v>64</v>
      </c>
      <c r="G50" s="93">
        <v>15</v>
      </c>
      <c r="H50" s="105"/>
      <c r="I50" s="62"/>
      <c r="J50" s="140"/>
    </row>
    <row r="51" spans="1:10" s="163" customFormat="1" ht="41.1" customHeight="1" x14ac:dyDescent="0.25">
      <c r="A51" s="21">
        <v>21</v>
      </c>
      <c r="B51" s="130" t="s">
        <v>475</v>
      </c>
      <c r="C51" s="130" t="s">
        <v>476</v>
      </c>
      <c r="D51" s="151" t="s">
        <v>121</v>
      </c>
      <c r="E51" s="12">
        <v>1</v>
      </c>
      <c r="F51" s="17" t="s">
        <v>64</v>
      </c>
      <c r="G51" s="93">
        <v>15</v>
      </c>
      <c r="H51" s="105"/>
      <c r="I51" s="62"/>
      <c r="J51" s="140"/>
    </row>
    <row r="52" spans="1:10" ht="46.5" customHeight="1" x14ac:dyDescent="0.25">
      <c r="A52" s="21">
        <v>22</v>
      </c>
      <c r="B52" s="90" t="s">
        <v>431</v>
      </c>
      <c r="C52" s="91" t="s">
        <v>299</v>
      </c>
      <c r="D52" s="16" t="s">
        <v>121</v>
      </c>
      <c r="E52" s="17">
        <v>4</v>
      </c>
      <c r="F52" s="17" t="s">
        <v>64</v>
      </c>
      <c r="G52" s="17">
        <v>60</v>
      </c>
      <c r="H52" s="198"/>
      <c r="I52" s="35"/>
      <c r="J52" s="6"/>
    </row>
    <row r="53" spans="1:10" s="163" customFormat="1" ht="41.1" customHeight="1" x14ac:dyDescent="0.25">
      <c r="A53" s="21">
        <v>23</v>
      </c>
      <c r="B53" s="117" t="s">
        <v>354</v>
      </c>
      <c r="C53" s="117" t="s">
        <v>355</v>
      </c>
      <c r="D53" s="151" t="s">
        <v>121</v>
      </c>
      <c r="E53" s="12">
        <v>1</v>
      </c>
      <c r="F53" s="17" t="s">
        <v>64</v>
      </c>
      <c r="G53" s="93">
        <v>15</v>
      </c>
      <c r="H53" s="105"/>
      <c r="I53" s="62"/>
      <c r="J53" s="140"/>
    </row>
    <row r="54" spans="1:10" s="163" customFormat="1" ht="41.1" customHeight="1" x14ac:dyDescent="0.25">
      <c r="A54" s="21">
        <v>24</v>
      </c>
      <c r="B54" s="131" t="s">
        <v>191</v>
      </c>
      <c r="C54" s="131" t="s">
        <v>200</v>
      </c>
      <c r="D54" s="151" t="s">
        <v>121</v>
      </c>
      <c r="E54" s="12">
        <v>1</v>
      </c>
      <c r="F54" s="17" t="s">
        <v>64</v>
      </c>
      <c r="G54" s="93">
        <v>15</v>
      </c>
      <c r="H54" s="105"/>
      <c r="I54" s="62"/>
      <c r="J54" s="140"/>
    </row>
    <row r="55" spans="1:10" s="163" customFormat="1" ht="41.45" customHeight="1" x14ac:dyDescent="0.25">
      <c r="A55" s="21">
        <v>25</v>
      </c>
      <c r="B55" s="122" t="s">
        <v>193</v>
      </c>
      <c r="C55" s="122" t="s">
        <v>201</v>
      </c>
      <c r="D55" s="151" t="s">
        <v>121</v>
      </c>
      <c r="E55" s="12">
        <v>1</v>
      </c>
      <c r="F55" s="17" t="s">
        <v>64</v>
      </c>
      <c r="G55" s="93">
        <v>15</v>
      </c>
      <c r="H55" s="105"/>
      <c r="I55" s="62"/>
      <c r="J55" s="140"/>
    </row>
    <row r="56" spans="1:10" s="163" customFormat="1" ht="41.45" customHeight="1" x14ac:dyDescent="0.25">
      <c r="A56" s="21">
        <v>26</v>
      </c>
      <c r="B56" s="120" t="s">
        <v>202</v>
      </c>
      <c r="C56" s="120" t="s">
        <v>203</v>
      </c>
      <c r="D56" s="151" t="s">
        <v>121</v>
      </c>
      <c r="E56" s="12">
        <v>1</v>
      </c>
      <c r="F56" s="17" t="s">
        <v>64</v>
      </c>
      <c r="G56" s="93">
        <v>15</v>
      </c>
      <c r="H56" s="105"/>
      <c r="I56" s="62"/>
      <c r="J56" s="140"/>
    </row>
    <row r="57" spans="1:10" s="163" customFormat="1" ht="48" customHeight="1" x14ac:dyDescent="0.25">
      <c r="A57" s="21">
        <v>27</v>
      </c>
      <c r="B57" s="120" t="s">
        <v>196</v>
      </c>
      <c r="C57" s="120" t="s">
        <v>204</v>
      </c>
      <c r="D57" s="151" t="s">
        <v>121</v>
      </c>
      <c r="E57" s="12">
        <v>1</v>
      </c>
      <c r="F57" s="17" t="s">
        <v>64</v>
      </c>
      <c r="G57" s="93">
        <v>15</v>
      </c>
      <c r="H57" s="105"/>
      <c r="I57" s="62"/>
      <c r="J57" s="140"/>
    </row>
    <row r="58" spans="1:10" s="163" customFormat="1" ht="49.5" customHeight="1" x14ac:dyDescent="0.25">
      <c r="A58" s="21">
        <v>28</v>
      </c>
      <c r="B58" s="120" t="s">
        <v>211</v>
      </c>
      <c r="C58" s="120" t="s">
        <v>205</v>
      </c>
      <c r="D58" s="151" t="s">
        <v>121</v>
      </c>
      <c r="E58" s="12">
        <v>1</v>
      </c>
      <c r="F58" s="17" t="s">
        <v>64</v>
      </c>
      <c r="G58" s="93">
        <v>15</v>
      </c>
      <c r="H58" s="105"/>
      <c r="I58" s="62"/>
      <c r="J58" s="140"/>
    </row>
    <row r="59" spans="1:10" s="163" customFormat="1" ht="36" customHeight="1" x14ac:dyDescent="0.25">
      <c r="A59" s="21">
        <v>29</v>
      </c>
      <c r="B59" s="120" t="s">
        <v>212</v>
      </c>
      <c r="C59" s="120" t="s">
        <v>206</v>
      </c>
      <c r="D59" s="151" t="s">
        <v>121</v>
      </c>
      <c r="E59" s="12">
        <v>1</v>
      </c>
      <c r="F59" s="17" t="s">
        <v>64</v>
      </c>
      <c r="G59" s="93">
        <v>15</v>
      </c>
      <c r="H59" s="105"/>
      <c r="I59" s="62"/>
      <c r="J59" s="140"/>
    </row>
    <row r="60" spans="1:10" s="163" customFormat="1" ht="48.6" customHeight="1" x14ac:dyDescent="0.25">
      <c r="A60" s="21">
        <v>30</v>
      </c>
      <c r="B60" s="130" t="s">
        <v>208</v>
      </c>
      <c r="C60" s="130" t="s">
        <v>207</v>
      </c>
      <c r="D60" s="151" t="s">
        <v>121</v>
      </c>
      <c r="E60" s="12">
        <v>1</v>
      </c>
      <c r="F60" s="17" t="s">
        <v>64</v>
      </c>
      <c r="G60" s="93">
        <v>15</v>
      </c>
      <c r="H60" s="105"/>
      <c r="I60" s="62"/>
      <c r="J60" s="140"/>
    </row>
    <row r="61" spans="1:10" s="163" customFormat="1" ht="48.6" customHeight="1" x14ac:dyDescent="0.25">
      <c r="A61" s="21">
        <v>31</v>
      </c>
      <c r="B61" s="130" t="s">
        <v>209</v>
      </c>
      <c r="C61" s="130" t="s">
        <v>210</v>
      </c>
      <c r="D61" s="151" t="s">
        <v>121</v>
      </c>
      <c r="E61" s="12">
        <v>1</v>
      </c>
      <c r="F61" s="17" t="s">
        <v>64</v>
      </c>
      <c r="G61" s="93">
        <v>15</v>
      </c>
      <c r="H61" s="105"/>
      <c r="I61" s="62"/>
      <c r="J61" s="140"/>
    </row>
    <row r="62" spans="1:10" s="163" customFormat="1" ht="30" customHeight="1" x14ac:dyDescent="0.25">
      <c r="A62" s="21">
        <v>32</v>
      </c>
      <c r="B62" s="120" t="s">
        <v>226</v>
      </c>
      <c r="C62" s="120" t="s">
        <v>227</v>
      </c>
      <c r="D62" s="151" t="s">
        <v>121</v>
      </c>
      <c r="E62" s="12">
        <v>1</v>
      </c>
      <c r="F62" s="17" t="s">
        <v>64</v>
      </c>
      <c r="G62" s="93">
        <v>15</v>
      </c>
      <c r="H62" s="105"/>
      <c r="I62" s="62"/>
      <c r="J62" s="140"/>
    </row>
    <row r="63" spans="1:10" s="163" customFormat="1" ht="48.6" customHeight="1" x14ac:dyDescent="0.25">
      <c r="A63" s="21">
        <v>33</v>
      </c>
      <c r="B63" s="120" t="s">
        <v>214</v>
      </c>
      <c r="C63" s="120" t="s">
        <v>225</v>
      </c>
      <c r="D63" s="151" t="s">
        <v>121</v>
      </c>
      <c r="E63" s="12">
        <v>1</v>
      </c>
      <c r="F63" s="17" t="s">
        <v>64</v>
      </c>
      <c r="G63" s="93">
        <v>15</v>
      </c>
      <c r="H63" s="105"/>
      <c r="I63" s="62"/>
      <c r="J63" s="140"/>
    </row>
    <row r="64" spans="1:10" s="163" customFormat="1" ht="48.6" customHeight="1" x14ac:dyDescent="0.25">
      <c r="A64" s="21">
        <v>34</v>
      </c>
      <c r="B64" s="120" t="s">
        <v>215</v>
      </c>
      <c r="C64" s="120" t="s">
        <v>228</v>
      </c>
      <c r="D64" s="151" t="s">
        <v>121</v>
      </c>
      <c r="E64" s="12">
        <v>1</v>
      </c>
      <c r="F64" s="17" t="s">
        <v>64</v>
      </c>
      <c r="G64" s="93">
        <v>15</v>
      </c>
      <c r="H64" s="105"/>
      <c r="I64" s="62"/>
      <c r="J64" s="140"/>
    </row>
    <row r="65" spans="1:13" s="163" customFormat="1" ht="48.6" customHeight="1" x14ac:dyDescent="0.25">
      <c r="A65" s="21">
        <v>35</v>
      </c>
      <c r="B65" s="120" t="s">
        <v>229</v>
      </c>
      <c r="C65" s="120" t="s">
        <v>230</v>
      </c>
      <c r="D65" s="151" t="s">
        <v>121</v>
      </c>
      <c r="E65" s="12">
        <v>1</v>
      </c>
      <c r="F65" s="17" t="s">
        <v>64</v>
      </c>
      <c r="G65" s="93">
        <v>15</v>
      </c>
      <c r="H65" s="105"/>
      <c r="I65" s="62"/>
      <c r="J65" s="140"/>
    </row>
    <row r="66" spans="1:13" s="163" customFormat="1" ht="48.6" customHeight="1" x14ac:dyDescent="0.25">
      <c r="A66" s="21">
        <v>36</v>
      </c>
      <c r="B66" s="130" t="s">
        <v>231</v>
      </c>
      <c r="C66" s="130" t="s">
        <v>232</v>
      </c>
      <c r="D66" s="151" t="s">
        <v>121</v>
      </c>
      <c r="E66" s="12">
        <v>1</v>
      </c>
      <c r="F66" s="17" t="s">
        <v>64</v>
      </c>
      <c r="G66" s="93">
        <v>15</v>
      </c>
      <c r="H66" s="158"/>
      <c r="I66" s="62"/>
      <c r="J66" s="140"/>
    </row>
    <row r="67" spans="1:13" s="163" customFormat="1" ht="48.6" customHeight="1" x14ac:dyDescent="0.25">
      <c r="A67" s="21">
        <v>37</v>
      </c>
      <c r="B67" s="130" t="s">
        <v>275</v>
      </c>
      <c r="C67" s="130" t="s">
        <v>276</v>
      </c>
      <c r="D67" s="151" t="s">
        <v>121</v>
      </c>
      <c r="E67" s="12">
        <v>1</v>
      </c>
      <c r="F67" s="17" t="s">
        <v>64</v>
      </c>
      <c r="G67" s="93">
        <v>15</v>
      </c>
      <c r="H67" s="158"/>
      <c r="I67" s="62"/>
      <c r="J67" s="140"/>
    </row>
    <row r="68" spans="1:13" s="163" customFormat="1" ht="48.6" customHeight="1" x14ac:dyDescent="0.25">
      <c r="A68" s="21">
        <v>38</v>
      </c>
      <c r="B68" s="130" t="s">
        <v>277</v>
      </c>
      <c r="C68" s="130" t="s">
        <v>278</v>
      </c>
      <c r="D68" s="151" t="s">
        <v>121</v>
      </c>
      <c r="E68" s="12">
        <v>1</v>
      </c>
      <c r="F68" s="17" t="s">
        <v>64</v>
      </c>
      <c r="G68" s="93">
        <v>15</v>
      </c>
      <c r="H68" s="158"/>
      <c r="I68" s="62"/>
      <c r="J68" s="140"/>
    </row>
    <row r="69" spans="1:13" s="163" customFormat="1" ht="48.6" customHeight="1" x14ac:dyDescent="0.25">
      <c r="A69" s="21">
        <v>39</v>
      </c>
      <c r="B69" s="134" t="s">
        <v>233</v>
      </c>
      <c r="C69" s="120" t="s">
        <v>239</v>
      </c>
      <c r="D69" s="151" t="s">
        <v>121</v>
      </c>
      <c r="E69" s="12">
        <v>1</v>
      </c>
      <c r="F69" s="17" t="s">
        <v>64</v>
      </c>
      <c r="G69" s="93">
        <v>15</v>
      </c>
      <c r="H69" s="105"/>
      <c r="I69" s="62"/>
      <c r="J69" s="140"/>
      <c r="K69" s="166"/>
    </row>
    <row r="70" spans="1:13" s="163" customFormat="1" ht="48.6" customHeight="1" x14ac:dyDescent="0.25">
      <c r="A70" s="21">
        <v>40</v>
      </c>
      <c r="B70" s="130" t="s">
        <v>234</v>
      </c>
      <c r="C70" s="130" t="s">
        <v>265</v>
      </c>
      <c r="D70" s="151" t="s">
        <v>121</v>
      </c>
      <c r="E70" s="12">
        <v>1</v>
      </c>
      <c r="F70" s="17" t="s">
        <v>64</v>
      </c>
      <c r="G70" s="93">
        <v>15</v>
      </c>
      <c r="H70" s="105"/>
      <c r="I70" s="62"/>
      <c r="J70" s="140"/>
      <c r="K70" s="167"/>
      <c r="M70" s="167"/>
    </row>
    <row r="71" spans="1:13" s="163" customFormat="1" ht="48.6" customHeight="1" x14ac:dyDescent="0.25">
      <c r="A71" s="21">
        <v>41</v>
      </c>
      <c r="B71" s="120" t="s">
        <v>235</v>
      </c>
      <c r="C71" s="120" t="s">
        <v>237</v>
      </c>
      <c r="D71" s="151" t="s">
        <v>121</v>
      </c>
      <c r="E71" s="12">
        <v>1</v>
      </c>
      <c r="F71" s="17" t="s">
        <v>64</v>
      </c>
      <c r="G71" s="93">
        <v>15</v>
      </c>
      <c r="H71" s="105"/>
      <c r="I71" s="62"/>
      <c r="J71" s="140"/>
    </row>
    <row r="72" spans="1:13" s="163" customFormat="1" ht="48.6" customHeight="1" x14ac:dyDescent="0.25">
      <c r="A72" s="21">
        <v>42</v>
      </c>
      <c r="B72" s="176" t="s">
        <v>267</v>
      </c>
      <c r="C72" s="130" t="s">
        <v>268</v>
      </c>
      <c r="D72" s="151" t="s">
        <v>121</v>
      </c>
      <c r="E72" s="12">
        <v>1</v>
      </c>
      <c r="F72" s="17" t="s">
        <v>64</v>
      </c>
      <c r="G72" s="93">
        <v>15</v>
      </c>
      <c r="H72" s="105"/>
      <c r="I72" s="62"/>
      <c r="J72" s="140"/>
    </row>
    <row r="73" spans="1:13" s="163" customFormat="1" ht="48.6" customHeight="1" x14ac:dyDescent="0.25">
      <c r="A73" s="21">
        <v>43</v>
      </c>
      <c r="B73" s="123" t="s">
        <v>273</v>
      </c>
      <c r="C73" s="110" t="s">
        <v>274</v>
      </c>
      <c r="D73" s="151" t="s">
        <v>121</v>
      </c>
      <c r="E73" s="12">
        <v>1</v>
      </c>
      <c r="F73" s="17" t="s">
        <v>64</v>
      </c>
      <c r="G73" s="93">
        <v>15</v>
      </c>
      <c r="H73" s="105"/>
      <c r="I73" s="62"/>
      <c r="J73" s="140"/>
      <c r="K73" s="167"/>
    </row>
    <row r="74" spans="1:13" ht="36.6" customHeight="1" x14ac:dyDescent="0.25">
      <c r="A74" s="21">
        <v>44</v>
      </c>
      <c r="B74" s="177" t="s">
        <v>269</v>
      </c>
      <c r="C74" s="142" t="s">
        <v>270</v>
      </c>
      <c r="D74" s="17" t="s">
        <v>121</v>
      </c>
      <c r="E74" s="12">
        <v>1</v>
      </c>
      <c r="F74" s="17" t="s">
        <v>64</v>
      </c>
      <c r="G74" s="93">
        <v>15</v>
      </c>
      <c r="H74" s="105"/>
      <c r="I74" s="62"/>
      <c r="J74" s="140"/>
      <c r="K74" s="175"/>
    </row>
    <row r="75" spans="1:13" ht="36.6" customHeight="1" x14ac:dyDescent="0.25">
      <c r="A75" s="21">
        <v>45</v>
      </c>
      <c r="B75" s="177" t="s">
        <v>309</v>
      </c>
      <c r="C75" s="142" t="s">
        <v>437</v>
      </c>
      <c r="D75" s="17" t="s">
        <v>121</v>
      </c>
      <c r="E75" s="12">
        <v>1</v>
      </c>
      <c r="F75" s="17" t="s">
        <v>64</v>
      </c>
      <c r="G75" s="93">
        <v>15</v>
      </c>
      <c r="H75" s="105"/>
      <c r="I75" s="62"/>
      <c r="J75" s="140"/>
      <c r="K75" s="175"/>
    </row>
    <row r="76" spans="1:13" ht="36.6" customHeight="1" x14ac:dyDescent="0.25">
      <c r="A76" s="21">
        <v>46</v>
      </c>
      <c r="B76" s="215" t="s">
        <v>271</v>
      </c>
      <c r="C76" s="150" t="s">
        <v>272</v>
      </c>
      <c r="D76" s="128" t="s">
        <v>121</v>
      </c>
      <c r="E76" s="32">
        <v>1</v>
      </c>
      <c r="F76" s="128" t="s">
        <v>64</v>
      </c>
      <c r="G76" s="32">
        <v>15</v>
      </c>
      <c r="H76" s="107"/>
      <c r="I76" s="113"/>
      <c r="J76" s="140"/>
      <c r="K76" s="163"/>
    </row>
    <row r="77" spans="1:13" ht="36.6" customHeight="1" x14ac:dyDescent="0.25">
      <c r="A77" s="21">
        <v>47</v>
      </c>
      <c r="B77" s="216" t="s">
        <v>350</v>
      </c>
      <c r="C77" s="217" t="s">
        <v>352</v>
      </c>
      <c r="D77" s="128" t="s">
        <v>121</v>
      </c>
      <c r="E77" s="32">
        <v>1</v>
      </c>
      <c r="F77" s="128" t="s">
        <v>64</v>
      </c>
      <c r="G77" s="32">
        <v>15</v>
      </c>
      <c r="H77" s="229"/>
      <c r="I77" s="113"/>
      <c r="J77" s="140"/>
      <c r="K77" s="163"/>
    </row>
    <row r="78" spans="1:13" ht="36.6" customHeight="1" x14ac:dyDescent="0.25">
      <c r="A78" s="21">
        <v>48</v>
      </c>
      <c r="B78" s="216" t="s">
        <v>351</v>
      </c>
      <c r="C78" s="217" t="s">
        <v>353</v>
      </c>
      <c r="D78" s="128" t="s">
        <v>121</v>
      </c>
      <c r="E78" s="32">
        <v>1</v>
      </c>
      <c r="F78" s="17" t="s">
        <v>64</v>
      </c>
      <c r="G78" s="32">
        <v>15</v>
      </c>
      <c r="H78" s="229"/>
      <c r="I78" s="62"/>
      <c r="J78" s="140"/>
      <c r="K78" s="163"/>
    </row>
    <row r="79" spans="1:13" x14ac:dyDescent="0.25">
      <c r="A79" s="233" t="s">
        <v>65</v>
      </c>
      <c r="B79" s="275"/>
      <c r="C79" s="275"/>
      <c r="D79" s="234"/>
      <c r="E79" s="234"/>
      <c r="F79" s="234"/>
      <c r="G79" s="234"/>
      <c r="H79" s="234"/>
      <c r="I79" s="235"/>
      <c r="J79" s="200"/>
    </row>
    <row r="80" spans="1:13" ht="30" customHeight="1" x14ac:dyDescent="0.25">
      <c r="A80" s="40">
        <v>1</v>
      </c>
      <c r="B80" s="115" t="s">
        <v>66</v>
      </c>
      <c r="C80" s="115" t="s">
        <v>67</v>
      </c>
      <c r="D80" s="16" t="s">
        <v>78</v>
      </c>
      <c r="E80" s="42">
        <v>4</v>
      </c>
      <c r="F80" s="17" t="s">
        <v>64</v>
      </c>
      <c r="G80" s="42">
        <v>4</v>
      </c>
      <c r="H80" s="111"/>
      <c r="I80" s="41"/>
      <c r="J80" s="124"/>
    </row>
    <row r="81" spans="1:10" x14ac:dyDescent="0.25">
      <c r="A81" s="40">
        <v>2</v>
      </c>
      <c r="B81" s="116" t="s">
        <v>148</v>
      </c>
      <c r="C81" s="117" t="s">
        <v>149</v>
      </c>
      <c r="D81" s="109" t="s">
        <v>78</v>
      </c>
      <c r="E81" s="42">
        <v>4</v>
      </c>
      <c r="F81" s="17" t="s">
        <v>64</v>
      </c>
      <c r="G81" s="42">
        <v>4</v>
      </c>
      <c r="H81" s="42"/>
      <c r="I81" s="41"/>
      <c r="J81" s="124"/>
    </row>
    <row r="82" spans="1:10" ht="30" x14ac:dyDescent="0.25">
      <c r="A82" s="40">
        <v>3</v>
      </c>
      <c r="B82" s="118" t="s">
        <v>150</v>
      </c>
      <c r="C82" s="119" t="s">
        <v>151</v>
      </c>
      <c r="D82" s="109" t="s">
        <v>78</v>
      </c>
      <c r="E82" s="42">
        <v>4</v>
      </c>
      <c r="F82" s="17" t="s">
        <v>64</v>
      </c>
      <c r="G82" s="42">
        <v>4</v>
      </c>
      <c r="H82" s="42"/>
      <c r="I82" s="41"/>
      <c r="J82" s="124"/>
    </row>
    <row r="83" spans="1:10" ht="47.25" x14ac:dyDescent="0.25">
      <c r="A83" s="40">
        <v>4</v>
      </c>
      <c r="B83" s="120" t="s">
        <v>152</v>
      </c>
      <c r="C83" s="120" t="s">
        <v>153</v>
      </c>
      <c r="D83" s="109" t="s">
        <v>78</v>
      </c>
      <c r="E83" s="42">
        <v>4</v>
      </c>
      <c r="F83" s="17" t="s">
        <v>64</v>
      </c>
      <c r="G83" s="42">
        <v>4</v>
      </c>
      <c r="H83" s="41"/>
      <c r="I83" s="41"/>
      <c r="J83" s="124"/>
    </row>
    <row r="84" spans="1:10" ht="47.25" x14ac:dyDescent="0.25">
      <c r="A84" s="40">
        <v>5</v>
      </c>
      <c r="B84" s="120" t="s">
        <v>154</v>
      </c>
      <c r="C84" s="120" t="s">
        <v>153</v>
      </c>
      <c r="D84" s="109" t="s">
        <v>78</v>
      </c>
      <c r="E84" s="42">
        <v>4</v>
      </c>
      <c r="F84" s="17" t="s">
        <v>64</v>
      </c>
      <c r="G84" s="42">
        <v>4</v>
      </c>
      <c r="H84" s="41"/>
      <c r="I84" s="41"/>
      <c r="J84" s="124"/>
    </row>
    <row r="85" spans="1:10" x14ac:dyDescent="0.25">
      <c r="A85" s="271" t="s">
        <v>49</v>
      </c>
      <c r="B85" s="272"/>
      <c r="C85" s="272"/>
      <c r="D85" s="272"/>
      <c r="E85" s="245"/>
      <c r="F85" s="245"/>
      <c r="G85" s="272"/>
      <c r="H85" s="272"/>
      <c r="I85" s="272"/>
    </row>
    <row r="86" spans="1:10" ht="94.5" x14ac:dyDescent="0.25">
      <c r="A86" s="25" t="s">
        <v>6</v>
      </c>
      <c r="B86" s="59" t="s">
        <v>5</v>
      </c>
      <c r="C86" s="59" t="s">
        <v>4</v>
      </c>
      <c r="D86" s="25" t="s">
        <v>3</v>
      </c>
      <c r="E86" s="25" t="s">
        <v>51</v>
      </c>
      <c r="F86" s="25" t="s">
        <v>1</v>
      </c>
      <c r="G86" s="25" t="s">
        <v>0</v>
      </c>
      <c r="H86" s="10" t="s">
        <v>10</v>
      </c>
      <c r="I86" s="32" t="s">
        <v>123</v>
      </c>
      <c r="J86" s="139"/>
    </row>
    <row r="87" spans="1:10" ht="31.5" customHeight="1" x14ac:dyDescent="0.25">
      <c r="A87" s="178">
        <v>1</v>
      </c>
      <c r="B87" s="179" t="s">
        <v>279</v>
      </c>
      <c r="C87" s="181" t="s">
        <v>284</v>
      </c>
      <c r="D87" s="151" t="s">
        <v>49</v>
      </c>
      <c r="E87" s="46">
        <v>1</v>
      </c>
      <c r="F87" s="46" t="s">
        <v>64</v>
      </c>
      <c r="G87" s="46">
        <v>15</v>
      </c>
      <c r="H87" s="105"/>
      <c r="I87" s="182"/>
      <c r="J87" s="139"/>
    </row>
    <row r="88" spans="1:10" ht="27.95" customHeight="1" x14ac:dyDescent="0.25">
      <c r="A88" s="108">
        <v>2</v>
      </c>
      <c r="B88" s="180" t="s">
        <v>282</v>
      </c>
      <c r="C88" s="183" t="s">
        <v>283</v>
      </c>
      <c r="D88" s="151" t="s">
        <v>49</v>
      </c>
      <c r="E88" s="46">
        <v>1</v>
      </c>
      <c r="F88" s="46" t="s">
        <v>64</v>
      </c>
      <c r="G88" s="46">
        <v>15</v>
      </c>
      <c r="H88" s="105"/>
      <c r="I88" s="182"/>
      <c r="J88" s="139"/>
    </row>
    <row r="89" spans="1:10" ht="33.6" customHeight="1" x14ac:dyDescent="0.25">
      <c r="A89" s="108">
        <v>3</v>
      </c>
      <c r="B89" s="180" t="s">
        <v>280</v>
      </c>
      <c r="C89" s="183" t="s">
        <v>281</v>
      </c>
      <c r="D89" s="151" t="s">
        <v>49</v>
      </c>
      <c r="E89" s="62">
        <v>1</v>
      </c>
      <c r="F89" s="62" t="s">
        <v>64</v>
      </c>
      <c r="G89" s="62">
        <v>15</v>
      </c>
      <c r="H89" s="105"/>
      <c r="I89" s="182"/>
      <c r="J89" s="139"/>
    </row>
  </sheetData>
  <mergeCells count="46">
    <mergeCell ref="A85:I85"/>
    <mergeCell ref="A19:I19"/>
    <mergeCell ref="A24:I24"/>
    <mergeCell ref="A16:I16"/>
    <mergeCell ref="A23:I23"/>
    <mergeCell ref="A18:I18"/>
    <mergeCell ref="A22:I22"/>
    <mergeCell ref="A29:I29"/>
    <mergeCell ref="A79:I79"/>
    <mergeCell ref="A1:I1"/>
    <mergeCell ref="A5:I5"/>
    <mergeCell ref="A6:I6"/>
    <mergeCell ref="A2:I2"/>
    <mergeCell ref="A3:I3"/>
    <mergeCell ref="A4:I4"/>
    <mergeCell ref="A7:B7"/>
    <mergeCell ref="C7:I7"/>
    <mergeCell ref="A8:C8"/>
    <mergeCell ref="A20:I20"/>
    <mergeCell ref="A21:I21"/>
    <mergeCell ref="A17:I17"/>
    <mergeCell ref="D8:I8"/>
    <mergeCell ref="A9:B9"/>
    <mergeCell ref="C9:I9"/>
    <mergeCell ref="A10:B10"/>
    <mergeCell ref="C10:D10"/>
    <mergeCell ref="E10:F10"/>
    <mergeCell ref="G10:I10"/>
    <mergeCell ref="A13:B13"/>
    <mergeCell ref="C13:I13"/>
    <mergeCell ref="A15:B15"/>
    <mergeCell ref="C15:I15"/>
    <mergeCell ref="A11:B11"/>
    <mergeCell ref="C11:D11"/>
    <mergeCell ref="E11:F11"/>
    <mergeCell ref="G11:I11"/>
    <mergeCell ref="A12:B12"/>
    <mergeCell ref="C12:I12"/>
    <mergeCell ref="A14:B14"/>
    <mergeCell ref="C14:I14"/>
    <mergeCell ref="M21:S21"/>
    <mergeCell ref="A25:I25"/>
    <mergeCell ref="A26:I26"/>
    <mergeCell ref="A27:I27"/>
    <mergeCell ref="A28:I28"/>
    <mergeCell ref="M26:S26"/>
  </mergeCells>
  <dataValidations count="1">
    <dataValidation type="list" allowBlank="1" showInputMessage="1" showErrorMessage="1" promptTitle="список" prompt="выберите вид" sqref="D87:D89 D80:D84 D31:D78">
      <formula1>список</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
  <sheetViews>
    <sheetView zoomScaleNormal="160" workbookViewId="0">
      <selection activeCell="H111" sqref="H111:H116"/>
    </sheetView>
  </sheetViews>
  <sheetFormatPr defaultColWidth="14.42578125" defaultRowHeight="15.75" x14ac:dyDescent="0.25"/>
  <cols>
    <col min="1" max="1" width="5.140625" style="5" customWidth="1"/>
    <col min="2" max="2" width="40.7109375" style="5" customWidth="1"/>
    <col min="3" max="3" width="27.42578125" style="5" customWidth="1"/>
    <col min="4" max="4" width="26.140625" style="5" customWidth="1"/>
    <col min="5" max="5" width="15.42578125" style="5" customWidth="1"/>
    <col min="6" max="6" width="23.42578125" style="5" bestFit="1" customWidth="1"/>
    <col min="7" max="7" width="14.42578125" style="5" customWidth="1"/>
    <col min="8" max="8" width="25" style="5" bestFit="1" customWidth="1"/>
    <col min="9" max="9" width="29.85546875" style="6" customWidth="1"/>
    <col min="10" max="10" width="8.7109375" style="6" customWidth="1"/>
    <col min="11" max="16384" width="14.42578125" style="6"/>
  </cols>
  <sheetData>
    <row r="1" spans="1:8" x14ac:dyDescent="0.25">
      <c r="A1" s="263" t="s">
        <v>9</v>
      </c>
      <c r="B1" s="245"/>
      <c r="C1" s="245"/>
      <c r="D1" s="245"/>
      <c r="E1" s="245"/>
      <c r="F1" s="245"/>
      <c r="G1" s="245"/>
      <c r="H1" s="245"/>
    </row>
    <row r="2" spans="1:8" x14ac:dyDescent="0.25">
      <c r="A2" s="265" t="s">
        <v>29</v>
      </c>
      <c r="B2" s="265"/>
      <c r="C2" s="265"/>
      <c r="D2" s="265"/>
      <c r="E2" s="265"/>
      <c r="F2" s="265"/>
      <c r="G2" s="265"/>
      <c r="H2" s="265"/>
    </row>
    <row r="3" spans="1:8" x14ac:dyDescent="0.25">
      <c r="A3" s="266" t="str">
        <f>'Информация о Чемпионате'!B4</f>
        <v>Финал Чемпионата по профессиональному мастерству "Профессионалы" 2026</v>
      </c>
      <c r="B3" s="266"/>
      <c r="C3" s="266"/>
      <c r="D3" s="266"/>
      <c r="E3" s="266"/>
      <c r="F3" s="266"/>
      <c r="G3" s="266"/>
      <c r="H3" s="266"/>
    </row>
    <row r="4" spans="1:8" x14ac:dyDescent="0.25">
      <c r="A4" s="265" t="s">
        <v>30</v>
      </c>
      <c r="B4" s="265"/>
      <c r="C4" s="265"/>
      <c r="D4" s="265"/>
      <c r="E4" s="265"/>
      <c r="F4" s="265"/>
      <c r="G4" s="265"/>
      <c r="H4" s="265"/>
    </row>
    <row r="5" spans="1:8" x14ac:dyDescent="0.25">
      <c r="A5" s="264" t="str">
        <f>'Информация о Чемпионате'!B3</f>
        <v>Ремонт беспилотных летательных аппаратов</v>
      </c>
      <c r="B5" s="264"/>
      <c r="C5" s="264"/>
      <c r="D5" s="264"/>
      <c r="E5" s="264"/>
      <c r="F5" s="264"/>
      <c r="G5" s="264"/>
      <c r="H5" s="264"/>
    </row>
    <row r="6" spans="1:8" x14ac:dyDescent="0.25">
      <c r="A6" s="257" t="s">
        <v>11</v>
      </c>
      <c r="B6" s="245"/>
      <c r="C6" s="245"/>
      <c r="D6" s="245"/>
      <c r="E6" s="245"/>
      <c r="F6" s="245"/>
      <c r="G6" s="245"/>
      <c r="H6" s="256"/>
    </row>
    <row r="7" spans="1:8" x14ac:dyDescent="0.25">
      <c r="A7" s="257" t="s">
        <v>27</v>
      </c>
      <c r="B7" s="257"/>
      <c r="C7" s="267" t="str">
        <f>'Информация о Чемпионате'!B5</f>
        <v>Калужская бласть</v>
      </c>
      <c r="D7" s="267"/>
      <c r="E7" s="267"/>
      <c r="F7" s="267"/>
      <c r="G7" s="267"/>
      <c r="H7" s="268"/>
    </row>
    <row r="8" spans="1:8" x14ac:dyDescent="0.25">
      <c r="A8" s="257" t="s">
        <v>28</v>
      </c>
      <c r="B8" s="257"/>
      <c r="C8" s="257"/>
      <c r="D8" s="267" t="str">
        <f>'Информация о Чемпионате'!B6</f>
        <v>Федеральный технопарк профессионального образования</v>
      </c>
      <c r="E8" s="267"/>
      <c r="F8" s="267"/>
      <c r="G8" s="267"/>
      <c r="H8" s="268"/>
    </row>
    <row r="9" spans="1:8" x14ac:dyDescent="0.25">
      <c r="A9" s="257" t="s">
        <v>24</v>
      </c>
      <c r="B9" s="257"/>
      <c r="C9" s="257" t="str">
        <f>'Информация о Чемпионате'!B7</f>
        <v>Калужская обл., г. Калуга, 
1-й Академический пр., 5, корп. 1Д</v>
      </c>
      <c r="D9" s="257"/>
      <c r="E9" s="257"/>
      <c r="F9" s="257"/>
      <c r="G9" s="257"/>
      <c r="H9" s="258"/>
    </row>
    <row r="10" spans="1:8" x14ac:dyDescent="0.25">
      <c r="A10" s="257" t="s">
        <v>26</v>
      </c>
      <c r="B10" s="257"/>
      <c r="C10" s="257" t="str">
        <f>'Информация о Чемпионате'!B9</f>
        <v>Зеляева Елена Анатольевна</v>
      </c>
      <c r="D10" s="257"/>
      <c r="E10" s="257" t="str">
        <f>'Информация о Чемпионате'!B10</f>
        <v>klisheva@yandex.ru</v>
      </c>
      <c r="F10" s="257"/>
      <c r="G10" s="257">
        <f>'Информация о Чемпионате'!B11</f>
        <v>89265689658</v>
      </c>
      <c r="H10" s="258"/>
    </row>
    <row r="11" spans="1:8" ht="15.75" customHeight="1" x14ac:dyDescent="0.25">
      <c r="A11" s="257" t="s">
        <v>34</v>
      </c>
      <c r="B11" s="257"/>
      <c r="C11" s="257">
        <f>'Информация о Чемпионате'!B12</f>
        <v>0</v>
      </c>
      <c r="D11" s="257"/>
      <c r="E11" s="257">
        <f>'Информация о Чемпионате'!B13</f>
        <v>0</v>
      </c>
      <c r="F11" s="257"/>
      <c r="G11" s="257">
        <f>'Информация о Чемпионате'!B14</f>
        <v>0</v>
      </c>
      <c r="H11" s="258"/>
    </row>
    <row r="12" spans="1:8" ht="15.75" customHeight="1" x14ac:dyDescent="0.25">
      <c r="A12" s="257" t="s">
        <v>40</v>
      </c>
      <c r="B12" s="257"/>
      <c r="C12" s="257">
        <f>'Информация о Чемпионате'!B17</f>
        <v>19</v>
      </c>
      <c r="D12" s="257"/>
      <c r="E12" s="257"/>
      <c r="F12" s="257"/>
      <c r="G12" s="257"/>
      <c r="H12" s="258"/>
    </row>
    <row r="13" spans="1:8" x14ac:dyDescent="0.25">
      <c r="A13" s="257" t="s">
        <v>47</v>
      </c>
      <c r="B13" s="257"/>
      <c r="C13" s="257">
        <f>'Информация о Чемпионате'!B15</f>
        <v>15</v>
      </c>
      <c r="D13" s="257"/>
      <c r="E13" s="257"/>
      <c r="F13" s="257"/>
      <c r="G13" s="257"/>
      <c r="H13" s="258"/>
    </row>
    <row r="14" spans="1:8" x14ac:dyDescent="0.25">
      <c r="A14" s="257" t="s">
        <v>18</v>
      </c>
      <c r="B14" s="257"/>
      <c r="C14" s="257">
        <f>'Информация о Чемпионате'!B16</f>
        <v>15</v>
      </c>
      <c r="D14" s="257"/>
      <c r="E14" s="257"/>
      <c r="F14" s="257"/>
      <c r="G14" s="257"/>
      <c r="H14" s="258"/>
    </row>
    <row r="15" spans="1:8" x14ac:dyDescent="0.25">
      <c r="A15" s="276" t="s">
        <v>25</v>
      </c>
      <c r="B15" s="276"/>
      <c r="C15" s="276" t="str">
        <f>'Информация о Чемпионате'!B8</f>
        <v>21.08.2026 - 26.08.2026</v>
      </c>
      <c r="D15" s="276"/>
      <c r="E15" s="276"/>
      <c r="F15" s="276"/>
      <c r="G15" s="276"/>
      <c r="H15" s="277"/>
    </row>
    <row r="16" spans="1:8" x14ac:dyDescent="0.25">
      <c r="A16" s="271" t="s">
        <v>12</v>
      </c>
      <c r="B16" s="272"/>
      <c r="C16" s="272"/>
      <c r="D16" s="272"/>
      <c r="E16" s="272"/>
      <c r="F16" s="272"/>
      <c r="G16" s="272"/>
      <c r="H16" s="272"/>
    </row>
    <row r="17" spans="1:9" ht="78.75" x14ac:dyDescent="0.25">
      <c r="A17" s="25" t="s">
        <v>6</v>
      </c>
      <c r="B17" s="59" t="s">
        <v>5</v>
      </c>
      <c r="C17" s="9" t="s">
        <v>4</v>
      </c>
      <c r="D17" s="59" t="s">
        <v>3</v>
      </c>
      <c r="E17" s="59" t="s">
        <v>51</v>
      </c>
      <c r="F17" s="59" t="s">
        <v>1</v>
      </c>
      <c r="G17" s="59" t="s">
        <v>0</v>
      </c>
      <c r="H17" s="59" t="s">
        <v>10</v>
      </c>
      <c r="I17" s="199"/>
    </row>
    <row r="18" spans="1:9" ht="44.1" customHeight="1" x14ac:dyDescent="0.25">
      <c r="A18" s="173">
        <v>1</v>
      </c>
      <c r="B18" s="213" t="s">
        <v>345</v>
      </c>
      <c r="C18" s="222" t="s">
        <v>349</v>
      </c>
      <c r="D18" s="109" t="s">
        <v>92</v>
      </c>
      <c r="E18" s="17">
        <v>1</v>
      </c>
      <c r="F18" s="17" t="s">
        <v>64</v>
      </c>
      <c r="G18" s="17">
        <v>15</v>
      </c>
      <c r="H18" s="198"/>
    </row>
    <row r="19" spans="1:9" ht="54.6" customHeight="1" x14ac:dyDescent="0.25">
      <c r="A19" s="173">
        <v>2</v>
      </c>
      <c r="B19" s="213" t="s">
        <v>346</v>
      </c>
      <c r="C19" s="222" t="s">
        <v>347</v>
      </c>
      <c r="D19" s="109" t="s">
        <v>92</v>
      </c>
      <c r="E19" s="17">
        <v>1</v>
      </c>
      <c r="F19" s="17" t="s">
        <v>64</v>
      </c>
      <c r="G19" s="17">
        <v>15</v>
      </c>
      <c r="H19" s="198"/>
    </row>
    <row r="20" spans="1:9" ht="46.5" customHeight="1" x14ac:dyDescent="0.25">
      <c r="A20" s="173"/>
      <c r="B20" s="218" t="s">
        <v>348</v>
      </c>
      <c r="C20" s="230" t="s">
        <v>442</v>
      </c>
      <c r="D20" s="109" t="s">
        <v>92</v>
      </c>
      <c r="E20" s="17">
        <v>1</v>
      </c>
      <c r="F20" s="17" t="s">
        <v>64</v>
      </c>
      <c r="G20" s="17">
        <v>15</v>
      </c>
      <c r="H20" s="198"/>
    </row>
    <row r="21" spans="1:9" ht="36" customHeight="1" x14ac:dyDescent="0.25">
      <c r="A21" s="173"/>
      <c r="B21" s="219" t="s">
        <v>356</v>
      </c>
      <c r="C21" s="223" t="s">
        <v>394</v>
      </c>
      <c r="D21" s="109" t="s">
        <v>92</v>
      </c>
      <c r="E21" s="17">
        <v>1</v>
      </c>
      <c r="F21" s="17" t="s">
        <v>64</v>
      </c>
      <c r="G21" s="17">
        <v>15</v>
      </c>
      <c r="H21" s="198"/>
    </row>
    <row r="22" spans="1:9" ht="39.6" customHeight="1" x14ac:dyDescent="0.25">
      <c r="A22" s="173"/>
      <c r="B22" s="213" t="s">
        <v>395</v>
      </c>
      <c r="C22" s="222" t="s">
        <v>399</v>
      </c>
      <c r="D22" s="109" t="s">
        <v>92</v>
      </c>
      <c r="E22" s="17">
        <v>1</v>
      </c>
      <c r="F22" s="17" t="s">
        <v>64</v>
      </c>
      <c r="G22" s="17">
        <v>15</v>
      </c>
      <c r="H22" s="198"/>
    </row>
    <row r="23" spans="1:9" ht="37.5" customHeight="1" x14ac:dyDescent="0.25">
      <c r="A23" s="173"/>
      <c r="B23" s="213" t="s">
        <v>396</v>
      </c>
      <c r="C23" s="222" t="s">
        <v>397</v>
      </c>
      <c r="D23" s="109" t="s">
        <v>92</v>
      </c>
      <c r="E23" s="17">
        <v>1</v>
      </c>
      <c r="F23" s="17" t="s">
        <v>111</v>
      </c>
      <c r="G23" s="17">
        <v>15</v>
      </c>
      <c r="H23" s="198"/>
    </row>
    <row r="24" spans="1:9" ht="48.6" customHeight="1" x14ac:dyDescent="0.25">
      <c r="A24" s="173"/>
      <c r="B24" s="213" t="s">
        <v>357</v>
      </c>
      <c r="C24" s="222" t="s">
        <v>403</v>
      </c>
      <c r="D24" s="109" t="s">
        <v>92</v>
      </c>
      <c r="E24" s="17">
        <v>1</v>
      </c>
      <c r="F24" s="17" t="s">
        <v>64</v>
      </c>
      <c r="G24" s="17">
        <v>15</v>
      </c>
      <c r="H24" s="198"/>
    </row>
    <row r="25" spans="1:9" ht="41.45" customHeight="1" x14ac:dyDescent="0.25">
      <c r="A25" s="173"/>
      <c r="B25" s="213" t="s">
        <v>358</v>
      </c>
      <c r="C25" s="222" t="s">
        <v>359</v>
      </c>
      <c r="D25" s="109" t="s">
        <v>92</v>
      </c>
      <c r="E25" s="17">
        <v>1</v>
      </c>
      <c r="F25" s="17" t="s">
        <v>64</v>
      </c>
      <c r="G25" s="17">
        <v>15</v>
      </c>
      <c r="H25" s="198"/>
    </row>
    <row r="26" spans="1:9" ht="37.5" customHeight="1" x14ac:dyDescent="0.25">
      <c r="A26" s="173"/>
      <c r="B26" s="213" t="s">
        <v>360</v>
      </c>
      <c r="C26" s="222" t="s">
        <v>365</v>
      </c>
      <c r="D26" s="109" t="s">
        <v>92</v>
      </c>
      <c r="E26" s="17">
        <v>1</v>
      </c>
      <c r="F26" s="17" t="s">
        <v>64</v>
      </c>
      <c r="G26" s="17">
        <v>15</v>
      </c>
      <c r="H26" s="198"/>
    </row>
    <row r="27" spans="1:9" ht="36" customHeight="1" x14ac:dyDescent="0.25">
      <c r="A27" s="173"/>
      <c r="B27" s="213" t="s">
        <v>361</v>
      </c>
      <c r="C27" s="222" t="s">
        <v>404</v>
      </c>
      <c r="D27" s="109" t="s">
        <v>92</v>
      </c>
      <c r="E27" s="17">
        <v>1</v>
      </c>
      <c r="F27" s="17" t="s">
        <v>64</v>
      </c>
      <c r="G27" s="17">
        <v>15</v>
      </c>
      <c r="H27" s="198"/>
    </row>
    <row r="28" spans="1:9" ht="37.5" customHeight="1" x14ac:dyDescent="0.25">
      <c r="A28" s="173"/>
      <c r="B28" s="219" t="s">
        <v>362</v>
      </c>
      <c r="C28" s="222" t="s">
        <v>405</v>
      </c>
      <c r="D28" s="109" t="s">
        <v>92</v>
      </c>
      <c r="E28" s="17">
        <v>1</v>
      </c>
      <c r="F28" s="17" t="s">
        <v>64</v>
      </c>
      <c r="G28" s="17">
        <v>15</v>
      </c>
      <c r="H28" s="198"/>
    </row>
    <row r="29" spans="1:9" ht="43.5" customHeight="1" x14ac:dyDescent="0.25">
      <c r="A29" s="173"/>
      <c r="B29" s="220" t="s">
        <v>406</v>
      </c>
      <c r="C29" s="222" t="s">
        <v>407</v>
      </c>
      <c r="D29" s="109" t="s">
        <v>92</v>
      </c>
      <c r="E29" s="17">
        <v>1</v>
      </c>
      <c r="F29" s="17" t="s">
        <v>64</v>
      </c>
      <c r="G29" s="17">
        <v>15</v>
      </c>
      <c r="H29" s="198"/>
    </row>
    <row r="30" spans="1:9" ht="34.5" customHeight="1" x14ac:dyDescent="0.25">
      <c r="A30" s="21"/>
      <c r="B30" s="226" t="s">
        <v>432</v>
      </c>
      <c r="C30" s="91" t="s">
        <v>443</v>
      </c>
      <c r="D30" s="16" t="s">
        <v>92</v>
      </c>
      <c r="E30" s="17">
        <v>1</v>
      </c>
      <c r="F30" s="17" t="s">
        <v>64</v>
      </c>
      <c r="G30" s="17">
        <v>15</v>
      </c>
      <c r="H30" s="198"/>
    </row>
    <row r="31" spans="1:9" ht="27.95" customHeight="1" x14ac:dyDescent="0.25">
      <c r="A31" s="21"/>
      <c r="B31" s="226" t="s">
        <v>444</v>
      </c>
      <c r="C31" s="91" t="s">
        <v>445</v>
      </c>
      <c r="D31" s="16" t="s">
        <v>92</v>
      </c>
      <c r="E31" s="17">
        <v>1</v>
      </c>
      <c r="F31" s="17" t="s">
        <v>64</v>
      </c>
      <c r="G31" s="17">
        <v>15</v>
      </c>
      <c r="H31" s="198"/>
    </row>
    <row r="32" spans="1:9" ht="45" x14ac:dyDescent="0.25">
      <c r="A32" s="173"/>
      <c r="B32" s="213" t="s">
        <v>401</v>
      </c>
      <c r="C32" s="222" t="s">
        <v>402</v>
      </c>
      <c r="D32" s="109" t="s">
        <v>92</v>
      </c>
      <c r="E32" s="17">
        <v>1</v>
      </c>
      <c r="F32" s="17" t="s">
        <v>64</v>
      </c>
      <c r="G32" s="17">
        <v>15</v>
      </c>
      <c r="H32" s="198"/>
    </row>
    <row r="33" spans="1:9" ht="39.950000000000003" customHeight="1" x14ac:dyDescent="0.25">
      <c r="A33" s="173"/>
      <c r="B33" s="110" t="s">
        <v>289</v>
      </c>
      <c r="C33" s="110" t="s">
        <v>446</v>
      </c>
      <c r="D33" s="109" t="s">
        <v>92</v>
      </c>
      <c r="E33" s="17">
        <v>1</v>
      </c>
      <c r="F33" s="17" t="s">
        <v>64</v>
      </c>
      <c r="G33" s="17">
        <v>15</v>
      </c>
      <c r="H33" s="198"/>
    </row>
    <row r="34" spans="1:9" ht="35.450000000000003" customHeight="1" x14ac:dyDescent="0.25">
      <c r="A34" s="173"/>
      <c r="B34" s="61" t="s">
        <v>447</v>
      </c>
      <c r="C34" s="61" t="s">
        <v>329</v>
      </c>
      <c r="D34" s="16" t="s">
        <v>92</v>
      </c>
      <c r="E34" s="46">
        <v>1</v>
      </c>
      <c r="F34" s="71" t="s">
        <v>64</v>
      </c>
      <c r="G34" s="82">
        <v>15</v>
      </c>
      <c r="H34" s="198"/>
      <c r="I34" s="66"/>
    </row>
    <row r="35" spans="1:9" ht="33.950000000000003" customHeight="1" x14ac:dyDescent="0.25">
      <c r="A35" s="173"/>
      <c r="B35" s="213" t="s">
        <v>449</v>
      </c>
      <c r="C35" s="214" t="s">
        <v>450</v>
      </c>
      <c r="D35" s="109" t="s">
        <v>92</v>
      </c>
      <c r="E35" s="17">
        <v>1</v>
      </c>
      <c r="F35" s="17" t="s">
        <v>64</v>
      </c>
      <c r="G35" s="17">
        <v>15</v>
      </c>
      <c r="H35" s="198"/>
    </row>
    <row r="36" spans="1:9" ht="23.45" customHeight="1" x14ac:dyDescent="0.25">
      <c r="A36" s="173"/>
      <c r="B36" s="227" t="s">
        <v>436</v>
      </c>
      <c r="C36" s="228" t="s">
        <v>448</v>
      </c>
      <c r="D36" s="109" t="s">
        <v>92</v>
      </c>
      <c r="E36" s="17">
        <v>1</v>
      </c>
      <c r="F36" s="17" t="s">
        <v>64</v>
      </c>
      <c r="G36" s="17">
        <v>15</v>
      </c>
      <c r="H36" s="198"/>
    </row>
    <row r="37" spans="1:9" ht="48.6" customHeight="1" x14ac:dyDescent="0.25">
      <c r="A37" s="173"/>
      <c r="B37" s="220" t="s">
        <v>408</v>
      </c>
      <c r="C37" s="223" t="s">
        <v>409</v>
      </c>
      <c r="D37" s="109" t="s">
        <v>92</v>
      </c>
      <c r="E37" s="17">
        <v>1</v>
      </c>
      <c r="F37" s="17" t="s">
        <v>64</v>
      </c>
      <c r="G37" s="17">
        <v>15</v>
      </c>
      <c r="H37" s="198"/>
    </row>
    <row r="38" spans="1:9" ht="55.5" customHeight="1" x14ac:dyDescent="0.25">
      <c r="A38" s="173"/>
      <c r="B38" s="220" t="s">
        <v>412</v>
      </c>
      <c r="C38" s="223" t="s">
        <v>435</v>
      </c>
      <c r="D38" s="109" t="s">
        <v>92</v>
      </c>
      <c r="E38" s="17">
        <v>1</v>
      </c>
      <c r="F38" s="17" t="s">
        <v>64</v>
      </c>
      <c r="G38" s="17">
        <v>15</v>
      </c>
      <c r="H38" s="198"/>
    </row>
    <row r="39" spans="1:9" ht="51" customHeight="1" x14ac:dyDescent="0.25">
      <c r="A39" s="173"/>
      <c r="B39" s="220" t="s">
        <v>363</v>
      </c>
      <c r="C39" s="223" t="s">
        <v>364</v>
      </c>
      <c r="D39" s="109" t="s">
        <v>92</v>
      </c>
      <c r="E39" s="17">
        <v>1</v>
      </c>
      <c r="F39" s="17" t="s">
        <v>64</v>
      </c>
      <c r="G39" s="17">
        <v>15</v>
      </c>
      <c r="H39" s="198"/>
    </row>
    <row r="40" spans="1:9" ht="51.95" customHeight="1" x14ac:dyDescent="0.25">
      <c r="A40" s="173"/>
      <c r="B40" s="220" t="s">
        <v>411</v>
      </c>
      <c r="C40" s="223" t="s">
        <v>410</v>
      </c>
      <c r="D40" s="109" t="s">
        <v>92</v>
      </c>
      <c r="E40" s="17">
        <v>1</v>
      </c>
      <c r="F40" s="17" t="s">
        <v>64</v>
      </c>
      <c r="G40" s="17">
        <v>15</v>
      </c>
      <c r="H40" s="198"/>
    </row>
    <row r="41" spans="1:9" ht="42.6" customHeight="1" x14ac:dyDescent="0.25">
      <c r="A41" s="173"/>
      <c r="B41" s="220" t="s">
        <v>413</v>
      </c>
      <c r="C41" s="223" t="s">
        <v>376</v>
      </c>
      <c r="D41" s="109" t="s">
        <v>92</v>
      </c>
      <c r="E41" s="17">
        <v>1</v>
      </c>
      <c r="F41" s="17" t="s">
        <v>64</v>
      </c>
      <c r="G41" s="17">
        <v>15</v>
      </c>
      <c r="H41" s="198"/>
    </row>
    <row r="42" spans="1:9" ht="30" x14ac:dyDescent="0.25">
      <c r="A42" s="173"/>
      <c r="B42" s="220" t="s">
        <v>374</v>
      </c>
      <c r="C42" s="223" t="s">
        <v>375</v>
      </c>
      <c r="D42" s="109" t="s">
        <v>92</v>
      </c>
      <c r="E42" s="17">
        <v>1</v>
      </c>
      <c r="F42" s="17" t="s">
        <v>64</v>
      </c>
      <c r="G42" s="17">
        <v>15</v>
      </c>
      <c r="H42" s="198"/>
    </row>
    <row r="43" spans="1:9" ht="33.6" customHeight="1" x14ac:dyDescent="0.25">
      <c r="A43" s="173"/>
      <c r="B43" s="220" t="s">
        <v>377</v>
      </c>
      <c r="C43" s="223" t="s">
        <v>380</v>
      </c>
      <c r="D43" s="109" t="s">
        <v>92</v>
      </c>
      <c r="E43" s="17">
        <v>1</v>
      </c>
      <c r="F43" s="17" t="s">
        <v>379</v>
      </c>
      <c r="G43" s="17">
        <v>15</v>
      </c>
      <c r="H43" s="198"/>
    </row>
    <row r="44" spans="1:9" ht="33.6" customHeight="1" x14ac:dyDescent="0.25">
      <c r="A44" s="173"/>
      <c r="B44" s="220" t="s">
        <v>378</v>
      </c>
      <c r="C44" s="223" t="s">
        <v>381</v>
      </c>
      <c r="D44" s="109" t="s">
        <v>92</v>
      </c>
      <c r="E44" s="17">
        <v>1</v>
      </c>
      <c r="F44" s="17" t="s">
        <v>379</v>
      </c>
      <c r="G44" s="17">
        <v>15</v>
      </c>
      <c r="H44" s="198"/>
    </row>
    <row r="45" spans="1:9" ht="44.45" customHeight="1" x14ac:dyDescent="0.25">
      <c r="A45" s="21"/>
      <c r="B45" s="212" t="s">
        <v>456</v>
      </c>
      <c r="C45" s="224" t="s">
        <v>457</v>
      </c>
      <c r="D45" s="16" t="s">
        <v>92</v>
      </c>
      <c r="E45" s="17">
        <v>1</v>
      </c>
      <c r="F45" s="17" t="s">
        <v>64</v>
      </c>
      <c r="G45" s="17">
        <v>15</v>
      </c>
      <c r="H45" s="198"/>
    </row>
    <row r="46" spans="1:9" ht="44.45" customHeight="1" x14ac:dyDescent="0.25">
      <c r="A46" s="21"/>
      <c r="B46" s="212" t="s">
        <v>368</v>
      </c>
      <c r="C46" s="224" t="s">
        <v>384</v>
      </c>
      <c r="D46" s="16" t="s">
        <v>92</v>
      </c>
      <c r="E46" s="17">
        <v>1</v>
      </c>
      <c r="F46" s="17" t="s">
        <v>64</v>
      </c>
      <c r="G46" s="17">
        <v>15</v>
      </c>
      <c r="H46" s="198"/>
    </row>
    <row r="47" spans="1:9" ht="45" customHeight="1" x14ac:dyDescent="0.25">
      <c r="A47" s="21"/>
      <c r="B47" s="212" t="s">
        <v>369</v>
      </c>
      <c r="C47" s="224" t="s">
        <v>385</v>
      </c>
      <c r="D47" s="16" t="s">
        <v>92</v>
      </c>
      <c r="E47" s="17">
        <v>1</v>
      </c>
      <c r="F47" s="17" t="s">
        <v>64</v>
      </c>
      <c r="G47" s="17">
        <v>15</v>
      </c>
      <c r="H47" s="198"/>
    </row>
    <row r="48" spans="1:9" ht="43.5" customHeight="1" x14ac:dyDescent="0.25">
      <c r="A48" s="21"/>
      <c r="B48" s="212" t="s">
        <v>371</v>
      </c>
      <c r="C48" s="224" t="s">
        <v>386</v>
      </c>
      <c r="D48" s="16" t="s">
        <v>92</v>
      </c>
      <c r="E48" s="17">
        <v>1</v>
      </c>
      <c r="F48" s="17" t="s">
        <v>64</v>
      </c>
      <c r="G48" s="17">
        <v>15</v>
      </c>
      <c r="H48" s="198"/>
    </row>
    <row r="49" spans="1:8" ht="44.1" customHeight="1" x14ac:dyDescent="0.25">
      <c r="A49" s="21"/>
      <c r="B49" s="212" t="s">
        <v>370</v>
      </c>
      <c r="C49" s="224" t="s">
        <v>387</v>
      </c>
      <c r="D49" s="16" t="s">
        <v>92</v>
      </c>
      <c r="E49" s="17">
        <v>1</v>
      </c>
      <c r="F49" s="17" t="s">
        <v>64</v>
      </c>
      <c r="G49" s="17">
        <v>15</v>
      </c>
      <c r="H49" s="198"/>
    </row>
    <row r="50" spans="1:8" ht="27" customHeight="1" x14ac:dyDescent="0.25">
      <c r="A50" s="21"/>
      <c r="B50" s="212" t="s">
        <v>373</v>
      </c>
      <c r="C50" s="91" t="s">
        <v>382</v>
      </c>
      <c r="D50" s="16" t="s">
        <v>92</v>
      </c>
      <c r="E50" s="17">
        <v>1</v>
      </c>
      <c r="F50" s="17" t="s">
        <v>64</v>
      </c>
      <c r="G50" s="17">
        <v>15</v>
      </c>
      <c r="H50" s="198"/>
    </row>
    <row r="51" spans="1:8" ht="24" customHeight="1" x14ac:dyDescent="0.25">
      <c r="A51" s="21"/>
      <c r="B51" s="221" t="s">
        <v>372</v>
      </c>
      <c r="C51" s="225" t="s">
        <v>383</v>
      </c>
      <c r="D51" s="16" t="s">
        <v>92</v>
      </c>
      <c r="E51" s="17">
        <v>1</v>
      </c>
      <c r="F51" s="17" t="s">
        <v>64</v>
      </c>
      <c r="G51" s="17">
        <v>15</v>
      </c>
      <c r="H51" s="198"/>
    </row>
    <row r="52" spans="1:8" ht="36" customHeight="1" x14ac:dyDescent="0.25">
      <c r="A52" s="173"/>
      <c r="B52" s="219" t="s">
        <v>421</v>
      </c>
      <c r="C52" s="220" t="s">
        <v>422</v>
      </c>
      <c r="D52" s="109" t="s">
        <v>92</v>
      </c>
      <c r="E52" s="17">
        <v>4</v>
      </c>
      <c r="F52" s="17" t="s">
        <v>64</v>
      </c>
      <c r="G52" s="17">
        <v>60</v>
      </c>
      <c r="H52" s="198"/>
    </row>
    <row r="53" spans="1:8" ht="33.950000000000003" customHeight="1" x14ac:dyDescent="0.25">
      <c r="A53" s="173"/>
      <c r="B53" s="219" t="s">
        <v>423</v>
      </c>
      <c r="C53" s="220" t="s">
        <v>426</v>
      </c>
      <c r="D53" s="109" t="s">
        <v>92</v>
      </c>
      <c r="E53" s="17">
        <v>2</v>
      </c>
      <c r="F53" s="17" t="s">
        <v>64</v>
      </c>
      <c r="G53" s="17">
        <v>30</v>
      </c>
      <c r="H53" s="198"/>
    </row>
    <row r="54" spans="1:8" ht="43.5" customHeight="1" x14ac:dyDescent="0.25">
      <c r="A54" s="173"/>
      <c r="B54" s="219" t="s">
        <v>424</v>
      </c>
      <c r="C54" s="220" t="s">
        <v>427</v>
      </c>
      <c r="D54" s="109" t="s">
        <v>92</v>
      </c>
      <c r="E54" s="17">
        <v>2</v>
      </c>
      <c r="F54" s="17" t="s">
        <v>64</v>
      </c>
      <c r="G54" s="17">
        <v>30</v>
      </c>
      <c r="H54" s="198"/>
    </row>
    <row r="55" spans="1:8" ht="31.5" customHeight="1" x14ac:dyDescent="0.25">
      <c r="A55" s="173"/>
      <c r="B55" s="219" t="s">
        <v>425</v>
      </c>
      <c r="C55" s="220" t="s">
        <v>428</v>
      </c>
      <c r="D55" s="109" t="s">
        <v>92</v>
      </c>
      <c r="E55" s="17">
        <v>2</v>
      </c>
      <c r="F55" s="17" t="s">
        <v>64</v>
      </c>
      <c r="G55" s="17">
        <v>30</v>
      </c>
      <c r="H55" s="198"/>
    </row>
    <row r="56" spans="1:8" ht="39.6" customHeight="1" x14ac:dyDescent="0.25">
      <c r="A56" s="173"/>
      <c r="B56" s="213" t="s">
        <v>414</v>
      </c>
      <c r="C56" s="214" t="s">
        <v>415</v>
      </c>
      <c r="D56" s="109" t="s">
        <v>92</v>
      </c>
      <c r="E56" s="17">
        <v>1</v>
      </c>
      <c r="F56" s="17" t="s">
        <v>64</v>
      </c>
      <c r="G56" s="17">
        <v>15</v>
      </c>
      <c r="H56" s="198"/>
    </row>
    <row r="57" spans="1:8" ht="29.45" customHeight="1" x14ac:dyDescent="0.25">
      <c r="A57" s="173"/>
      <c r="B57" s="213" t="s">
        <v>416</v>
      </c>
      <c r="C57" s="214" t="s">
        <v>464</v>
      </c>
      <c r="D57" s="109" t="s">
        <v>92</v>
      </c>
      <c r="E57" s="17">
        <v>1</v>
      </c>
      <c r="F57" s="17" t="s">
        <v>64</v>
      </c>
      <c r="G57" s="17">
        <v>15</v>
      </c>
      <c r="H57" s="198"/>
    </row>
    <row r="58" spans="1:8" ht="30.6" customHeight="1" x14ac:dyDescent="0.25">
      <c r="A58" s="173"/>
      <c r="B58" s="213" t="s">
        <v>417</v>
      </c>
      <c r="C58" s="214" t="s">
        <v>463</v>
      </c>
      <c r="D58" s="109" t="s">
        <v>92</v>
      </c>
      <c r="E58" s="17">
        <v>1</v>
      </c>
      <c r="F58" s="17" t="s">
        <v>64</v>
      </c>
      <c r="G58" s="17">
        <v>15</v>
      </c>
      <c r="H58" s="198"/>
    </row>
    <row r="59" spans="1:8" ht="31.5" customHeight="1" x14ac:dyDescent="0.25">
      <c r="A59" s="173"/>
      <c r="B59" s="213" t="s">
        <v>418</v>
      </c>
      <c r="C59" s="214" t="s">
        <v>466</v>
      </c>
      <c r="D59" s="109" t="s">
        <v>92</v>
      </c>
      <c r="E59" s="17">
        <v>1</v>
      </c>
      <c r="F59" s="17" t="s">
        <v>64</v>
      </c>
      <c r="G59" s="17">
        <v>15</v>
      </c>
      <c r="H59" s="198"/>
    </row>
    <row r="60" spans="1:8" ht="29.45" customHeight="1" x14ac:dyDescent="0.25">
      <c r="A60" s="173"/>
      <c r="B60" s="213" t="s">
        <v>420</v>
      </c>
      <c r="C60" s="214" t="s">
        <v>466</v>
      </c>
      <c r="D60" s="109" t="s">
        <v>92</v>
      </c>
      <c r="E60" s="17">
        <v>1</v>
      </c>
      <c r="F60" s="17" t="s">
        <v>64</v>
      </c>
      <c r="G60" s="17">
        <v>15</v>
      </c>
      <c r="H60" s="198"/>
    </row>
    <row r="61" spans="1:8" ht="29.45" customHeight="1" x14ac:dyDescent="0.25">
      <c r="A61" s="173"/>
      <c r="B61" s="214" t="s">
        <v>465</v>
      </c>
      <c r="C61" s="214" t="s">
        <v>467</v>
      </c>
      <c r="D61" s="109" t="s">
        <v>92</v>
      </c>
      <c r="E61" s="17">
        <v>1</v>
      </c>
      <c r="F61" s="17" t="s">
        <v>64</v>
      </c>
      <c r="G61" s="17">
        <v>15</v>
      </c>
      <c r="H61" s="198"/>
    </row>
    <row r="62" spans="1:8" ht="29.45" customHeight="1" x14ac:dyDescent="0.25">
      <c r="A62" s="173"/>
      <c r="B62" s="214" t="s">
        <v>468</v>
      </c>
      <c r="C62" s="214" t="s">
        <v>469</v>
      </c>
      <c r="D62" s="109" t="s">
        <v>92</v>
      </c>
      <c r="E62" s="17">
        <v>1</v>
      </c>
      <c r="F62" s="17" t="s">
        <v>64</v>
      </c>
      <c r="G62" s="17">
        <v>15</v>
      </c>
      <c r="H62" s="198"/>
    </row>
    <row r="63" spans="1:8" ht="29.45" customHeight="1" x14ac:dyDescent="0.25">
      <c r="A63" s="173"/>
      <c r="B63" s="214" t="s">
        <v>477</v>
      </c>
      <c r="C63" s="89" t="s">
        <v>480</v>
      </c>
      <c r="D63" s="109" t="s">
        <v>92</v>
      </c>
      <c r="E63" s="17">
        <v>2</v>
      </c>
      <c r="F63" s="17" t="s">
        <v>64</v>
      </c>
      <c r="G63" s="17">
        <v>30</v>
      </c>
      <c r="H63" s="198"/>
    </row>
    <row r="64" spans="1:8" ht="29.45" customHeight="1" x14ac:dyDescent="0.25">
      <c r="A64" s="173"/>
      <c r="B64" s="214" t="s">
        <v>478</v>
      </c>
      <c r="C64" s="214" t="s">
        <v>479</v>
      </c>
      <c r="D64" s="109" t="s">
        <v>92</v>
      </c>
      <c r="E64" s="17">
        <v>2</v>
      </c>
      <c r="F64" s="17" t="s">
        <v>64</v>
      </c>
      <c r="G64" s="17">
        <v>30</v>
      </c>
      <c r="H64" s="198"/>
    </row>
    <row r="65" spans="1:8" ht="36.6" customHeight="1" x14ac:dyDescent="0.25">
      <c r="A65" s="173"/>
      <c r="B65" s="184" t="s">
        <v>472</v>
      </c>
      <c r="C65" s="214" t="s">
        <v>419</v>
      </c>
      <c r="D65" s="109" t="s">
        <v>92</v>
      </c>
      <c r="E65" s="17">
        <v>2</v>
      </c>
      <c r="F65" s="17" t="s">
        <v>64</v>
      </c>
      <c r="G65" s="17">
        <v>30</v>
      </c>
      <c r="H65" s="198"/>
    </row>
    <row r="66" spans="1:8" ht="44.45" customHeight="1" x14ac:dyDescent="0.25">
      <c r="A66" s="173"/>
      <c r="B66" s="228" t="s">
        <v>440</v>
      </c>
      <c r="C66" s="228" t="s">
        <v>441</v>
      </c>
      <c r="D66" s="109" t="s">
        <v>92</v>
      </c>
      <c r="E66" s="17">
        <v>1</v>
      </c>
      <c r="F66" s="17" t="s">
        <v>64</v>
      </c>
      <c r="G66" s="17">
        <v>15</v>
      </c>
      <c r="H66" s="198"/>
    </row>
    <row r="67" spans="1:8" ht="29.45" customHeight="1" x14ac:dyDescent="0.25">
      <c r="A67" s="21"/>
      <c r="B67" s="212" t="s">
        <v>429</v>
      </c>
      <c r="C67" s="224" t="s">
        <v>471</v>
      </c>
      <c r="D67" s="109" t="s">
        <v>92</v>
      </c>
      <c r="E67" s="17">
        <v>2</v>
      </c>
      <c r="F67" s="17" t="s">
        <v>64</v>
      </c>
      <c r="G67" s="17">
        <v>30</v>
      </c>
      <c r="H67" s="198"/>
    </row>
    <row r="68" spans="1:8" ht="36.950000000000003" customHeight="1" x14ac:dyDescent="0.25">
      <c r="A68" s="21"/>
      <c r="B68" s="212" t="s">
        <v>430</v>
      </c>
      <c r="C68" s="91" t="s">
        <v>470</v>
      </c>
      <c r="D68" s="109" t="s">
        <v>92</v>
      </c>
      <c r="E68" s="17">
        <v>2</v>
      </c>
      <c r="F68" s="17" t="s">
        <v>64</v>
      </c>
      <c r="G68" s="17">
        <v>30</v>
      </c>
      <c r="H68" s="198"/>
    </row>
    <row r="69" spans="1:8" ht="33" customHeight="1" x14ac:dyDescent="0.25">
      <c r="A69" s="21"/>
      <c r="B69" s="226" t="s">
        <v>461</v>
      </c>
      <c r="C69" s="91" t="s">
        <v>462</v>
      </c>
      <c r="D69" s="109" t="s">
        <v>92</v>
      </c>
      <c r="E69" s="17">
        <v>2</v>
      </c>
      <c r="F69" s="17" t="s">
        <v>64</v>
      </c>
      <c r="G69" s="17">
        <v>30</v>
      </c>
      <c r="H69" s="198"/>
    </row>
    <row r="70" spans="1:8" ht="30" customHeight="1" x14ac:dyDescent="0.25">
      <c r="A70" s="21"/>
      <c r="B70" s="226" t="s">
        <v>454</v>
      </c>
      <c r="C70" s="91" t="s">
        <v>451</v>
      </c>
      <c r="D70" s="109" t="s">
        <v>92</v>
      </c>
      <c r="E70" s="17">
        <v>2</v>
      </c>
      <c r="F70" s="17" t="s">
        <v>64</v>
      </c>
      <c r="G70" s="17">
        <v>30</v>
      </c>
      <c r="H70" s="198"/>
    </row>
    <row r="71" spans="1:8" ht="33.6" customHeight="1" x14ac:dyDescent="0.25">
      <c r="A71" s="21"/>
      <c r="B71" s="226" t="s">
        <v>460</v>
      </c>
      <c r="C71" s="91" t="s">
        <v>455</v>
      </c>
      <c r="D71" s="109" t="s">
        <v>92</v>
      </c>
      <c r="E71" s="17">
        <v>2</v>
      </c>
      <c r="F71" s="17" t="s">
        <v>64</v>
      </c>
      <c r="G71" s="17">
        <v>30</v>
      </c>
      <c r="H71" s="198"/>
    </row>
    <row r="72" spans="1:8" ht="36.950000000000003" customHeight="1" x14ac:dyDescent="0.25">
      <c r="A72" s="21"/>
      <c r="B72" s="226" t="s">
        <v>458</v>
      </c>
      <c r="C72" s="91" t="s">
        <v>459</v>
      </c>
      <c r="D72" s="109" t="s">
        <v>92</v>
      </c>
      <c r="E72" s="17">
        <v>4</v>
      </c>
      <c r="F72" s="17" t="s">
        <v>64</v>
      </c>
      <c r="G72" s="17">
        <v>60</v>
      </c>
      <c r="H72" s="198"/>
    </row>
    <row r="73" spans="1:8" ht="30" customHeight="1" x14ac:dyDescent="0.25">
      <c r="A73" s="21"/>
      <c r="B73" s="226" t="s">
        <v>453</v>
      </c>
      <c r="C73" s="91" t="s">
        <v>452</v>
      </c>
      <c r="D73" s="109" t="s">
        <v>92</v>
      </c>
      <c r="E73" s="17">
        <v>4</v>
      </c>
      <c r="F73" s="17" t="s">
        <v>64</v>
      </c>
      <c r="G73" s="17">
        <v>60</v>
      </c>
      <c r="H73" s="198"/>
    </row>
    <row r="74" spans="1:8" ht="41.45" customHeight="1" x14ac:dyDescent="0.25">
      <c r="A74" s="21"/>
      <c r="B74" s="90" t="s">
        <v>433</v>
      </c>
      <c r="C74" s="91" t="s">
        <v>434</v>
      </c>
      <c r="D74" s="16" t="s">
        <v>92</v>
      </c>
      <c r="E74" s="17">
        <v>1</v>
      </c>
      <c r="F74" s="17" t="s">
        <v>64</v>
      </c>
      <c r="G74" s="17">
        <v>15</v>
      </c>
      <c r="H74" s="198"/>
    </row>
    <row r="75" spans="1:8" ht="30" customHeight="1" x14ac:dyDescent="0.25">
      <c r="A75" s="21"/>
      <c r="B75" s="90" t="s">
        <v>438</v>
      </c>
      <c r="C75" s="91" t="s">
        <v>439</v>
      </c>
      <c r="D75" s="16" t="s">
        <v>92</v>
      </c>
      <c r="E75" s="17">
        <v>1</v>
      </c>
      <c r="F75" s="17" t="s">
        <v>64</v>
      </c>
      <c r="G75" s="17">
        <v>15</v>
      </c>
      <c r="H75" s="198"/>
    </row>
    <row r="76" spans="1:8" x14ac:dyDescent="0.25">
      <c r="A76" s="278" t="s">
        <v>13</v>
      </c>
      <c r="B76" s="279"/>
      <c r="C76" s="279"/>
      <c r="D76" s="279"/>
      <c r="E76" s="279"/>
      <c r="F76" s="279"/>
      <c r="G76" s="279"/>
      <c r="H76" s="280"/>
    </row>
    <row r="77" spans="1:8" ht="78.75" x14ac:dyDescent="0.25">
      <c r="A77" s="63" t="s">
        <v>6</v>
      </c>
      <c r="B77" s="64" t="s">
        <v>5</v>
      </c>
      <c r="C77" s="59" t="s">
        <v>4</v>
      </c>
      <c r="D77" s="63" t="s">
        <v>3</v>
      </c>
      <c r="E77" s="10" t="s">
        <v>48</v>
      </c>
      <c r="F77" s="63" t="s">
        <v>1</v>
      </c>
      <c r="G77" s="25" t="s">
        <v>0</v>
      </c>
      <c r="H77" s="59" t="s">
        <v>10</v>
      </c>
    </row>
    <row r="78" spans="1:8" ht="30.6" customHeight="1" x14ac:dyDescent="0.25">
      <c r="A78" s="173">
        <v>1</v>
      </c>
      <c r="B78" s="220" t="s">
        <v>388</v>
      </c>
      <c r="C78" s="220" t="s">
        <v>390</v>
      </c>
      <c r="D78" s="109" t="s">
        <v>92</v>
      </c>
      <c r="E78" s="17">
        <v>0.25</v>
      </c>
      <c r="F78" s="17" t="s">
        <v>392</v>
      </c>
      <c r="G78" s="17">
        <v>3.75</v>
      </c>
      <c r="H78" s="32" t="s">
        <v>393</v>
      </c>
    </row>
    <row r="79" spans="1:8" ht="36.950000000000003" customHeight="1" x14ac:dyDescent="0.25">
      <c r="A79" s="21">
        <v>2</v>
      </c>
      <c r="B79" s="221" t="s">
        <v>389</v>
      </c>
      <c r="C79" s="221" t="s">
        <v>391</v>
      </c>
      <c r="D79" s="16" t="s">
        <v>92</v>
      </c>
      <c r="E79" s="17">
        <v>0.06</v>
      </c>
      <c r="F79" s="17" t="s">
        <v>392</v>
      </c>
      <c r="G79" s="17">
        <v>0.95</v>
      </c>
      <c r="H79" s="198"/>
    </row>
    <row r="80" spans="1:8" ht="29.45" customHeight="1" x14ac:dyDescent="0.25">
      <c r="A80" s="173">
        <v>3</v>
      </c>
      <c r="B80" s="213" t="s">
        <v>366</v>
      </c>
      <c r="C80" s="214" t="s">
        <v>367</v>
      </c>
      <c r="D80" s="109" t="s">
        <v>92</v>
      </c>
      <c r="E80" s="17">
        <v>1</v>
      </c>
      <c r="F80" s="17" t="s">
        <v>64</v>
      </c>
      <c r="G80" s="17">
        <v>5</v>
      </c>
      <c r="H80" s="198"/>
    </row>
    <row r="81" spans="1:8" s="66" customFormat="1" ht="21" customHeight="1" x14ac:dyDescent="0.25">
      <c r="A81" s="21">
        <v>4</v>
      </c>
      <c r="B81" s="15" t="s">
        <v>81</v>
      </c>
      <c r="C81" s="15" t="s">
        <v>82</v>
      </c>
      <c r="D81" s="16" t="s">
        <v>92</v>
      </c>
      <c r="E81" s="65">
        <v>1</v>
      </c>
      <c r="F81" s="65" t="s">
        <v>83</v>
      </c>
      <c r="G81" s="76">
        <v>5</v>
      </c>
      <c r="H81" s="198"/>
    </row>
    <row r="82" spans="1:8" s="66" customFormat="1" ht="32.1" customHeight="1" x14ac:dyDescent="0.25">
      <c r="A82" s="173">
        <v>5</v>
      </c>
      <c r="B82" s="15" t="s">
        <v>84</v>
      </c>
      <c r="C82" s="67" t="s">
        <v>85</v>
      </c>
      <c r="D82" s="16" t="s">
        <v>92</v>
      </c>
      <c r="E82" s="65">
        <v>1</v>
      </c>
      <c r="F82" s="65" t="s">
        <v>64</v>
      </c>
      <c r="G82" s="76">
        <v>2</v>
      </c>
      <c r="H82" s="198"/>
    </row>
    <row r="83" spans="1:8" s="66" customFormat="1" ht="27" customHeight="1" x14ac:dyDescent="0.25">
      <c r="A83" s="21">
        <v>6</v>
      </c>
      <c r="B83" s="15" t="s">
        <v>86</v>
      </c>
      <c r="C83" s="15" t="s">
        <v>321</v>
      </c>
      <c r="D83" s="16" t="s">
        <v>92</v>
      </c>
      <c r="E83" s="65">
        <v>1</v>
      </c>
      <c r="F83" s="65" t="s">
        <v>111</v>
      </c>
      <c r="G83" s="76">
        <v>1</v>
      </c>
      <c r="H83" s="198"/>
    </row>
    <row r="84" spans="1:8" s="66" customFormat="1" ht="38.1" customHeight="1" x14ac:dyDescent="0.25">
      <c r="A84" s="173">
        <v>7</v>
      </c>
      <c r="B84" s="15" t="s">
        <v>87</v>
      </c>
      <c r="C84" s="15" t="s">
        <v>320</v>
      </c>
      <c r="D84" s="16" t="s">
        <v>92</v>
      </c>
      <c r="E84" s="65">
        <v>1</v>
      </c>
      <c r="F84" s="65" t="s">
        <v>111</v>
      </c>
      <c r="G84" s="76">
        <v>2</v>
      </c>
      <c r="H84" s="198"/>
    </row>
    <row r="85" spans="1:8" s="66" customFormat="1" ht="36" customHeight="1" x14ac:dyDescent="0.25">
      <c r="A85" s="21">
        <v>8</v>
      </c>
      <c r="B85" s="15" t="s">
        <v>88</v>
      </c>
      <c r="C85" s="15" t="s">
        <v>312</v>
      </c>
      <c r="D85" s="16" t="s">
        <v>92</v>
      </c>
      <c r="E85" s="65">
        <v>1</v>
      </c>
      <c r="F85" s="65" t="s">
        <v>64</v>
      </c>
      <c r="G85" s="76">
        <v>10</v>
      </c>
      <c r="H85" s="198"/>
    </row>
    <row r="86" spans="1:8" s="66" customFormat="1" ht="24" customHeight="1" x14ac:dyDescent="0.25">
      <c r="A86" s="173">
        <v>9</v>
      </c>
      <c r="B86" s="69" t="s">
        <v>310</v>
      </c>
      <c r="C86" s="14" t="s">
        <v>311</v>
      </c>
      <c r="D86" s="16" t="s">
        <v>92</v>
      </c>
      <c r="E86" s="65">
        <v>1</v>
      </c>
      <c r="F86" s="65" t="s">
        <v>64</v>
      </c>
      <c r="G86" s="77">
        <v>10</v>
      </c>
      <c r="H86" s="198"/>
    </row>
    <row r="87" spans="1:8" s="66" customFormat="1" ht="29.1" customHeight="1" x14ac:dyDescent="0.25">
      <c r="A87" s="21">
        <v>10</v>
      </c>
      <c r="B87" s="44" t="s">
        <v>107</v>
      </c>
      <c r="C87" s="44" t="s">
        <v>108</v>
      </c>
      <c r="D87" s="16" t="s">
        <v>92</v>
      </c>
      <c r="E87" s="57">
        <v>1</v>
      </c>
      <c r="F87" s="65" t="s">
        <v>64</v>
      </c>
      <c r="G87" s="78">
        <v>2</v>
      </c>
      <c r="H87" s="198"/>
    </row>
    <row r="88" spans="1:8" s="66" customFormat="1" ht="27" customHeight="1" x14ac:dyDescent="0.25">
      <c r="A88" s="173">
        <v>11</v>
      </c>
      <c r="B88" s="38" t="s">
        <v>89</v>
      </c>
      <c r="C88" s="38" t="s">
        <v>90</v>
      </c>
      <c r="D88" s="16" t="s">
        <v>92</v>
      </c>
      <c r="E88" s="65">
        <v>1</v>
      </c>
      <c r="F88" s="65" t="s">
        <v>64</v>
      </c>
      <c r="G88" s="79">
        <v>20</v>
      </c>
      <c r="H88" s="198"/>
    </row>
    <row r="89" spans="1:8" s="66" customFormat="1" ht="33.6" customHeight="1" x14ac:dyDescent="0.25">
      <c r="A89" s="21">
        <v>12</v>
      </c>
      <c r="B89" s="44" t="s">
        <v>101</v>
      </c>
      <c r="C89" s="44" t="s">
        <v>102</v>
      </c>
      <c r="D89" s="16" t="s">
        <v>92</v>
      </c>
      <c r="E89" s="57">
        <v>1</v>
      </c>
      <c r="F89" s="65" t="s">
        <v>64</v>
      </c>
      <c r="G89" s="78">
        <v>20</v>
      </c>
      <c r="H89" s="198"/>
    </row>
    <row r="90" spans="1:8" s="66" customFormat="1" ht="29.45" customHeight="1" x14ac:dyDescent="0.25">
      <c r="A90" s="173">
        <v>13</v>
      </c>
      <c r="B90" s="44" t="s">
        <v>103</v>
      </c>
      <c r="C90" s="44" t="s">
        <v>104</v>
      </c>
      <c r="D90" s="16" t="s">
        <v>92</v>
      </c>
      <c r="E90" s="57">
        <v>1</v>
      </c>
      <c r="F90" s="65" t="s">
        <v>64</v>
      </c>
      <c r="G90" s="78">
        <v>2</v>
      </c>
      <c r="H90" s="198"/>
    </row>
    <row r="91" spans="1:8" s="66" customFormat="1" ht="30.95" customHeight="1" x14ac:dyDescent="0.25">
      <c r="A91" s="21">
        <v>14</v>
      </c>
      <c r="B91" s="44" t="s">
        <v>105</v>
      </c>
      <c r="C91" s="44" t="s">
        <v>106</v>
      </c>
      <c r="D91" s="16" t="s">
        <v>92</v>
      </c>
      <c r="E91" s="57">
        <v>1</v>
      </c>
      <c r="F91" s="65" t="s">
        <v>64</v>
      </c>
      <c r="G91" s="78">
        <v>3</v>
      </c>
      <c r="H91" s="198"/>
    </row>
    <row r="92" spans="1:8" s="66" customFormat="1" ht="28.5" customHeight="1" x14ac:dyDescent="0.25">
      <c r="A92" s="173">
        <v>15</v>
      </c>
      <c r="B92" s="75" t="s">
        <v>109</v>
      </c>
      <c r="C92" s="75" t="s">
        <v>110</v>
      </c>
      <c r="D92" s="16" t="s">
        <v>92</v>
      </c>
      <c r="E92" s="56">
        <v>1</v>
      </c>
      <c r="F92" s="65" t="s">
        <v>64</v>
      </c>
      <c r="G92" s="80">
        <v>5</v>
      </c>
      <c r="H92" s="198"/>
    </row>
    <row r="93" spans="1:8" s="66" customFormat="1" ht="27.95" customHeight="1" x14ac:dyDescent="0.25">
      <c r="A93" s="21">
        <v>16</v>
      </c>
      <c r="B93" s="72" t="s">
        <v>97</v>
      </c>
      <c r="C93" s="72" t="s">
        <v>317</v>
      </c>
      <c r="D93" s="138" t="s">
        <v>92</v>
      </c>
      <c r="E93" s="68">
        <v>1</v>
      </c>
      <c r="F93" s="73" t="s">
        <v>112</v>
      </c>
      <c r="G93" s="81">
        <v>5</v>
      </c>
      <c r="H93" s="207"/>
    </row>
    <row r="94" spans="1:8" s="66" customFormat="1" ht="30.6" customHeight="1" x14ac:dyDescent="0.25">
      <c r="A94" s="173">
        <v>17</v>
      </c>
      <c r="B94" s="61" t="s">
        <v>113</v>
      </c>
      <c r="C94" s="61" t="s">
        <v>118</v>
      </c>
      <c r="D94" s="16" t="s">
        <v>92</v>
      </c>
      <c r="E94" s="46">
        <v>1</v>
      </c>
      <c r="F94" s="71" t="s">
        <v>64</v>
      </c>
      <c r="G94" s="54">
        <v>1</v>
      </c>
      <c r="H94" s="14"/>
    </row>
    <row r="95" spans="1:8" s="66" customFormat="1" ht="30.6" customHeight="1" x14ac:dyDescent="0.25">
      <c r="A95" s="21">
        <v>18</v>
      </c>
      <c r="B95" s="61" t="s">
        <v>322</v>
      </c>
      <c r="C95" s="61" t="s">
        <v>324</v>
      </c>
      <c r="D95" s="16" t="s">
        <v>92</v>
      </c>
      <c r="E95" s="46">
        <v>1</v>
      </c>
      <c r="F95" s="71" t="s">
        <v>111</v>
      </c>
      <c r="G95" s="82">
        <v>1</v>
      </c>
      <c r="H95" s="198"/>
    </row>
    <row r="96" spans="1:8" s="66" customFormat="1" ht="30.6" customHeight="1" x14ac:dyDescent="0.25">
      <c r="A96" s="173">
        <v>19</v>
      </c>
      <c r="B96" s="61" t="s">
        <v>325</v>
      </c>
      <c r="C96" s="61" t="s">
        <v>326</v>
      </c>
      <c r="D96" s="16" t="s">
        <v>92</v>
      </c>
      <c r="E96" s="46">
        <v>1</v>
      </c>
      <c r="F96" s="71" t="s">
        <v>111</v>
      </c>
      <c r="G96" s="82">
        <v>1</v>
      </c>
      <c r="H96" s="198"/>
    </row>
    <row r="97" spans="1:8" s="66" customFormat="1" ht="30.6" customHeight="1" x14ac:dyDescent="0.25">
      <c r="A97" s="21">
        <v>20</v>
      </c>
      <c r="B97" s="61" t="s">
        <v>323</v>
      </c>
      <c r="C97" s="61" t="s">
        <v>327</v>
      </c>
      <c r="D97" s="16" t="s">
        <v>92</v>
      </c>
      <c r="E97" s="46">
        <v>1</v>
      </c>
      <c r="F97" s="71" t="s">
        <v>64</v>
      </c>
      <c r="G97" s="82">
        <v>5</v>
      </c>
      <c r="H97" s="198"/>
    </row>
    <row r="98" spans="1:8" s="66" customFormat="1" ht="30.6" customHeight="1" x14ac:dyDescent="0.25">
      <c r="A98" s="173">
        <v>21</v>
      </c>
      <c r="B98" s="61" t="s">
        <v>328</v>
      </c>
      <c r="C98" s="61" t="s">
        <v>329</v>
      </c>
      <c r="D98" s="16" t="s">
        <v>92</v>
      </c>
      <c r="E98" s="46">
        <v>1</v>
      </c>
      <c r="F98" s="71" t="s">
        <v>64</v>
      </c>
      <c r="G98" s="82">
        <v>5</v>
      </c>
      <c r="H98" s="198"/>
    </row>
    <row r="99" spans="1:8" s="66" customFormat="1" ht="29.1" customHeight="1" x14ac:dyDescent="0.25">
      <c r="A99" s="21">
        <v>22</v>
      </c>
      <c r="B99" s="44" t="s">
        <v>313</v>
      </c>
      <c r="C99" s="44" t="s">
        <v>318</v>
      </c>
      <c r="D99" s="16" t="s">
        <v>92</v>
      </c>
      <c r="E99" s="57">
        <v>1</v>
      </c>
      <c r="F99" s="74" t="s">
        <v>64</v>
      </c>
      <c r="G99" s="78">
        <v>3</v>
      </c>
      <c r="H99" s="198"/>
    </row>
    <row r="100" spans="1:8" s="66" customFormat="1" ht="27.6" customHeight="1" x14ac:dyDescent="0.25">
      <c r="A100" s="173">
        <v>23</v>
      </c>
      <c r="B100" s="19" t="s">
        <v>91</v>
      </c>
      <c r="C100" s="19" t="s">
        <v>330</v>
      </c>
      <c r="D100" s="16" t="s">
        <v>92</v>
      </c>
      <c r="E100" s="65">
        <v>1</v>
      </c>
      <c r="F100" s="46" t="s">
        <v>64</v>
      </c>
      <c r="G100" s="83">
        <v>2</v>
      </c>
      <c r="H100" s="198"/>
    </row>
    <row r="101" spans="1:8" s="66" customFormat="1" ht="33.6" customHeight="1" x14ac:dyDescent="0.25">
      <c r="A101" s="21">
        <v>24</v>
      </c>
      <c r="B101" s="69" t="s">
        <v>93</v>
      </c>
      <c r="C101" s="14" t="s">
        <v>331</v>
      </c>
      <c r="D101" s="16" t="s">
        <v>92</v>
      </c>
      <c r="E101" s="65">
        <v>1</v>
      </c>
      <c r="F101" s="71" t="s">
        <v>111</v>
      </c>
      <c r="G101" s="77">
        <v>10</v>
      </c>
      <c r="H101" s="198"/>
    </row>
    <row r="102" spans="1:8" s="66" customFormat="1" ht="34.5" customHeight="1" x14ac:dyDescent="0.25">
      <c r="A102" s="173">
        <v>25</v>
      </c>
      <c r="B102" s="70" t="s">
        <v>94</v>
      </c>
      <c r="C102" s="70" t="s">
        <v>316</v>
      </c>
      <c r="D102" s="16" t="s">
        <v>92</v>
      </c>
      <c r="E102" s="65">
        <v>1</v>
      </c>
      <c r="F102" s="9" t="s">
        <v>111</v>
      </c>
      <c r="G102" s="22">
        <v>3</v>
      </c>
      <c r="H102" s="198"/>
    </row>
    <row r="103" spans="1:8" s="66" customFormat="1" ht="29.45" customHeight="1" x14ac:dyDescent="0.25">
      <c r="A103" s="21">
        <v>26</v>
      </c>
      <c r="B103" s="14" t="s">
        <v>95</v>
      </c>
      <c r="C103" s="61" t="s">
        <v>96</v>
      </c>
      <c r="D103" s="16" t="s">
        <v>92</v>
      </c>
      <c r="E103" s="65">
        <v>1</v>
      </c>
      <c r="F103" s="71" t="s">
        <v>111</v>
      </c>
      <c r="G103" s="84">
        <v>3</v>
      </c>
      <c r="H103" s="198"/>
    </row>
    <row r="104" spans="1:8" s="66" customFormat="1" ht="28.5" customHeight="1" x14ac:dyDescent="0.25">
      <c r="A104" s="173">
        <v>27</v>
      </c>
      <c r="B104" s="60" t="s">
        <v>314</v>
      </c>
      <c r="C104" s="60" t="s">
        <v>340</v>
      </c>
      <c r="D104" s="16" t="s">
        <v>92</v>
      </c>
      <c r="E104" s="57">
        <v>1</v>
      </c>
      <c r="F104" s="74" t="s">
        <v>64</v>
      </c>
      <c r="G104" s="78">
        <v>5</v>
      </c>
      <c r="H104" s="198"/>
    </row>
    <row r="105" spans="1:8" s="66" customFormat="1" ht="26.45" customHeight="1" x14ac:dyDescent="0.25">
      <c r="A105" s="21">
        <v>28</v>
      </c>
      <c r="B105" s="210" t="s">
        <v>341</v>
      </c>
      <c r="C105" s="211" t="s">
        <v>342</v>
      </c>
      <c r="D105" s="16" t="s">
        <v>92</v>
      </c>
      <c r="E105" s="62">
        <v>1</v>
      </c>
      <c r="F105" s="62" t="s">
        <v>64</v>
      </c>
      <c r="G105" s="85">
        <v>5</v>
      </c>
      <c r="H105" s="198"/>
    </row>
    <row r="106" spans="1:8" s="66" customFormat="1" ht="20.100000000000001" customHeight="1" x14ac:dyDescent="0.25">
      <c r="A106" s="173">
        <v>29</v>
      </c>
      <c r="B106" s="60" t="s">
        <v>315</v>
      </c>
      <c r="C106" s="60" t="s">
        <v>343</v>
      </c>
      <c r="D106" s="16" t="s">
        <v>92</v>
      </c>
      <c r="E106" s="62">
        <v>1</v>
      </c>
      <c r="F106" s="62" t="s">
        <v>64</v>
      </c>
      <c r="G106" s="85">
        <v>5</v>
      </c>
      <c r="H106" s="198"/>
    </row>
    <row r="107" spans="1:8" ht="36" customHeight="1" x14ac:dyDescent="0.25">
      <c r="A107" s="21">
        <v>30</v>
      </c>
      <c r="B107" s="219" t="s">
        <v>398</v>
      </c>
      <c r="C107" s="220" t="s">
        <v>400</v>
      </c>
      <c r="D107" s="16" t="s">
        <v>92</v>
      </c>
      <c r="E107" s="17">
        <v>1</v>
      </c>
      <c r="F107" s="17" t="s">
        <v>307</v>
      </c>
      <c r="G107" s="17">
        <v>15</v>
      </c>
      <c r="H107" s="198"/>
    </row>
    <row r="108" spans="1:8" s="66" customFormat="1" ht="23.45" customHeight="1" x14ac:dyDescent="0.25">
      <c r="A108" s="173">
        <v>31</v>
      </c>
      <c r="B108" s="60" t="s">
        <v>319</v>
      </c>
      <c r="C108" s="60" t="s">
        <v>344</v>
      </c>
      <c r="D108" s="16" t="s">
        <v>92</v>
      </c>
      <c r="E108" s="62">
        <v>1</v>
      </c>
      <c r="F108" s="62" t="s">
        <v>64</v>
      </c>
      <c r="G108" s="85">
        <v>3</v>
      </c>
      <c r="H108" s="198"/>
    </row>
    <row r="109" spans="1:8" x14ac:dyDescent="0.25">
      <c r="A109" s="271" t="s">
        <v>49</v>
      </c>
      <c r="B109" s="272"/>
      <c r="C109" s="272"/>
      <c r="D109" s="245"/>
      <c r="E109" s="245"/>
      <c r="F109" s="245"/>
      <c r="G109" s="245"/>
      <c r="H109" s="245"/>
    </row>
    <row r="110" spans="1:8" ht="78.75" x14ac:dyDescent="0.25">
      <c r="A110" s="32" t="s">
        <v>6</v>
      </c>
      <c r="B110" s="32" t="s">
        <v>5</v>
      </c>
      <c r="C110" s="32" t="s">
        <v>4</v>
      </c>
      <c r="D110" s="32" t="s">
        <v>3</v>
      </c>
      <c r="E110" s="10" t="s">
        <v>48</v>
      </c>
      <c r="F110" s="32" t="s">
        <v>1</v>
      </c>
      <c r="G110" s="32" t="s">
        <v>0</v>
      </c>
      <c r="H110" s="32" t="s">
        <v>10</v>
      </c>
    </row>
    <row r="111" spans="1:8" ht="33.6" customHeight="1" x14ac:dyDescent="0.25">
      <c r="A111" s="40">
        <v>1</v>
      </c>
      <c r="B111" s="61" t="s">
        <v>98</v>
      </c>
      <c r="C111" s="18" t="s">
        <v>114</v>
      </c>
      <c r="D111" s="16" t="s">
        <v>92</v>
      </c>
      <c r="E111" s="46">
        <v>1</v>
      </c>
      <c r="F111" s="71" t="s">
        <v>111</v>
      </c>
      <c r="G111" s="54">
        <v>3</v>
      </c>
      <c r="H111" s="198"/>
    </row>
    <row r="112" spans="1:8" x14ac:dyDescent="0.25">
      <c r="A112" s="40">
        <v>2</v>
      </c>
      <c r="B112" s="61" t="s">
        <v>99</v>
      </c>
      <c r="C112" s="18" t="s">
        <v>100</v>
      </c>
      <c r="D112" s="16" t="s">
        <v>92</v>
      </c>
      <c r="E112" s="46">
        <v>1</v>
      </c>
      <c r="F112" s="71" t="s">
        <v>64</v>
      </c>
      <c r="G112" s="54">
        <v>4</v>
      </c>
      <c r="H112" s="14"/>
    </row>
    <row r="113" spans="1:8" ht="34.5" customHeight="1" x14ac:dyDescent="0.25">
      <c r="A113" s="88">
        <v>3</v>
      </c>
      <c r="B113" s="89" t="s">
        <v>332</v>
      </c>
      <c r="C113" s="89" t="s">
        <v>333</v>
      </c>
      <c r="D113" s="16" t="s">
        <v>92</v>
      </c>
      <c r="E113" s="88">
        <v>1</v>
      </c>
      <c r="F113" s="71" t="s">
        <v>64</v>
      </c>
      <c r="G113" s="88">
        <v>3</v>
      </c>
      <c r="H113" s="126"/>
    </row>
    <row r="114" spans="1:8" ht="41.45" customHeight="1" x14ac:dyDescent="0.25">
      <c r="A114" s="40">
        <v>4</v>
      </c>
      <c r="B114" s="49" t="s">
        <v>334</v>
      </c>
      <c r="C114" s="209" t="s">
        <v>335</v>
      </c>
      <c r="D114" s="16" t="s">
        <v>92</v>
      </c>
      <c r="E114" s="88">
        <v>3</v>
      </c>
      <c r="F114" s="71" t="s">
        <v>64</v>
      </c>
      <c r="G114" s="88">
        <v>45</v>
      </c>
      <c r="H114" s="126"/>
    </row>
    <row r="115" spans="1:8" ht="30.95" customHeight="1" x14ac:dyDescent="0.25">
      <c r="A115" s="40">
        <v>5</v>
      </c>
      <c r="B115" s="208" t="s">
        <v>336</v>
      </c>
      <c r="C115" s="89" t="s">
        <v>338</v>
      </c>
      <c r="D115" s="16" t="s">
        <v>92</v>
      </c>
      <c r="E115" s="88">
        <v>1</v>
      </c>
      <c r="F115" s="71" t="s">
        <v>111</v>
      </c>
      <c r="G115" s="88">
        <v>2</v>
      </c>
      <c r="H115" s="126"/>
    </row>
    <row r="116" spans="1:8" ht="27.6" customHeight="1" x14ac:dyDescent="0.25">
      <c r="A116" s="88">
        <v>6</v>
      </c>
      <c r="B116" s="208" t="s">
        <v>337</v>
      </c>
      <c r="C116" s="89" t="s">
        <v>339</v>
      </c>
      <c r="D116" s="16" t="s">
        <v>92</v>
      </c>
      <c r="E116" s="88">
        <v>1</v>
      </c>
      <c r="F116" s="71" t="s">
        <v>64</v>
      </c>
      <c r="G116" s="88">
        <v>15</v>
      </c>
      <c r="H116" s="126"/>
    </row>
  </sheetData>
  <mergeCells count="31">
    <mergeCell ref="A109:H109"/>
    <mergeCell ref="A76:H76"/>
    <mergeCell ref="A1:H1"/>
    <mergeCell ref="A5:H5"/>
    <mergeCell ref="A6:H6"/>
    <mergeCell ref="A16:H16"/>
    <mergeCell ref="A14:B14"/>
    <mergeCell ref="C14:H14"/>
    <mergeCell ref="A2:H2"/>
    <mergeCell ref="A3:H3"/>
    <mergeCell ref="A4:H4"/>
    <mergeCell ref="A7:B7"/>
    <mergeCell ref="C7:H7"/>
    <mergeCell ref="A8:C8"/>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s>
  <phoneticPr fontId="29" type="noConversion"/>
  <dataValidations count="1">
    <dataValidation type="list" allowBlank="1" showInputMessage="1" showErrorMessage="1" promptTitle="список" prompt="выберите вид" sqref="D111:D116 D78:D108 D18:D75">
      <formula1>список</formula1>
    </dataValidation>
  </dataValidation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87" zoomScaleNormal="87" workbookViewId="0">
      <selection activeCell="K10" sqref="K10"/>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9" width="8.7109375" style="1" customWidth="1"/>
    <col min="10" max="16384" width="14.42578125" style="1"/>
  </cols>
  <sheetData>
    <row r="1" spans="1:8" x14ac:dyDescent="0.25">
      <c r="A1" s="283" t="s">
        <v>9</v>
      </c>
      <c r="B1" s="284"/>
      <c r="C1" s="284"/>
      <c r="D1" s="284"/>
      <c r="E1" s="284"/>
      <c r="F1" s="284"/>
      <c r="G1" s="284"/>
    </row>
    <row r="2" spans="1:8" ht="20.25" x14ac:dyDescent="0.3">
      <c r="A2" s="286" t="s">
        <v>29</v>
      </c>
      <c r="B2" s="286"/>
      <c r="C2" s="286"/>
      <c r="D2" s="286"/>
      <c r="E2" s="286"/>
      <c r="F2" s="286"/>
      <c r="G2" s="286"/>
      <c r="H2" s="2"/>
    </row>
    <row r="3" spans="1:8" ht="20.25" x14ac:dyDescent="0.25">
      <c r="A3" s="287" t="str">
        <f>'Информация о Чемпионате'!B4</f>
        <v>Финал Чемпионата по профессиональному мастерству "Профессионалы" 2026</v>
      </c>
      <c r="B3" s="287"/>
      <c r="C3" s="287"/>
      <c r="D3" s="287"/>
      <c r="E3" s="287"/>
      <c r="F3" s="287"/>
      <c r="G3" s="287"/>
      <c r="H3" s="3"/>
    </row>
    <row r="4" spans="1:8" ht="20.25" x14ac:dyDescent="0.3">
      <c r="A4" s="286" t="s">
        <v>30</v>
      </c>
      <c r="B4" s="286"/>
      <c r="C4" s="286"/>
      <c r="D4" s="286"/>
      <c r="E4" s="286"/>
      <c r="F4" s="286"/>
      <c r="G4" s="286"/>
      <c r="H4" s="2"/>
    </row>
    <row r="5" spans="1:8" ht="20.25" x14ac:dyDescent="0.25">
      <c r="A5" s="285" t="str">
        <f>'Информация о Чемпионате'!B3</f>
        <v>Ремонт беспилотных летательных аппаратов</v>
      </c>
      <c r="B5" s="285"/>
      <c r="C5" s="285"/>
      <c r="D5" s="285"/>
      <c r="E5" s="285"/>
      <c r="F5" s="285"/>
      <c r="G5" s="285"/>
      <c r="H5" s="4"/>
    </row>
    <row r="6" spans="1:8" ht="20.25" x14ac:dyDescent="0.25">
      <c r="A6" s="281" t="s">
        <v>14</v>
      </c>
      <c r="B6" s="282"/>
      <c r="C6" s="282"/>
      <c r="D6" s="282"/>
      <c r="E6" s="282"/>
      <c r="F6" s="282"/>
      <c r="G6" s="282"/>
    </row>
    <row r="7" spans="1:8" ht="30" x14ac:dyDescent="0.25">
      <c r="A7" s="185" t="s">
        <v>6</v>
      </c>
      <c r="B7" s="185" t="s">
        <v>5</v>
      </c>
      <c r="C7" s="185" t="s">
        <v>4</v>
      </c>
      <c r="D7" s="185" t="s">
        <v>3</v>
      </c>
      <c r="E7" s="185" t="s">
        <v>2</v>
      </c>
      <c r="F7" s="185" t="s">
        <v>1</v>
      </c>
      <c r="G7" s="185" t="s">
        <v>15</v>
      </c>
    </row>
    <row r="8" spans="1:8" ht="20.100000000000001" customHeight="1" x14ac:dyDescent="0.25">
      <c r="A8" s="186">
        <v>1</v>
      </c>
      <c r="B8" s="191" t="s">
        <v>279</v>
      </c>
      <c r="C8" s="191" t="s">
        <v>301</v>
      </c>
      <c r="D8" s="197" t="s">
        <v>49</v>
      </c>
      <c r="E8" s="185">
        <v>1</v>
      </c>
      <c r="F8" s="185" t="s">
        <v>307</v>
      </c>
      <c r="G8" s="185"/>
    </row>
    <row r="9" spans="1:8" x14ac:dyDescent="0.25">
      <c r="A9" s="186">
        <v>2</v>
      </c>
      <c r="B9" s="191" t="s">
        <v>302</v>
      </c>
      <c r="C9" s="192" t="s">
        <v>303</v>
      </c>
      <c r="D9" s="197" t="s">
        <v>49</v>
      </c>
      <c r="E9" s="185">
        <v>1</v>
      </c>
      <c r="F9" s="185" t="s">
        <v>307</v>
      </c>
      <c r="G9" s="185"/>
    </row>
    <row r="10" spans="1:8" ht="15.95" customHeight="1" x14ac:dyDescent="0.25">
      <c r="A10" s="186">
        <v>3</v>
      </c>
      <c r="B10" s="191" t="s">
        <v>304</v>
      </c>
      <c r="C10" s="193" t="s">
        <v>305</v>
      </c>
      <c r="D10" s="197" t="s">
        <v>49</v>
      </c>
      <c r="E10" s="185">
        <v>1</v>
      </c>
      <c r="F10" s="185" t="s">
        <v>307</v>
      </c>
      <c r="G10" s="185"/>
    </row>
    <row r="11" spans="1:8" ht="33.6" customHeight="1" x14ac:dyDescent="0.25">
      <c r="A11" s="186">
        <v>4</v>
      </c>
      <c r="B11" s="194" t="s">
        <v>168</v>
      </c>
      <c r="C11" s="194" t="s">
        <v>285</v>
      </c>
      <c r="D11" s="197" t="s">
        <v>121</v>
      </c>
      <c r="E11" s="185">
        <v>1</v>
      </c>
      <c r="F11" s="185" t="s">
        <v>307</v>
      </c>
      <c r="G11" s="188"/>
    </row>
    <row r="12" spans="1:8" ht="24.95" customHeight="1" x14ac:dyDescent="0.25">
      <c r="A12" s="186">
        <v>5</v>
      </c>
      <c r="B12" s="191" t="s">
        <v>172</v>
      </c>
      <c r="C12" s="191" t="s">
        <v>173</v>
      </c>
      <c r="D12" s="197" t="s">
        <v>121</v>
      </c>
      <c r="E12" s="185">
        <v>1</v>
      </c>
      <c r="F12" s="185" t="s">
        <v>307</v>
      </c>
      <c r="G12" s="188"/>
    </row>
    <row r="13" spans="1:8" ht="30" customHeight="1" x14ac:dyDescent="0.25">
      <c r="A13" s="186">
        <v>6</v>
      </c>
      <c r="B13" s="194" t="s">
        <v>176</v>
      </c>
      <c r="C13" s="194" t="s">
        <v>286</v>
      </c>
      <c r="D13" s="197" t="s">
        <v>121</v>
      </c>
      <c r="E13" s="185">
        <v>1</v>
      </c>
      <c r="F13" s="185" t="s">
        <v>307</v>
      </c>
      <c r="G13" s="188"/>
    </row>
    <row r="14" spans="1:8" ht="28.5" customHeight="1" x14ac:dyDescent="0.25">
      <c r="A14" s="186">
        <v>7</v>
      </c>
      <c r="B14" s="191" t="s">
        <v>179</v>
      </c>
      <c r="C14" s="191" t="s">
        <v>180</v>
      </c>
      <c r="D14" s="197" t="s">
        <v>121</v>
      </c>
      <c r="E14" s="185">
        <v>1</v>
      </c>
      <c r="F14" s="185" t="s">
        <v>307</v>
      </c>
      <c r="G14" s="188"/>
    </row>
    <row r="15" spans="1:8" ht="26.45" customHeight="1" x14ac:dyDescent="0.25">
      <c r="A15" s="186">
        <v>8</v>
      </c>
      <c r="B15" s="191" t="s">
        <v>182</v>
      </c>
      <c r="C15" s="191" t="s">
        <v>183</v>
      </c>
      <c r="D15" s="197" t="s">
        <v>121</v>
      </c>
      <c r="E15" s="185">
        <v>1</v>
      </c>
      <c r="F15" s="185" t="s">
        <v>307</v>
      </c>
      <c r="G15" s="189"/>
    </row>
    <row r="16" spans="1:8" ht="28.5" customHeight="1" x14ac:dyDescent="0.25">
      <c r="A16" s="186">
        <v>9</v>
      </c>
      <c r="B16" s="191" t="s">
        <v>287</v>
      </c>
      <c r="C16" s="191" t="s">
        <v>288</v>
      </c>
      <c r="D16" s="197" t="s">
        <v>121</v>
      </c>
      <c r="E16" s="185">
        <v>1</v>
      </c>
      <c r="F16" s="185" t="s">
        <v>307</v>
      </c>
      <c r="G16" s="188"/>
    </row>
    <row r="17" spans="1:7" ht="24.95" customHeight="1" x14ac:dyDescent="0.25">
      <c r="A17" s="186">
        <v>10</v>
      </c>
      <c r="B17" s="190" t="s">
        <v>198</v>
      </c>
      <c r="C17" s="190" t="s">
        <v>199</v>
      </c>
      <c r="D17" s="197" t="s">
        <v>121</v>
      </c>
      <c r="E17" s="185">
        <v>1</v>
      </c>
      <c r="F17" s="185" t="s">
        <v>308</v>
      </c>
      <c r="G17" s="187"/>
    </row>
    <row r="18" spans="1:7" ht="25.5" customHeight="1" x14ac:dyDescent="0.25">
      <c r="A18" s="186">
        <v>11</v>
      </c>
      <c r="B18" s="190" t="s">
        <v>289</v>
      </c>
      <c r="C18" s="190" t="s">
        <v>290</v>
      </c>
      <c r="D18" s="197" t="s">
        <v>121</v>
      </c>
      <c r="E18" s="185">
        <v>1</v>
      </c>
      <c r="F18" s="185" t="s">
        <v>308</v>
      </c>
      <c r="G18" s="187"/>
    </row>
    <row r="19" spans="1:7" ht="30.6" customHeight="1" x14ac:dyDescent="0.25">
      <c r="A19" s="186">
        <v>12</v>
      </c>
      <c r="B19" s="190" t="s">
        <v>291</v>
      </c>
      <c r="C19" s="190" t="s">
        <v>292</v>
      </c>
      <c r="D19" s="197" t="s">
        <v>121</v>
      </c>
      <c r="E19" s="185">
        <v>1</v>
      </c>
      <c r="F19" s="185" t="s">
        <v>308</v>
      </c>
      <c r="G19" s="187"/>
    </row>
    <row r="20" spans="1:7" ht="27" customHeight="1" x14ac:dyDescent="0.25">
      <c r="A20" s="186">
        <v>13</v>
      </c>
      <c r="B20" s="191" t="s">
        <v>185</v>
      </c>
      <c r="C20" s="191" t="s">
        <v>186</v>
      </c>
      <c r="D20" s="197" t="s">
        <v>121</v>
      </c>
      <c r="E20" s="185">
        <v>1</v>
      </c>
      <c r="F20" s="185" t="s">
        <v>307</v>
      </c>
      <c r="G20" s="187"/>
    </row>
    <row r="21" spans="1:7" ht="26.1" customHeight="1" x14ac:dyDescent="0.25">
      <c r="A21" s="186">
        <v>14</v>
      </c>
      <c r="B21" s="191" t="s">
        <v>191</v>
      </c>
      <c r="C21" s="191" t="s">
        <v>192</v>
      </c>
      <c r="D21" s="197" t="s">
        <v>121</v>
      </c>
      <c r="E21" s="185">
        <v>1</v>
      </c>
      <c r="F21" s="185" t="s">
        <v>307</v>
      </c>
      <c r="G21" s="187"/>
    </row>
    <row r="22" spans="1:7" ht="27.6" customHeight="1" x14ac:dyDescent="0.25">
      <c r="A22" s="186">
        <v>15</v>
      </c>
      <c r="B22" s="194" t="s">
        <v>193</v>
      </c>
      <c r="C22" s="194" t="s">
        <v>194</v>
      </c>
      <c r="D22" s="197" t="s">
        <v>121</v>
      </c>
      <c r="E22" s="185">
        <v>1</v>
      </c>
      <c r="F22" s="185" t="s">
        <v>307</v>
      </c>
      <c r="G22" s="187"/>
    </row>
    <row r="23" spans="1:7" ht="24.95" customHeight="1" x14ac:dyDescent="0.25">
      <c r="A23" s="186">
        <v>16</v>
      </c>
      <c r="B23" s="191" t="s">
        <v>202</v>
      </c>
      <c r="C23" s="191" t="s">
        <v>195</v>
      </c>
      <c r="D23" s="197" t="s">
        <v>121</v>
      </c>
      <c r="E23" s="185">
        <v>1</v>
      </c>
      <c r="F23" s="185" t="s">
        <v>307</v>
      </c>
      <c r="G23" s="187"/>
    </row>
    <row r="24" spans="1:7" ht="28.5" customHeight="1" x14ac:dyDescent="0.25">
      <c r="A24" s="186">
        <v>17</v>
      </c>
      <c r="B24" s="191" t="s">
        <v>196</v>
      </c>
      <c r="C24" s="191" t="s">
        <v>197</v>
      </c>
      <c r="D24" s="197" t="s">
        <v>121</v>
      </c>
      <c r="E24" s="185">
        <v>1</v>
      </c>
      <c r="F24" s="185" t="s">
        <v>307</v>
      </c>
      <c r="G24" s="187"/>
    </row>
    <row r="25" spans="1:7" ht="26.45" customHeight="1" x14ac:dyDescent="0.25">
      <c r="A25" s="186">
        <v>18</v>
      </c>
      <c r="B25" s="195" t="s">
        <v>165</v>
      </c>
      <c r="C25" s="191" t="s">
        <v>166</v>
      </c>
      <c r="D25" s="197" t="s">
        <v>121</v>
      </c>
      <c r="E25" s="185">
        <v>1</v>
      </c>
      <c r="F25" s="185" t="s">
        <v>307</v>
      </c>
      <c r="G25" s="187"/>
    </row>
    <row r="26" spans="1:7" ht="26.45" customHeight="1" x14ac:dyDescent="0.25">
      <c r="A26" s="186">
        <v>19</v>
      </c>
      <c r="B26" s="195" t="s">
        <v>161</v>
      </c>
      <c r="C26" s="191" t="s">
        <v>162</v>
      </c>
      <c r="D26" s="197" t="s">
        <v>121</v>
      </c>
      <c r="E26" s="185">
        <v>1</v>
      </c>
      <c r="F26" s="185" t="s">
        <v>307</v>
      </c>
      <c r="G26" s="187"/>
    </row>
    <row r="27" spans="1:7" ht="27.95" customHeight="1" x14ac:dyDescent="0.25">
      <c r="A27" s="186">
        <v>20</v>
      </c>
      <c r="B27" s="191" t="s">
        <v>215</v>
      </c>
      <c r="C27" s="191" t="s">
        <v>216</v>
      </c>
      <c r="D27" s="197" t="s">
        <v>121</v>
      </c>
      <c r="E27" s="185">
        <v>1</v>
      </c>
      <c r="F27" s="185" t="s">
        <v>307</v>
      </c>
      <c r="G27" s="187"/>
    </row>
    <row r="28" spans="1:7" ht="25.5" customHeight="1" x14ac:dyDescent="0.25">
      <c r="A28" s="186">
        <v>21</v>
      </c>
      <c r="B28" s="191" t="s">
        <v>293</v>
      </c>
      <c r="C28" s="191" t="s">
        <v>294</v>
      </c>
      <c r="D28" s="197" t="s">
        <v>121</v>
      </c>
      <c r="E28" s="185">
        <v>1</v>
      </c>
      <c r="F28" s="185" t="s">
        <v>308</v>
      </c>
      <c r="G28" s="187"/>
    </row>
    <row r="29" spans="1:7" ht="28.5" customHeight="1" x14ac:dyDescent="0.25">
      <c r="A29" s="186">
        <v>22</v>
      </c>
      <c r="B29" s="191" t="s">
        <v>217</v>
      </c>
      <c r="C29" s="191" t="s">
        <v>218</v>
      </c>
      <c r="D29" s="197" t="s">
        <v>121</v>
      </c>
      <c r="E29" s="185">
        <v>1</v>
      </c>
      <c r="F29" s="185" t="s">
        <v>308</v>
      </c>
      <c r="G29" s="187"/>
    </row>
    <row r="30" spans="1:7" ht="27.6" customHeight="1" x14ac:dyDescent="0.25">
      <c r="A30" s="186">
        <v>23</v>
      </c>
      <c r="B30" s="191" t="s">
        <v>219</v>
      </c>
      <c r="C30" s="191" t="s">
        <v>220</v>
      </c>
      <c r="D30" s="197" t="s">
        <v>121</v>
      </c>
      <c r="E30" s="185">
        <v>1</v>
      </c>
      <c r="F30" s="185" t="s">
        <v>307</v>
      </c>
      <c r="G30" s="187"/>
    </row>
    <row r="31" spans="1:7" ht="26.1" customHeight="1" x14ac:dyDescent="0.25">
      <c r="A31" s="186">
        <v>24</v>
      </c>
      <c r="B31" s="191" t="s">
        <v>295</v>
      </c>
      <c r="C31" s="190" t="s">
        <v>188</v>
      </c>
      <c r="D31" s="197" t="s">
        <v>121</v>
      </c>
      <c r="E31" s="185">
        <v>2</v>
      </c>
      <c r="F31" s="185" t="s">
        <v>307</v>
      </c>
      <c r="G31" s="187"/>
    </row>
    <row r="32" spans="1:7" ht="30" x14ac:dyDescent="0.25">
      <c r="A32" s="186">
        <v>25</v>
      </c>
      <c r="B32" s="191" t="s">
        <v>296</v>
      </c>
      <c r="C32" s="190" t="s">
        <v>297</v>
      </c>
      <c r="D32" s="197" t="s">
        <v>121</v>
      </c>
      <c r="E32" s="185">
        <v>2</v>
      </c>
      <c r="F32" s="185" t="s">
        <v>307</v>
      </c>
      <c r="G32" s="187"/>
    </row>
    <row r="33" spans="1:7" ht="25.5" customHeight="1" x14ac:dyDescent="0.25">
      <c r="A33" s="186">
        <v>26</v>
      </c>
      <c r="B33" s="191" t="s">
        <v>298</v>
      </c>
      <c r="C33" s="190" t="s">
        <v>299</v>
      </c>
      <c r="D33" s="197" t="s">
        <v>121</v>
      </c>
      <c r="E33" s="185">
        <v>2</v>
      </c>
      <c r="F33" s="185" t="s">
        <v>307</v>
      </c>
      <c r="G33" s="187"/>
    </row>
    <row r="34" spans="1:7" ht="17.45" customHeight="1" x14ac:dyDescent="0.25">
      <c r="A34" s="186">
        <v>27</v>
      </c>
      <c r="B34" s="191" t="s">
        <v>300</v>
      </c>
      <c r="C34" s="196" t="s">
        <v>306</v>
      </c>
      <c r="D34" s="197" t="s">
        <v>92</v>
      </c>
      <c r="E34" s="185">
        <v>1</v>
      </c>
      <c r="F34" s="185" t="s">
        <v>308</v>
      </c>
      <c r="G34" s="187"/>
    </row>
  </sheetData>
  <mergeCells count="6">
    <mergeCell ref="A6:G6"/>
    <mergeCell ref="A1:G1"/>
    <mergeCell ref="A5:G5"/>
    <mergeCell ref="A2:G2"/>
    <mergeCell ref="A3:G3"/>
    <mergeCell ref="A4:G4"/>
  </mergeCells>
  <dataValidations count="1">
    <dataValidation type="list" allowBlank="1" showInputMessage="1" showErrorMessage="1" promptTitle="список" prompt="выберите вид" sqref="D8:D34">
      <formula1>список</formula1>
    </dataValidation>
  </dataValidations>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0"/>
  <sheetViews>
    <sheetView workbookViewId="0">
      <selection activeCell="D15" sqref="D15"/>
    </sheetView>
  </sheetViews>
  <sheetFormatPr defaultRowHeight="15" x14ac:dyDescent="0.25"/>
  <cols>
    <col min="2" max="2" width="35.140625" customWidth="1"/>
  </cols>
  <sheetData>
    <row r="2" spans="1:2" ht="15.75" x14ac:dyDescent="0.25">
      <c r="A2" s="86"/>
      <c r="B2" s="87" t="s">
        <v>115</v>
      </c>
    </row>
    <row r="3" spans="1:2" ht="15.75" x14ac:dyDescent="0.25">
      <c r="A3" s="86"/>
      <c r="B3" s="87" t="s">
        <v>121</v>
      </c>
    </row>
    <row r="4" spans="1:2" ht="15.75" x14ac:dyDescent="0.25">
      <c r="A4" s="86"/>
      <c r="B4" s="31" t="s">
        <v>60</v>
      </c>
    </row>
    <row r="5" spans="1:2" ht="22.5" customHeight="1" x14ac:dyDescent="0.25">
      <c r="A5" s="86"/>
      <c r="B5" s="46" t="s">
        <v>68</v>
      </c>
    </row>
    <row r="6" spans="1:2" ht="15.75" x14ac:dyDescent="0.25">
      <c r="A6" s="86"/>
      <c r="B6" s="87" t="s">
        <v>78</v>
      </c>
    </row>
    <row r="7" spans="1:2" ht="18" customHeight="1" x14ac:dyDescent="0.25">
      <c r="A7" s="86"/>
      <c r="B7" s="24" t="s">
        <v>49</v>
      </c>
    </row>
    <row r="8" spans="1:2" ht="21.75" customHeight="1" x14ac:dyDescent="0.25">
      <c r="A8" s="86"/>
      <c r="B8" s="24" t="s">
        <v>92</v>
      </c>
    </row>
    <row r="9" spans="1:2" ht="15.75" x14ac:dyDescent="0.25">
      <c r="A9" s="86"/>
      <c r="B9" s="86"/>
    </row>
    <row r="10" spans="1:2" ht="15.75" x14ac:dyDescent="0.25">
      <c r="A10" s="86"/>
      <c r="B10" s="86"/>
    </row>
    <row r="11" spans="1:2" ht="15.75" x14ac:dyDescent="0.25">
      <c r="A11" s="86"/>
      <c r="B11" s="86"/>
    </row>
    <row r="12" spans="1:2" ht="15.75" x14ac:dyDescent="0.25">
      <c r="A12" s="86"/>
      <c r="B12" s="86"/>
    </row>
    <row r="13" spans="1:2" ht="15.75" x14ac:dyDescent="0.25">
      <c r="A13" s="86"/>
      <c r="B13" s="86"/>
    </row>
    <row r="14" spans="1:2" ht="15.75" x14ac:dyDescent="0.25">
      <c r="A14" s="86"/>
      <c r="B14" s="86"/>
    </row>
    <row r="15" spans="1:2" ht="15.75" x14ac:dyDescent="0.25">
      <c r="A15" s="86"/>
      <c r="B15" s="86"/>
    </row>
    <row r="16" spans="1:2" ht="15.75" x14ac:dyDescent="0.25">
      <c r="A16" s="86"/>
      <c r="B16" s="86"/>
    </row>
    <row r="17" spans="1:2" ht="15.75" x14ac:dyDescent="0.25">
      <c r="A17" s="86"/>
      <c r="B17" s="86"/>
    </row>
    <row r="18" spans="1:2" ht="15.75" x14ac:dyDescent="0.25">
      <c r="A18" s="86"/>
      <c r="B18" s="86"/>
    </row>
    <row r="19" spans="1:2" ht="15.75" x14ac:dyDescent="0.25">
      <c r="A19" s="86"/>
      <c r="B19" s="86"/>
    </row>
    <row r="20" spans="1:2" ht="15.75" x14ac:dyDescent="0.25">
      <c r="A20" s="86"/>
      <c r="B20" s="8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lpstr>Лист1</vt:lpstr>
      <vt:lpstr>список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User</cp:lastModifiedBy>
  <dcterms:created xsi:type="dcterms:W3CDTF">2023-01-11T12:24:27Z</dcterms:created>
  <dcterms:modified xsi:type="dcterms:W3CDTF">2026-08-03T14:44:06Z</dcterms:modified>
</cp:coreProperties>
</file>