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4"/>
  <workbookPr/>
  <mc:AlternateContent xmlns:mc="http://schemas.openxmlformats.org/markup-compatibility/2006">
    <mc:Choice Requires="x15">
      <x15ac:absPath xmlns:x15ac="http://schemas.microsoft.com/office/spreadsheetml/2010/11/ac" url="C:\Users\Жека\Desktop\Рабочая\ИРПО\2025-2026\ФНЧ 2025-2026\Для ККД\Готовые документы\"/>
    </mc:Choice>
  </mc:AlternateContent>
  <xr:revisionPtr revIDLastSave="0" documentId="13_ncr:1_{6792A652-2122-4C18-8375-50D0C866E9D9}" xr6:coauthVersionLast="47" xr6:coauthVersionMax="47" xr10:uidLastSave="{00000000-0000-0000-0000-000000000000}"/>
  <bookViews>
    <workbookView xWindow="5070" yWindow="810" windowWidth="19740" windowHeight="20190" xr2:uid="{00000000-000D-0000-FFFF-FFFF00000000}"/>
  </bookViews>
  <sheets>
    <sheet name="Критерии оценки" sheetId="1" r:id="rId1"/>
    <sheet name="Перечень профессиональных задач" sheetId="2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I6" i="1" l="1"/>
  <c r="I200" i="1"/>
  <c r="I144" i="1"/>
  <c r="I115" i="1"/>
  <c r="I336" i="1" l="1"/>
  <c r="I86" i="1"/>
  <c r="I57" i="1"/>
  <c r="I426" i="1" l="1"/>
  <c r="I392" i="1"/>
  <c r="I460" i="1" l="1"/>
</calcChain>
</file>

<file path=xl/sharedStrings.xml><?xml version="1.0" encoding="utf-8"?>
<sst xmlns="http://schemas.openxmlformats.org/spreadsheetml/2006/main" count="2082" uniqueCount="251">
  <si>
    <t>Наименование критерия</t>
  </si>
  <si>
    <t>А</t>
  </si>
  <si>
    <t>Код</t>
  </si>
  <si>
    <t>Тип аспекта</t>
  </si>
  <si>
    <t>Методика проверки аспекта</t>
  </si>
  <si>
    <t>Аспект</t>
  </si>
  <si>
    <t>И</t>
  </si>
  <si>
    <t>С</t>
  </si>
  <si>
    <t>Судейский балл</t>
  </si>
  <si>
    <t>Макс. балл</t>
  </si>
  <si>
    <t>Б</t>
  </si>
  <si>
    <t>В</t>
  </si>
  <si>
    <t>Мероприятие</t>
  </si>
  <si>
    <t>Требование или номинальный размер</t>
  </si>
  <si>
    <t>Наименование компетенции</t>
  </si>
  <si>
    <t>Перечень профессиональных задач</t>
  </si>
  <si>
    <t>Проф. задача</t>
  </si>
  <si>
    <t>Г</t>
  </si>
  <si>
    <t>Итого:</t>
  </si>
  <si>
    <t>Субкритерий</t>
  </si>
  <si>
    <t>Финал чемпионата по профессиональному мастерству "Профессионалы" 2026 г. Санкт-Петербург</t>
  </si>
  <si>
    <t xml:space="preserve">Организация и управление работой </t>
  </si>
  <si>
    <t xml:space="preserve">Навыки коммуникации и работы с заказчиками </t>
  </si>
  <si>
    <t xml:space="preserve">Санитария и гигиена </t>
  </si>
  <si>
    <t>Подготовка ингредиентов, меню</t>
  </si>
  <si>
    <t>Применение различных методов тепловой обработки</t>
  </si>
  <si>
    <t>Изготовление и презентация блюд</t>
  </si>
  <si>
    <t>Приобретение и хранение пищевых продуктов, составление смет, учёт. Бережливое производство</t>
  </si>
  <si>
    <t>Охрана труда и защита окружающей среды</t>
  </si>
  <si>
    <t>Подбор и использование производственного оборудования и инвентаря</t>
  </si>
  <si>
    <t>Д</t>
  </si>
  <si>
    <t xml:space="preserve">Холодная закуска – Паштет из куриной печени, бриошь </t>
  </si>
  <si>
    <t/>
  </si>
  <si>
    <t>Спецодежда соответствует требованиям</t>
  </si>
  <si>
    <t>Аспект выполнен = максимальное количество баллов 
Аспект не выполнен = ноль баллов Спецодежда должна соответствовать требованиям, указанным в КЗ. Максимальное количество баллов начисляется при соответствии спецодежды требованиям. Если спецодежда не соответствует (даже один элемент), то выставляется ноль баллов.
 - Китель белый (допускается цветные элементы отделки). Застёжка кителя может быть любая (пукли, молния, кнопки, «на липучке»). Пуговицы на кителе не допускаются
 - Черные поварские брюки (не выше щиколотки)
 - Фартук черный, белый (допускается с грудкой)
 - Профессиональная обувь (с зафиксированной пяткой)
- Белый поварской колпак (можно одноразовый)</t>
  </si>
  <si>
    <t>Персональная гигиена (внешний вид)</t>
  </si>
  <si>
    <t>Аспект выполнен = максимальное количество баллов 
Аспект не выполнен = ноль баллов Внешний вид повара должен соответствовать требованиям санитарии и гигиены. Волосы убраны под колпак, отсутствуют ювелирные украшения, ногти аккуратно обработаны и подстрижены, исключено использование лака для ногтей. Конкурсант с бородой, должен быть в набороднике.</t>
  </si>
  <si>
    <t>Список продуктов сдан вовремя</t>
  </si>
  <si>
    <t>Аспект выполнен = максимальное количество баллов  
Аспект не выполнен = ноль баллов   Список продуктов должен быть отправлен за 1 неделю до конкурса.</t>
  </si>
  <si>
    <t>Отсутствие корректировки списка продуктов в день Д-1</t>
  </si>
  <si>
    <t>Аспект выполнен = максимальное количество баллов 
Аспект не выполнен = ноль баллов     При формировании списка продуктов участник должен учитывать возможное содержимое черных ящиков, понимать взаимозаменяемость продуктов, что позволит избежать корректировки списка продуктов. При отсутствии корректировки в день Д-1 экспертами выставляется максимальное количество баллов, при корректировке - ноль баллов.
Если участник убирает продукт из списка продуктов, то за это тоже снимается балл.
Балл снимается за тот день, в котором была корректировка. Если например В Д1 и Д2 была корректировка, то бал снимается в обоих днях. В ДЗ корректировки не было, балл не снимается.</t>
  </si>
  <si>
    <t>Отсутствие дозаказа продуктов во время выполнения модуля</t>
  </si>
  <si>
    <t>Аспект выполнен = максимальное количество баллов 
Аспект не выполнен = ноль баллов</t>
  </si>
  <si>
    <t>Отсутствие брака в работе</t>
  </si>
  <si>
    <t>Аспект выполнен = максимальное количество баллов 
Аспект не выполнен = ноль баллов Экспертами оценивается наличие брака. Браком считается продукция, не соответствующая установленным нормам или имеющая производственные дефекты, например сгоревшая или не пригодная для дальнейшего использования и реализации/переработки. 
В случае если у участника был брак, и он выбросил этот продукт, то при оценке расточительности этот элемент не засчитывается.
Если участник решил скрыть нарушение и положил бракованную продукцию в контейнер, промаркировал и убрал в холодильник, то это так же считается браком.
Отсутствие брака - максимальное количество баллов, при наличии брака - ноль баллов.</t>
  </si>
  <si>
    <t>Отсутствие расточительности</t>
  </si>
  <si>
    <t>Корректное использование мусорных баков
(пищевые\непищевые отходы)</t>
  </si>
  <si>
    <t>Охрана труда на рабочем месте</t>
  </si>
  <si>
    <t xml:space="preserve">Аспект выполнен = максимальное количество баллов 
Аспект не выполнен = ноль баллов                          Соблюдение правил охраны труда при работе с ножом, инвентарём и оборудованием. </t>
  </si>
  <si>
    <t>Выбор последовательности и поточности технологических операций производства (изготовления) пищевой продукции с целью исключения загрязнения продовольственного (пищевого) сырья и пищевой продукции</t>
  </si>
  <si>
    <t>Аспект выполнен = максимальное количество баллов,
за первое и второе нарушение снимается 0,27 балла, за третье 0,29 балла                                                         Эксперты в течении всего процесса выполнения модуля оценивают демонстрацию выстраивания поточности технологических процессов, исключающих загрязнения сырья и пищевой продукции. Примеры: Пересечение маршрутов сырья и готовой продукции  - грязные овощи в зоне сервировки или готовой продукции. Сырая продукция на одной поверхности с готовой. Нарезка салата тем же ножом, которыми только что разделывали сырую курицу, без предварительной санобработки. Внешняя тара на рабочих поверхностях. Накопление мусора в открытом баке рядом с зоной формовки изделий. Смешивание сырого и готового: Добавление свежих овощей в салат немытыми руками после того, как разделывали ими сырую курицу. Грязный нож: Использование одного и того же ножа для вскрытия упаковок с грязным сырьем и последующей нарезки готового стейка. Гастроемкости: Перекладывание готового жареного мяса в ту же емкость, где оно лежало сырым и замаринованным.</t>
  </si>
  <si>
    <t>Навыки и знания кулинарной обработки продуктов</t>
  </si>
  <si>
    <t>Аспект выполнен = максимальное количество баллов,
за первое и второе нарушение снимается 0,19 балла, за третье 0,20 балла                                                        Эксперты в течении всего процесса выполнения модуля оценивают демонстрацию,умений и компетенций по выбору и эффективному применению подходящих способов и приёмов кулинарной подготовки ингредиентов.</t>
  </si>
  <si>
    <t>Знание и применение приемов приготовления и тепловой обработки</t>
  </si>
  <si>
    <t>Работа с перчатками</t>
  </si>
  <si>
    <t>Персональная гигиена</t>
  </si>
  <si>
    <t>Корректное использование разделочных досок
(соблюдение цветовой маркировки и их использование)</t>
  </si>
  <si>
    <t>Маркировка продукции и полуфабрикатов</t>
  </si>
  <si>
    <t>Аспект выполнен = максимальное количество баллов 
Аспект не выполнен = ноль баллов          В процессе всей работы участник маркирует п\ф и готовую продукцию, которая остаётся в холодильнике. Наименование, дата и время приготовления. 
Эксперты оценивают наличие маркировки после завершения работы участника. Маркировка должна быть проставлена на абсолютно всех продуктах, овощах, зелени, сыпучих продуктах, оставшихся заготовках и т.д. даже если только один продукт не промаркирован, аспект считается не выполненным. На продуктах выданными организаторами, ставится время и дата начала работы участника.</t>
  </si>
  <si>
    <t>Рабочее место - холодильники, чистота, товарное соседство</t>
  </si>
  <si>
    <t>Рабочее место - пол, рабочие поверхности,  гигиенические нормы, размещение инвентаря, инструментов, расходных материалов, в соответствии с санитарными требованиями.</t>
  </si>
  <si>
    <t>Рабочее место - оборудование</t>
  </si>
  <si>
    <t>Рабочее место - инвентарь</t>
  </si>
  <si>
    <t>Уборка рабочего места по завершению всех модулей, в течение 15 минут</t>
  </si>
  <si>
    <t>Аспект выполнен = максимальное количество баллов 
Аспект не выполнен = ноль баллов Конкурсанту необходимо убрать, замыть и покинуть рабочее место не позже отведённых 15 минут.</t>
  </si>
  <si>
    <t>Время подачи</t>
  </si>
  <si>
    <t>Конкурсант презентовал блюдо в "окно подачи" (10 минут) = максимальное количество баллов. Конкурсант презентовал блюдо в штрафное время (5 минут) = ноль баллов.  Конкурсант презентовал после истечения этого времени; модуль снимается с презентации, с дегустации и не оценивается</t>
  </si>
  <si>
    <t>Температура тарелки в соответствии с конкурсным заданием</t>
  </si>
  <si>
    <t xml:space="preserve">Аспект выполнен = максимальное количество баллов 
Аспект не выполнен = ноль баллов Требуемая температура подачи блюда описана в задании. Температура измеряется с помощью термометра инфракрасного по борту тарелки. При соответствии указанной в задании температуры подачи блюда и фактического значения замера, выставляется максимальное количество баллов. При несоответствии - ноль баллов. </t>
  </si>
  <si>
    <t>Чистота тарелки при подаче блюда</t>
  </si>
  <si>
    <t>Аспект выполнен = максимальное количество баллов 
Аспект не выполнен = ноль баллов Эксперты оценивают чистоту тарелки на отсутствие брызг, разводов, капель и отпечатков пальцев, посторонних частиц. При недостаточном освещении экспертам необходимо использовать фонарь. При установлении чистоты тарелки и отсутствии брызг, разводов, капель и отпечатков пальцев, выставляется максимальное количество баллов. При наличии даже в единичном случае - ноль баллов.
Конденсат, который может выступить при охлаждении тарелки, за грязь не считается.</t>
  </si>
  <si>
    <t>Масса (размер) блюда в соответствии с конкурсным заданием</t>
  </si>
  <si>
    <t>Аспект выполнен = максимальное количество баллов 
Аспект не выполнен = ноль баллов          В задании устанавливается масса, размер или общий масса блюда. Все блюда подаются на маркированных тарелках. При взвешивании блюда масса тарелки вычитается.</t>
  </si>
  <si>
    <t>Элементы блюда отражены 
в меню</t>
  </si>
  <si>
    <t>Аспект выполнен = максимальное количество баллов 
Аспект не выполнен = ноль баллов. При написании меню участник должен прописать все элементы блюда. За полное описание и соответствие наличия элементов в блюде и меню начисляется максимальное количество баллов, если отражены не все элементы (даже один) - ноль баллов. 
Например: на тарелке есть ещё один гарнир, а в меню он не прописан. Либо в меню прописана микрозелень, а в тарелке ее нет.</t>
  </si>
  <si>
    <t>Правильность подачи блюда в соответствии с конкурсным заданием</t>
  </si>
  <si>
    <t xml:space="preserve">Аспект выполнен = максимальное количество баллов 
Аспект не выполнен = ноль баллов          В каждом модуле описана подача блюда. Если подача соответствует, то начисляется максимальное количество баллов.  При несоответствии подачи, даже в единичном случае, экспертами выставляется ноль баллов.
</t>
  </si>
  <si>
    <t>Внешний вид блюда</t>
  </si>
  <si>
    <t>Блюдо выглядит небрежно или незавершённо. Отсутствует логика в расположении компонентов. Цвета тусклые или конфликтуют друг с другом. Вызывает визуальное отторжение, не вызывает аппетит.</t>
  </si>
  <si>
    <t>Простая, подача без изысков. Компоненты выложены аккуратно, но без идеи. Цветовая гамма стандартная, баланс соблюден лишь частично. Блюдо выглядит съедобно, способно немного поднять аппетит.</t>
  </si>
  <si>
    <t>Блюдо выглядит как ресторанная подача. Прослеживается четкая концепция, соблюдены законы композиции (высота, объем, фокусная точка). Цвета гармоничны и подчеркивают свежесть продуктов. Визуально привлекательно, вызывает активный аппетит.</t>
  </si>
  <si>
    <t>«Вау-эффект». Безупречная художественная подача с использованием современных техник. Идеальные пропорции, изысканная игра цвета и текстур. Каждая деталь декора оправдана. Блюдо выглядит как произведение кулинарного искусства.</t>
  </si>
  <si>
    <t>Стиль и креативность блюда</t>
  </si>
  <si>
    <t>Презентация хаотична или чрезмерно упрощена. Компоненты блюда расположены без логики и эстетической задумки. Блюдо выглядит визуально неаппетитно и не соответствует уровню конкурса.</t>
  </si>
  <si>
    <t>Аккуратная, но стандартная подача. Присутствуют попытки оформить блюдо, но стиль остается консервативным и предсказуемым. Элементы скомбинированы просто, без использования сложных техник декора.</t>
  </si>
  <si>
    <t>Выраженный авторский стиль. Видна четкая работа над композицией (баланс форм, высоты и объема). Креативность проявляется в оригинальном сочетании элементов, подача выглядит эстетично и гармонично.</t>
  </si>
  <si>
    <t>Безупречное художественное исполнение. Демонстрируется владение актуальными мировыми трендами (фуд-дизайн, сложные текстуры). Презентация уникальна, вызывает «вау-эффект» и задает эталон качества.</t>
  </si>
  <si>
    <t>Текстура всех компонентов блюда</t>
  </si>
  <si>
    <t>Технологический брак: Текстуры нарушены. Например: овощи переварены (каша), мясо жесткое, соус с комочками или отсекся, корочка отсутствует или размокла. Сырые продукты.</t>
  </si>
  <si>
    <t>Базовое выполнение: Продукты доведены до готовности без явного брака, но текстура однообразна. Нет игры контрастов (например, всё мягкое). Выполнено формально, без внимания к деталям.</t>
  </si>
  <si>
    <t>Правильный баланс: Каждый элемент имеет выраженную, правильную текстуру (аль денте, хруст, нежность). Компоненты удачно дополняют друг друга (например, нежное пюре и хрустящий гарнир).</t>
  </si>
  <si>
    <t>Сложная палитра: Блюдо демонстрирует мастерское владение разными техниками. Сочетаются 3 и более текстур (хрустящее, кремовое, воздушное, упругое). Текстура усиливает вкус и общую идею блюда.</t>
  </si>
  <si>
    <t>Вкус всех компонентов блюда</t>
  </si>
  <si>
    <t>Вкус несбалансирован (пересолено/недосолено, избыток кислоты или горечи). Компоненты «конфликтуют» между собой. Присутствуют посторонние привкусы (горелого, сырого продукта).</t>
  </si>
  <si>
    <t>Отдельные компоненты приготовлены технически верно, но блюдо в целом пресное или скучное. Один ингредиент полностью «забивает» остальные, либо вкус компонентов не связан в единую композицию.</t>
  </si>
  <si>
    <t>Вкус каждого компонента выражен и узнаваем. Достигнут баланс (соль, кислота, сладость, острота). Дополнительные ингредиенты (соус, гарнир) подчеркивают вкус основного продукта.</t>
  </si>
  <si>
    <t>Вкус обладает глубиной и сложностью. Продемонстрирована игра нюансов (например, деликатное использование специй или техник карамелизации). Блюдо оставляет долгое, приятное послевкусие.</t>
  </si>
  <si>
    <t>Качество блюда</t>
  </si>
  <si>
    <t>Неудовлетворительное качество приготовленного блюда, со значительными дефектами: подгорелые, надломленные, несоответствующие заявленной форме элементы, блюдо не пригодно для реализации</t>
  </si>
  <si>
    <t>Нормальное качество приготовленного блюда, с недостатками, но пригодное для реализации без переработки</t>
  </si>
  <si>
    <t>Хорошее качество приготовленного блюда, гармоничное сочетание ингредиентов, соответствующее большинству высоких стандартов с использованием современных техник приготовления, сложными и многокомпонентными элементами,незначительными или легкоустранимыми недостатками</t>
  </si>
  <si>
    <t>Отличное качество приготовленного блюда, превосходящее высокие стандарты, без недостатков, с использованием современных техник приготовления, сложными и многокомпонентными элементами соответствует требованиям нормативной и технической документации</t>
  </si>
  <si>
    <t xml:space="preserve">Горячее блюдо из кролика </t>
  </si>
  <si>
    <t>Ж</t>
  </si>
  <si>
    <t>З</t>
  </si>
  <si>
    <t>Работа модуля Ж, З, И</t>
  </si>
  <si>
    <r>
      <t xml:space="preserve">Аспект выполнен = максимальное количество баллов,
за каждое нарушение снимается 0,19 балла </t>
    </r>
    <r>
      <rPr>
        <sz val="12"/>
        <color rgb="FFFF0000"/>
        <rFont val="Calibri (Основной текст)"/>
        <charset val="204"/>
      </rPr>
      <t xml:space="preserve">                                                  </t>
    </r>
    <r>
      <rPr>
        <sz val="12"/>
        <color theme="1"/>
        <rFont val="Calibri"/>
        <family val="2"/>
        <charset val="204"/>
        <scheme val="minor"/>
      </rPr>
      <t xml:space="preserve"> Данный аспект оценивается экспертами по окончании выполнения модуля. Расточительностью считается наличие в мусорном баке продуктов, которые могли бы быть использованы для дальнейшей переработки (например, для приготовления бульона и т.д.), либо при обработке продуктов участник выбрасывает то, что возможно использовать (например, выбрасывает продукты в раковину или выливает готовые соусы, крема и т.д.).
Продукты, заготовки и готовая продукция которые остались у конкурсанта в холодильнике не оцениваются.
</t>
    </r>
  </si>
  <si>
    <t>Масса (размер) в соответствии с конкурсным заданием</t>
  </si>
  <si>
    <t>Суп куриный</t>
  </si>
  <si>
    <t>Дегустация модуля Б. Суп куриный</t>
  </si>
  <si>
    <t xml:space="preserve">Горячее блюдо из рубленной массы </t>
  </si>
  <si>
    <t>Чистота посуды при подаче блюда</t>
  </si>
  <si>
    <t>Напиток</t>
  </si>
  <si>
    <t>Дегустация модуля Г. Напиток</t>
  </si>
  <si>
    <t xml:space="preserve">Презентация модуля Г. - Напиток </t>
  </si>
  <si>
    <t xml:space="preserve">Презентация модуля В. - Горячее блюдо из рубленной массы </t>
  </si>
  <si>
    <t xml:space="preserve">Дегустация модуля В. - Горячее блюдо из рубленной массы </t>
  </si>
  <si>
    <t>Масса (размер)  блюда в соответствии с конкурсным заданием</t>
  </si>
  <si>
    <t>Работа модулей Д, Е</t>
  </si>
  <si>
    <t>Работа модулей А, Б, Г, Д</t>
  </si>
  <si>
    <t>Фуршетные закуски</t>
  </si>
  <si>
    <t xml:space="preserve">Текстура всех компонентов </t>
  </si>
  <si>
    <t>Е</t>
  </si>
  <si>
    <t xml:space="preserve">Горячее блюдо Куриный рулет </t>
  </si>
  <si>
    <t xml:space="preserve">Презентация модуля Ж - Холодная закуска – Паштет из куриной печени, выпеченное изделие </t>
  </si>
  <si>
    <t xml:space="preserve">Дегустация модуля Ж - Холодная закуска – Холодная закуска – Паштет из куриной печени, выпеченное изделие </t>
  </si>
  <si>
    <t xml:space="preserve">Десерт на тарелке - «Груша в вине» </t>
  </si>
  <si>
    <t xml:space="preserve">Перезентация модуля И - Десерт на тарелке - «Груша в вине» </t>
  </si>
  <si>
    <t xml:space="preserve">Дегустация модуля И - Десерт на тарелке - «Груша в вине» </t>
  </si>
  <si>
    <t xml:space="preserve">Презентация модуля З - Горячее блюдо из кролика </t>
  </si>
  <si>
    <t xml:space="preserve">Дегустация модуля З - Горячее блюдо из кролика  </t>
  </si>
  <si>
    <t>Дегустация модуля А. Салат</t>
  </si>
  <si>
    <t xml:space="preserve">Презентация модуля Б. Суп куриный </t>
  </si>
  <si>
    <t>Презентация модуля А. Салат</t>
  </si>
  <si>
    <t>Внешний вид и оформление</t>
  </si>
  <si>
    <t>Канапе оформлены аккуратно и эстетично. Цвета гармонируют, форма чёткая, края ровные, поверхность чистая. Изделия в партии единообразны по размеру и оформлению.</t>
  </si>
  <si>
    <t>Внешний вид в целом аккуратный. Имеются незначительные недостатки оформления, небольшие различия в размерах или расположении компонентов, не ухудшающие общего впечатления.</t>
  </si>
  <si>
    <t>Оформление неаккуратное. Заметны неровные края, загрязнения, неравномерное распределение компонентов или существенные различия между изделиями.</t>
  </si>
  <si>
    <t>Канапе не оформлены должным образом либо внешний вид имеет критические дефекты: изделия деформированы, разваливаются или загрязнены настолько, что их невозможно представить к подаче.</t>
  </si>
  <si>
    <t>Вкус и аромат</t>
  </si>
  <si>
    <t>Вкус гармоничный и сбалансированный. Основной продукт отчётливо выражен, ингредиенты сочетаются между собой, аромат соответствует составу и способу приготовления. Посторонние привкусы и запахи отсутствуют.</t>
  </si>
  <si>
    <t>Вкус в целом гармоничный, но присутствует незначительный дисбаланс соли, кислоты, сладости, жирности или специй. Аромат соответствует продуктам, основные вкусовые характеристики сохранены.</t>
  </si>
  <si>
    <t>Вкусовой баланс нарушен. Один из компонентов чрезмерно доминирует, основной продукт недостаточно выражен либо присутствуют заметные недостатки аромата или приправления.</t>
  </si>
  <si>
    <t>Вкус или аромат имеют выраженные дефекты, делающие изделие неприемлемым для подачи. При признаках порчи или небезопасности продукт не дегустируют, а действуют по правилам безопасности чемпионата.</t>
  </si>
  <si>
    <t>Текстура каждого компонента соответствует его назначению и технологии приготовления. Сочетание текстур гармоничное, основа сохраняет структуру, начинка имеет требуемую консистенцию. Канапе удобно употреблять.</t>
  </si>
  <si>
    <t>Текстуры в целом соответствуют заданию. Имеются незначительные недостатки: небольшое размягчение основы, излишняя плотность или недостаточная однородность отдельного компонента.</t>
  </si>
  <si>
    <t>Текстура существенно нарушена: основа размокла или чрезмерно жёсткая, начинка слишком жидкая, сухая либо неоднородная. Удобство употребления снижено.</t>
  </si>
  <si>
    <t>Консистенция не соответствует назначению изделия. Канапе потеряло структуру, разваливается, начинка растекается настолько, что изделие невозможно нормально подать или употребить.</t>
  </si>
  <si>
    <t>Композиция и оригинальность</t>
  </si>
  <si>
    <t>Композиция целостная и выразительная. Основа, начинка и декор логично сочетаются по цвету и форме. Есть оригинальная идея, которая улучшает восприятие изделия.</t>
  </si>
  <si>
    <t>Композиция гармоничная, но достаточно стандартная либо имеет отдельные незначительные недостатки в сочетании компонентов и декоре.</t>
  </si>
  <si>
    <t>Композиция недостаточно продумана. Компоненты слабо сочетаются, декор перегружает изделие или не связан с его вкусовой концепцией.</t>
  </si>
  <si>
    <t>Композиционное решение отсутствует либо компоненты и декор явно противоречат концепции блюда, ухудшая его внешний вид и восприятие.</t>
  </si>
  <si>
    <t>Сохранение качества при подаче</t>
  </si>
  <si>
    <t>Канапе сохраняют первоначальную форму, свежесть, структуру и заданную температуру на момент подачи. Нет заветривания, размокания или деформации.</t>
  </si>
  <si>
    <t>Качество в целом сохранено. Наблюдаются незначительное подсыхание, размягчение основы или небольшое смещение декора, не ухудшающие существенно подачу.</t>
  </si>
  <si>
    <t>Качество заметно ухудшилось: изделия подсохли, размокли, деформировались, потеряли свежесть или поданы при температуре, не соответствующей установленным требованиям.</t>
  </si>
  <si>
    <t>Качество утрачено настолько, что изделие непригодно к подаче, либо выявлены признаки, требующие исключить продукт из употребления по соображениям безопасности.</t>
  </si>
  <si>
    <t>Салат оформлен аккуратно, ингредиенты распределены равномерно, нарезка выглядит единообразно, цвета гармонируют. Оформление соответствует назначению блюда и формату корпоративного питания.</t>
  </si>
  <si>
    <t>Внешний вид в целом аккуратный. Есть незначительные различия в размерах нарезки, распределении ингредиентов или оформлении, не ухудшающие существенно восприятие блюда.</t>
  </si>
  <si>
    <t>Оформление неаккуратное, ингредиенты распределены неравномерно, нарезка заметно неоднородная, присутствуют неопрятные следы заправки.</t>
  </si>
  <si>
    <t>Блюдо не оформлено надлежащим образом, салат значительно деформирован, загрязнён или имеет критические дефекты внешнего вида, исключающие его представление к подаче.</t>
  </si>
  <si>
    <t>Текстура компонентов соответствует их виду и технологии приготовления. Овощи сохраняют характерную структуру, приготовленные продукты имеют правильную консистенцию, заправка распределена равномерно. Избыточного выделения жидкости нет.</t>
  </si>
  <si>
    <t>Текстура в целом соответствует требованиям, но присутствуют незначительное размягчение отдельных компонентов, небольшая неоднородность нарезки или умеренное выделение жидкости.</t>
  </si>
  <si>
    <t>Текстура заметно нарушена: овощи потеряли хрусткость, ингредиенты чрезмерно мягкие или жёсткие, заправка отделяется, на дне посуды скапливается значительное количество жидкости.</t>
  </si>
  <si>
    <t>Структура салата существенно разрушена, ингредиенты имеют явно неправильную консистенцию, блюдо превратилось в неоднородную массу либо его текстура делает подачу невозможной.</t>
  </si>
  <si>
    <t>Вкус гармоничный, ингредиенты хорошо сочетаются. Заправка сбалансирована, приправление соответствует рецептуре, аромат характерный для используемых продуктов. Посторонние привкусы и запахи отсутствуют.</t>
  </si>
  <si>
    <t>Текстура и консистенция</t>
  </si>
  <si>
    <t>Вкус в целом гармоничный, но присутствует незначительный дисбаланс соли, кислоты, сладости или жирности. Аромат соответствует составу, основные вкусовые характеристики сохранены.</t>
  </si>
  <si>
    <t>Вкус заметно несбалансированный: один из компонентов доминирует, заправка чрезмерно кислая, жирная или солёная, отдельные ингредиенты недостаточно выражены.</t>
  </si>
  <si>
    <t>Выраженные дефекты вкуса или аромата делают блюдо неприемлемым для подачи. При подозрении на порчу или небезопасность дегустация запрещена.</t>
  </si>
  <si>
    <t>Сбалансированность состава</t>
  </si>
  <si>
    <t>Ингредиенты сочетаются по вкусу, текстуре и пищевому назначению. Основной продукт выражен, соотношение компонентов обосновано, состав соответствует рецептуре и формату корпоративного питания.</t>
  </si>
  <si>
    <t>Состав в целом сбалансирован, но один из компонентов несколько преобладает либо отдельные ингредиенты недостаточно выражены. Общая концепция блюда сохранена.</t>
  </si>
  <si>
    <t>Состав недостаточно сбалансирован: отдельные ингредиенты преобладают, вкусовые и текстурные сочетания негармоничны, соотношение основных компонентов и заправки неудачно.</t>
  </si>
  <si>
    <t>Состав не соответствует концепции или рецептуре, ключевой ингредиент отсутствует либо сочетание компонентов делает блюдо неприемлемым по назначению и качеству.</t>
  </si>
  <si>
    <t>Суп имеет характерный для данного вида цвет и привлекательный внешний вид. Ингредиенты распределены равномерно, форма нарезки аккуратная, поверхность чистая, оформление соответствует рецептуре. Для прозрачных супов характерна требуемая прозрачность, для крем-супов — однородная поверхность.</t>
  </si>
  <si>
    <t>Внешний вид в целом соответствует требованиям. Есть незначительные недостатки: небольшая неоднородность нарезки, неравномерное распределение ингредиентов или незначительные дефекты оформления.</t>
  </si>
  <si>
    <t>Внешний вид заметно ухудшен: нарезка неоднородная, ингредиенты распределены неравномерно, цвет нетипичен, на поверхности присутствует избыточный жир или имеются заметные дефекты оформления.</t>
  </si>
  <si>
    <t>Внешний вид имеет критические дефекты: суп расслоился вопреки требованиям рецептуры, компоненты значительно разрушены, присутствуют посторонние включения или состояние блюда исключает его подачу.</t>
  </si>
  <si>
    <t>Консистенция и степень готовности компонентов</t>
  </si>
  <si>
    <t>Консистенция соответствует виду супа. Овощи, крупы, макаронные изделия, мясо или рыба имеют требуемую степень готовности и сохраняют предусмотренную рецептурой структуру. Крем-суп однородный, без комков и волокнистых включений, если они не предусмотрены рецептурой.</t>
  </si>
  <si>
    <t>Компоненты в целом приготовлены правильно, но отдельные ингредиенты немного переварены, недостаточно мягкие либо имеют незначительную неоднородность консистенции.</t>
  </si>
  <si>
    <t>Существенная часть компонентов переварена или недоварена, овощи потеряли форму, крупы чрезмерно разварены, мясо или рыба имеют неподходящую консистенцию, крем-суп недостаточно однородный.</t>
  </si>
  <si>
    <t>Степень готовности компонентов или консистенция имеют критические дефекты, делающие блюдо неприемлемым для подачи.</t>
  </si>
  <si>
    <t>Вкус насыщенный и гармоничный, соответствует виду супа и рецептуре. Бульон или основа имеют выраженный характерный вкус, приправление сбалансировано, аромат аппетитный, посторонние привкусы и запахи отсутствуют.</t>
  </si>
  <si>
    <t>Вкус в целом гармоничный, но немного недостаточно выражен либо имеется незначительный дисбаланс соли, кислоты, специй или насыщенности основы.</t>
  </si>
  <si>
    <t>Вкус заметно несбалансированный: суп водянистый, чрезмерно солёный, кислый, жирный или недостаточно выраженный. Отдельные компоненты доминируют, аромат слабый либо нехарактерный.</t>
  </si>
  <si>
    <t>Имеются выраженные дефекты вкуса или аромата, делающие суп неприемлемым для подачи. При подозрении на порчу или небезопасность дегустация не проводится.</t>
  </si>
  <si>
    <t>Суп пригоден для приготовления большими партиями. Технология рациональна, выход воспроизводим, ингредиенты сохраняют требуемые свойства в течение установленного времени реализации, качество порций стабильно.</t>
  </si>
  <si>
    <t>Суп пригоден для корпоративного питания, но имеются небольшие недостатки организации процесса или сохранения качества: умеренное загущение, незначительное размягчение компонентов либо небольшие различия между порциями.</t>
  </si>
  <si>
    <t>Технология недостаточно рациональна, суп быстро теряет качество, чрезмерно густеет или расслаивается, ингредиенты теряют форму при хранении либо результат заметно различается между порциями.</t>
  </si>
  <si>
    <t>Технология не обеспечивает необходимую воспроизводимость качества или безопасные условия приготовления, хранения и выдачи супа.</t>
  </si>
  <si>
    <t>Технологичность и стабильность качества</t>
  </si>
  <si>
    <t>Изделие имеет правильную, аккуратную и соответствующую виду блюда форму. Поверхность равномерно подрумянена, цвет характерный для способа приготовления. Изделие сохраняет целостность, подача аккуратная.</t>
  </si>
  <si>
    <t>Внешний вид в целом соответствует требованиям. Имеются незначительные недостатки формы, равномерности колера или оформления, не ухудшающие существенно общее восприятие блюда.</t>
  </si>
  <si>
    <t>Форма изделия заметно нарушена, поверхность подрумянена неравномерно, имеются трещины, деформация, повреждения корочки или неаккуратная подача.</t>
  </si>
  <si>
    <t>Изделие потеряло форму, развалилось, имеет критические дефекты поверхности или оформления, исключающие его представление к подаче.</t>
  </si>
  <si>
    <t>Консистенция и структура</t>
  </si>
  <si>
    <t>Рубленая масса имеет правильную, достаточно однородную структуру. Изделие сохраняет форму, легко разрезается, имеет равномерную структуру на разрезе. Консистенция соответствует виду изделия и рецептуре</t>
  </si>
  <si>
    <t>Структура в целом правильная, но имеются небольшие отклонения: незначительная неоднородность массы, умеренная плотность или небольшая рыхлость.</t>
  </si>
  <si>
    <t>Структура существенно нарушена: масса чрезмерно плотная, рыхлая или резиноподобная, плохо удерживает форму, на разрезе наблюдаются значительные неоднородности.</t>
  </si>
  <si>
    <t>Структура изделия полностью нарушена: масса распадается, имеет критически неоднородную консистенцию либо не соответствует требованиям к данному виду блюда.</t>
  </si>
  <si>
    <t>Вкус гармоничный, приправление сбалансировано, отчётливо выражен вкус основного продукта. Аромат соответствует используемому сырью и способу приготовления. Посторонние привкусы и запахи отсутствуют.</t>
  </si>
  <si>
    <t>Вкус в целом гармоничный, но присутствует незначительный дисбаланс соли, специй или выраженности основного продукта. Аромат характерный, без существенных недостатков.</t>
  </si>
  <si>
    <t>Вкус заметно несбалансированный: изделие пересолено, недостаточно приправлено, имеет слабовыраженный вкус основного продукта или заметные недостатки аромата.</t>
  </si>
  <si>
    <t>Выраженные дефекты вкуса или аромата делают блюдо неприемлемым для подачи. При подозрении на порчу или небезопасность дегустация не проводится.</t>
  </si>
  <si>
    <t>Качество блюда и тепловая обработка</t>
  </si>
  <si>
    <t xml:space="preserve">Изделие полностью приготовлено, степень тепловой обработки соответствует требованиям безопасности и рецептуре. На разрезе масса имеет характерную равномерную структуру, без сырых участков. Изделие сочное, нежное, сохраняет целостность. Поверхность равномерно подрумянена, без подгорания. </t>
  </si>
  <si>
    <t xml:space="preserve">Изделие приготовлено до безопасной степени готовности. Имеются незначительные недостатки: небольшая неравномерность подрумянивания, умеренная сухость или незначительное отклонение консистенции. </t>
  </si>
  <si>
    <t>Изделие имеет критические дефекты приготовления и качества: подтверждённые сырые участки, свидетельствующие о недостаточной тепловой обработке, сильное подгорание, разрушение структуры. При признаках небезопасности блюдо исключается из дегустации и подачи.</t>
  </si>
  <si>
    <t>Внешний вид и цвет</t>
  </si>
  <si>
    <t>Внешний вид полностью соответствует виду напитка и рецептуре. Цвет характерный, равномерный, привлекательный. Отсутствуют посторонние примеси и нежелательные включения.</t>
  </si>
  <si>
    <t>Внешний вид в целом соответствует требованиям. Имеются незначительные отклонения оттенка или равномерности цвета, не влияющие существенно на восприятие напитка.</t>
  </si>
  <si>
    <t>Цвет заметно отличается от ожидаемого, выглядит неравномерным или недостаточно характерным. Внешний вид снижает привлекательность напитка.</t>
  </si>
  <si>
    <t>Внешний вид не соответствует виду напитка. Присутствуют посторонние примеси, загрязнения или другие критические дефекты. При подозрении на небезопасность напиток не допускается к дегустации.</t>
  </si>
  <si>
    <t xml:space="preserve">Вкус </t>
  </si>
  <si>
    <t>Консистенция и однородность</t>
  </si>
  <si>
    <t>Консистенция полностью соответствует виду напитка и рецептуре. Напиток однородный, без нежелательных комков, расслоения и осадка. Допустимые особенности структуры соответствуют технологии приготовления.</t>
  </si>
  <si>
    <t>Консистенция в целом соответствует требованиям. Наблюдаются незначительные отклонения плотности, вязкости или однородности, не влияющие существенно на качество.</t>
  </si>
  <si>
    <t>Консистенция заметно отличается от ожидаемой: напиток чрезмерно жидкий или густой, имеются комки, выраженное нежелательное расслоение либо неравномерное распределение компонентов.</t>
  </si>
  <si>
    <t>Консистенция имеет критические дефекты: выраженные комки, посторонние включения или признаки нарушения качества, делающие напиток непригодным для подачи. Естественный осадок или расслоение оцениваются как дефект только в том случае, если они не предусмотрены рецептурой.</t>
  </si>
  <si>
    <t>Вкус чистый, гармоничный, характерный для используемого сырья и вида напитка. Сладость, кислотность, горечь и насыщенность сбалансированы. Посторонние привкусы отсутствуют.</t>
  </si>
  <si>
    <t>Вкус в целом соответствует требованиям, но присутствует незначительный дисбаланс сладости, кислотности или насыщенности. Посторонние привкусы отсутствуют.</t>
  </si>
  <si>
    <t>Вкус заметно несбалансированный: чрезмерно сладкий, кислый, горький, водянистый или недостаточно выраженный. Потребительские свойства напитка существенно снижены.</t>
  </si>
  <si>
    <t>Вкус неприемлемый: выраженный посторонний или испорченный привкус, сильная горечь либо другие критические дефекты. При признаках порчи напиток исключается из дегустации.</t>
  </si>
  <si>
    <t>Качество и степень приготовления</t>
  </si>
  <si>
    <t>Технология приготовления соблюдена полностью. Заваривание, варка, смешивание, фильтрация или охлаждение выполнены правильно в соответствии с видом напитка. Характерные свойства ингредиентов сохранены, качество соответствует рецептуре.</t>
  </si>
  <si>
    <t>Технология в целом соблюдена. Имеются незначительные отклонения времени приготовления, интенсивности заваривания, фильтрации или обработки, которые не оказывают существенного влияния на качество напитка.</t>
  </si>
  <si>
    <t>Допущены существенные технологические отклонения: недостаточная или чрезмерная экстракция, переваривание, неправильное смешивание компонентов либо недостаточная фильтрация. Качество напитка заметно снижено.</t>
  </si>
  <si>
    <t>Технология нарушена настолько, что напиток не соответствует требованиям к качеству или безопасности. При подозрении на небезопасность продукт исключается из дегустации и подачи.</t>
  </si>
  <si>
    <t>Презентация модуля Д - Горячее блюдо Куриный рулет</t>
  </si>
  <si>
    <t xml:space="preserve">Дегустация модуля Д - Горячее блюдо Куриный рулет  </t>
  </si>
  <si>
    <t xml:space="preserve">Презентация модуля Е. - Фуршетные закуски </t>
  </si>
  <si>
    <t>Дегустация модуля Е. - Фуршетные закуски 1 (Лосось)</t>
  </si>
  <si>
    <t>Дегустация модуля Е. - Фуршетные закуски 2 (Тунец)</t>
  </si>
  <si>
    <t>Дегустация модуля Е. - Фуршетные закуски 3 (Сельдь)</t>
  </si>
  <si>
    <t>Дегустация модуля Е. - Фуршетные закуски 4 (Моцарелла)</t>
  </si>
  <si>
    <t>Дегустация модуля Е. - Фуршетные закуски 5 (Креветка)</t>
  </si>
  <si>
    <r>
      <t>Аспект выполнен = максимальное количество баллов,
за первое и второе нарушение снимается 0,27 балла, за третье 0,29 балла</t>
    </r>
    <r>
      <rPr>
        <sz val="12"/>
        <color rgb="FFFF0000"/>
        <rFont val="Calibri (Основной текст)"/>
        <charset val="204"/>
      </rPr>
      <t xml:space="preserve">                             </t>
    </r>
    <r>
      <rPr>
        <sz val="12"/>
        <color theme="1"/>
        <rFont val="Calibri"/>
        <family val="2"/>
        <charset val="204"/>
        <scheme val="minor"/>
      </rPr>
      <t xml:space="preserve">                            Во время и после окончания работы участников эксперты проверяют содержимое мусорных баков. Один из баков используется для непищевых отходов, другой для пищевых. </t>
    </r>
  </si>
  <si>
    <t>Аспект выполнен = максимальное количество баллов,
за первое и второе нарушение снимается 0,55 балла, за третье 0,56 балла                                                 Оцениваются навыки конкурсанта применения методов тепловой обработки продуктов, при выполнении задания.</t>
  </si>
  <si>
    <t>Аспект выполнен = максимальное количество баллов,
за первое и второе нарушение снимается 0,09 балла, за третье 0,11 балла                                             Понимание и выполнение правил использования перчаток. Целостность комплекта: Не допускается работа в одной перчатке. Запрет на наслаивание: Запрещено надевать несколько пар перчаток друг на друга. Гигиена: Запрещено мыть руки в перчатках. При загрязнении или переходе на новый этап работы перчатки необходимо заменить, предварительно обработав руки. Термическое воздействие: Категорически запрещено работать в перчатках с горячим инвентарем и тепловым оборудованием. Принцип одной операции: При использовании перчаток допускается работа только с пищевым продуктом. запрещено параллельное выполнение других технических или санитарных операций. Необходимое использование перчаток: работа с продукцией, не проходящей дальнейшую термическую обработку (готовые блюда), сервировка и порционирование блюд руками без инвентаря, работа с продуктами, обладающими стойким запахом или красящими свойствами. Исключения - Если конкурсант использует специальный инвентарь (щипцы, пинцеты, лопатки) и исключает прямой контакт кожи рук с продукцией, использование перчаток не является обязательным.</t>
  </si>
  <si>
    <t xml:space="preserve">Аспект выполнен = максимальное количество баллов,
за первое и второе нарушение снимается 0,09 балла, за третье 0,11 балла                                                 Экспертами оценивается чистота спецодежды на протяжении всего рабочего времени, отсутствие плохих привычек(Вытирание рук о фартук или спец одежду, использование грязного полотенца для протирания тарелок. «Сенсорный анализ» пальцем: Совать палец в соус или крем, чтобы проверить вкус или текстуру. Прикосновение к лицу и волосам: Поправлять колпак, чесать нос или вытирать пот рукой, а затем продолжать работу без мытья рук. Складирование личных вещей  - технологические карты, чек листы, бейджик, ручки, фломастеры, инструменты для маркировки на рабочих поверхностях), правильное снятие пробы (использовать отдельную ложку, (двухложечный метод: зачерпнул общей, перелил в свою, попробовал, свою — в мойку), своевременное и правильное мытье рук, смена фартука при начале сервировки первого блюда на белый. </t>
  </si>
  <si>
    <t>Аспект выполнен = максимальное количество баллов,
за первое и второе нарушение снимается 0,09 балла, за третье 0,11 балла                                                 Цветовая маркировка досок должна использоваться в соответствии с конкурсным заданием. Доски должны быть зафиксированы на рабочей поверхности и не скользить по столу(Для предотвращения скольжения необходимо использовать специальные противоскользящие маты или влажную ветошь (одноразовую салфетку), подложенную под доску). Нельзя оставлять грязные доски в рабочей зоне или ставить на них посторонние предметы (гастроемкости, сотейники и тд).Запрещено переносить продукты по цеху на разделочной доске — она используется исключительно как рабочая поверхность на столе.</t>
  </si>
  <si>
    <t>Аспект выполнен = максимальное количество баллов,
за первое и второе нарушение снимается 0,09 балла, за третье 0,11 балла                                                                 В течении рабочего времени эксперты оценивают чистоту холодильников, нарушения товарного соседства.</t>
  </si>
  <si>
    <t>Аспект выполнен = максимальное количество баллов,
за первое и второе нарушение снимается 0,09 балла, за третье 0,11 балла                                                                      Чистота поверхностей: Столы и плиты должны быть чистыми, без остатков пищи, капель жира или засохшего сока. В процессе работы используется правило убирай по ходу дела. Состояние пола: Пол должен быть сухим и чистым. Пролитая жидкость или упавший продукт должны удаляться немедленно (это делает волонтёр по просьбе конкурсанта). Инвентарь должен храниться на стеллаже или в подстолье. Инструменты, которые используются часто (ножи, лопатки и тд), располагаются в «зоне доступа» в гастроемкости или подставках (не раскиданы по рабочей поверхности). Ножи должны храниться в специальных держателях или гастроемкости, а не бросаться в общую кучу. Одноразовые полотенца: Должны находиться в диспенсере или в чистой зоне, защищённой от брызг. Перчатки: Хранятся в заводской упаковке в сухом месте. Пленка и фольга: Должны быть в диспенсерах или гастроемкости. Запрещено ставить рулоны прямо на продукты или грязные поверхности. Размещение инвентаря, расходных материалов и продуктов должны быть распределены по отдельным зонам (можно организовать в подстолье) а не свалены в кучу.</t>
  </si>
  <si>
    <t xml:space="preserve">Аспект выполнен = максимальное количество баллов,
за первое и второе нарушение снимается 0,27 балла, за третье 0,29                                                  Эксперты в течении всего процесса выполнения модуля оценивают чистоту и использование оборудования в соответствие с инструкциями по эксплуатации на рабочем месте участника.
</t>
  </si>
  <si>
    <t xml:space="preserve">Аспект выполнен = максимальное количество баллов,
за первое и второе нарушение снимается 0,27 балла, за третье 0,29                                                     Эксперты в течении всего процесса выполнения модуля оценивают чистоту и использование профессионального инвентаря/приспособлений в соответствии с технологическим процессом и назначением, на рабочем месте участника. Не допускается накрывать сотейники и кастрюли плёнкой или фольгой. В холодильнике так же нельзя использовать фольгу и плёнку для накрытия посуды. 
Использования плёнки в контакт для соусов и кремов допускается. </t>
  </si>
  <si>
    <t>Аспект выполнен = максимальное количество баллов,
за каждое нарушение снимается 0,56 балла                                                 Оцениваются навыки конкурсанта применения методов тепловой обработки продуктов, при выполнении задания.</t>
  </si>
  <si>
    <t>Аспект выполнен = максимальное количество баллов,
за первое и второе нарушение снимается 0,07 балла, за третье 0,09 балла                                                                      Чистота поверхностей: Столы и плиты должны быть чистыми, без остатков пищи, капель жира или засохшего сока. В процессе работы используется правило убирай по ходу дела. Состояние пола: Пол должен быть сухим и чистым. Пролитая жидкость или упавший продукт должны удаляться немедленно (это делает волонтёр по просьбе конкурсанта). Инвентарь должен храниться на стеллаже или в подстолье. Инструменты, которые используются часто (ножи, лопатки и тд), располагаются в «зоне доступа» в гастроемкости или подставках (не раскиданы по рабочей поверхности). Ножи должны храниться в специальных держателях или гастроемкости, а не бросаться в общую кучу. Одноразовые полотенца: Должны находиться в диспенсере или в чистой зоне, защищённой от брызг. Перчатки: Хранятся в заводской упаковке в сухом месте. Пленка и фольга: Должны быть в диспенсерах или гастроемкости. Запрещено ставить рулоны прямо на продукты или грязные поверхности. Размещение инвентаря, расходных материалов и продуктов должны быть распределены по отдельным зонам (можно организовать в подстолье) а не свалены в кучу.</t>
  </si>
  <si>
    <t xml:space="preserve">Аспект выполнен = максимальное количество баллов,
за первое и второе нарушение снимается 0,28 балла, за третье 0,29                                                     Эксперты в течении всего процесса выполнения модуля оценивают чистоту и использование профессионального инвентаря/приспособлений в соответствии с технологическим процессом и назначением, на рабочем месте участника. Не допускается накрывать сотейники и кастрюли плёнкой или фольгой. В холодильнике так же нельзя использовать фольгу и плёнку для накрытия посуды. 
Использования плёнки в контакт для соусов и кремов допускается.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</si>
</sst>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>
    <font>
      <sz val="12"/>
      <color theme="1"/>
      <name val="Calibri"/>
      <family val="2"/>
      <charset val="204"/>
      <scheme val="minor"/>
    </font>
    <font>
      <sz val="12"/>
      <name val="Times New Roman"/>
      <family val="1"/>
      <charset val="204"/>
    </font>
    <font>
      <b/>
      <sz val="12"/>
      <name val="Times New Roman"/>
      <family val="1"/>
      <charset val="204"/>
    </font>
    <font>
      <sz val="12"/>
      <color rgb="FFFF0000"/>
      <name val="Calibri (Основной текст)"/>
      <charset val="204"/>
    </font>
    <font>
      <sz val="12"/>
      <color theme="1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theme="4" tint="0.39997558519241921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DEEBF6"/>
        <bgColor indexed="64"/>
      </patternFill>
    </fill>
    <fill>
      <patternFill patternType="solid">
        <fgColor theme="8" tint="0.7999816888943144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4" fillId="0" borderId="0"/>
  </cellStyleXfs>
  <cellXfs count="61">
    <xf numFmtId="0" fontId="0" fillId="0" borderId="0" xfId="0"/>
    <xf numFmtId="0" fontId="1" fillId="0" borderId="0" xfId="0" applyFont="1" applyAlignment="1">
      <alignment horizontal="right"/>
    </xf>
    <xf numFmtId="0" fontId="1" fillId="0" borderId="0" xfId="0" applyFont="1" applyAlignment="1">
      <alignment horizontal="center"/>
    </xf>
    <xf numFmtId="0" fontId="1" fillId="0" borderId="0" xfId="0" quotePrefix="1" applyFont="1" applyAlignment="1">
      <alignment horizontal="left"/>
    </xf>
    <xf numFmtId="0" fontId="1" fillId="0" borderId="0" xfId="0" applyFont="1" applyAlignment="1">
      <alignment wrapText="1"/>
    </xf>
    <xf numFmtId="0" fontId="1" fillId="0" borderId="0" xfId="0" applyFont="1"/>
    <xf numFmtId="0" fontId="2" fillId="0" borderId="0" xfId="0" applyFont="1" applyAlignment="1">
      <alignment horizontal="center" vertical="center" wrapText="1"/>
    </xf>
    <xf numFmtId="0" fontId="1" fillId="0" borderId="1" xfId="0" applyFont="1" applyBorder="1" applyAlignment="1">
      <alignment horizontal="left" vertical="top"/>
    </xf>
    <xf numFmtId="0" fontId="1" fillId="0" borderId="1" xfId="0" applyFont="1" applyBorder="1" applyAlignment="1">
      <alignment vertical="top"/>
    </xf>
    <xf numFmtId="0" fontId="1" fillId="0" borderId="0" xfId="0" applyFont="1" applyAlignment="1">
      <alignment horizontal="center" vertical="center"/>
    </xf>
    <xf numFmtId="0" fontId="1" fillId="4" borderId="1" xfId="0" applyFont="1" applyFill="1" applyBorder="1" applyAlignment="1">
      <alignment horizontal="left" vertical="top"/>
    </xf>
    <xf numFmtId="0" fontId="1" fillId="4" borderId="1" xfId="0" applyFont="1" applyFill="1" applyBorder="1" applyAlignment="1">
      <alignment vertical="top"/>
    </xf>
    <xf numFmtId="0" fontId="2" fillId="2" borderId="1" xfId="0" applyFont="1" applyFill="1" applyBorder="1" applyAlignment="1">
      <alignment horizontal="center" vertical="center" wrapText="1"/>
    </xf>
    <xf numFmtId="0" fontId="2" fillId="5" borderId="1" xfId="0" applyFont="1" applyFill="1" applyBorder="1" applyAlignment="1">
      <alignment horizontal="center"/>
    </xf>
    <xf numFmtId="0" fontId="2" fillId="0" borderId="0" xfId="0" applyFont="1"/>
    <xf numFmtId="0" fontId="1" fillId="0" borderId="0" xfId="0" applyFont="1" applyAlignment="1">
      <alignment horizontal="center" vertical="center" wrapText="1"/>
    </xf>
    <xf numFmtId="2" fontId="2" fillId="5" borderId="1" xfId="0" applyNumberFormat="1" applyFont="1" applyFill="1" applyBorder="1" applyAlignment="1">
      <alignment horizontal="center" vertical="center"/>
    </xf>
    <xf numFmtId="0" fontId="1" fillId="4" borderId="1" xfId="0" applyFont="1" applyFill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2" borderId="1" xfId="0" applyFont="1" applyFill="1" applyBorder="1" applyAlignment="1">
      <alignment horizontal="right"/>
    </xf>
    <xf numFmtId="0" fontId="1" fillId="2" borderId="1" xfId="0" applyFont="1" applyFill="1" applyBorder="1"/>
    <xf numFmtId="0" fontId="1" fillId="2" borderId="1" xfId="0" applyFont="1" applyFill="1" applyBorder="1" applyAlignment="1">
      <alignment horizontal="center"/>
    </xf>
    <xf numFmtId="0" fontId="1" fillId="2" borderId="1" xfId="0" applyFont="1" applyFill="1" applyBorder="1" applyAlignment="1">
      <alignment wrapText="1"/>
    </xf>
    <xf numFmtId="2" fontId="2" fillId="2" borderId="1" xfId="0" applyNumberFormat="1" applyFont="1" applyFill="1" applyBorder="1" applyAlignment="1">
      <alignment horizontal="center" vertical="center"/>
    </xf>
    <xf numFmtId="0" fontId="1" fillId="0" borderId="1" xfId="0" applyFont="1" applyBorder="1" applyAlignment="1">
      <alignment horizontal="center" wrapText="1"/>
    </xf>
    <xf numFmtId="0" fontId="1" fillId="0" borderId="1" xfId="0" quotePrefix="1" applyFont="1" applyBorder="1" applyAlignment="1">
      <alignment wrapText="1"/>
    </xf>
    <xf numFmtId="0" fontId="2" fillId="0" borderId="0" xfId="0" applyFont="1" applyAlignment="1">
      <alignment horizontal="right" vertical="center"/>
    </xf>
    <xf numFmtId="0" fontId="2" fillId="0" borderId="0" xfId="0" applyFont="1" applyAlignment="1">
      <alignment horizontal="center" vertical="center"/>
    </xf>
    <xf numFmtId="0" fontId="2" fillId="0" borderId="0" xfId="0" quotePrefix="1" applyFont="1" applyAlignment="1">
      <alignment vertical="center" wrapText="1"/>
    </xf>
    <xf numFmtId="0" fontId="2" fillId="0" borderId="0" xfId="0" quotePrefix="1" applyFont="1" applyAlignment="1">
      <alignment vertical="center"/>
    </xf>
    <xf numFmtId="0" fontId="0" fillId="0" borderId="1" xfId="0" applyBorder="1" applyAlignment="1">
      <alignment horizontal="center" vertical="center"/>
    </xf>
    <xf numFmtId="0" fontId="0" fillId="0" borderId="2" xfId="0" applyBorder="1" applyAlignment="1">
      <alignment vertical="center"/>
    </xf>
    <xf numFmtId="0" fontId="0" fillId="0" borderId="3" xfId="0" applyBorder="1" applyAlignment="1">
      <alignment vertical="center"/>
    </xf>
    <xf numFmtId="0" fontId="0" fillId="0" borderId="3" xfId="0" applyBorder="1" applyAlignment="1">
      <alignment horizontal="center" vertical="center"/>
    </xf>
    <xf numFmtId="0" fontId="0" fillId="0" borderId="1" xfId="0" applyBorder="1" applyAlignment="1">
      <alignment vertical="center"/>
    </xf>
    <xf numFmtId="0" fontId="0" fillId="4" borderId="1" xfId="0" applyFill="1" applyBorder="1" applyAlignment="1">
      <alignment vertical="center" wrapText="1"/>
    </xf>
    <xf numFmtId="0" fontId="0" fillId="4" borderId="1" xfId="0" applyFill="1" applyBorder="1" applyAlignment="1">
      <alignment horizontal="center" vertical="center"/>
    </xf>
    <xf numFmtId="0" fontId="0" fillId="0" borderId="1" xfId="0" applyBorder="1" applyAlignment="1">
      <alignment vertical="center" wrapText="1"/>
    </xf>
    <xf numFmtId="0" fontId="0" fillId="4" borderId="2" xfId="0" applyFill="1" applyBorder="1" applyAlignment="1">
      <alignment horizontal="center" vertical="center"/>
    </xf>
    <xf numFmtId="0" fontId="0" fillId="0" borderId="1" xfId="0" applyBorder="1" applyAlignment="1">
      <alignment horizontal="center"/>
    </xf>
    <xf numFmtId="0" fontId="0" fillId="0" borderId="1" xfId="0" applyBorder="1"/>
    <xf numFmtId="0" fontId="0" fillId="4" borderId="1" xfId="0" applyFill="1" applyBorder="1" applyAlignment="1">
      <alignment wrapText="1"/>
    </xf>
    <xf numFmtId="0" fontId="0" fillId="0" borderId="1" xfId="0" applyBorder="1" applyAlignment="1">
      <alignment wrapText="1"/>
    </xf>
    <xf numFmtId="0" fontId="0" fillId="0" borderId="2" xfId="0" applyBorder="1" applyAlignment="1">
      <alignment horizontal="center"/>
    </xf>
    <xf numFmtId="0" fontId="0" fillId="4" borderId="3" xfId="0" applyFill="1" applyBorder="1" applyAlignment="1">
      <alignment vertical="center"/>
    </xf>
    <xf numFmtId="0" fontId="0" fillId="0" borderId="1" xfId="0" applyFill="1" applyBorder="1" applyAlignment="1">
      <alignment vertical="center" wrapText="1"/>
    </xf>
    <xf numFmtId="0" fontId="0" fillId="0" borderId="1" xfId="0" applyFill="1" applyBorder="1" applyAlignment="1">
      <alignment wrapText="1"/>
    </xf>
    <xf numFmtId="0" fontId="1" fillId="0" borderId="1" xfId="0" applyFont="1" applyFill="1" applyBorder="1" applyAlignment="1">
      <alignment horizontal="center" vertical="top"/>
    </xf>
    <xf numFmtId="0" fontId="0" fillId="0" borderId="1" xfId="0" applyFill="1" applyBorder="1" applyAlignment="1">
      <alignment horizontal="center" vertical="center"/>
    </xf>
    <xf numFmtId="0" fontId="0" fillId="0" borderId="1" xfId="0" applyFill="1" applyBorder="1" applyAlignment="1">
      <alignment horizontal="center"/>
    </xf>
    <xf numFmtId="0" fontId="0" fillId="0" borderId="1" xfId="0" applyFill="1" applyBorder="1" applyAlignment="1">
      <alignment horizontal="center" vertical="top"/>
    </xf>
    <xf numFmtId="0" fontId="0" fillId="0" borderId="1" xfId="0" applyFill="1" applyBorder="1" applyAlignment="1">
      <alignment horizontal="right" vertical="top"/>
    </xf>
    <xf numFmtId="0" fontId="0" fillId="0" borderId="2" xfId="0" applyFill="1" applyBorder="1" applyAlignment="1">
      <alignment vertical="center"/>
    </xf>
    <xf numFmtId="0" fontId="0" fillId="0" borderId="1" xfId="0" applyFill="1" applyBorder="1" applyAlignment="1">
      <alignment vertical="center"/>
    </xf>
    <xf numFmtId="0" fontId="2" fillId="6" borderId="1" xfId="0" applyFont="1" applyFill="1" applyBorder="1" applyAlignment="1">
      <alignment horizontal="center"/>
    </xf>
    <xf numFmtId="0" fontId="0" fillId="4" borderId="2" xfId="0" applyFill="1" applyBorder="1" applyAlignment="1">
      <alignment vertical="center"/>
    </xf>
    <xf numFmtId="0" fontId="2" fillId="5" borderId="1" xfId="0" applyFont="1" applyFill="1" applyBorder="1" applyAlignment="1">
      <alignment horizontal="left"/>
    </xf>
    <xf numFmtId="0" fontId="2" fillId="5" borderId="2" xfId="0" applyFont="1" applyFill="1" applyBorder="1" applyAlignment="1">
      <alignment horizontal="left"/>
    </xf>
    <xf numFmtId="0" fontId="2" fillId="5" borderId="3" xfId="0" applyFont="1" applyFill="1" applyBorder="1" applyAlignment="1">
      <alignment horizontal="left"/>
    </xf>
    <xf numFmtId="0" fontId="2" fillId="5" borderId="4" xfId="0" applyFont="1" applyFill="1" applyBorder="1" applyAlignment="1">
      <alignment horizontal="left"/>
    </xf>
    <xf numFmtId="0" fontId="2" fillId="3" borderId="1" xfId="0" applyFont="1" applyFill="1" applyBorder="1" applyAlignment="1">
      <alignment horizontal="center" vertical="center" wrapText="1"/>
    </xf>
  </cellXfs>
  <cellStyles count="2">
    <cellStyle name="Обычный" xfId="0" builtinId="0"/>
    <cellStyle name="Обычный 2" xfId="1" xr:uid="{94490E62-98FA-40EF-A24D-E9042613E07A}"/>
  </cellStyles>
  <dxfs count="0"/>
  <tableStyles count="0" defaultTableStyle="TableStyleMedium2" defaultPivotStyle="PivotStyleLight16"/>
  <colors>
    <mruColors>
      <color rgb="FFDEEBF6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2:I461"/>
  <sheetViews>
    <sheetView tabSelected="1" zoomScale="85" zoomScaleNormal="85" workbookViewId="0">
      <selection activeCell="G349" sqref="G349"/>
    </sheetView>
  </sheetViews>
  <sheetFormatPr defaultColWidth="11" defaultRowHeight="15.75"/>
  <cols>
    <col min="1" max="1" width="6.875" style="1" customWidth="1"/>
    <col min="2" max="2" width="31" style="5" customWidth="1"/>
    <col min="3" max="3" width="8.375" style="2" customWidth="1"/>
    <col min="4" max="4" width="37" style="4" customWidth="1"/>
    <col min="5" max="5" width="12.125" style="2" customWidth="1"/>
    <col min="6" max="6" width="33.875" style="4" customWidth="1"/>
    <col min="7" max="7" width="20.625" style="4" bestFit="1" customWidth="1"/>
    <col min="8" max="8" width="7.125" style="15" bestFit="1" customWidth="1"/>
    <col min="9" max="9" width="8.375" style="9" customWidth="1"/>
    <col min="10" max="16384" width="11" style="5"/>
  </cols>
  <sheetData>
    <row r="2" spans="1:9" ht="71.25" customHeight="1">
      <c r="B2" s="26" t="s">
        <v>12</v>
      </c>
      <c r="C2" s="27"/>
      <c r="D2" s="28" t="s">
        <v>20</v>
      </c>
      <c r="E2" s="3"/>
    </row>
    <row r="3" spans="1:9" ht="32.25" customHeight="1">
      <c r="B3" s="26" t="s">
        <v>14</v>
      </c>
      <c r="C3" s="27"/>
      <c r="D3" s="29" t="s">
        <v>14</v>
      </c>
      <c r="E3" s="3"/>
    </row>
    <row r="5" spans="1:9" s="6" customFormat="1" ht="51.75" customHeight="1">
      <c r="A5" s="12" t="s">
        <v>2</v>
      </c>
      <c r="B5" s="12" t="s">
        <v>19</v>
      </c>
      <c r="C5" s="12" t="s">
        <v>3</v>
      </c>
      <c r="D5" s="12" t="s">
        <v>5</v>
      </c>
      <c r="E5" s="12" t="s">
        <v>8</v>
      </c>
      <c r="F5" s="12" t="s">
        <v>4</v>
      </c>
      <c r="G5" s="12" t="s">
        <v>13</v>
      </c>
      <c r="H5" s="12" t="s">
        <v>16</v>
      </c>
      <c r="I5" s="12" t="s">
        <v>9</v>
      </c>
    </row>
    <row r="6" spans="1:9" s="14" customFormat="1">
      <c r="A6" s="13" t="s">
        <v>1</v>
      </c>
      <c r="B6" s="56" t="s">
        <v>0</v>
      </c>
      <c r="C6" s="56"/>
      <c r="D6" s="56"/>
      <c r="E6" s="56"/>
      <c r="F6" s="56"/>
      <c r="G6" s="56"/>
      <c r="H6" s="56"/>
      <c r="I6" s="16">
        <f>SUM(I8:I56)</f>
        <v>18.710000000000004</v>
      </c>
    </row>
    <row r="7" spans="1:9" ht="18.75" customHeight="1">
      <c r="A7" s="47">
        <v>1</v>
      </c>
      <c r="B7" s="10" t="s">
        <v>119</v>
      </c>
      <c r="C7" s="11"/>
      <c r="D7" s="10"/>
      <c r="E7" s="11"/>
      <c r="F7" s="11"/>
      <c r="G7" s="10"/>
      <c r="H7" s="17"/>
      <c r="I7" s="17"/>
    </row>
    <row r="8" spans="1:9" ht="18.75" customHeight="1">
      <c r="A8" s="48"/>
      <c r="B8" s="34"/>
      <c r="C8" s="30" t="s">
        <v>6</v>
      </c>
      <c r="D8" s="35" t="s">
        <v>33</v>
      </c>
      <c r="E8" s="37"/>
      <c r="F8" s="35" t="s">
        <v>34</v>
      </c>
      <c r="G8" s="30"/>
      <c r="H8" s="30">
        <v>3</v>
      </c>
      <c r="I8" s="36">
        <v>0.28000000000000003</v>
      </c>
    </row>
    <row r="9" spans="1:9" ht="18.75" customHeight="1">
      <c r="A9" s="48"/>
      <c r="B9" s="34"/>
      <c r="C9" s="30" t="s">
        <v>6</v>
      </c>
      <c r="D9" s="35" t="s">
        <v>35</v>
      </c>
      <c r="E9" s="37"/>
      <c r="F9" s="35" t="s">
        <v>36</v>
      </c>
      <c r="G9" s="30"/>
      <c r="H9" s="30">
        <v>3</v>
      </c>
      <c r="I9" s="36">
        <v>0.28999999999999998</v>
      </c>
    </row>
    <row r="10" spans="1:9" ht="18.75" customHeight="1">
      <c r="A10" s="48"/>
      <c r="B10" s="34"/>
      <c r="C10" s="30" t="s">
        <v>6</v>
      </c>
      <c r="D10" s="35" t="s">
        <v>37</v>
      </c>
      <c r="E10" s="37"/>
      <c r="F10" s="35" t="s">
        <v>38</v>
      </c>
      <c r="G10" s="30"/>
      <c r="H10" s="30">
        <v>7</v>
      </c>
      <c r="I10" s="36">
        <v>0.4</v>
      </c>
    </row>
    <row r="11" spans="1:9" ht="18.75" customHeight="1">
      <c r="A11" s="48"/>
      <c r="B11" s="34"/>
      <c r="C11" s="30" t="s">
        <v>6</v>
      </c>
      <c r="D11" s="35" t="s">
        <v>39</v>
      </c>
      <c r="E11" s="37"/>
      <c r="F11" s="35" t="s">
        <v>40</v>
      </c>
      <c r="G11" s="30"/>
      <c r="H11" s="30">
        <v>7</v>
      </c>
      <c r="I11" s="36">
        <v>0.4</v>
      </c>
    </row>
    <row r="12" spans="1:9" ht="18.75" customHeight="1">
      <c r="A12" s="48"/>
      <c r="B12" s="34"/>
      <c r="C12" s="30" t="s">
        <v>6</v>
      </c>
      <c r="D12" s="35" t="s">
        <v>41</v>
      </c>
      <c r="E12" s="37"/>
      <c r="F12" s="35" t="s">
        <v>42</v>
      </c>
      <c r="G12" s="30"/>
      <c r="H12" s="30">
        <v>7</v>
      </c>
      <c r="I12" s="36">
        <v>0.4</v>
      </c>
    </row>
    <row r="13" spans="1:9" ht="18.75" customHeight="1">
      <c r="A13" s="48"/>
      <c r="B13" s="34"/>
      <c r="C13" s="30" t="s">
        <v>6</v>
      </c>
      <c r="D13" s="35" t="s">
        <v>43</v>
      </c>
      <c r="E13" s="37"/>
      <c r="F13" s="35" t="s">
        <v>44</v>
      </c>
      <c r="G13" s="30"/>
      <c r="H13" s="30">
        <v>4</v>
      </c>
      <c r="I13" s="36">
        <v>0.56999999999999995</v>
      </c>
    </row>
    <row r="14" spans="1:9" ht="18.75" customHeight="1">
      <c r="A14" s="48"/>
      <c r="B14" s="34"/>
      <c r="C14" s="30" t="s">
        <v>6</v>
      </c>
      <c r="D14" s="35" t="s">
        <v>45</v>
      </c>
      <c r="E14" s="37"/>
      <c r="F14" s="35" t="s">
        <v>106</v>
      </c>
      <c r="G14" s="30"/>
      <c r="H14" s="30">
        <v>4</v>
      </c>
      <c r="I14" s="36">
        <v>0.56999999999999995</v>
      </c>
    </row>
    <row r="15" spans="1:9" ht="18.75" customHeight="1">
      <c r="A15" s="48"/>
      <c r="B15" s="34"/>
      <c r="C15" s="30" t="s">
        <v>6</v>
      </c>
      <c r="D15" s="35" t="s">
        <v>46</v>
      </c>
      <c r="E15" s="37"/>
      <c r="F15" s="35" t="s">
        <v>239</v>
      </c>
      <c r="G15" s="30"/>
      <c r="H15" s="30">
        <v>8</v>
      </c>
      <c r="I15" s="36">
        <v>0.83</v>
      </c>
    </row>
    <row r="16" spans="1:9" ht="18.75" customHeight="1">
      <c r="A16" s="48"/>
      <c r="B16" s="34"/>
      <c r="C16" s="30" t="s">
        <v>6</v>
      </c>
      <c r="D16" s="35" t="s">
        <v>47</v>
      </c>
      <c r="E16" s="37"/>
      <c r="F16" s="35" t="s">
        <v>48</v>
      </c>
      <c r="G16" s="30"/>
      <c r="H16" s="30">
        <v>8</v>
      </c>
      <c r="I16" s="36">
        <v>0.83</v>
      </c>
    </row>
    <row r="17" spans="1:9" ht="18.75" customHeight="1">
      <c r="A17" s="48"/>
      <c r="B17" s="34"/>
      <c r="C17" s="30" t="s">
        <v>6</v>
      </c>
      <c r="D17" s="35" t="s">
        <v>49</v>
      </c>
      <c r="E17" s="37"/>
      <c r="F17" s="35" t="s">
        <v>50</v>
      </c>
      <c r="G17" s="30"/>
      <c r="H17" s="30">
        <v>1</v>
      </c>
      <c r="I17" s="36">
        <v>0.83</v>
      </c>
    </row>
    <row r="18" spans="1:9" ht="18.75" customHeight="1">
      <c r="A18" s="48"/>
      <c r="B18" s="34"/>
      <c r="C18" s="30" t="s">
        <v>6</v>
      </c>
      <c r="D18" s="35" t="s">
        <v>51</v>
      </c>
      <c r="E18" s="37"/>
      <c r="F18" s="35" t="s">
        <v>52</v>
      </c>
      <c r="G18" s="30"/>
      <c r="H18" s="30">
        <v>4</v>
      </c>
      <c r="I18" s="36">
        <v>0.57999999999999996</v>
      </c>
    </row>
    <row r="19" spans="1:9" ht="18.75" customHeight="1">
      <c r="A19" s="48"/>
      <c r="B19" s="34"/>
      <c r="C19" s="30" t="s">
        <v>6</v>
      </c>
      <c r="D19" s="35" t="s">
        <v>53</v>
      </c>
      <c r="E19" s="37"/>
      <c r="F19" s="35" t="s">
        <v>240</v>
      </c>
      <c r="G19" s="30"/>
      <c r="H19" s="30">
        <v>5</v>
      </c>
      <c r="I19" s="36">
        <v>1.66</v>
      </c>
    </row>
    <row r="20" spans="1:9" ht="18.75" customHeight="1">
      <c r="A20" s="48"/>
      <c r="B20" s="34"/>
      <c r="C20" s="30" t="s">
        <v>6</v>
      </c>
      <c r="D20" s="35" t="s">
        <v>54</v>
      </c>
      <c r="E20" s="37"/>
      <c r="F20" s="35" t="s">
        <v>241</v>
      </c>
      <c r="G20" s="30"/>
      <c r="H20" s="30">
        <v>3</v>
      </c>
      <c r="I20" s="36">
        <v>0.28999999999999998</v>
      </c>
    </row>
    <row r="21" spans="1:9" ht="18.75" customHeight="1">
      <c r="A21" s="48"/>
      <c r="B21" s="34"/>
      <c r="C21" s="30" t="s">
        <v>6</v>
      </c>
      <c r="D21" s="35" t="s">
        <v>55</v>
      </c>
      <c r="E21" s="37"/>
      <c r="F21" s="35" t="s">
        <v>242</v>
      </c>
      <c r="G21" s="30"/>
      <c r="H21" s="30">
        <v>3</v>
      </c>
      <c r="I21" s="36">
        <v>0.28999999999999998</v>
      </c>
    </row>
    <row r="22" spans="1:9" ht="18.75" customHeight="1">
      <c r="A22" s="48"/>
      <c r="B22" s="34"/>
      <c r="C22" s="30" t="s">
        <v>6</v>
      </c>
      <c r="D22" s="35" t="s">
        <v>56</v>
      </c>
      <c r="E22" s="37"/>
      <c r="F22" s="35" t="s">
        <v>243</v>
      </c>
      <c r="G22" s="30"/>
      <c r="H22" s="36">
        <v>3</v>
      </c>
      <c r="I22" s="36">
        <v>0.28999999999999998</v>
      </c>
    </row>
    <row r="23" spans="1:9" ht="18.75" customHeight="1">
      <c r="A23" s="48"/>
      <c r="B23" s="34"/>
      <c r="C23" s="30" t="s">
        <v>6</v>
      </c>
      <c r="D23" s="35" t="s">
        <v>57</v>
      </c>
      <c r="E23" s="37"/>
      <c r="F23" s="35" t="s">
        <v>58</v>
      </c>
      <c r="G23" s="30"/>
      <c r="H23" s="36">
        <v>4</v>
      </c>
      <c r="I23" s="36">
        <v>0.56999999999999995</v>
      </c>
    </row>
    <row r="24" spans="1:9" ht="18.75" customHeight="1">
      <c r="A24" s="48"/>
      <c r="B24" s="34"/>
      <c r="C24" s="30" t="s">
        <v>6</v>
      </c>
      <c r="D24" s="35" t="s">
        <v>59</v>
      </c>
      <c r="E24" s="37"/>
      <c r="F24" s="35" t="s">
        <v>244</v>
      </c>
      <c r="G24" s="30"/>
      <c r="H24" s="30">
        <v>3</v>
      </c>
      <c r="I24" s="36">
        <v>0.28999999999999998</v>
      </c>
    </row>
    <row r="25" spans="1:9" ht="18.75" customHeight="1">
      <c r="A25" s="48"/>
      <c r="B25" s="34"/>
      <c r="C25" s="30" t="s">
        <v>6</v>
      </c>
      <c r="D25" s="35" t="s">
        <v>60</v>
      </c>
      <c r="E25" s="37"/>
      <c r="F25" s="35" t="s">
        <v>245</v>
      </c>
      <c r="G25" s="30"/>
      <c r="H25" s="30">
        <v>3</v>
      </c>
      <c r="I25" s="36">
        <v>0.28999999999999998</v>
      </c>
    </row>
    <row r="26" spans="1:9" ht="18.75" customHeight="1">
      <c r="A26" s="48"/>
      <c r="B26" s="34"/>
      <c r="C26" s="30" t="s">
        <v>6</v>
      </c>
      <c r="D26" s="35" t="s">
        <v>61</v>
      </c>
      <c r="E26" s="37"/>
      <c r="F26" s="35" t="s">
        <v>246</v>
      </c>
      <c r="G26" s="30"/>
      <c r="H26" s="30">
        <v>9</v>
      </c>
      <c r="I26" s="36">
        <v>0.83</v>
      </c>
    </row>
    <row r="27" spans="1:9" ht="18.75" customHeight="1">
      <c r="A27" s="48"/>
      <c r="B27" s="34"/>
      <c r="C27" s="30" t="s">
        <v>6</v>
      </c>
      <c r="D27" s="35" t="s">
        <v>62</v>
      </c>
      <c r="E27" s="37"/>
      <c r="F27" s="35" t="s">
        <v>247</v>
      </c>
      <c r="G27" s="30"/>
      <c r="H27" s="30">
        <v>9</v>
      </c>
      <c r="I27" s="36">
        <v>0.83</v>
      </c>
    </row>
    <row r="28" spans="1:9" ht="18.75" customHeight="1">
      <c r="A28" s="48"/>
      <c r="B28" s="34"/>
      <c r="C28" s="30" t="s">
        <v>6</v>
      </c>
      <c r="D28" s="35" t="s">
        <v>63</v>
      </c>
      <c r="E28" s="37"/>
      <c r="F28" s="35" t="s">
        <v>64</v>
      </c>
      <c r="G28" s="30"/>
      <c r="H28" s="30">
        <v>1</v>
      </c>
      <c r="I28" s="36">
        <v>0.84</v>
      </c>
    </row>
    <row r="29" spans="1:9" ht="18.75" customHeight="1">
      <c r="A29" s="47">
        <v>2</v>
      </c>
      <c r="B29" s="10" t="s">
        <v>133</v>
      </c>
      <c r="C29" s="8"/>
      <c r="D29" s="7"/>
      <c r="E29" s="8"/>
      <c r="F29" s="7"/>
      <c r="G29" s="7"/>
      <c r="H29" s="18"/>
      <c r="I29" s="36"/>
    </row>
    <row r="30" spans="1:9" ht="18.75" customHeight="1">
      <c r="A30" s="49"/>
      <c r="B30" s="40"/>
      <c r="C30" s="39" t="s">
        <v>6</v>
      </c>
      <c r="D30" s="42" t="s">
        <v>65</v>
      </c>
      <c r="E30" s="39" t="s">
        <v>32</v>
      </c>
      <c r="F30" s="41" t="s">
        <v>66</v>
      </c>
      <c r="G30" s="42" t="s">
        <v>32</v>
      </c>
      <c r="H30" s="43">
        <v>2</v>
      </c>
      <c r="I30" s="36">
        <v>0.59</v>
      </c>
    </row>
    <row r="31" spans="1:9" ht="18.75" customHeight="1">
      <c r="A31" s="49"/>
      <c r="B31" s="40" t="s">
        <v>32</v>
      </c>
      <c r="C31" s="39" t="s">
        <v>6</v>
      </c>
      <c r="D31" s="41" t="s">
        <v>67</v>
      </c>
      <c r="E31" s="39" t="s">
        <v>32</v>
      </c>
      <c r="F31" s="42" t="s">
        <v>42</v>
      </c>
      <c r="G31" s="42" t="s">
        <v>32</v>
      </c>
      <c r="H31" s="43">
        <v>6</v>
      </c>
      <c r="I31" s="36">
        <v>0.67</v>
      </c>
    </row>
    <row r="32" spans="1:9" ht="18.75" customHeight="1">
      <c r="A32" s="49"/>
      <c r="B32" s="40" t="s">
        <v>32</v>
      </c>
      <c r="C32" s="39" t="s">
        <v>6</v>
      </c>
      <c r="D32" s="42" t="s">
        <v>69</v>
      </c>
      <c r="E32" s="39" t="s">
        <v>32</v>
      </c>
      <c r="F32" s="42" t="s">
        <v>42</v>
      </c>
      <c r="G32" s="42" t="s">
        <v>32</v>
      </c>
      <c r="H32" s="43">
        <v>6</v>
      </c>
      <c r="I32" s="36">
        <v>0.67</v>
      </c>
    </row>
    <row r="33" spans="1:9" ht="18.75" customHeight="1">
      <c r="A33" s="49"/>
      <c r="B33" s="40" t="s">
        <v>32</v>
      </c>
      <c r="C33" s="39" t="s">
        <v>6</v>
      </c>
      <c r="D33" s="42" t="s">
        <v>71</v>
      </c>
      <c r="E33" s="39" t="s">
        <v>32</v>
      </c>
      <c r="F33" s="42" t="s">
        <v>42</v>
      </c>
      <c r="G33" s="42" t="s">
        <v>32</v>
      </c>
      <c r="H33" s="43">
        <v>6</v>
      </c>
      <c r="I33" s="36">
        <v>0.67</v>
      </c>
    </row>
    <row r="34" spans="1:9" ht="18.75" customHeight="1">
      <c r="A34" s="49"/>
      <c r="B34" s="40" t="s">
        <v>32</v>
      </c>
      <c r="C34" s="39" t="s">
        <v>6</v>
      </c>
      <c r="D34" s="42" t="s">
        <v>73</v>
      </c>
      <c r="E34" s="39" t="s">
        <v>32</v>
      </c>
      <c r="F34" s="42" t="s">
        <v>42</v>
      </c>
      <c r="G34" s="42" t="s">
        <v>32</v>
      </c>
      <c r="H34" s="43">
        <v>4</v>
      </c>
      <c r="I34" s="36">
        <v>0.6</v>
      </c>
    </row>
    <row r="35" spans="1:9" ht="18.75" customHeight="1">
      <c r="A35" s="49"/>
      <c r="B35" s="40" t="s">
        <v>32</v>
      </c>
      <c r="C35" s="39" t="s">
        <v>6</v>
      </c>
      <c r="D35" s="42" t="s">
        <v>75</v>
      </c>
      <c r="E35" s="39" t="s">
        <v>32</v>
      </c>
      <c r="F35" s="42" t="s">
        <v>42</v>
      </c>
      <c r="G35" s="42" t="s">
        <v>32</v>
      </c>
      <c r="H35" s="43">
        <v>6</v>
      </c>
      <c r="I35" s="36">
        <v>0.67</v>
      </c>
    </row>
    <row r="36" spans="1:9" ht="18.75" customHeight="1">
      <c r="A36" s="47">
        <v>3</v>
      </c>
      <c r="B36" s="10" t="s">
        <v>131</v>
      </c>
      <c r="C36" s="11"/>
      <c r="D36" s="10"/>
      <c r="E36" s="11"/>
      <c r="F36" s="11"/>
      <c r="G36" s="10"/>
      <c r="H36" s="17"/>
      <c r="I36" s="36"/>
    </row>
    <row r="37" spans="1:9" ht="18.75" customHeight="1">
      <c r="A37" s="49"/>
      <c r="B37" s="40" t="s">
        <v>32</v>
      </c>
      <c r="C37" s="39" t="s">
        <v>7</v>
      </c>
      <c r="D37" s="42" t="s">
        <v>77</v>
      </c>
      <c r="E37" s="39" t="s">
        <v>32</v>
      </c>
      <c r="F37" s="46" t="s">
        <v>32</v>
      </c>
      <c r="G37" s="42" t="s">
        <v>32</v>
      </c>
      <c r="H37" s="43">
        <v>6</v>
      </c>
      <c r="I37" s="36">
        <v>0.67</v>
      </c>
    </row>
    <row r="38" spans="1:9" ht="18.75" customHeight="1">
      <c r="A38" s="49"/>
      <c r="B38" s="40" t="s">
        <v>32</v>
      </c>
      <c r="C38" s="39" t="s">
        <v>32</v>
      </c>
      <c r="D38" s="42" t="s">
        <v>32</v>
      </c>
      <c r="E38" s="39">
        <v>0</v>
      </c>
      <c r="F38" s="46" t="s">
        <v>161</v>
      </c>
      <c r="G38" s="42" t="s">
        <v>32</v>
      </c>
      <c r="H38" s="43"/>
      <c r="I38" s="36"/>
    </row>
    <row r="39" spans="1:9" ht="18.75" customHeight="1">
      <c r="A39" s="49"/>
      <c r="B39" s="40" t="s">
        <v>32</v>
      </c>
      <c r="C39" s="39" t="s">
        <v>32</v>
      </c>
      <c r="D39" s="42" t="s">
        <v>32</v>
      </c>
      <c r="E39" s="39">
        <v>1</v>
      </c>
      <c r="F39" s="46" t="s">
        <v>160</v>
      </c>
      <c r="G39" s="42" t="s">
        <v>32</v>
      </c>
      <c r="H39" s="43"/>
      <c r="I39" s="36"/>
    </row>
    <row r="40" spans="1:9" ht="18.75" customHeight="1">
      <c r="A40" s="49"/>
      <c r="B40" s="40" t="s">
        <v>32</v>
      </c>
      <c r="C40" s="39" t="s">
        <v>32</v>
      </c>
      <c r="D40" s="42" t="s">
        <v>32</v>
      </c>
      <c r="E40" s="39">
        <v>2</v>
      </c>
      <c r="F40" s="46" t="s">
        <v>159</v>
      </c>
      <c r="G40" s="42" t="s">
        <v>32</v>
      </c>
      <c r="H40" s="43"/>
      <c r="I40" s="36"/>
    </row>
    <row r="41" spans="1:9" ht="18.75" customHeight="1">
      <c r="A41" s="50"/>
      <c r="B41" s="40" t="s">
        <v>32</v>
      </c>
      <c r="C41" s="39" t="s">
        <v>32</v>
      </c>
      <c r="D41" s="42" t="s">
        <v>32</v>
      </c>
      <c r="E41" s="39">
        <v>3</v>
      </c>
      <c r="F41" s="46" t="s">
        <v>158</v>
      </c>
      <c r="G41" s="42" t="s">
        <v>32</v>
      </c>
      <c r="H41" s="43"/>
      <c r="I41" s="36"/>
    </row>
    <row r="42" spans="1:9" ht="18.75" customHeight="1">
      <c r="A42" s="50"/>
      <c r="B42" s="40" t="s">
        <v>32</v>
      </c>
      <c r="C42" s="39" t="s">
        <v>7</v>
      </c>
      <c r="D42" s="42" t="s">
        <v>167</v>
      </c>
      <c r="E42" s="39" t="s">
        <v>32</v>
      </c>
      <c r="F42" s="46" t="s">
        <v>32</v>
      </c>
      <c r="G42" s="42" t="s">
        <v>32</v>
      </c>
      <c r="H42" s="43">
        <v>6</v>
      </c>
      <c r="I42" s="36">
        <v>0.67</v>
      </c>
    </row>
    <row r="43" spans="1:9" ht="18.75" customHeight="1">
      <c r="A43" s="50"/>
      <c r="B43" s="40" t="s">
        <v>32</v>
      </c>
      <c r="C43" s="39" t="s">
        <v>32</v>
      </c>
      <c r="D43" s="42" t="s">
        <v>32</v>
      </c>
      <c r="E43" s="39">
        <v>0</v>
      </c>
      <c r="F43" s="46" t="s">
        <v>165</v>
      </c>
      <c r="G43" s="42" t="s">
        <v>32</v>
      </c>
      <c r="H43" s="43"/>
      <c r="I43" s="36"/>
    </row>
    <row r="44" spans="1:9" ht="18.75" customHeight="1">
      <c r="A44" s="50"/>
      <c r="B44" s="40" t="s">
        <v>32</v>
      </c>
      <c r="C44" s="39" t="s">
        <v>32</v>
      </c>
      <c r="D44" s="42" t="s">
        <v>32</v>
      </c>
      <c r="E44" s="39">
        <v>1</v>
      </c>
      <c r="F44" s="46" t="s">
        <v>164</v>
      </c>
      <c r="G44" s="42" t="s">
        <v>32</v>
      </c>
      <c r="H44" s="43"/>
      <c r="I44" s="36"/>
    </row>
    <row r="45" spans="1:9" ht="18.75" customHeight="1">
      <c r="A45" s="50"/>
      <c r="B45" s="40" t="s">
        <v>32</v>
      </c>
      <c r="C45" s="39" t="s">
        <v>32</v>
      </c>
      <c r="D45" s="42" t="s">
        <v>32</v>
      </c>
      <c r="E45" s="39">
        <v>2</v>
      </c>
      <c r="F45" s="46" t="s">
        <v>163</v>
      </c>
      <c r="G45" s="42" t="s">
        <v>32</v>
      </c>
      <c r="H45" s="43"/>
      <c r="I45" s="36"/>
    </row>
    <row r="46" spans="1:9" ht="18.75" customHeight="1">
      <c r="A46" s="50"/>
      <c r="B46" s="40" t="s">
        <v>32</v>
      </c>
      <c r="C46" s="39" t="s">
        <v>32</v>
      </c>
      <c r="D46" s="42" t="s">
        <v>32</v>
      </c>
      <c r="E46" s="39">
        <v>3</v>
      </c>
      <c r="F46" s="46" t="s">
        <v>162</v>
      </c>
      <c r="G46" s="42" t="s">
        <v>32</v>
      </c>
      <c r="H46" s="43"/>
      <c r="I46" s="36"/>
    </row>
    <row r="47" spans="1:9" ht="18.75" customHeight="1">
      <c r="A47" s="50"/>
      <c r="B47" s="40" t="s">
        <v>32</v>
      </c>
      <c r="C47" s="39" t="s">
        <v>7</v>
      </c>
      <c r="D47" s="42" t="s">
        <v>139</v>
      </c>
      <c r="E47" s="39" t="s">
        <v>32</v>
      </c>
      <c r="F47" s="46" t="s">
        <v>32</v>
      </c>
      <c r="G47" s="42" t="s">
        <v>32</v>
      </c>
      <c r="H47" s="43">
        <v>6</v>
      </c>
      <c r="I47" s="36">
        <v>0.67</v>
      </c>
    </row>
    <row r="48" spans="1:9" ht="18.75" customHeight="1">
      <c r="A48" s="50"/>
      <c r="B48" s="40" t="s">
        <v>32</v>
      </c>
      <c r="C48" s="39"/>
      <c r="D48" s="42" t="s">
        <v>32</v>
      </c>
      <c r="E48" s="39">
        <v>0</v>
      </c>
      <c r="F48" s="46" t="s">
        <v>170</v>
      </c>
      <c r="G48" s="42" t="s">
        <v>32</v>
      </c>
      <c r="H48" s="43"/>
      <c r="I48" s="36"/>
    </row>
    <row r="49" spans="1:9" ht="18.75" customHeight="1">
      <c r="A49" s="50"/>
      <c r="B49" s="40" t="s">
        <v>32</v>
      </c>
      <c r="C49" s="39" t="s">
        <v>32</v>
      </c>
      <c r="D49" s="42" t="s">
        <v>32</v>
      </c>
      <c r="E49" s="39">
        <v>1</v>
      </c>
      <c r="F49" s="46" t="s">
        <v>169</v>
      </c>
      <c r="G49" s="42" t="s">
        <v>32</v>
      </c>
      <c r="H49" s="43"/>
      <c r="I49" s="36"/>
    </row>
    <row r="50" spans="1:9" ht="18.75" customHeight="1">
      <c r="A50" s="50"/>
      <c r="B50" s="40" t="s">
        <v>32</v>
      </c>
      <c r="C50" s="39" t="s">
        <v>32</v>
      </c>
      <c r="D50" s="42" t="s">
        <v>32</v>
      </c>
      <c r="E50" s="39">
        <v>2</v>
      </c>
      <c r="F50" s="46" t="s">
        <v>168</v>
      </c>
      <c r="G50" s="42" t="s">
        <v>32</v>
      </c>
      <c r="H50" s="43"/>
      <c r="I50" s="36"/>
    </row>
    <row r="51" spans="1:9" ht="18.75" customHeight="1">
      <c r="A51" s="51"/>
      <c r="B51" s="40" t="s">
        <v>32</v>
      </c>
      <c r="C51" s="39" t="s">
        <v>32</v>
      </c>
      <c r="D51" s="42" t="s">
        <v>32</v>
      </c>
      <c r="E51" s="39">
        <v>3</v>
      </c>
      <c r="F51" s="46" t="s">
        <v>166</v>
      </c>
      <c r="G51" s="42" t="s">
        <v>32</v>
      </c>
      <c r="H51" s="43"/>
      <c r="I51" s="36"/>
    </row>
    <row r="52" spans="1:9" ht="18.75" customHeight="1">
      <c r="A52" s="51"/>
      <c r="B52" s="40" t="s">
        <v>32</v>
      </c>
      <c r="C52" s="39" t="s">
        <v>7</v>
      </c>
      <c r="D52" s="42" t="s">
        <v>171</v>
      </c>
      <c r="E52" s="39" t="s">
        <v>32</v>
      </c>
      <c r="F52" s="46" t="s">
        <v>32</v>
      </c>
      <c r="G52" s="42" t="s">
        <v>32</v>
      </c>
      <c r="H52" s="43">
        <v>6</v>
      </c>
      <c r="I52" s="36">
        <v>0.67</v>
      </c>
    </row>
    <row r="53" spans="1:9" ht="18.75" customHeight="1">
      <c r="A53" s="51"/>
      <c r="B53" s="40" t="s">
        <v>32</v>
      </c>
      <c r="C53" s="39" t="s">
        <v>32</v>
      </c>
      <c r="D53" s="42" t="s">
        <v>32</v>
      </c>
      <c r="E53" s="39">
        <v>0</v>
      </c>
      <c r="F53" s="46" t="s">
        <v>175</v>
      </c>
      <c r="G53" s="42" t="s">
        <v>32</v>
      </c>
      <c r="H53" s="43"/>
      <c r="I53" s="36"/>
    </row>
    <row r="54" spans="1:9" ht="18.75" customHeight="1">
      <c r="A54" s="51"/>
      <c r="B54" s="40" t="s">
        <v>32</v>
      </c>
      <c r="C54" s="39" t="s">
        <v>32</v>
      </c>
      <c r="D54" s="42" t="s">
        <v>32</v>
      </c>
      <c r="E54" s="39">
        <v>1</v>
      </c>
      <c r="F54" s="46" t="s">
        <v>174</v>
      </c>
      <c r="G54" s="42" t="s">
        <v>32</v>
      </c>
      <c r="H54" s="43"/>
      <c r="I54" s="36"/>
    </row>
    <row r="55" spans="1:9" ht="18.75" customHeight="1">
      <c r="A55" s="51"/>
      <c r="B55" s="40" t="s">
        <v>32</v>
      </c>
      <c r="C55" s="39" t="s">
        <v>32</v>
      </c>
      <c r="D55" s="42" t="s">
        <v>32</v>
      </c>
      <c r="E55" s="39">
        <v>2</v>
      </c>
      <c r="F55" s="46" t="s">
        <v>173</v>
      </c>
      <c r="G55" s="42" t="s">
        <v>32</v>
      </c>
      <c r="H55" s="43"/>
      <c r="I55" s="36"/>
    </row>
    <row r="56" spans="1:9" ht="18.75" customHeight="1">
      <c r="A56" s="51"/>
      <c r="B56" s="40" t="s">
        <v>32</v>
      </c>
      <c r="C56" s="39" t="s">
        <v>32</v>
      </c>
      <c r="D56" s="42" t="s">
        <v>32</v>
      </c>
      <c r="E56" s="39">
        <v>3</v>
      </c>
      <c r="F56" s="46" t="s">
        <v>172</v>
      </c>
      <c r="G56" s="42" t="s">
        <v>32</v>
      </c>
      <c r="H56" s="43"/>
      <c r="I56" s="36"/>
    </row>
    <row r="57" spans="1:9" ht="18.75" customHeight="1">
      <c r="A57" s="13" t="s">
        <v>10</v>
      </c>
      <c r="B57" s="56" t="s">
        <v>108</v>
      </c>
      <c r="C57" s="56"/>
      <c r="D57" s="56"/>
      <c r="E57" s="56"/>
      <c r="F57" s="56"/>
      <c r="G57" s="56"/>
      <c r="H57" s="56"/>
      <c r="I57" s="16">
        <f>SUM(I59:I85)</f>
        <v>6.4799999999999995</v>
      </c>
    </row>
    <row r="58" spans="1:9" ht="18.75" customHeight="1">
      <c r="A58" s="47">
        <v>1</v>
      </c>
      <c r="B58" s="10" t="s">
        <v>132</v>
      </c>
      <c r="C58" s="11"/>
      <c r="D58" s="37"/>
      <c r="E58" s="11"/>
      <c r="F58" s="11"/>
      <c r="G58" s="10"/>
      <c r="H58" s="17"/>
      <c r="I58" s="36"/>
    </row>
    <row r="59" spans="1:9" ht="18.75" customHeight="1">
      <c r="A59" s="48"/>
      <c r="B59" s="34"/>
      <c r="C59" s="30" t="s">
        <v>6</v>
      </c>
      <c r="D59" s="37" t="s">
        <v>65</v>
      </c>
      <c r="E59" s="30" t="s">
        <v>32</v>
      </c>
      <c r="F59" s="35" t="s">
        <v>66</v>
      </c>
      <c r="G59" s="37" t="s">
        <v>32</v>
      </c>
      <c r="H59" s="30">
        <v>2</v>
      </c>
      <c r="I59" s="36">
        <v>0.55000000000000004</v>
      </c>
    </row>
    <row r="60" spans="1:9" ht="18.75" customHeight="1">
      <c r="A60" s="48"/>
      <c r="B60" s="34" t="s">
        <v>32</v>
      </c>
      <c r="C60" s="30" t="s">
        <v>6</v>
      </c>
      <c r="D60" s="37" t="s">
        <v>67</v>
      </c>
      <c r="E60" s="30" t="s">
        <v>32</v>
      </c>
      <c r="F60" s="35" t="s">
        <v>68</v>
      </c>
      <c r="G60" s="37" t="s">
        <v>32</v>
      </c>
      <c r="H60" s="36">
        <v>6</v>
      </c>
      <c r="I60" s="36">
        <v>0.67</v>
      </c>
    </row>
    <row r="61" spans="1:9" ht="18.75" customHeight="1">
      <c r="A61" s="48"/>
      <c r="B61" s="34" t="s">
        <v>32</v>
      </c>
      <c r="C61" s="30" t="s">
        <v>6</v>
      </c>
      <c r="D61" s="37" t="s">
        <v>69</v>
      </c>
      <c r="E61" s="30" t="s">
        <v>32</v>
      </c>
      <c r="F61" s="35" t="s">
        <v>70</v>
      </c>
      <c r="G61" s="37" t="s">
        <v>32</v>
      </c>
      <c r="H61" s="36">
        <v>6</v>
      </c>
      <c r="I61" s="36">
        <v>0.67</v>
      </c>
    </row>
    <row r="62" spans="1:9" ht="18.75" customHeight="1">
      <c r="A62" s="48"/>
      <c r="B62" s="34" t="s">
        <v>32</v>
      </c>
      <c r="C62" s="30" t="s">
        <v>6</v>
      </c>
      <c r="D62" s="35" t="s">
        <v>107</v>
      </c>
      <c r="E62" s="30" t="s">
        <v>32</v>
      </c>
      <c r="F62" s="35" t="s">
        <v>72</v>
      </c>
      <c r="G62" s="37" t="s">
        <v>32</v>
      </c>
      <c r="H62" s="36">
        <v>6</v>
      </c>
      <c r="I62" s="36">
        <v>0.67</v>
      </c>
    </row>
    <row r="63" spans="1:9" ht="18.75" customHeight="1">
      <c r="A63" s="48"/>
      <c r="B63" s="34" t="s">
        <v>32</v>
      </c>
      <c r="C63" s="30" t="s">
        <v>6</v>
      </c>
      <c r="D63" s="35" t="s">
        <v>73</v>
      </c>
      <c r="E63" s="30" t="s">
        <v>32</v>
      </c>
      <c r="F63" s="37" t="s">
        <v>74</v>
      </c>
      <c r="G63" s="37" t="s">
        <v>32</v>
      </c>
      <c r="H63" s="36">
        <v>4</v>
      </c>
      <c r="I63" s="36">
        <v>0.56999999999999995</v>
      </c>
    </row>
    <row r="64" spans="1:9" ht="18.75" customHeight="1">
      <c r="A64" s="48"/>
      <c r="B64" s="34" t="s">
        <v>32</v>
      </c>
      <c r="C64" s="30" t="s">
        <v>6</v>
      </c>
      <c r="D64" s="37" t="s">
        <v>75</v>
      </c>
      <c r="E64" s="30" t="s">
        <v>32</v>
      </c>
      <c r="F64" s="35" t="s">
        <v>76</v>
      </c>
      <c r="G64" s="37" t="s">
        <v>32</v>
      </c>
      <c r="H64" s="36">
        <v>6</v>
      </c>
      <c r="I64" s="36">
        <v>0.67</v>
      </c>
    </row>
    <row r="65" spans="1:9" ht="18.75" customHeight="1">
      <c r="A65" s="48">
        <v>2</v>
      </c>
      <c r="B65" s="31" t="s">
        <v>109</v>
      </c>
      <c r="C65" s="30"/>
      <c r="D65" s="37"/>
      <c r="E65" s="30"/>
      <c r="F65" s="35"/>
      <c r="G65" s="37"/>
      <c r="H65" s="36"/>
      <c r="I65" s="36"/>
    </row>
    <row r="66" spans="1:9" ht="18.75" customHeight="1">
      <c r="A66" s="48"/>
      <c r="B66" s="34" t="s">
        <v>32</v>
      </c>
      <c r="C66" s="30" t="s">
        <v>7</v>
      </c>
      <c r="D66" s="37" t="s">
        <v>134</v>
      </c>
      <c r="E66" s="30" t="s">
        <v>32</v>
      </c>
      <c r="F66" s="45" t="s">
        <v>32</v>
      </c>
      <c r="G66" s="37" t="s">
        <v>32</v>
      </c>
      <c r="H66" s="36">
        <v>6</v>
      </c>
      <c r="I66" s="36">
        <v>0.67</v>
      </c>
    </row>
    <row r="67" spans="1:9" ht="18.75" customHeight="1">
      <c r="A67" s="48"/>
      <c r="B67" s="34" t="s">
        <v>32</v>
      </c>
      <c r="C67" s="30" t="s">
        <v>32</v>
      </c>
      <c r="D67" s="37" t="s">
        <v>32</v>
      </c>
      <c r="E67" s="30">
        <v>0</v>
      </c>
      <c r="F67" s="45" t="s">
        <v>179</v>
      </c>
      <c r="G67" s="37" t="s">
        <v>32</v>
      </c>
      <c r="H67" s="36"/>
      <c r="I67" s="36"/>
    </row>
    <row r="68" spans="1:9" ht="18.75" customHeight="1">
      <c r="A68" s="48"/>
      <c r="B68" s="34" t="s">
        <v>32</v>
      </c>
      <c r="C68" s="30" t="s">
        <v>32</v>
      </c>
      <c r="D68" s="35" t="s">
        <v>32</v>
      </c>
      <c r="E68" s="30">
        <v>1</v>
      </c>
      <c r="F68" s="45" t="s">
        <v>178</v>
      </c>
      <c r="G68" s="37" t="s">
        <v>32</v>
      </c>
      <c r="H68" s="36"/>
      <c r="I68" s="36"/>
    </row>
    <row r="69" spans="1:9" ht="18.75" customHeight="1">
      <c r="A69" s="48"/>
      <c r="B69" s="34" t="s">
        <v>32</v>
      </c>
      <c r="C69" s="30" t="s">
        <v>32</v>
      </c>
      <c r="D69" s="35" t="s">
        <v>32</v>
      </c>
      <c r="E69" s="30">
        <v>2</v>
      </c>
      <c r="F69" s="45" t="s">
        <v>177</v>
      </c>
      <c r="G69" s="37" t="s">
        <v>32</v>
      </c>
      <c r="H69" s="36"/>
      <c r="I69" s="36"/>
    </row>
    <row r="70" spans="1:9" ht="18.75" customHeight="1">
      <c r="A70" s="48"/>
      <c r="B70" s="34" t="s">
        <v>32</v>
      </c>
      <c r="C70" s="30" t="s">
        <v>32</v>
      </c>
      <c r="D70" s="37" t="s">
        <v>32</v>
      </c>
      <c r="E70" s="30">
        <v>3</v>
      </c>
      <c r="F70" s="45" t="s">
        <v>176</v>
      </c>
      <c r="G70" s="37" t="s">
        <v>32</v>
      </c>
      <c r="H70" s="36"/>
      <c r="I70" s="36"/>
    </row>
    <row r="71" spans="1:9" ht="18.75" customHeight="1">
      <c r="A71" s="48"/>
      <c r="B71" s="34" t="s">
        <v>32</v>
      </c>
      <c r="C71" s="30" t="s">
        <v>7</v>
      </c>
      <c r="D71" s="37" t="s">
        <v>180</v>
      </c>
      <c r="E71" s="30" t="s">
        <v>32</v>
      </c>
      <c r="F71" s="45" t="s">
        <v>32</v>
      </c>
      <c r="G71" s="37" t="s">
        <v>32</v>
      </c>
      <c r="H71" s="36">
        <v>6</v>
      </c>
      <c r="I71" s="36">
        <v>0.67</v>
      </c>
    </row>
    <row r="72" spans="1:9" ht="18.75" customHeight="1">
      <c r="A72" s="48"/>
      <c r="B72" s="34" t="s">
        <v>32</v>
      </c>
      <c r="C72" s="30" t="s">
        <v>32</v>
      </c>
      <c r="D72" s="37" t="s">
        <v>32</v>
      </c>
      <c r="E72" s="30">
        <v>0</v>
      </c>
      <c r="F72" s="45" t="s">
        <v>184</v>
      </c>
      <c r="G72" s="37" t="s">
        <v>32</v>
      </c>
      <c r="H72" s="36"/>
      <c r="I72" s="36"/>
    </row>
    <row r="73" spans="1:9" ht="18.75" customHeight="1">
      <c r="A73" s="48"/>
      <c r="B73" s="34" t="s">
        <v>32</v>
      </c>
      <c r="C73" s="30" t="s">
        <v>32</v>
      </c>
      <c r="D73" s="37" t="s">
        <v>32</v>
      </c>
      <c r="E73" s="30">
        <v>1</v>
      </c>
      <c r="F73" s="45" t="s">
        <v>183</v>
      </c>
      <c r="G73" s="37" t="s">
        <v>32</v>
      </c>
      <c r="H73" s="36"/>
      <c r="I73" s="36"/>
    </row>
    <row r="74" spans="1:9" ht="18.75" customHeight="1">
      <c r="A74" s="48"/>
      <c r="B74" s="34" t="s">
        <v>32</v>
      </c>
      <c r="C74" s="30" t="s">
        <v>32</v>
      </c>
      <c r="D74" s="35" t="s">
        <v>32</v>
      </c>
      <c r="E74" s="30">
        <v>2</v>
      </c>
      <c r="F74" s="45" t="s">
        <v>182</v>
      </c>
      <c r="G74" s="37" t="s">
        <v>32</v>
      </c>
      <c r="H74" s="36"/>
      <c r="I74" s="36"/>
    </row>
    <row r="75" spans="1:9" ht="18.75" customHeight="1">
      <c r="A75" s="48"/>
      <c r="B75" s="34" t="s">
        <v>32</v>
      </c>
      <c r="C75" s="30" t="s">
        <v>32</v>
      </c>
      <c r="D75" s="35" t="s">
        <v>32</v>
      </c>
      <c r="E75" s="30">
        <v>3</v>
      </c>
      <c r="F75" s="45" t="s">
        <v>181</v>
      </c>
      <c r="G75" s="37" t="s">
        <v>32</v>
      </c>
      <c r="H75" s="36"/>
      <c r="I75" s="36"/>
    </row>
    <row r="76" spans="1:9" ht="18.75" customHeight="1">
      <c r="A76" s="48"/>
      <c r="B76" s="34" t="s">
        <v>32</v>
      </c>
      <c r="C76" s="30" t="s">
        <v>7</v>
      </c>
      <c r="D76" s="37" t="s">
        <v>139</v>
      </c>
      <c r="E76" s="30" t="s">
        <v>32</v>
      </c>
      <c r="F76" s="45" t="s">
        <v>32</v>
      </c>
      <c r="G76" s="37" t="s">
        <v>32</v>
      </c>
      <c r="H76" s="36">
        <v>6</v>
      </c>
      <c r="I76" s="36">
        <v>0.67</v>
      </c>
    </row>
    <row r="77" spans="1:9" ht="18.75" customHeight="1">
      <c r="A77" s="48"/>
      <c r="B77" s="34" t="s">
        <v>32</v>
      </c>
      <c r="C77" s="30"/>
      <c r="D77" s="37" t="s">
        <v>32</v>
      </c>
      <c r="E77" s="30">
        <v>0</v>
      </c>
      <c r="F77" s="45" t="s">
        <v>188</v>
      </c>
      <c r="G77" s="37" t="s">
        <v>32</v>
      </c>
      <c r="H77" s="36"/>
      <c r="I77" s="36"/>
    </row>
    <row r="78" spans="1:9" ht="18.75" customHeight="1">
      <c r="A78" s="48"/>
      <c r="B78" s="34" t="s">
        <v>32</v>
      </c>
      <c r="C78" s="30" t="s">
        <v>32</v>
      </c>
      <c r="D78" s="37" t="s">
        <v>32</v>
      </c>
      <c r="E78" s="30">
        <v>1</v>
      </c>
      <c r="F78" s="45" t="s">
        <v>187</v>
      </c>
      <c r="G78" s="37" t="s">
        <v>32</v>
      </c>
      <c r="H78" s="36"/>
      <c r="I78" s="36"/>
    </row>
    <row r="79" spans="1:9" ht="18.75" customHeight="1">
      <c r="A79" s="48"/>
      <c r="B79" s="34" t="s">
        <v>32</v>
      </c>
      <c r="C79" s="30" t="s">
        <v>32</v>
      </c>
      <c r="D79" s="37" t="s">
        <v>32</v>
      </c>
      <c r="E79" s="30">
        <v>2</v>
      </c>
      <c r="F79" s="45" t="s">
        <v>186</v>
      </c>
      <c r="G79" s="37" t="s">
        <v>32</v>
      </c>
      <c r="H79" s="36"/>
      <c r="I79" s="36"/>
    </row>
    <row r="80" spans="1:9" ht="18.75" customHeight="1">
      <c r="A80" s="48"/>
      <c r="B80" s="34" t="s">
        <v>32</v>
      </c>
      <c r="C80" s="30" t="s">
        <v>32</v>
      </c>
      <c r="D80" s="35" t="s">
        <v>32</v>
      </c>
      <c r="E80" s="30">
        <v>3</v>
      </c>
      <c r="F80" s="45" t="s">
        <v>185</v>
      </c>
      <c r="G80" s="37" t="s">
        <v>32</v>
      </c>
      <c r="H80" s="36"/>
      <c r="I80" s="36"/>
    </row>
    <row r="81" spans="1:9" ht="18.75" customHeight="1">
      <c r="A81" s="48"/>
      <c r="B81" s="34" t="s">
        <v>32</v>
      </c>
      <c r="C81" s="30" t="s">
        <v>7</v>
      </c>
      <c r="D81" s="35" t="s">
        <v>193</v>
      </c>
      <c r="E81" s="30" t="s">
        <v>32</v>
      </c>
      <c r="F81" s="45" t="s">
        <v>32</v>
      </c>
      <c r="G81" s="37" t="s">
        <v>32</v>
      </c>
      <c r="H81" s="36">
        <v>6</v>
      </c>
      <c r="I81" s="36">
        <v>0.67</v>
      </c>
    </row>
    <row r="82" spans="1:9" ht="18.75" customHeight="1">
      <c r="A82" s="48"/>
      <c r="B82" s="34" t="s">
        <v>32</v>
      </c>
      <c r="C82" s="30" t="s">
        <v>32</v>
      </c>
      <c r="D82" s="37" t="s">
        <v>32</v>
      </c>
      <c r="E82" s="30">
        <v>0</v>
      </c>
      <c r="F82" s="5" t="s">
        <v>192</v>
      </c>
      <c r="G82" s="37" t="s">
        <v>32</v>
      </c>
      <c r="H82" s="36"/>
      <c r="I82" s="36"/>
    </row>
    <row r="83" spans="1:9" ht="18.75" customHeight="1">
      <c r="A83" s="48"/>
      <c r="B83" s="34" t="s">
        <v>32</v>
      </c>
      <c r="C83" s="30" t="s">
        <v>32</v>
      </c>
      <c r="D83" s="37" t="s">
        <v>32</v>
      </c>
      <c r="E83" s="30">
        <v>1</v>
      </c>
      <c r="F83" s="5" t="s">
        <v>191</v>
      </c>
      <c r="G83" s="37" t="s">
        <v>32</v>
      </c>
      <c r="H83" s="36"/>
      <c r="I83" s="36"/>
    </row>
    <row r="84" spans="1:9" ht="18.75" customHeight="1">
      <c r="A84" s="48"/>
      <c r="B84" s="34" t="s">
        <v>32</v>
      </c>
      <c r="C84" s="30" t="s">
        <v>32</v>
      </c>
      <c r="D84" s="37" t="s">
        <v>32</v>
      </c>
      <c r="E84" s="30">
        <v>2</v>
      </c>
      <c r="F84" s="5" t="s">
        <v>190</v>
      </c>
      <c r="G84" s="37" t="s">
        <v>32</v>
      </c>
      <c r="H84" s="36"/>
      <c r="I84" s="36"/>
    </row>
    <row r="85" spans="1:9" ht="18.75" customHeight="1">
      <c r="A85" s="48"/>
      <c r="B85" s="34" t="s">
        <v>32</v>
      </c>
      <c r="C85" s="30" t="s">
        <v>32</v>
      </c>
      <c r="D85" s="37" t="s">
        <v>32</v>
      </c>
      <c r="E85" s="30">
        <v>3</v>
      </c>
      <c r="F85" s="5" t="s">
        <v>189</v>
      </c>
      <c r="G85" s="37" t="s">
        <v>32</v>
      </c>
      <c r="H85" s="36"/>
      <c r="I85" s="36"/>
    </row>
    <row r="86" spans="1:9" ht="18.75" customHeight="1">
      <c r="A86" s="13" t="s">
        <v>11</v>
      </c>
      <c r="B86" s="56" t="s">
        <v>110</v>
      </c>
      <c r="C86" s="56"/>
      <c r="D86" s="56"/>
      <c r="E86" s="56"/>
      <c r="F86" s="56"/>
      <c r="G86" s="56"/>
      <c r="H86" s="56"/>
      <c r="I86" s="16">
        <f>SUM(I87:I114)</f>
        <v>6.4799999999999995</v>
      </c>
    </row>
    <row r="87" spans="1:9">
      <c r="A87" s="48">
        <v>1</v>
      </c>
      <c r="B87" s="34" t="s">
        <v>115</v>
      </c>
      <c r="C87" s="30"/>
      <c r="D87" s="37"/>
      <c r="E87" s="30"/>
      <c r="F87" s="35"/>
      <c r="G87" s="37"/>
      <c r="H87" s="38"/>
      <c r="I87" s="36"/>
    </row>
    <row r="88" spans="1:9" ht="14.25" customHeight="1">
      <c r="A88" s="48"/>
      <c r="B88" s="34"/>
      <c r="C88" s="30" t="s">
        <v>6</v>
      </c>
      <c r="D88" s="37" t="s">
        <v>65</v>
      </c>
      <c r="E88" s="30" t="s">
        <v>32</v>
      </c>
      <c r="F88" s="35" t="s">
        <v>66</v>
      </c>
      <c r="G88" s="37" t="s">
        <v>32</v>
      </c>
      <c r="H88" s="36">
        <v>2</v>
      </c>
      <c r="I88" s="36">
        <v>0.55000000000000004</v>
      </c>
    </row>
    <row r="89" spans="1:9" ht="14.25" customHeight="1">
      <c r="A89" s="48"/>
      <c r="B89" s="34" t="s">
        <v>32</v>
      </c>
      <c r="C89" s="30" t="s">
        <v>6</v>
      </c>
      <c r="D89" s="37" t="s">
        <v>67</v>
      </c>
      <c r="E89" s="30" t="s">
        <v>32</v>
      </c>
      <c r="F89" s="35" t="s">
        <v>68</v>
      </c>
      <c r="G89" s="37" t="s">
        <v>32</v>
      </c>
      <c r="H89" s="36">
        <v>6</v>
      </c>
      <c r="I89" s="36">
        <v>0.67</v>
      </c>
    </row>
    <row r="90" spans="1:9" ht="14.25" customHeight="1">
      <c r="A90" s="48"/>
      <c r="B90" s="34" t="s">
        <v>32</v>
      </c>
      <c r="C90" s="30" t="s">
        <v>6</v>
      </c>
      <c r="D90" s="37" t="s">
        <v>69</v>
      </c>
      <c r="E90" s="30" t="s">
        <v>32</v>
      </c>
      <c r="F90" s="35" t="s">
        <v>70</v>
      </c>
      <c r="G90" s="37" t="s">
        <v>32</v>
      </c>
      <c r="H90" s="36">
        <v>6</v>
      </c>
      <c r="I90" s="36">
        <v>0.67</v>
      </c>
    </row>
    <row r="91" spans="1:9" ht="14.25" customHeight="1">
      <c r="A91" s="48"/>
      <c r="B91" s="34" t="s">
        <v>32</v>
      </c>
      <c r="C91" s="30" t="s">
        <v>6</v>
      </c>
      <c r="D91" s="37" t="s">
        <v>71</v>
      </c>
      <c r="E91" s="30" t="s">
        <v>32</v>
      </c>
      <c r="F91" s="35" t="s">
        <v>72</v>
      </c>
      <c r="G91" s="37" t="s">
        <v>32</v>
      </c>
      <c r="H91" s="36">
        <v>6</v>
      </c>
      <c r="I91" s="36">
        <v>0.67</v>
      </c>
    </row>
    <row r="92" spans="1:9" ht="14.25" customHeight="1">
      <c r="A92" s="48"/>
      <c r="B92" s="34" t="s">
        <v>32</v>
      </c>
      <c r="C92" s="30" t="s">
        <v>6</v>
      </c>
      <c r="D92" s="37" t="s">
        <v>73</v>
      </c>
      <c r="E92" s="30" t="s">
        <v>32</v>
      </c>
      <c r="F92" s="37" t="s">
        <v>74</v>
      </c>
      <c r="G92" s="37" t="s">
        <v>32</v>
      </c>
      <c r="H92" s="36">
        <v>4</v>
      </c>
      <c r="I92" s="36">
        <v>0.56999999999999995</v>
      </c>
    </row>
    <row r="93" spans="1:9" ht="14.25" customHeight="1">
      <c r="A93" s="48"/>
      <c r="B93" s="34" t="s">
        <v>32</v>
      </c>
      <c r="C93" s="30" t="s">
        <v>6</v>
      </c>
      <c r="D93" s="37" t="s">
        <v>75</v>
      </c>
      <c r="E93" s="30" t="s">
        <v>32</v>
      </c>
      <c r="F93" s="35" t="s">
        <v>76</v>
      </c>
      <c r="G93" s="37" t="s">
        <v>32</v>
      </c>
      <c r="H93" s="36">
        <v>6</v>
      </c>
      <c r="I93" s="36">
        <v>0.67</v>
      </c>
    </row>
    <row r="94" spans="1:9" ht="14.25" customHeight="1">
      <c r="A94" s="48">
        <v>2</v>
      </c>
      <c r="B94" s="34" t="s">
        <v>116</v>
      </c>
      <c r="C94" s="30"/>
      <c r="D94" s="37"/>
      <c r="E94" s="30"/>
      <c r="F94" s="35"/>
      <c r="G94" s="37"/>
      <c r="H94" s="38"/>
      <c r="I94" s="36"/>
    </row>
    <row r="95" spans="1:9" ht="14.25" customHeight="1">
      <c r="A95" s="48"/>
      <c r="B95" s="34" t="s">
        <v>32</v>
      </c>
      <c r="C95" s="30" t="s">
        <v>7</v>
      </c>
      <c r="D95" s="37" t="s">
        <v>77</v>
      </c>
      <c r="E95" s="30" t="s">
        <v>32</v>
      </c>
      <c r="F95" s="45" t="s">
        <v>32</v>
      </c>
      <c r="G95" s="37" t="s">
        <v>32</v>
      </c>
      <c r="H95" s="38">
        <v>6</v>
      </c>
      <c r="I95" s="36">
        <v>0.67</v>
      </c>
    </row>
    <row r="96" spans="1:9" ht="14.25" customHeight="1">
      <c r="A96" s="48"/>
      <c r="B96" s="34" t="s">
        <v>32</v>
      </c>
      <c r="C96" s="30" t="s">
        <v>32</v>
      </c>
      <c r="D96" s="37" t="s">
        <v>32</v>
      </c>
      <c r="E96" s="30">
        <v>0</v>
      </c>
      <c r="F96" s="45" t="s">
        <v>197</v>
      </c>
      <c r="G96" s="37"/>
      <c r="H96" s="38"/>
      <c r="I96" s="36"/>
    </row>
    <row r="97" spans="1:9" ht="14.25" customHeight="1">
      <c r="A97" s="48"/>
      <c r="B97" s="34" t="s">
        <v>32</v>
      </c>
      <c r="C97" s="30" t="s">
        <v>32</v>
      </c>
      <c r="D97" s="37" t="s">
        <v>32</v>
      </c>
      <c r="E97" s="30">
        <v>1</v>
      </c>
      <c r="F97" s="45" t="s">
        <v>196</v>
      </c>
      <c r="G97" s="37" t="s">
        <v>32</v>
      </c>
      <c r="H97" s="38"/>
      <c r="I97" s="36"/>
    </row>
    <row r="98" spans="1:9" ht="14.25" customHeight="1">
      <c r="A98" s="48"/>
      <c r="B98" s="34" t="s">
        <v>32</v>
      </c>
      <c r="C98" s="30" t="s">
        <v>32</v>
      </c>
      <c r="D98" s="37" t="s">
        <v>32</v>
      </c>
      <c r="E98" s="30">
        <v>2</v>
      </c>
      <c r="F98" s="45" t="s">
        <v>195</v>
      </c>
      <c r="G98" s="37"/>
      <c r="H98" s="38"/>
      <c r="I98" s="36"/>
    </row>
    <row r="99" spans="1:9" ht="14.25" customHeight="1">
      <c r="A99" s="48"/>
      <c r="B99" s="34" t="s">
        <v>32</v>
      </c>
      <c r="C99" s="30" t="s">
        <v>32</v>
      </c>
      <c r="D99" s="37" t="s">
        <v>32</v>
      </c>
      <c r="E99" s="30">
        <v>3</v>
      </c>
      <c r="F99" s="45" t="s">
        <v>194</v>
      </c>
      <c r="G99" s="37"/>
      <c r="H99" s="38"/>
      <c r="I99" s="36"/>
    </row>
    <row r="100" spans="1:9" ht="14.25" customHeight="1">
      <c r="A100" s="48"/>
      <c r="B100" s="34" t="s">
        <v>32</v>
      </c>
      <c r="C100" s="30" t="s">
        <v>7</v>
      </c>
      <c r="D100" s="37" t="s">
        <v>198</v>
      </c>
      <c r="E100" s="30" t="s">
        <v>32</v>
      </c>
      <c r="F100" s="45" t="s">
        <v>32</v>
      </c>
      <c r="G100" s="37" t="s">
        <v>32</v>
      </c>
      <c r="H100" s="38">
        <v>6</v>
      </c>
      <c r="I100" s="36">
        <v>0.67</v>
      </c>
    </row>
    <row r="101" spans="1:9" ht="14.25" customHeight="1">
      <c r="A101" s="48"/>
      <c r="B101" s="34" t="s">
        <v>32</v>
      </c>
      <c r="C101" s="30" t="s">
        <v>32</v>
      </c>
      <c r="D101" s="37" t="s">
        <v>32</v>
      </c>
      <c r="E101" s="30">
        <v>0</v>
      </c>
      <c r="F101" s="35" t="s">
        <v>202</v>
      </c>
      <c r="G101" s="37" t="s">
        <v>32</v>
      </c>
      <c r="H101" s="38"/>
      <c r="I101" s="36"/>
    </row>
    <row r="102" spans="1:9" ht="14.25" customHeight="1">
      <c r="A102" s="48"/>
      <c r="B102" s="34" t="s">
        <v>32</v>
      </c>
      <c r="C102" s="30" t="s">
        <v>32</v>
      </c>
      <c r="D102" s="37" t="s">
        <v>32</v>
      </c>
      <c r="E102" s="30">
        <v>1</v>
      </c>
      <c r="F102" s="35" t="s">
        <v>201</v>
      </c>
      <c r="G102" s="37" t="s">
        <v>32</v>
      </c>
      <c r="H102" s="38"/>
      <c r="I102" s="36"/>
    </row>
    <row r="103" spans="1:9" ht="14.25" customHeight="1">
      <c r="A103" s="48"/>
      <c r="B103" s="34" t="s">
        <v>32</v>
      </c>
      <c r="C103" s="30" t="s">
        <v>32</v>
      </c>
      <c r="D103" s="37" t="s">
        <v>32</v>
      </c>
      <c r="E103" s="30">
        <v>2</v>
      </c>
      <c r="F103" s="35" t="s">
        <v>200</v>
      </c>
      <c r="G103" s="37" t="s">
        <v>32</v>
      </c>
      <c r="H103" s="38"/>
      <c r="I103" s="36"/>
    </row>
    <row r="104" spans="1:9" ht="14.25" customHeight="1">
      <c r="A104" s="48"/>
      <c r="B104" s="34" t="s">
        <v>32</v>
      </c>
      <c r="C104" s="30" t="s">
        <v>32</v>
      </c>
      <c r="D104" s="37" t="s">
        <v>32</v>
      </c>
      <c r="E104" s="30">
        <v>3</v>
      </c>
      <c r="F104" s="35" t="s">
        <v>199</v>
      </c>
      <c r="G104" s="37" t="s">
        <v>32</v>
      </c>
      <c r="H104" s="38"/>
      <c r="I104" s="36"/>
    </row>
    <row r="105" spans="1:9" ht="14.25" customHeight="1">
      <c r="A105" s="48"/>
      <c r="B105" s="34" t="s">
        <v>32</v>
      </c>
      <c r="C105" s="30" t="s">
        <v>7</v>
      </c>
      <c r="D105" s="37" t="s">
        <v>139</v>
      </c>
      <c r="E105" s="30" t="s">
        <v>32</v>
      </c>
      <c r="F105" s="35" t="s">
        <v>32</v>
      </c>
      <c r="G105" s="37" t="s">
        <v>32</v>
      </c>
      <c r="H105" s="38">
        <v>6</v>
      </c>
      <c r="I105" s="36">
        <v>0.67</v>
      </c>
    </row>
    <row r="106" spans="1:9" ht="14.25" customHeight="1">
      <c r="A106" s="48"/>
      <c r="B106" s="34" t="s">
        <v>32</v>
      </c>
      <c r="C106" s="30"/>
      <c r="D106" s="37" t="s">
        <v>32</v>
      </c>
      <c r="E106" s="30">
        <v>0</v>
      </c>
      <c r="F106" s="35" t="s">
        <v>206</v>
      </c>
      <c r="G106" s="37" t="s">
        <v>32</v>
      </c>
      <c r="H106" s="38"/>
      <c r="I106" s="36"/>
    </row>
    <row r="107" spans="1:9" ht="14.25" customHeight="1">
      <c r="A107" s="48"/>
      <c r="B107" s="34" t="s">
        <v>32</v>
      </c>
      <c r="C107" s="30" t="s">
        <v>32</v>
      </c>
      <c r="D107" s="37" t="s">
        <v>32</v>
      </c>
      <c r="E107" s="30">
        <v>1</v>
      </c>
      <c r="F107" s="35" t="s">
        <v>205</v>
      </c>
      <c r="G107" s="37" t="s">
        <v>32</v>
      </c>
      <c r="H107" s="38"/>
      <c r="I107" s="36"/>
    </row>
    <row r="108" spans="1:9" ht="14.25" customHeight="1">
      <c r="A108" s="48"/>
      <c r="B108" s="34" t="s">
        <v>32</v>
      </c>
      <c r="C108" s="30" t="s">
        <v>32</v>
      </c>
      <c r="D108" s="37" t="s">
        <v>32</v>
      </c>
      <c r="E108" s="30">
        <v>2</v>
      </c>
      <c r="F108" s="35" t="s">
        <v>204</v>
      </c>
      <c r="G108" s="37" t="s">
        <v>32</v>
      </c>
      <c r="H108" s="38"/>
      <c r="I108" s="36"/>
    </row>
    <row r="109" spans="1:9" ht="14.25" customHeight="1">
      <c r="A109" s="48"/>
      <c r="B109" s="34" t="s">
        <v>32</v>
      </c>
      <c r="C109" s="30" t="s">
        <v>32</v>
      </c>
      <c r="D109" s="37" t="s">
        <v>32</v>
      </c>
      <c r="E109" s="30">
        <v>3</v>
      </c>
      <c r="F109" s="35" t="s">
        <v>203</v>
      </c>
      <c r="G109" s="37" t="s">
        <v>32</v>
      </c>
      <c r="H109" s="38"/>
      <c r="I109" s="36"/>
    </row>
    <row r="110" spans="1:9" ht="14.25" customHeight="1">
      <c r="A110" s="48"/>
      <c r="B110" s="34" t="s">
        <v>32</v>
      </c>
      <c r="C110" s="30" t="s">
        <v>7</v>
      </c>
      <c r="D110" s="37" t="s">
        <v>207</v>
      </c>
      <c r="E110" s="30" t="s">
        <v>32</v>
      </c>
      <c r="F110" s="35" t="s">
        <v>32</v>
      </c>
      <c r="G110" s="37" t="s">
        <v>32</v>
      </c>
      <c r="H110" s="38">
        <v>6</v>
      </c>
      <c r="I110" s="36">
        <v>0.67</v>
      </c>
    </row>
    <row r="111" spans="1:9" ht="14.25" customHeight="1">
      <c r="A111" s="48"/>
      <c r="B111" s="34" t="s">
        <v>32</v>
      </c>
      <c r="C111" s="30" t="s">
        <v>32</v>
      </c>
      <c r="D111" s="37" t="s">
        <v>32</v>
      </c>
      <c r="E111" s="30">
        <v>0</v>
      </c>
      <c r="F111" s="35" t="s">
        <v>210</v>
      </c>
      <c r="G111" s="37" t="s">
        <v>32</v>
      </c>
      <c r="H111" s="38"/>
      <c r="I111" s="36"/>
    </row>
    <row r="112" spans="1:9" ht="14.25" customHeight="1">
      <c r="A112" s="48"/>
      <c r="B112" s="34" t="s">
        <v>32</v>
      </c>
      <c r="C112" s="30" t="s">
        <v>32</v>
      </c>
      <c r="D112" s="37" t="s">
        <v>32</v>
      </c>
      <c r="E112" s="30">
        <v>1</v>
      </c>
      <c r="F112" s="35" t="s">
        <v>99</v>
      </c>
      <c r="G112" s="37" t="s">
        <v>32</v>
      </c>
      <c r="H112" s="38"/>
      <c r="I112" s="36"/>
    </row>
    <row r="113" spans="1:9" ht="14.25" customHeight="1">
      <c r="A113" s="48"/>
      <c r="B113" s="34" t="s">
        <v>32</v>
      </c>
      <c r="C113" s="30" t="s">
        <v>32</v>
      </c>
      <c r="D113" s="37" t="s">
        <v>32</v>
      </c>
      <c r="E113" s="30">
        <v>2</v>
      </c>
      <c r="F113" s="35" t="s">
        <v>209</v>
      </c>
      <c r="G113" s="37" t="s">
        <v>32</v>
      </c>
      <c r="H113" s="38"/>
      <c r="I113" s="36"/>
    </row>
    <row r="114" spans="1:9" ht="14.25" customHeight="1">
      <c r="A114" s="48"/>
      <c r="B114" s="34" t="s">
        <v>32</v>
      </c>
      <c r="C114" s="30" t="s">
        <v>32</v>
      </c>
      <c r="D114" s="37" t="s">
        <v>32</v>
      </c>
      <c r="E114" s="30">
        <v>3</v>
      </c>
      <c r="F114" s="35" t="s">
        <v>208</v>
      </c>
      <c r="G114" s="37" t="s">
        <v>32</v>
      </c>
      <c r="H114" s="38"/>
      <c r="I114" s="36"/>
    </row>
    <row r="115" spans="1:9" ht="14.25" customHeight="1">
      <c r="A115" s="13" t="s">
        <v>17</v>
      </c>
      <c r="B115" s="56" t="s">
        <v>112</v>
      </c>
      <c r="C115" s="56"/>
      <c r="D115" s="56"/>
      <c r="E115" s="56"/>
      <c r="F115" s="56"/>
      <c r="G115" s="56"/>
      <c r="H115" s="56"/>
      <c r="I115" s="16">
        <f>SUM(I116:I143)</f>
        <v>6.47</v>
      </c>
    </row>
    <row r="116" spans="1:9" ht="14.25" customHeight="1">
      <c r="A116" s="48">
        <v>1</v>
      </c>
      <c r="B116" s="34" t="s">
        <v>114</v>
      </c>
      <c r="C116" s="30"/>
      <c r="D116" s="37"/>
      <c r="E116" s="30"/>
      <c r="F116" s="35"/>
      <c r="G116" s="37"/>
      <c r="H116" s="38"/>
      <c r="I116" s="36"/>
    </row>
    <row r="117" spans="1:9" ht="14.25" customHeight="1">
      <c r="A117" s="48"/>
      <c r="B117" s="34"/>
      <c r="C117" s="30" t="s">
        <v>6</v>
      </c>
      <c r="D117" s="37" t="s">
        <v>65</v>
      </c>
      <c r="E117" s="30" t="s">
        <v>32</v>
      </c>
      <c r="F117" s="35" t="s">
        <v>66</v>
      </c>
      <c r="G117" s="30"/>
      <c r="H117" s="38">
        <v>2</v>
      </c>
      <c r="I117" s="36">
        <v>0.54</v>
      </c>
    </row>
    <row r="118" spans="1:9" ht="14.25" customHeight="1">
      <c r="A118" s="48"/>
      <c r="B118" s="34" t="s">
        <v>32</v>
      </c>
      <c r="C118" s="30" t="s">
        <v>6</v>
      </c>
      <c r="D118" s="37" t="s">
        <v>67</v>
      </c>
      <c r="E118" s="30" t="s">
        <v>32</v>
      </c>
      <c r="F118" s="35" t="s">
        <v>68</v>
      </c>
      <c r="G118" s="37" t="s">
        <v>32</v>
      </c>
      <c r="H118" s="36">
        <v>6</v>
      </c>
      <c r="I118" s="36">
        <v>0.67</v>
      </c>
    </row>
    <row r="119" spans="1:9" ht="14.25" customHeight="1">
      <c r="A119" s="48"/>
      <c r="B119" s="34" t="s">
        <v>32</v>
      </c>
      <c r="C119" s="30" t="s">
        <v>6</v>
      </c>
      <c r="D119" s="37" t="s">
        <v>111</v>
      </c>
      <c r="E119" s="30" t="s">
        <v>32</v>
      </c>
      <c r="F119" s="35" t="s">
        <v>70</v>
      </c>
      <c r="G119" s="30"/>
      <c r="H119" s="38">
        <v>6</v>
      </c>
      <c r="I119" s="36">
        <v>0.67</v>
      </c>
    </row>
    <row r="120" spans="1:9" ht="14.25" customHeight="1">
      <c r="A120" s="48"/>
      <c r="B120" s="34" t="s">
        <v>32</v>
      </c>
      <c r="C120" s="30" t="s">
        <v>6</v>
      </c>
      <c r="D120" s="37" t="s">
        <v>117</v>
      </c>
      <c r="E120" s="30" t="s">
        <v>32</v>
      </c>
      <c r="F120" s="35" t="s">
        <v>72</v>
      </c>
      <c r="G120" s="30"/>
      <c r="H120" s="38">
        <v>6</v>
      </c>
      <c r="I120" s="36">
        <v>0.67</v>
      </c>
    </row>
    <row r="121" spans="1:9" ht="14.25" customHeight="1">
      <c r="A121" s="48"/>
      <c r="B121" s="34" t="s">
        <v>32</v>
      </c>
      <c r="C121" s="30" t="s">
        <v>6</v>
      </c>
      <c r="D121" s="35" t="s">
        <v>73</v>
      </c>
      <c r="E121" s="30" t="s">
        <v>32</v>
      </c>
      <c r="F121" s="35" t="s">
        <v>74</v>
      </c>
      <c r="G121" s="30"/>
      <c r="H121" s="38">
        <v>4</v>
      </c>
      <c r="I121" s="36">
        <v>0.56999999999999995</v>
      </c>
    </row>
    <row r="122" spans="1:9" ht="14.25" customHeight="1">
      <c r="A122" s="48"/>
      <c r="B122" s="34" t="s">
        <v>32</v>
      </c>
      <c r="C122" s="30" t="s">
        <v>6</v>
      </c>
      <c r="D122" s="35" t="s">
        <v>75</v>
      </c>
      <c r="E122" s="30" t="s">
        <v>32</v>
      </c>
      <c r="F122" s="35" t="s">
        <v>76</v>
      </c>
      <c r="G122" s="30"/>
      <c r="H122" s="38">
        <v>6</v>
      </c>
      <c r="I122" s="36">
        <v>0.67</v>
      </c>
    </row>
    <row r="123" spans="1:9" ht="14.25" customHeight="1">
      <c r="A123" s="48">
        <v>2</v>
      </c>
      <c r="B123" s="55" t="s">
        <v>113</v>
      </c>
      <c r="C123" s="30"/>
      <c r="D123" s="37"/>
      <c r="E123" s="30"/>
      <c r="F123" s="35"/>
      <c r="G123" s="30"/>
      <c r="H123" s="38"/>
      <c r="I123" s="36"/>
    </row>
    <row r="124" spans="1:9" ht="14.25" customHeight="1">
      <c r="A124" s="48"/>
      <c r="B124" s="34" t="s">
        <v>32</v>
      </c>
      <c r="C124" s="30" t="s">
        <v>7</v>
      </c>
      <c r="D124" s="37" t="s">
        <v>211</v>
      </c>
      <c r="E124" s="30" t="s">
        <v>32</v>
      </c>
      <c r="F124" s="45"/>
      <c r="G124" s="37" t="s">
        <v>32</v>
      </c>
      <c r="H124" s="38">
        <v>6</v>
      </c>
      <c r="I124" s="36">
        <v>0.67</v>
      </c>
    </row>
    <row r="125" spans="1:9" ht="14.25" customHeight="1">
      <c r="A125" s="48"/>
      <c r="B125" s="34" t="s">
        <v>32</v>
      </c>
      <c r="C125" s="30" t="s">
        <v>32</v>
      </c>
      <c r="D125" s="37" t="s">
        <v>32</v>
      </c>
      <c r="E125" s="30">
        <v>0</v>
      </c>
      <c r="F125" s="45" t="s">
        <v>215</v>
      </c>
      <c r="G125" s="37" t="s">
        <v>32</v>
      </c>
      <c r="H125" s="38"/>
      <c r="I125" s="36"/>
    </row>
    <row r="126" spans="1:9" ht="14.25" customHeight="1">
      <c r="A126" s="48"/>
      <c r="B126" s="34" t="s">
        <v>32</v>
      </c>
      <c r="C126" s="30" t="s">
        <v>32</v>
      </c>
      <c r="D126" s="37" t="s">
        <v>32</v>
      </c>
      <c r="E126" s="30">
        <v>1</v>
      </c>
      <c r="F126" s="45" t="s">
        <v>214</v>
      </c>
      <c r="G126" s="37" t="s">
        <v>32</v>
      </c>
      <c r="H126" s="38"/>
      <c r="I126" s="36"/>
    </row>
    <row r="127" spans="1:9" ht="14.25" customHeight="1">
      <c r="A127" s="48"/>
      <c r="B127" s="34" t="s">
        <v>32</v>
      </c>
      <c r="C127" s="30" t="s">
        <v>32</v>
      </c>
      <c r="D127" s="37" t="s">
        <v>32</v>
      </c>
      <c r="E127" s="30">
        <v>2</v>
      </c>
      <c r="F127" s="45" t="s">
        <v>213</v>
      </c>
      <c r="G127" s="37" t="s">
        <v>32</v>
      </c>
      <c r="H127" s="38"/>
      <c r="I127" s="36"/>
    </row>
    <row r="128" spans="1:9" ht="14.25" customHeight="1">
      <c r="A128" s="48"/>
      <c r="B128" s="34" t="s">
        <v>32</v>
      </c>
      <c r="C128" s="30" t="s">
        <v>32</v>
      </c>
      <c r="D128" s="37" t="s">
        <v>32</v>
      </c>
      <c r="E128" s="30">
        <v>3</v>
      </c>
      <c r="F128" s="45" t="s">
        <v>212</v>
      </c>
      <c r="G128" s="37" t="s">
        <v>32</v>
      </c>
      <c r="H128" s="38"/>
      <c r="I128" s="36"/>
    </row>
    <row r="129" spans="1:9" ht="14.25" customHeight="1">
      <c r="A129" s="48"/>
      <c r="B129" s="34" t="s">
        <v>32</v>
      </c>
      <c r="C129" s="30" t="s">
        <v>7</v>
      </c>
      <c r="D129" s="37" t="s">
        <v>217</v>
      </c>
      <c r="E129" s="30" t="s">
        <v>32</v>
      </c>
      <c r="F129" s="45" t="s">
        <v>32</v>
      </c>
      <c r="G129" s="37" t="s">
        <v>32</v>
      </c>
      <c r="H129" s="38">
        <v>6</v>
      </c>
      <c r="I129" s="36">
        <v>0.67</v>
      </c>
    </row>
    <row r="130" spans="1:9" ht="14.25" customHeight="1">
      <c r="A130" s="48"/>
      <c r="B130" s="34" t="s">
        <v>32</v>
      </c>
      <c r="C130" s="30" t="s">
        <v>32</v>
      </c>
      <c r="D130" s="37" t="s">
        <v>32</v>
      </c>
      <c r="E130" s="30">
        <v>0</v>
      </c>
      <c r="F130" s="45" t="s">
        <v>221</v>
      </c>
      <c r="G130" s="37" t="s">
        <v>32</v>
      </c>
      <c r="H130" s="38"/>
      <c r="I130" s="36"/>
    </row>
    <row r="131" spans="1:9" ht="14.25" customHeight="1">
      <c r="A131" s="48"/>
      <c r="B131" s="34" t="s">
        <v>32</v>
      </c>
      <c r="C131" s="30" t="s">
        <v>32</v>
      </c>
      <c r="D131" s="37" t="s">
        <v>32</v>
      </c>
      <c r="E131" s="30">
        <v>1</v>
      </c>
      <c r="F131" s="45" t="s">
        <v>220</v>
      </c>
      <c r="G131" s="37" t="s">
        <v>32</v>
      </c>
      <c r="H131" s="38"/>
      <c r="I131" s="36"/>
    </row>
    <row r="132" spans="1:9" ht="14.25" customHeight="1">
      <c r="A132" s="48"/>
      <c r="B132" s="34" t="s">
        <v>32</v>
      </c>
      <c r="C132" s="30" t="s">
        <v>32</v>
      </c>
      <c r="D132" s="37" t="s">
        <v>32</v>
      </c>
      <c r="E132" s="30">
        <v>2</v>
      </c>
      <c r="F132" s="45" t="s">
        <v>219</v>
      </c>
      <c r="G132" s="37" t="s">
        <v>32</v>
      </c>
      <c r="H132" s="38"/>
      <c r="I132" s="36"/>
    </row>
    <row r="133" spans="1:9" ht="14.25" customHeight="1">
      <c r="A133" s="48"/>
      <c r="B133" s="34" t="s">
        <v>32</v>
      </c>
      <c r="C133" s="30" t="s">
        <v>32</v>
      </c>
      <c r="D133" s="37" t="s">
        <v>32</v>
      </c>
      <c r="E133" s="30">
        <v>3</v>
      </c>
      <c r="F133" s="45" t="s">
        <v>218</v>
      </c>
      <c r="G133" s="37" t="s">
        <v>32</v>
      </c>
      <c r="H133" s="38"/>
      <c r="I133" s="36"/>
    </row>
    <row r="134" spans="1:9" ht="14.25" customHeight="1">
      <c r="A134" s="48"/>
      <c r="B134" s="34" t="s">
        <v>32</v>
      </c>
      <c r="C134" s="30" t="s">
        <v>7</v>
      </c>
      <c r="D134" s="37" t="s">
        <v>216</v>
      </c>
      <c r="E134" s="30" t="s">
        <v>32</v>
      </c>
      <c r="F134" s="45" t="s">
        <v>32</v>
      </c>
      <c r="G134" s="37" t="s">
        <v>32</v>
      </c>
      <c r="H134" s="38">
        <v>6</v>
      </c>
      <c r="I134" s="36">
        <v>0.67</v>
      </c>
    </row>
    <row r="135" spans="1:9" ht="14.25" customHeight="1">
      <c r="A135" s="48"/>
      <c r="B135" s="34" t="s">
        <v>32</v>
      </c>
      <c r="C135" s="30"/>
      <c r="D135" s="37" t="s">
        <v>32</v>
      </c>
      <c r="E135" s="30">
        <v>0</v>
      </c>
      <c r="F135" s="45" t="s">
        <v>225</v>
      </c>
      <c r="G135" s="37" t="s">
        <v>32</v>
      </c>
      <c r="H135" s="38"/>
      <c r="I135" s="36"/>
    </row>
    <row r="136" spans="1:9" ht="14.25" customHeight="1">
      <c r="A136" s="48"/>
      <c r="B136" s="34" t="s">
        <v>32</v>
      </c>
      <c r="C136" s="30" t="s">
        <v>32</v>
      </c>
      <c r="D136" s="37" t="s">
        <v>32</v>
      </c>
      <c r="E136" s="30">
        <v>1</v>
      </c>
      <c r="F136" s="45" t="s">
        <v>224</v>
      </c>
      <c r="G136" s="37" t="s">
        <v>32</v>
      </c>
      <c r="H136" s="38"/>
      <c r="I136" s="36"/>
    </row>
    <row r="137" spans="1:9" ht="14.25" customHeight="1">
      <c r="A137" s="48"/>
      <c r="B137" s="34" t="s">
        <v>32</v>
      </c>
      <c r="C137" s="30" t="s">
        <v>32</v>
      </c>
      <c r="D137" s="37" t="s">
        <v>32</v>
      </c>
      <c r="E137" s="30">
        <v>2</v>
      </c>
      <c r="F137" s="45" t="s">
        <v>223</v>
      </c>
      <c r="G137" s="37" t="s">
        <v>32</v>
      </c>
      <c r="H137" s="38"/>
      <c r="I137" s="36"/>
    </row>
    <row r="138" spans="1:9" ht="14.25" customHeight="1">
      <c r="A138" s="48"/>
      <c r="B138" s="34" t="s">
        <v>32</v>
      </c>
      <c r="C138" s="30" t="s">
        <v>32</v>
      </c>
      <c r="D138" s="37" t="s">
        <v>32</v>
      </c>
      <c r="E138" s="30">
        <v>3</v>
      </c>
      <c r="F138" s="45" t="s">
        <v>222</v>
      </c>
      <c r="G138" s="37" t="s">
        <v>32</v>
      </c>
      <c r="H138" s="38"/>
      <c r="I138" s="36"/>
    </row>
    <row r="139" spans="1:9" ht="14.25" customHeight="1">
      <c r="A139" s="48"/>
      <c r="B139" s="34" t="s">
        <v>32</v>
      </c>
      <c r="C139" s="30" t="s">
        <v>7</v>
      </c>
      <c r="D139" s="37" t="s">
        <v>226</v>
      </c>
      <c r="E139" s="30" t="s">
        <v>32</v>
      </c>
      <c r="F139" s="45" t="s">
        <v>32</v>
      </c>
      <c r="G139" s="37" t="s">
        <v>32</v>
      </c>
      <c r="H139" s="38">
        <v>6</v>
      </c>
      <c r="I139" s="36">
        <v>0.67</v>
      </c>
    </row>
    <row r="140" spans="1:9" ht="14.25" customHeight="1">
      <c r="A140" s="48"/>
      <c r="B140" s="34" t="s">
        <v>32</v>
      </c>
      <c r="C140" s="30" t="s">
        <v>32</v>
      </c>
      <c r="D140" s="37" t="s">
        <v>32</v>
      </c>
      <c r="E140" s="30">
        <v>0</v>
      </c>
      <c r="F140" s="45" t="s">
        <v>230</v>
      </c>
      <c r="G140" s="37" t="s">
        <v>32</v>
      </c>
      <c r="H140" s="38"/>
      <c r="I140" s="36"/>
    </row>
    <row r="141" spans="1:9" ht="14.25" customHeight="1">
      <c r="A141" s="48"/>
      <c r="B141" s="34" t="s">
        <v>32</v>
      </c>
      <c r="C141" s="30" t="s">
        <v>32</v>
      </c>
      <c r="D141" s="37" t="s">
        <v>32</v>
      </c>
      <c r="E141" s="30">
        <v>1</v>
      </c>
      <c r="F141" s="45" t="s">
        <v>229</v>
      </c>
      <c r="G141" s="37" t="s">
        <v>32</v>
      </c>
      <c r="H141" s="38"/>
      <c r="I141" s="36"/>
    </row>
    <row r="142" spans="1:9" ht="14.25" customHeight="1">
      <c r="A142" s="48"/>
      <c r="B142" s="34" t="s">
        <v>32</v>
      </c>
      <c r="C142" s="30" t="s">
        <v>32</v>
      </c>
      <c r="D142" s="37" t="s">
        <v>32</v>
      </c>
      <c r="E142" s="30">
        <v>2</v>
      </c>
      <c r="F142" s="45" t="s">
        <v>228</v>
      </c>
      <c r="G142" s="37" t="s">
        <v>32</v>
      </c>
      <c r="H142" s="38"/>
      <c r="I142" s="36"/>
    </row>
    <row r="143" spans="1:9" ht="14.25" customHeight="1">
      <c r="A143" s="48"/>
      <c r="B143" s="34" t="s">
        <v>32</v>
      </c>
      <c r="C143" s="30" t="s">
        <v>32</v>
      </c>
      <c r="D143" s="37" t="s">
        <v>32</v>
      </c>
      <c r="E143" s="30">
        <v>3</v>
      </c>
      <c r="F143" s="45" t="s">
        <v>227</v>
      </c>
      <c r="G143" s="37" t="s">
        <v>32</v>
      </c>
      <c r="H143" s="38"/>
      <c r="I143" s="36"/>
    </row>
    <row r="144" spans="1:9" ht="14.25" customHeight="1">
      <c r="A144" s="13" t="s">
        <v>30</v>
      </c>
      <c r="B144" s="56" t="s">
        <v>123</v>
      </c>
      <c r="C144" s="56"/>
      <c r="D144" s="56"/>
      <c r="E144" s="56"/>
      <c r="F144" s="56"/>
      <c r="G144" s="56"/>
      <c r="H144" s="56"/>
      <c r="I144" s="16">
        <f>SUM(I145:I199)</f>
        <v>19.310000000000006</v>
      </c>
    </row>
    <row r="145" spans="1:9" ht="14.25" customHeight="1">
      <c r="A145" s="30">
        <v>1</v>
      </c>
      <c r="B145" s="52" t="s">
        <v>118</v>
      </c>
      <c r="C145" s="30" t="s">
        <v>32</v>
      </c>
      <c r="D145" s="37" t="s">
        <v>32</v>
      </c>
      <c r="E145" s="30" t="s">
        <v>32</v>
      </c>
      <c r="F145" s="35" t="s">
        <v>32</v>
      </c>
      <c r="G145" s="37" t="s">
        <v>32</v>
      </c>
      <c r="H145" s="36" t="s">
        <v>32</v>
      </c>
      <c r="I145" s="36"/>
    </row>
    <row r="146" spans="1:9" ht="18" customHeight="1">
      <c r="A146" s="30"/>
      <c r="B146" s="34"/>
      <c r="C146" s="30" t="s">
        <v>6</v>
      </c>
      <c r="D146" s="35" t="s">
        <v>33</v>
      </c>
      <c r="E146" s="37"/>
      <c r="F146" s="35" t="s">
        <v>34</v>
      </c>
      <c r="G146" s="30"/>
      <c r="H146" s="30">
        <v>3</v>
      </c>
      <c r="I146" s="36">
        <v>0.28000000000000003</v>
      </c>
    </row>
    <row r="147" spans="1:9" ht="14.25" customHeight="1">
      <c r="A147" s="30"/>
      <c r="B147" s="34"/>
      <c r="C147" s="30" t="s">
        <v>6</v>
      </c>
      <c r="D147" s="35" t="s">
        <v>35</v>
      </c>
      <c r="E147" s="37"/>
      <c r="F147" s="35" t="s">
        <v>36</v>
      </c>
      <c r="G147" s="30"/>
      <c r="H147" s="30">
        <v>3</v>
      </c>
      <c r="I147" s="36">
        <v>0.28999999999999998</v>
      </c>
    </row>
    <row r="148" spans="1:9" ht="14.25" customHeight="1">
      <c r="A148" s="30"/>
      <c r="B148" s="34"/>
      <c r="C148" s="30" t="s">
        <v>6</v>
      </c>
      <c r="D148" s="35" t="s">
        <v>37</v>
      </c>
      <c r="E148" s="37"/>
      <c r="F148" s="35" t="s">
        <v>38</v>
      </c>
      <c r="G148" s="30"/>
      <c r="H148" s="30">
        <v>7</v>
      </c>
      <c r="I148" s="36">
        <v>0.4</v>
      </c>
    </row>
    <row r="149" spans="1:9" ht="14.25" customHeight="1">
      <c r="A149" s="30"/>
      <c r="B149" s="34"/>
      <c r="C149" s="30" t="s">
        <v>6</v>
      </c>
      <c r="D149" s="35" t="s">
        <v>39</v>
      </c>
      <c r="E149" s="37"/>
      <c r="F149" s="35" t="s">
        <v>40</v>
      </c>
      <c r="G149" s="30"/>
      <c r="H149" s="30">
        <v>7</v>
      </c>
      <c r="I149" s="36">
        <v>0.4</v>
      </c>
    </row>
    <row r="150" spans="1:9" ht="14.25" customHeight="1">
      <c r="A150" s="30"/>
      <c r="B150" s="34"/>
      <c r="C150" s="30" t="s">
        <v>6</v>
      </c>
      <c r="D150" s="35" t="s">
        <v>41</v>
      </c>
      <c r="E150" s="37"/>
      <c r="F150" s="35" t="s">
        <v>42</v>
      </c>
      <c r="G150" s="30"/>
      <c r="H150" s="30">
        <v>7</v>
      </c>
      <c r="I150" s="36">
        <v>0.4</v>
      </c>
    </row>
    <row r="151" spans="1:9" ht="14.25" customHeight="1">
      <c r="A151" s="30"/>
      <c r="B151" s="34"/>
      <c r="C151" s="30" t="s">
        <v>6</v>
      </c>
      <c r="D151" s="35" t="s">
        <v>43</v>
      </c>
      <c r="E151" s="37"/>
      <c r="F151" s="35" t="s">
        <v>44</v>
      </c>
      <c r="G151" s="30"/>
      <c r="H151" s="30">
        <v>4</v>
      </c>
      <c r="I151" s="36">
        <v>0.56999999999999995</v>
      </c>
    </row>
    <row r="152" spans="1:9" ht="14.25" customHeight="1">
      <c r="A152" s="30"/>
      <c r="B152" s="34"/>
      <c r="C152" s="30" t="s">
        <v>6</v>
      </c>
      <c r="D152" s="35" t="s">
        <v>45</v>
      </c>
      <c r="E152" s="37"/>
      <c r="F152" s="35" t="s">
        <v>106</v>
      </c>
      <c r="G152" s="30"/>
      <c r="H152" s="30">
        <v>4</v>
      </c>
      <c r="I152" s="36">
        <v>0.56999999999999995</v>
      </c>
    </row>
    <row r="153" spans="1:9" ht="14.25" customHeight="1">
      <c r="A153" s="30"/>
      <c r="B153" s="34"/>
      <c r="C153" s="30" t="s">
        <v>6</v>
      </c>
      <c r="D153" s="35" t="s">
        <v>46</v>
      </c>
      <c r="E153" s="37"/>
      <c r="F153" s="35" t="s">
        <v>239</v>
      </c>
      <c r="G153" s="30"/>
      <c r="H153" s="30">
        <v>8</v>
      </c>
      <c r="I153" s="36">
        <v>0.83</v>
      </c>
    </row>
    <row r="154" spans="1:9" ht="14.25" customHeight="1">
      <c r="A154" s="30"/>
      <c r="B154" s="34"/>
      <c r="C154" s="30" t="s">
        <v>6</v>
      </c>
      <c r="D154" s="35" t="s">
        <v>47</v>
      </c>
      <c r="E154" s="37"/>
      <c r="F154" s="35" t="s">
        <v>48</v>
      </c>
      <c r="G154" s="30"/>
      <c r="H154" s="30">
        <v>8</v>
      </c>
      <c r="I154" s="36">
        <v>0.83</v>
      </c>
    </row>
    <row r="155" spans="1:9" ht="14.25" customHeight="1">
      <c r="A155" s="30"/>
      <c r="B155" s="34"/>
      <c r="C155" s="30" t="s">
        <v>6</v>
      </c>
      <c r="D155" s="35" t="s">
        <v>49</v>
      </c>
      <c r="E155" s="37"/>
      <c r="F155" s="35" t="s">
        <v>50</v>
      </c>
      <c r="G155" s="30"/>
      <c r="H155" s="30">
        <v>1</v>
      </c>
      <c r="I155" s="36">
        <v>0.83</v>
      </c>
    </row>
    <row r="156" spans="1:9" ht="14.25" customHeight="1">
      <c r="A156" s="30"/>
      <c r="B156" s="34"/>
      <c r="C156" s="30" t="s">
        <v>6</v>
      </c>
      <c r="D156" s="35" t="s">
        <v>51</v>
      </c>
      <c r="E156" s="37"/>
      <c r="F156" s="35" t="s">
        <v>52</v>
      </c>
      <c r="G156" s="30"/>
      <c r="H156" s="30">
        <v>4</v>
      </c>
      <c r="I156" s="36">
        <v>0.57999999999999996</v>
      </c>
    </row>
    <row r="157" spans="1:9" ht="14.25" customHeight="1">
      <c r="A157" s="30"/>
      <c r="B157" s="34"/>
      <c r="C157" s="30" t="s">
        <v>6</v>
      </c>
      <c r="D157" s="35" t="s">
        <v>53</v>
      </c>
      <c r="E157" s="37"/>
      <c r="F157" s="35" t="s">
        <v>240</v>
      </c>
      <c r="G157" s="30"/>
      <c r="H157" s="30">
        <v>5</v>
      </c>
      <c r="I157" s="36">
        <v>1.66</v>
      </c>
    </row>
    <row r="158" spans="1:9" ht="14.25" customHeight="1">
      <c r="A158" s="30"/>
      <c r="B158" s="34"/>
      <c r="C158" s="30" t="s">
        <v>6</v>
      </c>
      <c r="D158" s="35" t="s">
        <v>54</v>
      </c>
      <c r="E158" s="37"/>
      <c r="F158" s="35" t="s">
        <v>241</v>
      </c>
      <c r="G158" s="30"/>
      <c r="H158" s="30">
        <v>3</v>
      </c>
      <c r="I158" s="36">
        <v>0.28999999999999998</v>
      </c>
    </row>
    <row r="159" spans="1:9" ht="14.25" customHeight="1">
      <c r="A159" s="30"/>
      <c r="B159" s="34"/>
      <c r="C159" s="30" t="s">
        <v>6</v>
      </c>
      <c r="D159" s="35" t="s">
        <v>55</v>
      </c>
      <c r="E159" s="37"/>
      <c r="F159" s="35" t="s">
        <v>242</v>
      </c>
      <c r="G159" s="30"/>
      <c r="H159" s="30">
        <v>3</v>
      </c>
      <c r="I159" s="36">
        <v>0.28999999999999998</v>
      </c>
    </row>
    <row r="160" spans="1:9" ht="14.25" customHeight="1">
      <c r="A160" s="30"/>
      <c r="B160" s="34"/>
      <c r="C160" s="30" t="s">
        <v>6</v>
      </c>
      <c r="D160" s="35" t="s">
        <v>56</v>
      </c>
      <c r="E160" s="37"/>
      <c r="F160" s="35" t="s">
        <v>243</v>
      </c>
      <c r="G160" s="30"/>
      <c r="H160" s="36">
        <v>3</v>
      </c>
      <c r="I160" s="36">
        <v>0.28999999999999998</v>
      </c>
    </row>
    <row r="161" spans="1:9" ht="14.25" customHeight="1">
      <c r="A161" s="30"/>
      <c r="B161" s="34"/>
      <c r="C161" s="30" t="s">
        <v>6</v>
      </c>
      <c r="D161" s="35" t="s">
        <v>57</v>
      </c>
      <c r="E161" s="37"/>
      <c r="F161" s="35" t="s">
        <v>58</v>
      </c>
      <c r="G161" s="30"/>
      <c r="H161" s="36">
        <v>4</v>
      </c>
      <c r="I161" s="36">
        <v>0.56999999999999995</v>
      </c>
    </row>
    <row r="162" spans="1:9" ht="14.25" customHeight="1">
      <c r="A162" s="30"/>
      <c r="B162" s="34"/>
      <c r="C162" s="30" t="s">
        <v>6</v>
      </c>
      <c r="D162" s="35" t="s">
        <v>59</v>
      </c>
      <c r="E162" s="37"/>
      <c r="F162" s="35" t="s">
        <v>244</v>
      </c>
      <c r="G162" s="30"/>
      <c r="H162" s="30">
        <v>3</v>
      </c>
      <c r="I162" s="36">
        <v>0.28999999999999998</v>
      </c>
    </row>
    <row r="163" spans="1:9" ht="14.25" customHeight="1">
      <c r="A163" s="30"/>
      <c r="B163" s="34"/>
      <c r="C163" s="30" t="s">
        <v>6</v>
      </c>
      <c r="D163" s="35" t="s">
        <v>60</v>
      </c>
      <c r="E163" s="37"/>
      <c r="F163" s="35" t="s">
        <v>245</v>
      </c>
      <c r="G163" s="30"/>
      <c r="H163" s="30">
        <v>3</v>
      </c>
      <c r="I163" s="36">
        <v>0.28999999999999998</v>
      </c>
    </row>
    <row r="164" spans="1:9" ht="14.25" customHeight="1">
      <c r="A164" s="30"/>
      <c r="B164" s="34"/>
      <c r="C164" s="30" t="s">
        <v>6</v>
      </c>
      <c r="D164" s="35" t="s">
        <v>61</v>
      </c>
      <c r="E164" s="37"/>
      <c r="F164" s="35" t="s">
        <v>246</v>
      </c>
      <c r="G164" s="30"/>
      <c r="H164" s="30">
        <v>9</v>
      </c>
      <c r="I164" s="36">
        <v>0.83</v>
      </c>
    </row>
    <row r="165" spans="1:9" ht="14.25" customHeight="1">
      <c r="A165" s="30"/>
      <c r="B165" s="34"/>
      <c r="C165" s="30" t="s">
        <v>6</v>
      </c>
      <c r="D165" s="35" t="s">
        <v>62</v>
      </c>
      <c r="E165" s="37"/>
      <c r="F165" s="35" t="s">
        <v>247</v>
      </c>
      <c r="G165" s="30"/>
      <c r="H165" s="30">
        <v>9</v>
      </c>
      <c r="I165" s="36">
        <v>0.83</v>
      </c>
    </row>
    <row r="166" spans="1:9" ht="14.25" customHeight="1">
      <c r="A166" s="30"/>
      <c r="B166" s="34"/>
      <c r="C166" s="30" t="s">
        <v>6</v>
      </c>
      <c r="D166" s="35" t="s">
        <v>63</v>
      </c>
      <c r="E166" s="37"/>
      <c r="F166" s="35" t="s">
        <v>64</v>
      </c>
      <c r="G166" s="30"/>
      <c r="H166" s="30">
        <v>1</v>
      </c>
      <c r="I166" s="36">
        <v>0.84</v>
      </c>
    </row>
    <row r="167" spans="1:9" ht="14.25" customHeight="1">
      <c r="A167" s="30">
        <v>2</v>
      </c>
      <c r="B167" s="52" t="s">
        <v>231</v>
      </c>
      <c r="C167" s="30"/>
      <c r="D167" s="37"/>
      <c r="E167" s="30"/>
      <c r="F167" s="35"/>
      <c r="G167" s="37"/>
      <c r="H167" s="36"/>
      <c r="I167" s="36"/>
    </row>
    <row r="168" spans="1:9" ht="14.25" customHeight="1">
      <c r="A168" s="30"/>
      <c r="B168" s="34"/>
      <c r="C168" s="30" t="s">
        <v>6</v>
      </c>
      <c r="D168" s="37" t="s">
        <v>65</v>
      </c>
      <c r="E168" s="30" t="s">
        <v>32</v>
      </c>
      <c r="F168" s="35" t="s">
        <v>66</v>
      </c>
      <c r="G168" s="37" t="s">
        <v>32</v>
      </c>
      <c r="H168" s="36">
        <v>2</v>
      </c>
      <c r="I168" s="36">
        <v>0.55000000000000004</v>
      </c>
    </row>
    <row r="169" spans="1:9" ht="14.25" customHeight="1">
      <c r="A169" s="30"/>
      <c r="B169" s="34" t="s">
        <v>32</v>
      </c>
      <c r="C169" s="30" t="s">
        <v>6</v>
      </c>
      <c r="D169" s="37" t="s">
        <v>67</v>
      </c>
      <c r="E169" s="30" t="s">
        <v>32</v>
      </c>
      <c r="F169" s="35" t="s">
        <v>68</v>
      </c>
      <c r="G169" s="37" t="s">
        <v>32</v>
      </c>
      <c r="H169" s="36">
        <v>6</v>
      </c>
      <c r="I169" s="36">
        <v>0.67</v>
      </c>
    </row>
    <row r="170" spans="1:9" ht="14.25" customHeight="1">
      <c r="A170" s="30"/>
      <c r="B170" s="34" t="s">
        <v>32</v>
      </c>
      <c r="C170" s="30" t="s">
        <v>6</v>
      </c>
      <c r="D170" s="37" t="s">
        <v>69</v>
      </c>
      <c r="E170" s="30" t="s">
        <v>32</v>
      </c>
      <c r="F170" s="35" t="s">
        <v>70</v>
      </c>
      <c r="G170" s="37" t="s">
        <v>32</v>
      </c>
      <c r="H170" s="36">
        <v>6</v>
      </c>
      <c r="I170" s="36">
        <v>0.67</v>
      </c>
    </row>
    <row r="171" spans="1:9" ht="14.25" customHeight="1">
      <c r="A171" s="30"/>
      <c r="B171" s="34" t="s">
        <v>32</v>
      </c>
      <c r="C171" s="30" t="s">
        <v>6</v>
      </c>
      <c r="D171" s="37" t="s">
        <v>71</v>
      </c>
      <c r="E171" s="30" t="s">
        <v>32</v>
      </c>
      <c r="F171" s="35" t="s">
        <v>72</v>
      </c>
      <c r="G171" s="37" t="s">
        <v>32</v>
      </c>
      <c r="H171" s="36">
        <v>6</v>
      </c>
      <c r="I171" s="36">
        <v>0.67</v>
      </c>
    </row>
    <row r="172" spans="1:9" ht="14.25" customHeight="1">
      <c r="A172" s="30"/>
      <c r="B172" s="34" t="s">
        <v>32</v>
      </c>
      <c r="C172" s="30" t="s">
        <v>6</v>
      </c>
      <c r="D172" s="37" t="s">
        <v>73</v>
      </c>
      <c r="E172" s="30" t="s">
        <v>32</v>
      </c>
      <c r="F172" s="37" t="s">
        <v>74</v>
      </c>
      <c r="G172" s="37" t="s">
        <v>32</v>
      </c>
      <c r="H172" s="36">
        <v>4</v>
      </c>
      <c r="I172" s="36">
        <v>0.56999999999999995</v>
      </c>
    </row>
    <row r="173" spans="1:9" ht="14.25" customHeight="1">
      <c r="A173" s="30"/>
      <c r="B173" s="34" t="s">
        <v>32</v>
      </c>
      <c r="C173" s="30" t="s">
        <v>6</v>
      </c>
      <c r="D173" s="37" t="s">
        <v>75</v>
      </c>
      <c r="E173" s="30" t="s">
        <v>32</v>
      </c>
      <c r="F173" s="35" t="s">
        <v>76</v>
      </c>
      <c r="G173" s="37" t="s">
        <v>32</v>
      </c>
      <c r="H173" s="36">
        <v>6</v>
      </c>
      <c r="I173" s="36">
        <v>0.67</v>
      </c>
    </row>
    <row r="174" spans="1:9" ht="14.25" customHeight="1">
      <c r="A174" s="30">
        <v>3</v>
      </c>
      <c r="B174" s="34" t="s">
        <v>232</v>
      </c>
      <c r="C174" s="30"/>
      <c r="D174" s="37"/>
      <c r="E174" s="30"/>
      <c r="F174" s="35"/>
      <c r="G174" s="37"/>
      <c r="H174" s="38"/>
      <c r="I174" s="36"/>
    </row>
    <row r="175" spans="1:9" ht="14.25" customHeight="1">
      <c r="A175" s="30"/>
      <c r="B175" s="34" t="s">
        <v>32</v>
      </c>
      <c r="C175" s="30" t="s">
        <v>7</v>
      </c>
      <c r="D175" s="37" t="s">
        <v>77</v>
      </c>
      <c r="E175" s="30" t="s">
        <v>32</v>
      </c>
      <c r="F175" s="35" t="s">
        <v>32</v>
      </c>
      <c r="G175" s="37" t="s">
        <v>32</v>
      </c>
      <c r="H175" s="38">
        <v>6</v>
      </c>
      <c r="I175" s="36">
        <v>0.67</v>
      </c>
    </row>
    <row r="176" spans="1:9" ht="14.25" customHeight="1">
      <c r="A176" s="30"/>
      <c r="B176" s="34" t="s">
        <v>32</v>
      </c>
      <c r="C176" s="30" t="s">
        <v>32</v>
      </c>
      <c r="D176" s="37" t="s">
        <v>32</v>
      </c>
      <c r="E176" s="30">
        <v>0</v>
      </c>
      <c r="F176" s="35" t="s">
        <v>78</v>
      </c>
      <c r="G176" s="37" t="s">
        <v>32</v>
      </c>
      <c r="H176" s="38"/>
      <c r="I176" s="36"/>
    </row>
    <row r="177" spans="1:9" ht="14.25" customHeight="1">
      <c r="A177" s="30"/>
      <c r="B177" s="34" t="s">
        <v>32</v>
      </c>
      <c r="C177" s="30" t="s">
        <v>32</v>
      </c>
      <c r="D177" s="37" t="s">
        <v>32</v>
      </c>
      <c r="E177" s="30">
        <v>1</v>
      </c>
      <c r="F177" s="37" t="s">
        <v>79</v>
      </c>
      <c r="G177" s="37" t="s">
        <v>32</v>
      </c>
      <c r="H177" s="38"/>
      <c r="I177" s="36"/>
    </row>
    <row r="178" spans="1:9" ht="14.25" customHeight="1">
      <c r="A178" s="30"/>
      <c r="B178" s="34" t="s">
        <v>32</v>
      </c>
      <c r="C178" s="30" t="s">
        <v>32</v>
      </c>
      <c r="D178" s="37" t="s">
        <v>32</v>
      </c>
      <c r="E178" s="30">
        <v>2</v>
      </c>
      <c r="F178" s="37" t="s">
        <v>80</v>
      </c>
      <c r="G178" s="37" t="s">
        <v>32</v>
      </c>
      <c r="H178" s="38"/>
      <c r="I178" s="36"/>
    </row>
    <row r="179" spans="1:9" ht="14.25" customHeight="1">
      <c r="A179" s="30"/>
      <c r="B179" s="34" t="s">
        <v>32</v>
      </c>
      <c r="C179" s="30" t="s">
        <v>32</v>
      </c>
      <c r="D179" s="37" t="s">
        <v>32</v>
      </c>
      <c r="E179" s="30">
        <v>3</v>
      </c>
      <c r="F179" s="37" t="s">
        <v>81</v>
      </c>
      <c r="G179" s="37" t="s">
        <v>32</v>
      </c>
      <c r="H179" s="38"/>
      <c r="I179" s="36"/>
    </row>
    <row r="180" spans="1:9" ht="14.25" customHeight="1">
      <c r="A180" s="30"/>
      <c r="B180" s="34" t="s">
        <v>32</v>
      </c>
      <c r="C180" s="30" t="s">
        <v>7</v>
      </c>
      <c r="D180" s="37" t="s">
        <v>82</v>
      </c>
      <c r="E180" s="30" t="s">
        <v>32</v>
      </c>
      <c r="F180" s="37" t="s">
        <v>32</v>
      </c>
      <c r="G180" s="37" t="s">
        <v>32</v>
      </c>
      <c r="H180" s="38">
        <v>6</v>
      </c>
      <c r="I180" s="36">
        <v>0.67</v>
      </c>
    </row>
    <row r="181" spans="1:9" ht="14.25" customHeight="1">
      <c r="A181" s="30"/>
      <c r="B181" s="34" t="s">
        <v>32</v>
      </c>
      <c r="C181" s="30" t="s">
        <v>32</v>
      </c>
      <c r="D181" s="37" t="s">
        <v>32</v>
      </c>
      <c r="E181" s="30">
        <v>0</v>
      </c>
      <c r="F181" s="37" t="s">
        <v>83</v>
      </c>
      <c r="G181" s="37" t="s">
        <v>32</v>
      </c>
      <c r="H181" s="38"/>
      <c r="I181" s="36"/>
    </row>
    <row r="182" spans="1:9" ht="14.25" customHeight="1">
      <c r="A182" s="30"/>
      <c r="B182" s="34" t="s">
        <v>32</v>
      </c>
      <c r="C182" s="30" t="s">
        <v>32</v>
      </c>
      <c r="D182" s="37" t="s">
        <v>32</v>
      </c>
      <c r="E182" s="30">
        <v>1</v>
      </c>
      <c r="F182" s="37" t="s">
        <v>84</v>
      </c>
      <c r="G182" s="37" t="s">
        <v>32</v>
      </c>
      <c r="H182" s="38"/>
      <c r="I182" s="36"/>
    </row>
    <row r="183" spans="1:9" ht="14.25" customHeight="1">
      <c r="A183" s="30"/>
      <c r="B183" s="34" t="s">
        <v>32</v>
      </c>
      <c r="C183" s="30" t="s">
        <v>32</v>
      </c>
      <c r="D183" s="37" t="s">
        <v>32</v>
      </c>
      <c r="E183" s="30">
        <v>2</v>
      </c>
      <c r="F183" s="37" t="s">
        <v>85</v>
      </c>
      <c r="G183" s="37" t="s">
        <v>32</v>
      </c>
      <c r="H183" s="38"/>
      <c r="I183" s="36"/>
    </row>
    <row r="184" spans="1:9" ht="14.25" customHeight="1">
      <c r="A184" s="30"/>
      <c r="B184" s="34" t="s">
        <v>32</v>
      </c>
      <c r="C184" s="30" t="s">
        <v>32</v>
      </c>
      <c r="D184" s="37" t="s">
        <v>32</v>
      </c>
      <c r="E184" s="30">
        <v>3</v>
      </c>
      <c r="F184" s="37" t="s">
        <v>86</v>
      </c>
      <c r="G184" s="37" t="s">
        <v>32</v>
      </c>
      <c r="H184" s="38"/>
      <c r="I184" s="36"/>
    </row>
    <row r="185" spans="1:9" ht="14.25" customHeight="1">
      <c r="A185" s="30"/>
      <c r="B185" s="34" t="s">
        <v>32</v>
      </c>
      <c r="C185" s="30" t="s">
        <v>7</v>
      </c>
      <c r="D185" s="37" t="s">
        <v>87</v>
      </c>
      <c r="E185" s="30" t="s">
        <v>32</v>
      </c>
      <c r="F185" s="37" t="s">
        <v>32</v>
      </c>
      <c r="G185" s="37" t="s">
        <v>32</v>
      </c>
      <c r="H185" s="38">
        <v>6</v>
      </c>
      <c r="I185" s="36">
        <v>0.67</v>
      </c>
    </row>
    <row r="186" spans="1:9" ht="14.25" customHeight="1">
      <c r="A186" s="30"/>
      <c r="B186" s="34" t="s">
        <v>32</v>
      </c>
      <c r="C186" s="30" t="s">
        <v>32</v>
      </c>
      <c r="D186" s="37" t="s">
        <v>32</v>
      </c>
      <c r="E186" s="30">
        <v>0</v>
      </c>
      <c r="F186" s="37" t="s">
        <v>88</v>
      </c>
      <c r="G186" s="37" t="s">
        <v>32</v>
      </c>
      <c r="H186" s="38"/>
      <c r="I186" s="36"/>
    </row>
    <row r="187" spans="1:9" ht="14.25" customHeight="1">
      <c r="A187" s="30"/>
      <c r="B187" s="34" t="s">
        <v>32</v>
      </c>
      <c r="C187" s="30" t="s">
        <v>32</v>
      </c>
      <c r="D187" s="37" t="s">
        <v>32</v>
      </c>
      <c r="E187" s="30">
        <v>1</v>
      </c>
      <c r="F187" s="37" t="s">
        <v>89</v>
      </c>
      <c r="G187" s="37" t="s">
        <v>32</v>
      </c>
      <c r="H187" s="38"/>
      <c r="I187" s="36"/>
    </row>
    <row r="188" spans="1:9" ht="14.25" customHeight="1">
      <c r="A188" s="30"/>
      <c r="B188" s="34" t="s">
        <v>32</v>
      </c>
      <c r="C188" s="30" t="s">
        <v>32</v>
      </c>
      <c r="D188" s="37" t="s">
        <v>32</v>
      </c>
      <c r="E188" s="30">
        <v>2</v>
      </c>
      <c r="F188" s="37" t="s">
        <v>90</v>
      </c>
      <c r="G188" s="37" t="s">
        <v>32</v>
      </c>
      <c r="H188" s="38"/>
      <c r="I188" s="36"/>
    </row>
    <row r="189" spans="1:9" ht="14.25" customHeight="1">
      <c r="A189" s="30"/>
      <c r="B189" s="34" t="s">
        <v>32</v>
      </c>
      <c r="C189" s="30" t="s">
        <v>32</v>
      </c>
      <c r="D189" s="37" t="s">
        <v>32</v>
      </c>
      <c r="E189" s="30">
        <v>3</v>
      </c>
      <c r="F189" s="37" t="s">
        <v>91</v>
      </c>
      <c r="G189" s="37" t="s">
        <v>32</v>
      </c>
      <c r="H189" s="38"/>
      <c r="I189" s="36"/>
    </row>
    <row r="190" spans="1:9" ht="14.25" customHeight="1">
      <c r="A190" s="30"/>
      <c r="B190" s="34" t="s">
        <v>32</v>
      </c>
      <c r="C190" s="30" t="s">
        <v>7</v>
      </c>
      <c r="D190" s="37" t="s">
        <v>92</v>
      </c>
      <c r="E190" s="30" t="s">
        <v>32</v>
      </c>
      <c r="F190" s="37" t="s">
        <v>32</v>
      </c>
      <c r="G190" s="37" t="s">
        <v>32</v>
      </c>
      <c r="H190" s="38">
        <v>6</v>
      </c>
      <c r="I190" s="36">
        <v>0.67</v>
      </c>
    </row>
    <row r="191" spans="1:9" ht="14.25" customHeight="1">
      <c r="A191" s="30"/>
      <c r="B191" s="34" t="s">
        <v>32</v>
      </c>
      <c r="C191" s="30"/>
      <c r="D191" s="37" t="s">
        <v>32</v>
      </c>
      <c r="E191" s="30">
        <v>0</v>
      </c>
      <c r="F191" s="37" t="s">
        <v>93</v>
      </c>
      <c r="G191" s="37" t="s">
        <v>32</v>
      </c>
      <c r="H191" s="38"/>
      <c r="I191" s="36"/>
    </row>
    <row r="192" spans="1:9" ht="14.25" customHeight="1">
      <c r="A192" s="30"/>
      <c r="B192" s="34" t="s">
        <v>32</v>
      </c>
      <c r="C192" s="30" t="s">
        <v>32</v>
      </c>
      <c r="D192" s="37" t="s">
        <v>32</v>
      </c>
      <c r="E192" s="30">
        <v>1</v>
      </c>
      <c r="F192" s="37" t="s">
        <v>94</v>
      </c>
      <c r="G192" s="37" t="s">
        <v>32</v>
      </c>
      <c r="H192" s="38"/>
      <c r="I192" s="36"/>
    </row>
    <row r="193" spans="1:9" ht="14.25" customHeight="1">
      <c r="A193" s="30"/>
      <c r="B193" s="34" t="s">
        <v>32</v>
      </c>
      <c r="C193" s="30" t="s">
        <v>32</v>
      </c>
      <c r="D193" s="37" t="s">
        <v>32</v>
      </c>
      <c r="E193" s="30">
        <v>2</v>
      </c>
      <c r="F193" s="37" t="s">
        <v>95</v>
      </c>
      <c r="G193" s="37" t="s">
        <v>32</v>
      </c>
      <c r="H193" s="38"/>
      <c r="I193" s="36"/>
    </row>
    <row r="194" spans="1:9" ht="14.25" customHeight="1">
      <c r="A194" s="30"/>
      <c r="B194" s="34" t="s">
        <v>32</v>
      </c>
      <c r="C194" s="30" t="s">
        <v>32</v>
      </c>
      <c r="D194" s="37" t="s">
        <v>32</v>
      </c>
      <c r="E194" s="30">
        <v>3</v>
      </c>
      <c r="F194" s="37" t="s">
        <v>96</v>
      </c>
      <c r="G194" s="37" t="s">
        <v>32</v>
      </c>
      <c r="H194" s="38"/>
      <c r="I194" s="36"/>
    </row>
    <row r="195" spans="1:9" ht="14.25" customHeight="1">
      <c r="A195" s="30"/>
      <c r="B195" s="34" t="s">
        <v>32</v>
      </c>
      <c r="C195" s="30" t="s">
        <v>7</v>
      </c>
      <c r="D195" s="37" t="s">
        <v>97</v>
      </c>
      <c r="E195" s="30" t="s">
        <v>32</v>
      </c>
      <c r="F195" s="37" t="s">
        <v>32</v>
      </c>
      <c r="G195" s="37" t="s">
        <v>32</v>
      </c>
      <c r="H195" s="38">
        <v>6</v>
      </c>
      <c r="I195" s="36">
        <v>0.67</v>
      </c>
    </row>
    <row r="196" spans="1:9" ht="14.25" customHeight="1">
      <c r="A196" s="30"/>
      <c r="B196" s="34" t="s">
        <v>32</v>
      </c>
      <c r="C196" s="30" t="s">
        <v>32</v>
      </c>
      <c r="D196" s="37" t="s">
        <v>32</v>
      </c>
      <c r="E196" s="30">
        <v>0</v>
      </c>
      <c r="F196" s="37" t="s">
        <v>98</v>
      </c>
      <c r="G196" s="37" t="s">
        <v>32</v>
      </c>
      <c r="H196" s="38"/>
      <c r="I196" s="36"/>
    </row>
    <row r="197" spans="1:9" ht="14.25" customHeight="1">
      <c r="A197" s="30"/>
      <c r="B197" s="34" t="s">
        <v>32</v>
      </c>
      <c r="C197" s="30" t="s">
        <v>32</v>
      </c>
      <c r="D197" s="37" t="s">
        <v>32</v>
      </c>
      <c r="E197" s="30">
        <v>1</v>
      </c>
      <c r="F197" s="37" t="s">
        <v>99</v>
      </c>
      <c r="G197" s="37" t="s">
        <v>32</v>
      </c>
      <c r="H197" s="38"/>
      <c r="I197" s="36"/>
    </row>
    <row r="198" spans="1:9" ht="14.25" customHeight="1">
      <c r="A198" s="30"/>
      <c r="B198" s="34" t="s">
        <v>32</v>
      </c>
      <c r="C198" s="30" t="s">
        <v>32</v>
      </c>
      <c r="D198" s="37" t="s">
        <v>32</v>
      </c>
      <c r="E198" s="30">
        <v>2</v>
      </c>
      <c r="F198" s="37" t="s">
        <v>100</v>
      </c>
      <c r="G198" s="37" t="s">
        <v>32</v>
      </c>
      <c r="H198" s="38"/>
      <c r="I198" s="36"/>
    </row>
    <row r="199" spans="1:9" ht="14.25" customHeight="1">
      <c r="A199" s="30"/>
      <c r="B199" s="34" t="s">
        <v>32</v>
      </c>
      <c r="C199" s="30" t="s">
        <v>32</v>
      </c>
      <c r="D199" s="37" t="s">
        <v>32</v>
      </c>
      <c r="E199" s="30">
        <v>3</v>
      </c>
      <c r="F199" s="37" t="s">
        <v>101</v>
      </c>
      <c r="G199" s="37" t="s">
        <v>32</v>
      </c>
      <c r="H199" s="38"/>
      <c r="I199" s="36"/>
    </row>
    <row r="200" spans="1:9" ht="14.25" customHeight="1">
      <c r="A200" s="13" t="s">
        <v>122</v>
      </c>
      <c r="B200" s="56" t="s">
        <v>120</v>
      </c>
      <c r="C200" s="56"/>
      <c r="D200" s="56"/>
      <c r="E200" s="56"/>
      <c r="F200" s="56"/>
      <c r="G200" s="56"/>
      <c r="H200" s="56"/>
      <c r="I200" s="16">
        <f>SUM(I201:I335)</f>
        <v>8.8700000000000081</v>
      </c>
    </row>
    <row r="201" spans="1:9" ht="14.25" customHeight="1">
      <c r="A201" s="30">
        <v>1</v>
      </c>
      <c r="B201" s="31" t="s">
        <v>233</v>
      </c>
      <c r="C201" s="32"/>
      <c r="D201" s="32"/>
      <c r="E201" s="36" t="s">
        <v>32</v>
      </c>
      <c r="F201" s="44"/>
      <c r="G201" s="30"/>
      <c r="H201" s="33"/>
      <c r="I201" s="36"/>
    </row>
    <row r="202" spans="1:9" ht="14.25" customHeight="1">
      <c r="A202" s="30"/>
      <c r="B202" s="34"/>
      <c r="C202" s="30" t="s">
        <v>6</v>
      </c>
      <c r="D202" s="37" t="s">
        <v>65</v>
      </c>
      <c r="E202" s="30" t="s">
        <v>32</v>
      </c>
      <c r="F202" s="35" t="s">
        <v>66</v>
      </c>
      <c r="G202" s="30"/>
      <c r="H202" s="38">
        <v>2</v>
      </c>
      <c r="I202" s="36">
        <v>0.54</v>
      </c>
    </row>
    <row r="203" spans="1:9" ht="14.25" customHeight="1">
      <c r="A203" s="30"/>
      <c r="B203" s="34" t="s">
        <v>32</v>
      </c>
      <c r="C203" s="30" t="s">
        <v>6</v>
      </c>
      <c r="D203" s="37" t="s">
        <v>111</v>
      </c>
      <c r="E203" s="30" t="s">
        <v>32</v>
      </c>
      <c r="F203" s="35" t="s">
        <v>70</v>
      </c>
      <c r="G203" s="30"/>
      <c r="H203" s="38">
        <v>6</v>
      </c>
      <c r="I203" s="36">
        <v>0.67</v>
      </c>
    </row>
    <row r="204" spans="1:9" ht="14.25" customHeight="1">
      <c r="A204" s="30"/>
      <c r="B204" s="34" t="s">
        <v>32</v>
      </c>
      <c r="C204" s="30" t="s">
        <v>6</v>
      </c>
      <c r="D204" s="37" t="s">
        <v>71</v>
      </c>
      <c r="E204" s="30" t="s">
        <v>32</v>
      </c>
      <c r="F204" s="35" t="s">
        <v>72</v>
      </c>
      <c r="G204" s="30"/>
      <c r="H204" s="38">
        <v>6</v>
      </c>
      <c r="I204" s="36">
        <v>0.67</v>
      </c>
    </row>
    <row r="205" spans="1:9" ht="14.25" customHeight="1">
      <c r="A205" s="30"/>
      <c r="B205" s="34" t="s">
        <v>32</v>
      </c>
      <c r="C205" s="30" t="s">
        <v>6</v>
      </c>
      <c r="D205" s="35" t="s">
        <v>73</v>
      </c>
      <c r="E205" s="30" t="s">
        <v>32</v>
      </c>
      <c r="F205" s="35" t="s">
        <v>74</v>
      </c>
      <c r="G205" s="30"/>
      <c r="H205" s="38">
        <v>4</v>
      </c>
      <c r="I205" s="36">
        <v>0.56999999999999995</v>
      </c>
    </row>
    <row r="206" spans="1:9" ht="14.25" customHeight="1">
      <c r="A206" s="30"/>
      <c r="B206" s="34" t="s">
        <v>32</v>
      </c>
      <c r="C206" s="30" t="s">
        <v>6</v>
      </c>
      <c r="D206" s="35" t="s">
        <v>75</v>
      </c>
      <c r="E206" s="30" t="s">
        <v>32</v>
      </c>
      <c r="F206" s="35" t="s">
        <v>76</v>
      </c>
      <c r="G206" s="30"/>
      <c r="H206" s="38">
        <v>6</v>
      </c>
      <c r="I206" s="36">
        <v>0.67</v>
      </c>
    </row>
    <row r="207" spans="1:9" ht="14.25" customHeight="1">
      <c r="A207" s="30">
        <v>2</v>
      </c>
      <c r="B207" s="31" t="s">
        <v>234</v>
      </c>
      <c r="C207" s="32"/>
      <c r="D207" s="32"/>
      <c r="E207" s="36"/>
      <c r="F207" s="44"/>
      <c r="G207" s="30"/>
      <c r="H207" s="33"/>
      <c r="I207" s="36"/>
    </row>
    <row r="208" spans="1:9" ht="14.25" customHeight="1">
      <c r="A208" s="30"/>
      <c r="B208" s="34" t="s">
        <v>32</v>
      </c>
      <c r="C208" s="30" t="s">
        <v>7</v>
      </c>
      <c r="D208" s="37" t="s">
        <v>134</v>
      </c>
      <c r="E208" s="30" t="s">
        <v>32</v>
      </c>
      <c r="F208" s="35" t="s">
        <v>32</v>
      </c>
      <c r="G208" s="30"/>
      <c r="H208" s="38">
        <v>6</v>
      </c>
      <c r="I208" s="36">
        <v>0.23</v>
      </c>
    </row>
    <row r="209" spans="1:9" ht="14.25" customHeight="1">
      <c r="A209" s="30"/>
      <c r="B209" s="34" t="s">
        <v>32</v>
      </c>
      <c r="C209" s="30" t="s">
        <v>32</v>
      </c>
      <c r="D209" s="37" t="s">
        <v>32</v>
      </c>
      <c r="E209" s="30">
        <v>0</v>
      </c>
      <c r="F209" s="35" t="s">
        <v>138</v>
      </c>
      <c r="G209" s="30"/>
      <c r="H209" s="38"/>
      <c r="I209" s="36"/>
    </row>
    <row r="210" spans="1:9" ht="14.25" customHeight="1">
      <c r="A210" s="30"/>
      <c r="B210" s="34" t="s">
        <v>32</v>
      </c>
      <c r="C210" s="30" t="s">
        <v>32</v>
      </c>
      <c r="D210" s="37" t="s">
        <v>32</v>
      </c>
      <c r="E210" s="30">
        <v>1</v>
      </c>
      <c r="F210" s="35" t="s">
        <v>137</v>
      </c>
      <c r="G210" s="30"/>
      <c r="H210" s="38"/>
      <c r="I210" s="36"/>
    </row>
    <row r="211" spans="1:9" ht="14.25" customHeight="1">
      <c r="A211" s="30"/>
      <c r="B211" s="34" t="s">
        <v>32</v>
      </c>
      <c r="C211" s="30" t="s">
        <v>32</v>
      </c>
      <c r="D211" s="37" t="s">
        <v>32</v>
      </c>
      <c r="E211" s="30">
        <v>2</v>
      </c>
      <c r="F211" s="35" t="s">
        <v>136</v>
      </c>
      <c r="G211" s="30"/>
      <c r="H211" s="38"/>
      <c r="I211" s="36"/>
    </row>
    <row r="212" spans="1:9" ht="14.25" customHeight="1">
      <c r="A212" s="30"/>
      <c r="B212" s="34" t="s">
        <v>32</v>
      </c>
      <c r="C212" s="30" t="s">
        <v>32</v>
      </c>
      <c r="D212" s="37" t="s">
        <v>32</v>
      </c>
      <c r="E212" s="30">
        <v>3</v>
      </c>
      <c r="F212" s="35" t="s">
        <v>135</v>
      </c>
      <c r="G212" s="30"/>
      <c r="H212" s="38"/>
      <c r="I212" s="36"/>
    </row>
    <row r="213" spans="1:9" ht="14.25" customHeight="1">
      <c r="A213" s="30"/>
      <c r="B213" s="34" t="s">
        <v>32</v>
      </c>
      <c r="C213" s="30" t="s">
        <v>7</v>
      </c>
      <c r="D213" s="37" t="s">
        <v>148</v>
      </c>
      <c r="E213" s="30" t="s">
        <v>32</v>
      </c>
      <c r="F213" s="35" t="s">
        <v>32</v>
      </c>
      <c r="G213" s="30"/>
      <c r="H213" s="38">
        <v>6</v>
      </c>
      <c r="I213" s="36">
        <v>0.23</v>
      </c>
    </row>
    <row r="214" spans="1:9" ht="14.25" customHeight="1">
      <c r="A214" s="30"/>
      <c r="B214" s="34" t="s">
        <v>32</v>
      </c>
      <c r="C214" s="30" t="s">
        <v>32</v>
      </c>
      <c r="D214" s="37" t="s">
        <v>32</v>
      </c>
      <c r="E214" s="30">
        <v>0</v>
      </c>
      <c r="F214" s="35" t="s">
        <v>152</v>
      </c>
      <c r="G214" s="30"/>
      <c r="H214" s="38"/>
      <c r="I214" s="36"/>
    </row>
    <row r="215" spans="1:9" ht="14.25" customHeight="1">
      <c r="A215" s="30"/>
      <c r="B215" s="34" t="s">
        <v>32</v>
      </c>
      <c r="C215" s="30" t="s">
        <v>32</v>
      </c>
      <c r="D215" s="37" t="s">
        <v>32</v>
      </c>
      <c r="E215" s="30">
        <v>1</v>
      </c>
      <c r="F215" s="35" t="s">
        <v>151</v>
      </c>
      <c r="G215" s="30"/>
      <c r="H215" s="38"/>
      <c r="I215" s="36"/>
    </row>
    <row r="216" spans="1:9" ht="14.25" customHeight="1">
      <c r="A216" s="30"/>
      <c r="B216" s="34" t="s">
        <v>32</v>
      </c>
      <c r="C216" s="30" t="s">
        <v>32</v>
      </c>
      <c r="D216" s="37" t="s">
        <v>32</v>
      </c>
      <c r="E216" s="30">
        <v>2</v>
      </c>
      <c r="F216" s="35" t="s">
        <v>150</v>
      </c>
      <c r="G216" s="30"/>
      <c r="H216" s="38"/>
      <c r="I216" s="36"/>
    </row>
    <row r="217" spans="1:9" ht="14.25" customHeight="1">
      <c r="A217" s="30"/>
      <c r="B217" s="34" t="s">
        <v>32</v>
      </c>
      <c r="C217" s="30" t="s">
        <v>32</v>
      </c>
      <c r="D217" s="37" t="s">
        <v>32</v>
      </c>
      <c r="E217" s="30">
        <v>3</v>
      </c>
      <c r="F217" s="35" t="s">
        <v>149</v>
      </c>
      <c r="G217" s="30" t="s">
        <v>32</v>
      </c>
      <c r="H217" s="38"/>
      <c r="I217" s="36"/>
    </row>
    <row r="218" spans="1:9" ht="14.25" customHeight="1">
      <c r="A218" s="30"/>
      <c r="B218" s="34" t="s">
        <v>32</v>
      </c>
      <c r="C218" s="30" t="s">
        <v>7</v>
      </c>
      <c r="D218" s="37" t="s">
        <v>121</v>
      </c>
      <c r="E218" s="30" t="s">
        <v>32</v>
      </c>
      <c r="F218" s="35" t="s">
        <v>32</v>
      </c>
      <c r="G218" s="30" t="s">
        <v>32</v>
      </c>
      <c r="H218" s="38">
        <v>6</v>
      </c>
      <c r="I218" s="36">
        <v>0.23</v>
      </c>
    </row>
    <row r="219" spans="1:9" ht="14.25" customHeight="1">
      <c r="A219" s="30"/>
      <c r="B219" s="34" t="s">
        <v>32</v>
      </c>
      <c r="C219" s="30" t="s">
        <v>32</v>
      </c>
      <c r="D219" s="37" t="s">
        <v>32</v>
      </c>
      <c r="E219" s="30">
        <v>0</v>
      </c>
      <c r="F219" s="35" t="s">
        <v>147</v>
      </c>
      <c r="G219" s="30" t="s">
        <v>32</v>
      </c>
      <c r="H219" s="38"/>
      <c r="I219" s="36"/>
    </row>
    <row r="220" spans="1:9" ht="14.25" customHeight="1">
      <c r="A220" s="30"/>
      <c r="B220" s="34" t="s">
        <v>32</v>
      </c>
      <c r="C220" s="30" t="s">
        <v>32</v>
      </c>
      <c r="D220" s="37" t="s">
        <v>32</v>
      </c>
      <c r="E220" s="30">
        <v>1</v>
      </c>
      <c r="F220" s="35" t="s">
        <v>146</v>
      </c>
      <c r="G220" s="30" t="s">
        <v>32</v>
      </c>
      <c r="H220" s="38"/>
      <c r="I220" s="36"/>
    </row>
    <row r="221" spans="1:9" ht="14.25" customHeight="1">
      <c r="A221" s="30"/>
      <c r="B221" s="34" t="s">
        <v>32</v>
      </c>
      <c r="C221" s="30" t="s">
        <v>32</v>
      </c>
      <c r="D221" s="37" t="s">
        <v>32</v>
      </c>
      <c r="E221" s="30">
        <v>2</v>
      </c>
      <c r="F221" s="35" t="s">
        <v>145</v>
      </c>
      <c r="G221" s="30" t="s">
        <v>32</v>
      </c>
      <c r="H221" s="38"/>
      <c r="I221" s="36"/>
    </row>
    <row r="222" spans="1:9" ht="14.25" customHeight="1">
      <c r="A222" s="30"/>
      <c r="B222" s="34" t="s">
        <v>32</v>
      </c>
      <c r="C222" s="30" t="s">
        <v>32</v>
      </c>
      <c r="D222" s="37" t="s">
        <v>32</v>
      </c>
      <c r="E222" s="30">
        <v>3</v>
      </c>
      <c r="F222" s="35" t="s">
        <v>144</v>
      </c>
      <c r="G222" s="30" t="s">
        <v>32</v>
      </c>
      <c r="H222" s="38"/>
      <c r="I222" s="36"/>
    </row>
    <row r="223" spans="1:9" ht="14.25" customHeight="1">
      <c r="A223" s="30"/>
      <c r="B223" s="34" t="s">
        <v>32</v>
      </c>
      <c r="C223" s="30" t="s">
        <v>7</v>
      </c>
      <c r="D223" s="37" t="s">
        <v>139</v>
      </c>
      <c r="E223" s="30" t="s">
        <v>32</v>
      </c>
      <c r="F223" s="35" t="s">
        <v>32</v>
      </c>
      <c r="G223" s="30" t="s">
        <v>32</v>
      </c>
      <c r="H223" s="38">
        <v>6</v>
      </c>
      <c r="I223" s="36">
        <v>0.23</v>
      </c>
    </row>
    <row r="224" spans="1:9" ht="14.25" customHeight="1">
      <c r="A224" s="30"/>
      <c r="B224" s="34" t="s">
        <v>32</v>
      </c>
      <c r="C224" s="30"/>
      <c r="D224" s="37" t="s">
        <v>32</v>
      </c>
      <c r="E224" s="30">
        <v>0</v>
      </c>
      <c r="F224" s="35" t="s">
        <v>143</v>
      </c>
      <c r="G224" s="30" t="s">
        <v>32</v>
      </c>
      <c r="H224" s="38"/>
      <c r="I224" s="36"/>
    </row>
    <row r="225" spans="1:9" ht="14.25" customHeight="1">
      <c r="A225" s="30"/>
      <c r="B225" s="34" t="s">
        <v>32</v>
      </c>
      <c r="C225" s="30" t="s">
        <v>32</v>
      </c>
      <c r="D225" s="37" t="s">
        <v>32</v>
      </c>
      <c r="E225" s="30">
        <v>1</v>
      </c>
      <c r="F225" s="35" t="s">
        <v>142</v>
      </c>
      <c r="G225" s="30"/>
      <c r="H225" s="38"/>
      <c r="I225" s="36"/>
    </row>
    <row r="226" spans="1:9" ht="14.25" customHeight="1">
      <c r="A226" s="30"/>
      <c r="B226" s="34" t="s">
        <v>32</v>
      </c>
      <c r="C226" s="30" t="s">
        <v>32</v>
      </c>
      <c r="D226" s="37" t="s">
        <v>32</v>
      </c>
      <c r="E226" s="30">
        <v>2</v>
      </c>
      <c r="F226" s="35" t="s">
        <v>141</v>
      </c>
      <c r="G226" s="30" t="s">
        <v>32</v>
      </c>
      <c r="H226" s="38"/>
      <c r="I226" s="36"/>
    </row>
    <row r="227" spans="1:9" ht="14.25" customHeight="1">
      <c r="A227" s="30"/>
      <c r="B227" s="34" t="s">
        <v>32</v>
      </c>
      <c r="C227" s="30" t="s">
        <v>32</v>
      </c>
      <c r="D227" s="37" t="s">
        <v>32</v>
      </c>
      <c r="E227" s="30">
        <v>3</v>
      </c>
      <c r="F227" s="35" t="s">
        <v>140</v>
      </c>
      <c r="G227" s="30" t="s">
        <v>32</v>
      </c>
      <c r="H227" s="38"/>
      <c r="I227" s="36"/>
    </row>
    <row r="228" spans="1:9" ht="14.25" customHeight="1">
      <c r="A228" s="30"/>
      <c r="B228" s="34" t="s">
        <v>32</v>
      </c>
      <c r="C228" s="30" t="s">
        <v>7</v>
      </c>
      <c r="D228" s="37" t="s">
        <v>153</v>
      </c>
      <c r="E228" s="30" t="s">
        <v>32</v>
      </c>
      <c r="F228" s="35" t="s">
        <v>32</v>
      </c>
      <c r="G228" s="30" t="s">
        <v>32</v>
      </c>
      <c r="H228" s="38">
        <v>6</v>
      </c>
      <c r="I228" s="36">
        <v>0.23</v>
      </c>
    </row>
    <row r="229" spans="1:9" ht="14.25" customHeight="1">
      <c r="A229" s="30"/>
      <c r="B229" s="34" t="s">
        <v>32</v>
      </c>
      <c r="C229" s="30" t="s">
        <v>32</v>
      </c>
      <c r="D229" s="37" t="s">
        <v>32</v>
      </c>
      <c r="E229" s="30">
        <v>0</v>
      </c>
      <c r="F229" s="35" t="s">
        <v>157</v>
      </c>
      <c r="G229" s="30" t="s">
        <v>32</v>
      </c>
      <c r="H229" s="38"/>
      <c r="I229" s="36"/>
    </row>
    <row r="230" spans="1:9" ht="14.25" customHeight="1">
      <c r="A230" s="30"/>
      <c r="B230" s="34" t="s">
        <v>32</v>
      </c>
      <c r="C230" s="30" t="s">
        <v>32</v>
      </c>
      <c r="D230" s="37" t="s">
        <v>32</v>
      </c>
      <c r="E230" s="30">
        <v>1</v>
      </c>
      <c r="F230" s="35" t="s">
        <v>156</v>
      </c>
      <c r="G230" s="30" t="s">
        <v>32</v>
      </c>
      <c r="H230" s="38"/>
      <c r="I230" s="36"/>
    </row>
    <row r="231" spans="1:9" ht="14.25" customHeight="1">
      <c r="A231" s="30"/>
      <c r="B231" s="34" t="s">
        <v>32</v>
      </c>
      <c r="C231" s="30" t="s">
        <v>32</v>
      </c>
      <c r="D231" s="37" t="s">
        <v>32</v>
      </c>
      <c r="E231" s="30">
        <v>2</v>
      </c>
      <c r="F231" s="35" t="s">
        <v>155</v>
      </c>
      <c r="G231" s="30" t="s">
        <v>32</v>
      </c>
      <c r="H231" s="38"/>
      <c r="I231" s="36"/>
    </row>
    <row r="232" spans="1:9" ht="14.25" customHeight="1">
      <c r="A232" s="30"/>
      <c r="B232" s="34" t="s">
        <v>32</v>
      </c>
      <c r="C232" s="30" t="s">
        <v>32</v>
      </c>
      <c r="D232" s="37" t="s">
        <v>32</v>
      </c>
      <c r="E232" s="30">
        <v>3</v>
      </c>
      <c r="F232" s="35" t="s">
        <v>154</v>
      </c>
      <c r="G232" s="30" t="s">
        <v>32</v>
      </c>
      <c r="H232" s="38"/>
      <c r="I232" s="36"/>
    </row>
    <row r="233" spans="1:9" ht="14.25" customHeight="1">
      <c r="A233" s="30">
        <v>3</v>
      </c>
      <c r="B233" s="31" t="s">
        <v>235</v>
      </c>
      <c r="C233" s="32"/>
      <c r="D233" s="32"/>
      <c r="E233" s="36"/>
      <c r="F233" s="44"/>
      <c r="G233" s="30"/>
      <c r="H233" s="33"/>
      <c r="I233" s="36"/>
    </row>
    <row r="234" spans="1:9" ht="14.25" customHeight="1">
      <c r="A234" s="30"/>
      <c r="B234" s="34" t="s">
        <v>32</v>
      </c>
      <c r="C234" s="30" t="s">
        <v>7</v>
      </c>
      <c r="D234" s="37" t="s">
        <v>134</v>
      </c>
      <c r="E234" s="30" t="s">
        <v>32</v>
      </c>
      <c r="F234" s="35" t="s">
        <v>32</v>
      </c>
      <c r="G234" s="30"/>
      <c r="H234" s="38">
        <v>6</v>
      </c>
      <c r="I234" s="36">
        <v>0.23</v>
      </c>
    </row>
    <row r="235" spans="1:9" ht="14.25" customHeight="1">
      <c r="A235" s="30"/>
      <c r="B235" s="34" t="s">
        <v>32</v>
      </c>
      <c r="C235" s="30" t="s">
        <v>32</v>
      </c>
      <c r="D235" s="37" t="s">
        <v>32</v>
      </c>
      <c r="E235" s="30">
        <v>0</v>
      </c>
      <c r="F235" s="35" t="s">
        <v>138</v>
      </c>
      <c r="G235" s="30"/>
      <c r="H235" s="38"/>
      <c r="I235" s="36"/>
    </row>
    <row r="236" spans="1:9" ht="14.25" customHeight="1">
      <c r="A236" s="30"/>
      <c r="B236" s="34" t="s">
        <v>32</v>
      </c>
      <c r="C236" s="30" t="s">
        <v>32</v>
      </c>
      <c r="D236" s="37" t="s">
        <v>32</v>
      </c>
      <c r="E236" s="30">
        <v>1</v>
      </c>
      <c r="F236" s="35" t="s">
        <v>137</v>
      </c>
      <c r="G236" s="30"/>
      <c r="H236" s="38"/>
      <c r="I236" s="36"/>
    </row>
    <row r="237" spans="1:9" ht="14.25" customHeight="1">
      <c r="A237" s="30"/>
      <c r="B237" s="34" t="s">
        <v>32</v>
      </c>
      <c r="C237" s="30" t="s">
        <v>32</v>
      </c>
      <c r="D237" s="37" t="s">
        <v>32</v>
      </c>
      <c r="E237" s="30">
        <v>2</v>
      </c>
      <c r="F237" s="35" t="s">
        <v>136</v>
      </c>
      <c r="G237" s="30"/>
      <c r="H237" s="38"/>
      <c r="I237" s="36"/>
    </row>
    <row r="238" spans="1:9" ht="14.25" customHeight="1">
      <c r="A238" s="30"/>
      <c r="B238" s="34" t="s">
        <v>32</v>
      </c>
      <c r="C238" s="30" t="s">
        <v>32</v>
      </c>
      <c r="D238" s="37" t="s">
        <v>32</v>
      </c>
      <c r="E238" s="30">
        <v>3</v>
      </c>
      <c r="F238" s="35" t="s">
        <v>135</v>
      </c>
      <c r="G238" s="30"/>
      <c r="H238" s="38"/>
      <c r="I238" s="36"/>
    </row>
    <row r="239" spans="1:9" ht="14.25" customHeight="1">
      <c r="A239" s="30"/>
      <c r="B239" s="34" t="s">
        <v>32</v>
      </c>
      <c r="C239" s="30" t="s">
        <v>7</v>
      </c>
      <c r="D239" s="37" t="s">
        <v>148</v>
      </c>
      <c r="E239" s="30" t="s">
        <v>32</v>
      </c>
      <c r="F239" s="35" t="s">
        <v>32</v>
      </c>
      <c r="G239" s="30"/>
      <c r="H239" s="38">
        <v>6</v>
      </c>
      <c r="I239" s="36">
        <v>0.23</v>
      </c>
    </row>
    <row r="240" spans="1:9" ht="14.25" customHeight="1">
      <c r="A240" s="30"/>
      <c r="B240" s="34" t="s">
        <v>32</v>
      </c>
      <c r="C240" s="30" t="s">
        <v>32</v>
      </c>
      <c r="D240" s="37" t="s">
        <v>32</v>
      </c>
      <c r="E240" s="30">
        <v>0</v>
      </c>
      <c r="F240" s="35" t="s">
        <v>152</v>
      </c>
      <c r="G240" s="30"/>
      <c r="H240" s="38"/>
      <c r="I240" s="36"/>
    </row>
    <row r="241" spans="1:9" ht="14.25" customHeight="1">
      <c r="A241" s="30"/>
      <c r="B241" s="34" t="s">
        <v>32</v>
      </c>
      <c r="C241" s="30" t="s">
        <v>32</v>
      </c>
      <c r="D241" s="37" t="s">
        <v>32</v>
      </c>
      <c r="E241" s="30">
        <v>1</v>
      </c>
      <c r="F241" s="35" t="s">
        <v>151</v>
      </c>
      <c r="G241" s="30"/>
      <c r="H241" s="38"/>
      <c r="I241" s="36"/>
    </row>
    <row r="242" spans="1:9" ht="14.25" customHeight="1">
      <c r="A242" s="30"/>
      <c r="B242" s="34" t="s">
        <v>32</v>
      </c>
      <c r="C242" s="30" t="s">
        <v>32</v>
      </c>
      <c r="D242" s="37" t="s">
        <v>32</v>
      </c>
      <c r="E242" s="30">
        <v>2</v>
      </c>
      <c r="F242" s="35" t="s">
        <v>150</v>
      </c>
      <c r="G242" s="30"/>
      <c r="H242" s="38"/>
      <c r="I242" s="36"/>
    </row>
    <row r="243" spans="1:9" ht="14.25" customHeight="1">
      <c r="A243" s="30"/>
      <c r="B243" s="34" t="s">
        <v>32</v>
      </c>
      <c r="C243" s="30" t="s">
        <v>32</v>
      </c>
      <c r="D243" s="37" t="s">
        <v>32</v>
      </c>
      <c r="E243" s="30">
        <v>3</v>
      </c>
      <c r="F243" s="35" t="s">
        <v>149</v>
      </c>
      <c r="G243" s="30" t="s">
        <v>32</v>
      </c>
      <c r="H243" s="38"/>
      <c r="I243" s="36"/>
    </row>
    <row r="244" spans="1:9" ht="14.25" customHeight="1">
      <c r="A244" s="30"/>
      <c r="B244" s="34" t="s">
        <v>32</v>
      </c>
      <c r="C244" s="30" t="s">
        <v>7</v>
      </c>
      <c r="D244" s="37" t="s">
        <v>121</v>
      </c>
      <c r="E244" s="30" t="s">
        <v>32</v>
      </c>
      <c r="F244" s="35" t="s">
        <v>32</v>
      </c>
      <c r="G244" s="30" t="s">
        <v>32</v>
      </c>
      <c r="H244" s="38">
        <v>6</v>
      </c>
      <c r="I244" s="36">
        <v>0.23</v>
      </c>
    </row>
    <row r="245" spans="1:9" ht="14.25" customHeight="1">
      <c r="A245" s="30"/>
      <c r="B245" s="34" t="s">
        <v>32</v>
      </c>
      <c r="C245" s="30" t="s">
        <v>32</v>
      </c>
      <c r="D245" s="37" t="s">
        <v>32</v>
      </c>
      <c r="E245" s="30">
        <v>0</v>
      </c>
      <c r="F245" s="35" t="s">
        <v>147</v>
      </c>
      <c r="G245" s="30" t="s">
        <v>32</v>
      </c>
      <c r="H245" s="38"/>
      <c r="I245" s="36"/>
    </row>
    <row r="246" spans="1:9" ht="14.25" customHeight="1">
      <c r="A246" s="30"/>
      <c r="B246" s="34" t="s">
        <v>32</v>
      </c>
      <c r="C246" s="30" t="s">
        <v>32</v>
      </c>
      <c r="D246" s="37" t="s">
        <v>32</v>
      </c>
      <c r="E246" s="30">
        <v>1</v>
      </c>
      <c r="F246" s="35" t="s">
        <v>146</v>
      </c>
      <c r="G246" s="30" t="s">
        <v>32</v>
      </c>
      <c r="H246" s="38"/>
      <c r="I246" s="36"/>
    </row>
    <row r="247" spans="1:9" ht="14.25" customHeight="1">
      <c r="A247" s="30"/>
      <c r="B247" s="34" t="s">
        <v>32</v>
      </c>
      <c r="C247" s="30" t="s">
        <v>32</v>
      </c>
      <c r="D247" s="37" t="s">
        <v>32</v>
      </c>
      <c r="E247" s="30">
        <v>2</v>
      </c>
      <c r="F247" s="35" t="s">
        <v>145</v>
      </c>
      <c r="G247" s="30" t="s">
        <v>32</v>
      </c>
      <c r="H247" s="38"/>
      <c r="I247" s="36"/>
    </row>
    <row r="248" spans="1:9" ht="14.25" customHeight="1">
      <c r="A248" s="30"/>
      <c r="B248" s="34" t="s">
        <v>32</v>
      </c>
      <c r="C248" s="30" t="s">
        <v>32</v>
      </c>
      <c r="D248" s="37" t="s">
        <v>32</v>
      </c>
      <c r="E248" s="30">
        <v>3</v>
      </c>
      <c r="F248" s="35" t="s">
        <v>144</v>
      </c>
      <c r="G248" s="30" t="s">
        <v>32</v>
      </c>
      <c r="H248" s="38"/>
      <c r="I248" s="36"/>
    </row>
    <row r="249" spans="1:9" ht="14.25" customHeight="1">
      <c r="A249" s="30"/>
      <c r="B249" s="34" t="s">
        <v>32</v>
      </c>
      <c r="C249" s="30" t="s">
        <v>7</v>
      </c>
      <c r="D249" s="37" t="s">
        <v>139</v>
      </c>
      <c r="E249" s="30" t="s">
        <v>32</v>
      </c>
      <c r="F249" s="35" t="s">
        <v>32</v>
      </c>
      <c r="G249" s="30" t="s">
        <v>32</v>
      </c>
      <c r="H249" s="38">
        <v>6</v>
      </c>
      <c r="I249" s="36">
        <v>0.23</v>
      </c>
    </row>
    <row r="250" spans="1:9" ht="14.25" customHeight="1">
      <c r="A250" s="30"/>
      <c r="B250" s="34" t="s">
        <v>32</v>
      </c>
      <c r="C250" s="30"/>
      <c r="D250" s="37" t="s">
        <v>32</v>
      </c>
      <c r="E250" s="30">
        <v>0</v>
      </c>
      <c r="F250" s="35" t="s">
        <v>143</v>
      </c>
      <c r="G250" s="30" t="s">
        <v>32</v>
      </c>
      <c r="H250" s="38"/>
      <c r="I250" s="36"/>
    </row>
    <row r="251" spans="1:9" ht="14.25" customHeight="1">
      <c r="A251" s="30"/>
      <c r="B251" s="34" t="s">
        <v>32</v>
      </c>
      <c r="C251" s="30" t="s">
        <v>32</v>
      </c>
      <c r="D251" s="37" t="s">
        <v>32</v>
      </c>
      <c r="E251" s="30">
        <v>1</v>
      </c>
      <c r="F251" s="35" t="s">
        <v>142</v>
      </c>
      <c r="G251" s="30"/>
      <c r="H251" s="38"/>
      <c r="I251" s="36"/>
    </row>
    <row r="252" spans="1:9" ht="14.25" customHeight="1">
      <c r="A252" s="30"/>
      <c r="B252" s="34" t="s">
        <v>32</v>
      </c>
      <c r="C252" s="30" t="s">
        <v>32</v>
      </c>
      <c r="D252" s="37" t="s">
        <v>32</v>
      </c>
      <c r="E252" s="30">
        <v>2</v>
      </c>
      <c r="F252" s="35" t="s">
        <v>141</v>
      </c>
      <c r="G252" s="30" t="s">
        <v>32</v>
      </c>
      <c r="H252" s="38"/>
      <c r="I252" s="36"/>
    </row>
    <row r="253" spans="1:9" ht="14.25" customHeight="1">
      <c r="A253" s="30"/>
      <c r="B253" s="34" t="s">
        <v>32</v>
      </c>
      <c r="C253" s="30" t="s">
        <v>32</v>
      </c>
      <c r="D253" s="37" t="s">
        <v>32</v>
      </c>
      <c r="E253" s="30">
        <v>3</v>
      </c>
      <c r="F253" s="35" t="s">
        <v>140</v>
      </c>
      <c r="G253" s="30" t="s">
        <v>32</v>
      </c>
      <c r="H253" s="38"/>
      <c r="I253" s="36"/>
    </row>
    <row r="254" spans="1:9" ht="14.25" customHeight="1">
      <c r="A254" s="30"/>
      <c r="B254" s="34" t="s">
        <v>32</v>
      </c>
      <c r="C254" s="30" t="s">
        <v>7</v>
      </c>
      <c r="D254" s="37" t="s">
        <v>153</v>
      </c>
      <c r="E254" s="30" t="s">
        <v>32</v>
      </c>
      <c r="F254" s="35" t="s">
        <v>32</v>
      </c>
      <c r="G254" s="30" t="s">
        <v>32</v>
      </c>
      <c r="H254" s="38">
        <v>6</v>
      </c>
      <c r="I254" s="36">
        <v>0.23</v>
      </c>
    </row>
    <row r="255" spans="1:9" ht="14.25" customHeight="1">
      <c r="A255" s="30"/>
      <c r="B255" s="34" t="s">
        <v>32</v>
      </c>
      <c r="C255" s="30" t="s">
        <v>32</v>
      </c>
      <c r="D255" s="37" t="s">
        <v>32</v>
      </c>
      <c r="E255" s="30">
        <v>0</v>
      </c>
      <c r="F255" s="35" t="s">
        <v>157</v>
      </c>
      <c r="G255" s="30" t="s">
        <v>32</v>
      </c>
      <c r="H255" s="38"/>
      <c r="I255" s="36"/>
    </row>
    <row r="256" spans="1:9" ht="14.25" customHeight="1">
      <c r="A256" s="30"/>
      <c r="B256" s="34" t="s">
        <v>32</v>
      </c>
      <c r="C256" s="30" t="s">
        <v>32</v>
      </c>
      <c r="D256" s="37" t="s">
        <v>32</v>
      </c>
      <c r="E256" s="30">
        <v>1</v>
      </c>
      <c r="F256" s="35" t="s">
        <v>156</v>
      </c>
      <c r="G256" s="30" t="s">
        <v>32</v>
      </c>
      <c r="H256" s="38"/>
      <c r="I256" s="36"/>
    </row>
    <row r="257" spans="1:9" ht="14.25" customHeight="1">
      <c r="A257" s="30"/>
      <c r="B257" s="34" t="s">
        <v>32</v>
      </c>
      <c r="C257" s="30" t="s">
        <v>32</v>
      </c>
      <c r="D257" s="37" t="s">
        <v>32</v>
      </c>
      <c r="E257" s="30">
        <v>2</v>
      </c>
      <c r="F257" s="35" t="s">
        <v>155</v>
      </c>
      <c r="G257" s="30" t="s">
        <v>32</v>
      </c>
      <c r="H257" s="38"/>
      <c r="I257" s="36"/>
    </row>
    <row r="258" spans="1:9" ht="14.25" customHeight="1">
      <c r="A258" s="30"/>
      <c r="B258" s="34" t="s">
        <v>32</v>
      </c>
      <c r="C258" s="30" t="s">
        <v>32</v>
      </c>
      <c r="D258" s="37" t="s">
        <v>32</v>
      </c>
      <c r="E258" s="30">
        <v>3</v>
      </c>
      <c r="F258" s="35" t="s">
        <v>154</v>
      </c>
      <c r="G258" s="30" t="s">
        <v>32</v>
      </c>
      <c r="H258" s="38"/>
      <c r="I258" s="36"/>
    </row>
    <row r="259" spans="1:9" ht="14.25" customHeight="1">
      <c r="A259" s="30">
        <v>4</v>
      </c>
      <c r="B259" s="31" t="s">
        <v>236</v>
      </c>
      <c r="C259" s="32"/>
      <c r="D259" s="32"/>
      <c r="E259" s="36"/>
      <c r="F259" s="44"/>
      <c r="G259" s="30"/>
      <c r="H259" s="33"/>
      <c r="I259" s="36"/>
    </row>
    <row r="260" spans="1:9" ht="14.25" customHeight="1">
      <c r="A260" s="30"/>
      <c r="B260" s="34" t="s">
        <v>32</v>
      </c>
      <c r="C260" s="30" t="s">
        <v>7</v>
      </c>
      <c r="D260" s="37" t="s">
        <v>134</v>
      </c>
      <c r="E260" s="30" t="s">
        <v>32</v>
      </c>
      <c r="F260" s="35" t="s">
        <v>32</v>
      </c>
      <c r="G260" s="30"/>
      <c r="H260" s="38">
        <v>6</v>
      </c>
      <c r="I260" s="36">
        <v>0.23</v>
      </c>
    </row>
    <row r="261" spans="1:9" ht="14.25" customHeight="1">
      <c r="A261" s="30"/>
      <c r="B261" s="34" t="s">
        <v>32</v>
      </c>
      <c r="C261" s="30" t="s">
        <v>32</v>
      </c>
      <c r="D261" s="37" t="s">
        <v>32</v>
      </c>
      <c r="E261" s="30">
        <v>0</v>
      </c>
      <c r="F261" s="35" t="s">
        <v>138</v>
      </c>
      <c r="G261" s="30"/>
      <c r="H261" s="38"/>
      <c r="I261" s="36"/>
    </row>
    <row r="262" spans="1:9" ht="14.25" customHeight="1">
      <c r="A262" s="30"/>
      <c r="B262" s="34" t="s">
        <v>32</v>
      </c>
      <c r="C262" s="30" t="s">
        <v>32</v>
      </c>
      <c r="D262" s="37" t="s">
        <v>32</v>
      </c>
      <c r="E262" s="30">
        <v>1</v>
      </c>
      <c r="F262" s="35" t="s">
        <v>137</v>
      </c>
      <c r="G262" s="30"/>
      <c r="H262" s="38"/>
      <c r="I262" s="36"/>
    </row>
    <row r="263" spans="1:9" ht="14.25" customHeight="1">
      <c r="A263" s="30"/>
      <c r="B263" s="34" t="s">
        <v>32</v>
      </c>
      <c r="C263" s="30" t="s">
        <v>32</v>
      </c>
      <c r="D263" s="37" t="s">
        <v>32</v>
      </c>
      <c r="E263" s="30">
        <v>2</v>
      </c>
      <c r="F263" s="35" t="s">
        <v>136</v>
      </c>
      <c r="G263" s="30"/>
      <c r="H263" s="38"/>
      <c r="I263" s="36"/>
    </row>
    <row r="264" spans="1:9" ht="14.25" customHeight="1">
      <c r="A264" s="30"/>
      <c r="B264" s="34" t="s">
        <v>32</v>
      </c>
      <c r="C264" s="30" t="s">
        <v>32</v>
      </c>
      <c r="D264" s="37" t="s">
        <v>32</v>
      </c>
      <c r="E264" s="30">
        <v>3</v>
      </c>
      <c r="F264" s="35" t="s">
        <v>135</v>
      </c>
      <c r="G264" s="30"/>
      <c r="H264" s="38"/>
      <c r="I264" s="36"/>
    </row>
    <row r="265" spans="1:9" ht="14.25" customHeight="1">
      <c r="A265" s="30"/>
      <c r="B265" s="34" t="s">
        <v>32</v>
      </c>
      <c r="C265" s="30" t="s">
        <v>7</v>
      </c>
      <c r="D265" s="37" t="s">
        <v>148</v>
      </c>
      <c r="E265" s="30" t="s">
        <v>32</v>
      </c>
      <c r="F265" s="35" t="s">
        <v>32</v>
      </c>
      <c r="G265" s="30"/>
      <c r="H265" s="38">
        <v>6</v>
      </c>
      <c r="I265" s="36">
        <v>0.23</v>
      </c>
    </row>
    <row r="266" spans="1:9" ht="14.25" customHeight="1">
      <c r="A266" s="30"/>
      <c r="B266" s="34" t="s">
        <v>32</v>
      </c>
      <c r="C266" s="30" t="s">
        <v>32</v>
      </c>
      <c r="D266" s="37" t="s">
        <v>32</v>
      </c>
      <c r="E266" s="30">
        <v>0</v>
      </c>
      <c r="F266" s="35" t="s">
        <v>152</v>
      </c>
      <c r="G266" s="30"/>
      <c r="H266" s="38"/>
      <c r="I266" s="36"/>
    </row>
    <row r="267" spans="1:9" ht="14.25" customHeight="1">
      <c r="A267" s="30"/>
      <c r="B267" s="34" t="s">
        <v>32</v>
      </c>
      <c r="C267" s="30" t="s">
        <v>32</v>
      </c>
      <c r="D267" s="37" t="s">
        <v>32</v>
      </c>
      <c r="E267" s="30">
        <v>1</v>
      </c>
      <c r="F267" s="35" t="s">
        <v>151</v>
      </c>
      <c r="G267" s="30"/>
      <c r="H267" s="38"/>
      <c r="I267" s="36"/>
    </row>
    <row r="268" spans="1:9" ht="14.25" customHeight="1">
      <c r="A268" s="30"/>
      <c r="B268" s="34" t="s">
        <v>32</v>
      </c>
      <c r="C268" s="30" t="s">
        <v>32</v>
      </c>
      <c r="D268" s="37" t="s">
        <v>32</v>
      </c>
      <c r="E268" s="30">
        <v>2</v>
      </c>
      <c r="F268" s="35" t="s">
        <v>150</v>
      </c>
      <c r="G268" s="30"/>
      <c r="H268" s="38"/>
      <c r="I268" s="36"/>
    </row>
    <row r="269" spans="1:9" ht="14.25" customHeight="1">
      <c r="A269" s="30"/>
      <c r="B269" s="34" t="s">
        <v>32</v>
      </c>
      <c r="C269" s="30" t="s">
        <v>32</v>
      </c>
      <c r="D269" s="37" t="s">
        <v>32</v>
      </c>
      <c r="E269" s="30">
        <v>3</v>
      </c>
      <c r="F269" s="35" t="s">
        <v>149</v>
      </c>
      <c r="G269" s="30" t="s">
        <v>32</v>
      </c>
      <c r="H269" s="38"/>
      <c r="I269" s="36"/>
    </row>
    <row r="270" spans="1:9" ht="14.25" customHeight="1">
      <c r="A270" s="30"/>
      <c r="B270" s="34" t="s">
        <v>32</v>
      </c>
      <c r="C270" s="30" t="s">
        <v>7</v>
      </c>
      <c r="D270" s="37" t="s">
        <v>121</v>
      </c>
      <c r="E270" s="30" t="s">
        <v>32</v>
      </c>
      <c r="F270" s="35" t="s">
        <v>32</v>
      </c>
      <c r="G270" s="30" t="s">
        <v>32</v>
      </c>
      <c r="H270" s="38">
        <v>6</v>
      </c>
      <c r="I270" s="36">
        <v>0.23</v>
      </c>
    </row>
    <row r="271" spans="1:9" ht="14.25" customHeight="1">
      <c r="A271" s="30"/>
      <c r="B271" s="34" t="s">
        <v>32</v>
      </c>
      <c r="C271" s="30" t="s">
        <v>32</v>
      </c>
      <c r="D271" s="37" t="s">
        <v>32</v>
      </c>
      <c r="E271" s="30">
        <v>0</v>
      </c>
      <c r="F271" s="35" t="s">
        <v>147</v>
      </c>
      <c r="G271" s="30" t="s">
        <v>32</v>
      </c>
      <c r="H271" s="38"/>
      <c r="I271" s="36"/>
    </row>
    <row r="272" spans="1:9" ht="14.25" customHeight="1">
      <c r="A272" s="30"/>
      <c r="B272" s="34" t="s">
        <v>32</v>
      </c>
      <c r="C272" s="30" t="s">
        <v>32</v>
      </c>
      <c r="D272" s="37" t="s">
        <v>32</v>
      </c>
      <c r="E272" s="30">
        <v>1</v>
      </c>
      <c r="F272" s="35" t="s">
        <v>146</v>
      </c>
      <c r="G272" s="30" t="s">
        <v>32</v>
      </c>
      <c r="H272" s="38"/>
      <c r="I272" s="36"/>
    </row>
    <row r="273" spans="1:9" ht="14.25" customHeight="1">
      <c r="A273" s="30"/>
      <c r="B273" s="34" t="s">
        <v>32</v>
      </c>
      <c r="C273" s="30" t="s">
        <v>32</v>
      </c>
      <c r="D273" s="37" t="s">
        <v>32</v>
      </c>
      <c r="E273" s="30">
        <v>2</v>
      </c>
      <c r="F273" s="35" t="s">
        <v>145</v>
      </c>
      <c r="G273" s="30" t="s">
        <v>32</v>
      </c>
      <c r="H273" s="38"/>
      <c r="I273" s="36"/>
    </row>
    <row r="274" spans="1:9" ht="14.25" customHeight="1">
      <c r="A274" s="30"/>
      <c r="B274" s="34" t="s">
        <v>32</v>
      </c>
      <c r="C274" s="30" t="s">
        <v>32</v>
      </c>
      <c r="D274" s="37" t="s">
        <v>32</v>
      </c>
      <c r="E274" s="30">
        <v>3</v>
      </c>
      <c r="F274" s="35" t="s">
        <v>144</v>
      </c>
      <c r="G274" s="30" t="s">
        <v>32</v>
      </c>
      <c r="H274" s="38"/>
      <c r="I274" s="36"/>
    </row>
    <row r="275" spans="1:9" ht="14.25" customHeight="1">
      <c r="A275" s="30"/>
      <c r="B275" s="34" t="s">
        <v>32</v>
      </c>
      <c r="C275" s="30" t="s">
        <v>7</v>
      </c>
      <c r="D275" s="37" t="s">
        <v>139</v>
      </c>
      <c r="E275" s="30" t="s">
        <v>32</v>
      </c>
      <c r="F275" s="35" t="s">
        <v>32</v>
      </c>
      <c r="G275" s="30" t="s">
        <v>32</v>
      </c>
      <c r="H275" s="38">
        <v>6</v>
      </c>
      <c r="I275" s="36">
        <v>0.23</v>
      </c>
    </row>
    <row r="276" spans="1:9" ht="14.25" customHeight="1">
      <c r="A276" s="30"/>
      <c r="B276" s="34" t="s">
        <v>32</v>
      </c>
      <c r="C276" s="30"/>
      <c r="D276" s="37" t="s">
        <v>32</v>
      </c>
      <c r="E276" s="30">
        <v>0</v>
      </c>
      <c r="F276" s="35" t="s">
        <v>143</v>
      </c>
      <c r="G276" s="30" t="s">
        <v>32</v>
      </c>
      <c r="H276" s="38"/>
      <c r="I276" s="36"/>
    </row>
    <row r="277" spans="1:9" ht="14.25" customHeight="1">
      <c r="A277" s="30"/>
      <c r="B277" s="34" t="s">
        <v>32</v>
      </c>
      <c r="C277" s="30" t="s">
        <v>32</v>
      </c>
      <c r="D277" s="37" t="s">
        <v>32</v>
      </c>
      <c r="E277" s="30">
        <v>1</v>
      </c>
      <c r="F277" s="35" t="s">
        <v>142</v>
      </c>
      <c r="G277" s="30"/>
      <c r="H277" s="38"/>
      <c r="I277" s="36"/>
    </row>
    <row r="278" spans="1:9" ht="14.25" customHeight="1">
      <c r="A278" s="30"/>
      <c r="B278" s="34" t="s">
        <v>32</v>
      </c>
      <c r="C278" s="30" t="s">
        <v>32</v>
      </c>
      <c r="D278" s="37" t="s">
        <v>32</v>
      </c>
      <c r="E278" s="30">
        <v>2</v>
      </c>
      <c r="F278" s="35" t="s">
        <v>141</v>
      </c>
      <c r="G278" s="30" t="s">
        <v>32</v>
      </c>
      <c r="H278" s="38"/>
      <c r="I278" s="36"/>
    </row>
    <row r="279" spans="1:9" ht="14.25" customHeight="1">
      <c r="A279" s="30"/>
      <c r="B279" s="34" t="s">
        <v>32</v>
      </c>
      <c r="C279" s="30" t="s">
        <v>32</v>
      </c>
      <c r="D279" s="37" t="s">
        <v>32</v>
      </c>
      <c r="E279" s="30">
        <v>3</v>
      </c>
      <c r="F279" s="35" t="s">
        <v>140</v>
      </c>
      <c r="G279" s="30" t="s">
        <v>32</v>
      </c>
      <c r="H279" s="38"/>
      <c r="I279" s="36"/>
    </row>
    <row r="280" spans="1:9" ht="14.25" customHeight="1">
      <c r="A280" s="30"/>
      <c r="B280" s="34" t="s">
        <v>32</v>
      </c>
      <c r="C280" s="30" t="s">
        <v>7</v>
      </c>
      <c r="D280" s="37" t="s">
        <v>153</v>
      </c>
      <c r="E280" s="30" t="s">
        <v>32</v>
      </c>
      <c r="F280" s="35" t="s">
        <v>32</v>
      </c>
      <c r="G280" s="30" t="s">
        <v>32</v>
      </c>
      <c r="H280" s="38">
        <v>6</v>
      </c>
      <c r="I280" s="36">
        <v>0.23</v>
      </c>
    </row>
    <row r="281" spans="1:9" ht="14.25" customHeight="1">
      <c r="A281" s="30"/>
      <c r="B281" s="34" t="s">
        <v>32</v>
      </c>
      <c r="C281" s="30" t="s">
        <v>32</v>
      </c>
      <c r="D281" s="37" t="s">
        <v>32</v>
      </c>
      <c r="E281" s="30">
        <v>0</v>
      </c>
      <c r="F281" s="35" t="s">
        <v>157</v>
      </c>
      <c r="G281" s="30" t="s">
        <v>32</v>
      </c>
      <c r="H281" s="38"/>
      <c r="I281" s="36"/>
    </row>
    <row r="282" spans="1:9" ht="14.25" customHeight="1">
      <c r="A282" s="30"/>
      <c r="B282" s="34" t="s">
        <v>32</v>
      </c>
      <c r="C282" s="30" t="s">
        <v>32</v>
      </c>
      <c r="D282" s="37" t="s">
        <v>32</v>
      </c>
      <c r="E282" s="30">
        <v>1</v>
      </c>
      <c r="F282" s="35" t="s">
        <v>156</v>
      </c>
      <c r="G282" s="30" t="s">
        <v>32</v>
      </c>
      <c r="H282" s="38"/>
      <c r="I282" s="36"/>
    </row>
    <row r="283" spans="1:9" ht="14.25" customHeight="1">
      <c r="A283" s="30"/>
      <c r="B283" s="34" t="s">
        <v>32</v>
      </c>
      <c r="C283" s="30" t="s">
        <v>32</v>
      </c>
      <c r="D283" s="37" t="s">
        <v>32</v>
      </c>
      <c r="E283" s="30">
        <v>2</v>
      </c>
      <c r="F283" s="35" t="s">
        <v>155</v>
      </c>
      <c r="G283" s="30" t="s">
        <v>32</v>
      </c>
      <c r="H283" s="38"/>
      <c r="I283" s="36"/>
    </row>
    <row r="284" spans="1:9" ht="14.25" customHeight="1">
      <c r="A284" s="30"/>
      <c r="B284" s="34" t="s">
        <v>32</v>
      </c>
      <c r="C284" s="30" t="s">
        <v>32</v>
      </c>
      <c r="D284" s="37" t="s">
        <v>32</v>
      </c>
      <c r="E284" s="30">
        <v>3</v>
      </c>
      <c r="F284" s="35" t="s">
        <v>154</v>
      </c>
      <c r="G284" s="30" t="s">
        <v>32</v>
      </c>
      <c r="H284" s="38"/>
      <c r="I284" s="36"/>
    </row>
    <row r="285" spans="1:9" ht="14.25" customHeight="1">
      <c r="A285" s="30">
        <v>5</v>
      </c>
      <c r="B285" s="31" t="s">
        <v>237</v>
      </c>
      <c r="C285" s="32"/>
      <c r="D285" s="32"/>
      <c r="E285" s="36"/>
      <c r="F285" s="44"/>
      <c r="G285" s="30"/>
      <c r="H285" s="33"/>
      <c r="I285" s="36"/>
    </row>
    <row r="286" spans="1:9" ht="14.25" customHeight="1">
      <c r="A286" s="30"/>
      <c r="B286" s="34" t="s">
        <v>32</v>
      </c>
      <c r="C286" s="30" t="s">
        <v>7</v>
      </c>
      <c r="D286" s="37" t="s">
        <v>134</v>
      </c>
      <c r="E286" s="30" t="s">
        <v>32</v>
      </c>
      <c r="F286" s="35" t="s">
        <v>32</v>
      </c>
      <c r="G286" s="30"/>
      <c r="H286" s="38">
        <v>6</v>
      </c>
      <c r="I286" s="36">
        <v>0.23</v>
      </c>
    </row>
    <row r="287" spans="1:9" ht="14.25" customHeight="1">
      <c r="A287" s="30"/>
      <c r="B287" s="34" t="s">
        <v>32</v>
      </c>
      <c r="C287" s="30" t="s">
        <v>32</v>
      </c>
      <c r="D287" s="37" t="s">
        <v>32</v>
      </c>
      <c r="E287" s="30">
        <v>0</v>
      </c>
      <c r="F287" s="35" t="s">
        <v>138</v>
      </c>
      <c r="G287" s="30"/>
      <c r="H287" s="38"/>
      <c r="I287" s="36"/>
    </row>
    <row r="288" spans="1:9" ht="14.25" customHeight="1">
      <c r="A288" s="30"/>
      <c r="B288" s="34" t="s">
        <v>32</v>
      </c>
      <c r="C288" s="30" t="s">
        <v>32</v>
      </c>
      <c r="D288" s="37" t="s">
        <v>32</v>
      </c>
      <c r="E288" s="30">
        <v>1</v>
      </c>
      <c r="F288" s="35" t="s">
        <v>137</v>
      </c>
      <c r="G288" s="30"/>
      <c r="H288" s="38"/>
      <c r="I288" s="36"/>
    </row>
    <row r="289" spans="1:9" ht="14.25" customHeight="1">
      <c r="A289" s="30"/>
      <c r="B289" s="34" t="s">
        <v>32</v>
      </c>
      <c r="C289" s="30" t="s">
        <v>32</v>
      </c>
      <c r="D289" s="37" t="s">
        <v>32</v>
      </c>
      <c r="E289" s="30">
        <v>2</v>
      </c>
      <c r="F289" s="35" t="s">
        <v>136</v>
      </c>
      <c r="G289" s="30"/>
      <c r="H289" s="38"/>
      <c r="I289" s="36"/>
    </row>
    <row r="290" spans="1:9" ht="14.25" customHeight="1">
      <c r="A290" s="30"/>
      <c r="B290" s="34" t="s">
        <v>32</v>
      </c>
      <c r="C290" s="30" t="s">
        <v>32</v>
      </c>
      <c r="D290" s="37" t="s">
        <v>32</v>
      </c>
      <c r="E290" s="30">
        <v>3</v>
      </c>
      <c r="F290" s="35" t="s">
        <v>135</v>
      </c>
      <c r="G290" s="30"/>
      <c r="H290" s="38"/>
      <c r="I290" s="36"/>
    </row>
    <row r="291" spans="1:9" ht="14.25" customHeight="1">
      <c r="A291" s="30"/>
      <c r="B291" s="34" t="s">
        <v>32</v>
      </c>
      <c r="C291" s="30" t="s">
        <v>7</v>
      </c>
      <c r="D291" s="37" t="s">
        <v>148</v>
      </c>
      <c r="E291" s="30" t="s">
        <v>32</v>
      </c>
      <c r="F291" s="35" t="s">
        <v>32</v>
      </c>
      <c r="G291" s="30"/>
      <c r="H291" s="38">
        <v>6</v>
      </c>
      <c r="I291" s="36">
        <v>0.23</v>
      </c>
    </row>
    <row r="292" spans="1:9" ht="14.25" customHeight="1">
      <c r="A292" s="30"/>
      <c r="B292" s="34" t="s">
        <v>32</v>
      </c>
      <c r="C292" s="30" t="s">
        <v>32</v>
      </c>
      <c r="D292" s="37" t="s">
        <v>32</v>
      </c>
      <c r="E292" s="30">
        <v>0</v>
      </c>
      <c r="F292" s="35" t="s">
        <v>152</v>
      </c>
      <c r="G292" s="30"/>
      <c r="H292" s="38"/>
      <c r="I292" s="36"/>
    </row>
    <row r="293" spans="1:9" ht="14.25" customHeight="1">
      <c r="A293" s="30"/>
      <c r="B293" s="34" t="s">
        <v>32</v>
      </c>
      <c r="C293" s="30" t="s">
        <v>32</v>
      </c>
      <c r="D293" s="37" t="s">
        <v>32</v>
      </c>
      <c r="E293" s="30">
        <v>1</v>
      </c>
      <c r="F293" s="35" t="s">
        <v>151</v>
      </c>
      <c r="G293" s="30"/>
      <c r="H293" s="38"/>
      <c r="I293" s="36"/>
    </row>
    <row r="294" spans="1:9" ht="14.25" customHeight="1">
      <c r="A294" s="30"/>
      <c r="B294" s="34" t="s">
        <v>32</v>
      </c>
      <c r="C294" s="30" t="s">
        <v>32</v>
      </c>
      <c r="D294" s="37" t="s">
        <v>32</v>
      </c>
      <c r="E294" s="30">
        <v>2</v>
      </c>
      <c r="F294" s="35" t="s">
        <v>150</v>
      </c>
      <c r="G294" s="30"/>
      <c r="H294" s="38"/>
      <c r="I294" s="36"/>
    </row>
    <row r="295" spans="1:9" ht="14.25" customHeight="1">
      <c r="A295" s="30"/>
      <c r="B295" s="34" t="s">
        <v>32</v>
      </c>
      <c r="C295" s="30" t="s">
        <v>32</v>
      </c>
      <c r="D295" s="37" t="s">
        <v>32</v>
      </c>
      <c r="E295" s="30">
        <v>3</v>
      </c>
      <c r="F295" s="35" t="s">
        <v>149</v>
      </c>
      <c r="G295" s="30" t="s">
        <v>32</v>
      </c>
      <c r="H295" s="38"/>
      <c r="I295" s="36"/>
    </row>
    <row r="296" spans="1:9" ht="14.25" customHeight="1">
      <c r="A296" s="30"/>
      <c r="B296" s="34" t="s">
        <v>32</v>
      </c>
      <c r="C296" s="30" t="s">
        <v>7</v>
      </c>
      <c r="D296" s="37" t="s">
        <v>121</v>
      </c>
      <c r="E296" s="30" t="s">
        <v>32</v>
      </c>
      <c r="F296" s="35" t="s">
        <v>32</v>
      </c>
      <c r="G296" s="30" t="s">
        <v>32</v>
      </c>
      <c r="H296" s="38">
        <v>6</v>
      </c>
      <c r="I296" s="36">
        <v>0.23</v>
      </c>
    </row>
    <row r="297" spans="1:9" ht="14.25" customHeight="1">
      <c r="A297" s="30"/>
      <c r="B297" s="34" t="s">
        <v>32</v>
      </c>
      <c r="C297" s="30" t="s">
        <v>32</v>
      </c>
      <c r="D297" s="37" t="s">
        <v>32</v>
      </c>
      <c r="E297" s="30">
        <v>0</v>
      </c>
      <c r="F297" s="35" t="s">
        <v>147</v>
      </c>
      <c r="G297" s="30" t="s">
        <v>32</v>
      </c>
      <c r="H297" s="38"/>
      <c r="I297" s="36"/>
    </row>
    <row r="298" spans="1:9" ht="14.25" customHeight="1">
      <c r="A298" s="30"/>
      <c r="B298" s="34" t="s">
        <v>32</v>
      </c>
      <c r="C298" s="30" t="s">
        <v>32</v>
      </c>
      <c r="D298" s="37" t="s">
        <v>32</v>
      </c>
      <c r="E298" s="30">
        <v>1</v>
      </c>
      <c r="F298" s="35" t="s">
        <v>146</v>
      </c>
      <c r="G298" s="30" t="s">
        <v>32</v>
      </c>
      <c r="H298" s="38"/>
      <c r="I298" s="36"/>
    </row>
    <row r="299" spans="1:9" ht="14.25" customHeight="1">
      <c r="A299" s="30"/>
      <c r="B299" s="34" t="s">
        <v>32</v>
      </c>
      <c r="C299" s="30" t="s">
        <v>32</v>
      </c>
      <c r="D299" s="37" t="s">
        <v>32</v>
      </c>
      <c r="E299" s="30">
        <v>2</v>
      </c>
      <c r="F299" s="35" t="s">
        <v>145</v>
      </c>
      <c r="G299" s="30" t="s">
        <v>32</v>
      </c>
      <c r="H299" s="38"/>
      <c r="I299" s="36"/>
    </row>
    <row r="300" spans="1:9" ht="14.25" customHeight="1">
      <c r="A300" s="30"/>
      <c r="B300" s="34" t="s">
        <v>32</v>
      </c>
      <c r="C300" s="30" t="s">
        <v>32</v>
      </c>
      <c r="D300" s="37" t="s">
        <v>32</v>
      </c>
      <c r="E300" s="30">
        <v>3</v>
      </c>
      <c r="F300" s="35" t="s">
        <v>144</v>
      </c>
      <c r="G300" s="30" t="s">
        <v>32</v>
      </c>
      <c r="H300" s="38"/>
      <c r="I300" s="36"/>
    </row>
    <row r="301" spans="1:9" ht="14.25" customHeight="1">
      <c r="A301" s="30"/>
      <c r="B301" s="34" t="s">
        <v>32</v>
      </c>
      <c r="C301" s="30" t="s">
        <v>7</v>
      </c>
      <c r="D301" s="37" t="s">
        <v>139</v>
      </c>
      <c r="E301" s="30" t="s">
        <v>32</v>
      </c>
      <c r="F301" s="35" t="s">
        <v>32</v>
      </c>
      <c r="G301" s="30" t="s">
        <v>32</v>
      </c>
      <c r="H301" s="38">
        <v>6</v>
      </c>
      <c r="I301" s="36">
        <v>0.23</v>
      </c>
    </row>
    <row r="302" spans="1:9" ht="14.25" customHeight="1">
      <c r="A302" s="30"/>
      <c r="B302" s="34" t="s">
        <v>32</v>
      </c>
      <c r="C302" s="30"/>
      <c r="D302" s="37" t="s">
        <v>32</v>
      </c>
      <c r="E302" s="30">
        <v>0</v>
      </c>
      <c r="F302" s="35" t="s">
        <v>143</v>
      </c>
      <c r="G302" s="30" t="s">
        <v>32</v>
      </c>
      <c r="H302" s="38"/>
      <c r="I302" s="36"/>
    </row>
    <row r="303" spans="1:9" ht="14.25" customHeight="1">
      <c r="A303" s="30"/>
      <c r="B303" s="34" t="s">
        <v>32</v>
      </c>
      <c r="C303" s="30" t="s">
        <v>32</v>
      </c>
      <c r="D303" s="37" t="s">
        <v>32</v>
      </c>
      <c r="E303" s="30">
        <v>1</v>
      </c>
      <c r="F303" s="35" t="s">
        <v>142</v>
      </c>
      <c r="G303" s="30"/>
      <c r="H303" s="38"/>
      <c r="I303" s="36"/>
    </row>
    <row r="304" spans="1:9" ht="18" customHeight="1">
      <c r="A304" s="30"/>
      <c r="B304" s="34" t="s">
        <v>32</v>
      </c>
      <c r="C304" s="30" t="s">
        <v>32</v>
      </c>
      <c r="D304" s="37" t="s">
        <v>32</v>
      </c>
      <c r="E304" s="30">
        <v>2</v>
      </c>
      <c r="F304" s="35" t="s">
        <v>141</v>
      </c>
      <c r="G304" s="30" t="s">
        <v>32</v>
      </c>
      <c r="H304" s="38"/>
      <c r="I304" s="36"/>
    </row>
    <row r="305" spans="1:9" ht="14.25" customHeight="1">
      <c r="A305" s="30"/>
      <c r="B305" s="34" t="s">
        <v>32</v>
      </c>
      <c r="C305" s="30" t="s">
        <v>32</v>
      </c>
      <c r="D305" s="37" t="s">
        <v>32</v>
      </c>
      <c r="E305" s="30">
        <v>3</v>
      </c>
      <c r="F305" s="35" t="s">
        <v>140</v>
      </c>
      <c r="G305" s="30" t="s">
        <v>32</v>
      </c>
      <c r="H305" s="38"/>
      <c r="I305" s="36"/>
    </row>
    <row r="306" spans="1:9" ht="14.25" customHeight="1">
      <c r="A306" s="30"/>
      <c r="B306" s="34" t="s">
        <v>32</v>
      </c>
      <c r="C306" s="30" t="s">
        <v>7</v>
      </c>
      <c r="D306" s="37" t="s">
        <v>153</v>
      </c>
      <c r="E306" s="30" t="s">
        <v>32</v>
      </c>
      <c r="F306" s="35" t="s">
        <v>32</v>
      </c>
      <c r="G306" s="30" t="s">
        <v>32</v>
      </c>
      <c r="H306" s="38">
        <v>6</v>
      </c>
      <c r="I306" s="36">
        <v>0.23</v>
      </c>
    </row>
    <row r="307" spans="1:9" ht="14.25" customHeight="1">
      <c r="A307" s="30"/>
      <c r="B307" s="34" t="s">
        <v>32</v>
      </c>
      <c r="C307" s="30" t="s">
        <v>32</v>
      </c>
      <c r="D307" s="37" t="s">
        <v>32</v>
      </c>
      <c r="E307" s="30">
        <v>0</v>
      </c>
      <c r="F307" s="35" t="s">
        <v>157</v>
      </c>
      <c r="G307" s="30" t="s">
        <v>32</v>
      </c>
      <c r="H307" s="38"/>
      <c r="I307" s="36"/>
    </row>
    <row r="308" spans="1:9" ht="14.25" customHeight="1">
      <c r="A308" s="30"/>
      <c r="B308" s="34" t="s">
        <v>32</v>
      </c>
      <c r="C308" s="30" t="s">
        <v>32</v>
      </c>
      <c r="D308" s="37" t="s">
        <v>32</v>
      </c>
      <c r="E308" s="30">
        <v>1</v>
      </c>
      <c r="F308" s="35" t="s">
        <v>156</v>
      </c>
      <c r="G308" s="30" t="s">
        <v>32</v>
      </c>
      <c r="H308" s="38"/>
      <c r="I308" s="36"/>
    </row>
    <row r="309" spans="1:9" ht="14.25" customHeight="1">
      <c r="A309" s="30"/>
      <c r="B309" s="34" t="s">
        <v>32</v>
      </c>
      <c r="C309" s="30" t="s">
        <v>32</v>
      </c>
      <c r="D309" s="37" t="s">
        <v>32</v>
      </c>
      <c r="E309" s="30">
        <v>2</v>
      </c>
      <c r="F309" s="35" t="s">
        <v>155</v>
      </c>
      <c r="G309" s="30" t="s">
        <v>32</v>
      </c>
      <c r="H309" s="38"/>
      <c r="I309" s="36"/>
    </row>
    <row r="310" spans="1:9" ht="14.25" customHeight="1">
      <c r="A310" s="30"/>
      <c r="B310" s="34" t="s">
        <v>32</v>
      </c>
      <c r="C310" s="30" t="s">
        <v>32</v>
      </c>
      <c r="D310" s="37" t="s">
        <v>32</v>
      </c>
      <c r="E310" s="30">
        <v>3</v>
      </c>
      <c r="F310" s="35" t="s">
        <v>154</v>
      </c>
      <c r="G310" s="30" t="s">
        <v>32</v>
      </c>
      <c r="H310" s="38"/>
      <c r="I310" s="36"/>
    </row>
    <row r="311" spans="1:9" ht="14.25" customHeight="1">
      <c r="A311" s="30">
        <v>6</v>
      </c>
      <c r="B311" s="31" t="s">
        <v>238</v>
      </c>
      <c r="C311" s="32"/>
      <c r="D311" s="32"/>
      <c r="E311" s="36"/>
      <c r="F311" s="44"/>
      <c r="G311" s="30"/>
      <c r="H311" s="33"/>
      <c r="I311" s="36"/>
    </row>
    <row r="312" spans="1:9" ht="14.25" customHeight="1">
      <c r="A312" s="30"/>
      <c r="B312" s="34" t="s">
        <v>32</v>
      </c>
      <c r="C312" s="30" t="s">
        <v>7</v>
      </c>
      <c r="D312" s="37" t="s">
        <v>134</v>
      </c>
      <c r="E312" s="30" t="s">
        <v>32</v>
      </c>
      <c r="F312" s="35" t="s">
        <v>32</v>
      </c>
      <c r="G312" s="30"/>
      <c r="H312" s="38">
        <v>6</v>
      </c>
      <c r="I312" s="36">
        <v>0.23</v>
      </c>
    </row>
    <row r="313" spans="1:9" ht="14.25" customHeight="1">
      <c r="A313" s="30"/>
      <c r="B313" s="34" t="s">
        <v>32</v>
      </c>
      <c r="C313" s="30" t="s">
        <v>32</v>
      </c>
      <c r="D313" s="37" t="s">
        <v>32</v>
      </c>
      <c r="E313" s="30">
        <v>0</v>
      </c>
      <c r="F313" s="35" t="s">
        <v>138</v>
      </c>
      <c r="G313" s="30"/>
      <c r="H313" s="38"/>
      <c r="I313" s="36"/>
    </row>
    <row r="314" spans="1:9" ht="14.25" customHeight="1">
      <c r="A314" s="30"/>
      <c r="B314" s="34" t="s">
        <v>32</v>
      </c>
      <c r="C314" s="30" t="s">
        <v>32</v>
      </c>
      <c r="D314" s="37" t="s">
        <v>32</v>
      </c>
      <c r="E314" s="30">
        <v>1</v>
      </c>
      <c r="F314" s="35" t="s">
        <v>137</v>
      </c>
      <c r="G314" s="30"/>
      <c r="H314" s="38"/>
      <c r="I314" s="36"/>
    </row>
    <row r="315" spans="1:9" ht="14.25" customHeight="1">
      <c r="A315" s="30"/>
      <c r="B315" s="34" t="s">
        <v>32</v>
      </c>
      <c r="C315" s="30" t="s">
        <v>32</v>
      </c>
      <c r="D315" s="37" t="s">
        <v>32</v>
      </c>
      <c r="E315" s="30">
        <v>2</v>
      </c>
      <c r="F315" s="35" t="s">
        <v>136</v>
      </c>
      <c r="G315" s="30"/>
      <c r="H315" s="38"/>
      <c r="I315" s="36"/>
    </row>
    <row r="316" spans="1:9" ht="14.25" customHeight="1">
      <c r="A316" s="30"/>
      <c r="B316" s="34" t="s">
        <v>32</v>
      </c>
      <c r="C316" s="30" t="s">
        <v>32</v>
      </c>
      <c r="D316" s="37" t="s">
        <v>32</v>
      </c>
      <c r="E316" s="30">
        <v>3</v>
      </c>
      <c r="F316" s="35" t="s">
        <v>135</v>
      </c>
      <c r="G316" s="30"/>
      <c r="H316" s="38"/>
      <c r="I316" s="36"/>
    </row>
    <row r="317" spans="1:9" ht="14.25" customHeight="1">
      <c r="A317" s="30"/>
      <c r="B317" s="34" t="s">
        <v>32</v>
      </c>
      <c r="C317" s="30" t="s">
        <v>7</v>
      </c>
      <c r="D317" s="37" t="s">
        <v>148</v>
      </c>
      <c r="E317" s="30" t="s">
        <v>32</v>
      </c>
      <c r="F317" s="35" t="s">
        <v>32</v>
      </c>
      <c r="G317" s="30"/>
      <c r="H317" s="38">
        <v>6</v>
      </c>
      <c r="I317" s="36">
        <v>0.23</v>
      </c>
    </row>
    <row r="318" spans="1:9" ht="14.25" customHeight="1">
      <c r="A318" s="30"/>
      <c r="B318" s="34" t="s">
        <v>32</v>
      </c>
      <c r="C318" s="30" t="s">
        <v>32</v>
      </c>
      <c r="D318" s="37" t="s">
        <v>32</v>
      </c>
      <c r="E318" s="30">
        <v>0</v>
      </c>
      <c r="F318" s="35" t="s">
        <v>152</v>
      </c>
      <c r="G318" s="30"/>
      <c r="H318" s="38"/>
      <c r="I318" s="36"/>
    </row>
    <row r="319" spans="1:9" ht="14.25" customHeight="1">
      <c r="A319" s="30"/>
      <c r="B319" s="34" t="s">
        <v>32</v>
      </c>
      <c r="C319" s="30" t="s">
        <v>32</v>
      </c>
      <c r="D319" s="37" t="s">
        <v>32</v>
      </c>
      <c r="E319" s="30">
        <v>1</v>
      </c>
      <c r="F319" s="35" t="s">
        <v>151</v>
      </c>
      <c r="G319" s="30"/>
      <c r="H319" s="38"/>
      <c r="I319" s="36"/>
    </row>
    <row r="320" spans="1:9" ht="14.25" customHeight="1">
      <c r="A320" s="30"/>
      <c r="B320" s="34" t="s">
        <v>32</v>
      </c>
      <c r="C320" s="30" t="s">
        <v>32</v>
      </c>
      <c r="D320" s="37" t="s">
        <v>32</v>
      </c>
      <c r="E320" s="30">
        <v>2</v>
      </c>
      <c r="F320" s="35" t="s">
        <v>150</v>
      </c>
      <c r="G320" s="30"/>
      <c r="H320" s="38"/>
      <c r="I320" s="36"/>
    </row>
    <row r="321" spans="1:9" ht="14.25" customHeight="1">
      <c r="A321" s="30"/>
      <c r="B321" s="34" t="s">
        <v>32</v>
      </c>
      <c r="C321" s="30" t="s">
        <v>32</v>
      </c>
      <c r="D321" s="37" t="s">
        <v>32</v>
      </c>
      <c r="E321" s="30">
        <v>3</v>
      </c>
      <c r="F321" s="35" t="s">
        <v>149</v>
      </c>
      <c r="G321" s="30" t="s">
        <v>32</v>
      </c>
      <c r="H321" s="38"/>
      <c r="I321" s="36"/>
    </row>
    <row r="322" spans="1:9" ht="14.25" customHeight="1">
      <c r="A322" s="30"/>
      <c r="B322" s="34" t="s">
        <v>32</v>
      </c>
      <c r="C322" s="30" t="s">
        <v>7</v>
      </c>
      <c r="D322" s="37" t="s">
        <v>121</v>
      </c>
      <c r="E322" s="30" t="s">
        <v>32</v>
      </c>
      <c r="F322" s="35" t="s">
        <v>32</v>
      </c>
      <c r="G322" s="30" t="s">
        <v>32</v>
      </c>
      <c r="H322" s="38">
        <v>6</v>
      </c>
      <c r="I322" s="36">
        <v>0.23</v>
      </c>
    </row>
    <row r="323" spans="1:9" ht="14.25" customHeight="1">
      <c r="A323" s="30"/>
      <c r="B323" s="34" t="s">
        <v>32</v>
      </c>
      <c r="C323" s="30" t="s">
        <v>32</v>
      </c>
      <c r="D323" s="37" t="s">
        <v>32</v>
      </c>
      <c r="E323" s="30">
        <v>0</v>
      </c>
      <c r="F323" s="35" t="s">
        <v>147</v>
      </c>
      <c r="G323" s="30" t="s">
        <v>32</v>
      </c>
      <c r="H323" s="38"/>
      <c r="I323" s="36"/>
    </row>
    <row r="324" spans="1:9" ht="14.25" customHeight="1">
      <c r="A324" s="30"/>
      <c r="B324" s="34" t="s">
        <v>32</v>
      </c>
      <c r="C324" s="30" t="s">
        <v>32</v>
      </c>
      <c r="D324" s="37" t="s">
        <v>32</v>
      </c>
      <c r="E324" s="30">
        <v>1</v>
      </c>
      <c r="F324" s="35" t="s">
        <v>146</v>
      </c>
      <c r="G324" s="30" t="s">
        <v>32</v>
      </c>
      <c r="H324" s="38"/>
      <c r="I324" s="36"/>
    </row>
    <row r="325" spans="1:9" ht="14.25" customHeight="1">
      <c r="A325" s="30"/>
      <c r="B325" s="34" t="s">
        <v>32</v>
      </c>
      <c r="C325" s="30" t="s">
        <v>32</v>
      </c>
      <c r="D325" s="37" t="s">
        <v>32</v>
      </c>
      <c r="E325" s="30">
        <v>2</v>
      </c>
      <c r="F325" s="35" t="s">
        <v>145</v>
      </c>
      <c r="G325" s="30" t="s">
        <v>32</v>
      </c>
      <c r="H325" s="38"/>
      <c r="I325" s="36"/>
    </row>
    <row r="326" spans="1:9" ht="14.25" customHeight="1">
      <c r="A326" s="30"/>
      <c r="B326" s="34" t="s">
        <v>32</v>
      </c>
      <c r="C326" s="30" t="s">
        <v>32</v>
      </c>
      <c r="D326" s="37" t="s">
        <v>32</v>
      </c>
      <c r="E326" s="30">
        <v>3</v>
      </c>
      <c r="F326" s="35" t="s">
        <v>144</v>
      </c>
      <c r="G326" s="30" t="s">
        <v>32</v>
      </c>
      <c r="H326" s="38"/>
      <c r="I326" s="36"/>
    </row>
    <row r="327" spans="1:9" ht="14.25" customHeight="1">
      <c r="A327" s="30"/>
      <c r="B327" s="34" t="s">
        <v>32</v>
      </c>
      <c r="C327" s="30" t="s">
        <v>7</v>
      </c>
      <c r="D327" s="37" t="s">
        <v>139</v>
      </c>
      <c r="E327" s="30" t="s">
        <v>32</v>
      </c>
      <c r="F327" s="35" t="s">
        <v>32</v>
      </c>
      <c r="G327" s="30" t="s">
        <v>32</v>
      </c>
      <c r="H327" s="38">
        <v>6</v>
      </c>
      <c r="I327" s="36">
        <v>0.23</v>
      </c>
    </row>
    <row r="328" spans="1:9" ht="14.25" customHeight="1">
      <c r="A328" s="30"/>
      <c r="B328" s="34" t="s">
        <v>32</v>
      </c>
      <c r="C328" s="30"/>
      <c r="D328" s="37" t="s">
        <v>32</v>
      </c>
      <c r="E328" s="30">
        <v>0</v>
      </c>
      <c r="F328" s="35" t="s">
        <v>143</v>
      </c>
      <c r="G328" s="30" t="s">
        <v>32</v>
      </c>
      <c r="H328" s="38"/>
      <c r="I328" s="36"/>
    </row>
    <row r="329" spans="1:9" ht="14.25" customHeight="1">
      <c r="A329" s="30"/>
      <c r="B329" s="34" t="s">
        <v>32</v>
      </c>
      <c r="C329" s="30" t="s">
        <v>32</v>
      </c>
      <c r="D329" s="37" t="s">
        <v>32</v>
      </c>
      <c r="E329" s="30">
        <v>1</v>
      </c>
      <c r="F329" s="35" t="s">
        <v>142</v>
      </c>
      <c r="G329" s="30"/>
      <c r="H329" s="38"/>
      <c r="I329" s="36"/>
    </row>
    <row r="330" spans="1:9" ht="14.25" customHeight="1">
      <c r="A330" s="30"/>
      <c r="B330" s="34" t="s">
        <v>32</v>
      </c>
      <c r="C330" s="30" t="s">
        <v>32</v>
      </c>
      <c r="D330" s="37" t="s">
        <v>32</v>
      </c>
      <c r="E330" s="30">
        <v>2</v>
      </c>
      <c r="F330" s="35" t="s">
        <v>141</v>
      </c>
      <c r="G330" s="30" t="s">
        <v>32</v>
      </c>
      <c r="H330" s="38"/>
      <c r="I330" s="36"/>
    </row>
    <row r="331" spans="1:9" ht="14.25" customHeight="1">
      <c r="A331" s="30"/>
      <c r="B331" s="34" t="s">
        <v>32</v>
      </c>
      <c r="C331" s="30" t="s">
        <v>32</v>
      </c>
      <c r="D331" s="37" t="s">
        <v>32</v>
      </c>
      <c r="E331" s="30">
        <v>3</v>
      </c>
      <c r="F331" s="35" t="s">
        <v>140</v>
      </c>
      <c r="G331" s="30" t="s">
        <v>32</v>
      </c>
      <c r="H331" s="38"/>
      <c r="I331" s="36"/>
    </row>
    <row r="332" spans="1:9" ht="14.25" customHeight="1">
      <c r="A332" s="30"/>
      <c r="B332" s="34" t="s">
        <v>32</v>
      </c>
      <c r="C332" s="30" t="s">
        <v>7</v>
      </c>
      <c r="D332" s="37" t="s">
        <v>153</v>
      </c>
      <c r="E332" s="30" t="s">
        <v>32</v>
      </c>
      <c r="F332" s="35" t="s">
        <v>32</v>
      </c>
      <c r="G332" s="30" t="s">
        <v>32</v>
      </c>
      <c r="H332" s="38">
        <v>6</v>
      </c>
      <c r="I332" s="36">
        <v>0.23</v>
      </c>
    </row>
    <row r="333" spans="1:9" ht="14.25" customHeight="1">
      <c r="A333" s="30"/>
      <c r="B333" s="34" t="s">
        <v>32</v>
      </c>
      <c r="C333" s="30" t="s">
        <v>32</v>
      </c>
      <c r="D333" s="37" t="s">
        <v>32</v>
      </c>
      <c r="E333" s="30">
        <v>0</v>
      </c>
      <c r="F333" s="35" t="s">
        <v>157</v>
      </c>
      <c r="G333" s="30" t="s">
        <v>32</v>
      </c>
      <c r="H333" s="38"/>
      <c r="I333" s="36"/>
    </row>
    <row r="334" spans="1:9" ht="14.25" customHeight="1">
      <c r="A334" s="30"/>
      <c r="B334" s="34" t="s">
        <v>32</v>
      </c>
      <c r="C334" s="30" t="s">
        <v>32</v>
      </c>
      <c r="D334" s="37" t="s">
        <v>32</v>
      </c>
      <c r="E334" s="30">
        <v>1</v>
      </c>
      <c r="F334" s="35" t="s">
        <v>156</v>
      </c>
      <c r="G334" s="30" t="s">
        <v>32</v>
      </c>
      <c r="H334" s="38"/>
      <c r="I334" s="36"/>
    </row>
    <row r="335" spans="1:9" ht="14.25" customHeight="1">
      <c r="A335" s="30"/>
      <c r="B335" s="34" t="s">
        <v>32</v>
      </c>
      <c r="C335" s="30" t="s">
        <v>32</v>
      </c>
      <c r="D335" s="37" t="s">
        <v>32</v>
      </c>
      <c r="E335" s="30">
        <v>2</v>
      </c>
      <c r="F335" s="35" t="s">
        <v>155</v>
      </c>
      <c r="G335" s="30" t="s">
        <v>32</v>
      </c>
      <c r="H335" s="38"/>
      <c r="I335" s="36"/>
    </row>
    <row r="336" spans="1:9" ht="14.25" customHeight="1">
      <c r="A336" s="54" t="s">
        <v>103</v>
      </c>
      <c r="B336" s="57" t="s">
        <v>31</v>
      </c>
      <c r="C336" s="58"/>
      <c r="D336" s="58"/>
      <c r="E336" s="58"/>
      <c r="F336" s="58"/>
      <c r="G336" s="58"/>
      <c r="H336" s="59"/>
      <c r="I336" s="16">
        <f>SUM(I337:I391)</f>
        <v>19.340000000000007</v>
      </c>
    </row>
    <row r="337" spans="1:9" ht="18" customHeight="1">
      <c r="A337" s="30">
        <v>1</v>
      </c>
      <c r="B337" s="52" t="s">
        <v>105</v>
      </c>
      <c r="C337" s="30" t="s">
        <v>32</v>
      </c>
      <c r="D337" s="37" t="s">
        <v>32</v>
      </c>
      <c r="E337" s="30" t="s">
        <v>32</v>
      </c>
      <c r="F337" s="35" t="s">
        <v>32</v>
      </c>
      <c r="G337" s="37" t="s">
        <v>32</v>
      </c>
      <c r="H337" s="36" t="s">
        <v>32</v>
      </c>
      <c r="I337" s="36"/>
    </row>
    <row r="338" spans="1:9" ht="18" customHeight="1">
      <c r="A338" s="30"/>
      <c r="B338" s="53"/>
      <c r="C338" s="30" t="s">
        <v>6</v>
      </c>
      <c r="D338" s="35" t="s">
        <v>33</v>
      </c>
      <c r="E338" s="37"/>
      <c r="F338" s="35" t="s">
        <v>34</v>
      </c>
      <c r="G338" s="30"/>
      <c r="H338" s="30">
        <v>3</v>
      </c>
      <c r="I338" s="36">
        <v>0.28000000000000003</v>
      </c>
    </row>
    <row r="339" spans="1:9" ht="18" customHeight="1">
      <c r="A339" s="30"/>
      <c r="B339" s="53"/>
      <c r="C339" s="30" t="s">
        <v>6</v>
      </c>
      <c r="D339" s="35" t="s">
        <v>35</v>
      </c>
      <c r="E339" s="37"/>
      <c r="F339" s="35" t="s">
        <v>36</v>
      </c>
      <c r="G339" s="30"/>
      <c r="H339" s="30">
        <v>3</v>
      </c>
      <c r="I339" s="36">
        <v>0.28999999999999998</v>
      </c>
    </row>
    <row r="340" spans="1:9" ht="18" customHeight="1">
      <c r="A340" s="30"/>
      <c r="B340" s="53"/>
      <c r="C340" s="30" t="s">
        <v>6</v>
      </c>
      <c r="D340" s="35" t="s">
        <v>37</v>
      </c>
      <c r="E340" s="37"/>
      <c r="F340" s="35" t="s">
        <v>38</v>
      </c>
      <c r="G340" s="30"/>
      <c r="H340" s="30">
        <v>7</v>
      </c>
      <c r="I340" s="36">
        <v>0.4</v>
      </c>
    </row>
    <row r="341" spans="1:9" ht="18" customHeight="1">
      <c r="A341" s="30"/>
      <c r="B341" s="53"/>
      <c r="C341" s="30" t="s">
        <v>6</v>
      </c>
      <c r="D341" s="35" t="s">
        <v>39</v>
      </c>
      <c r="E341" s="37"/>
      <c r="F341" s="35" t="s">
        <v>40</v>
      </c>
      <c r="G341" s="30"/>
      <c r="H341" s="30">
        <v>7</v>
      </c>
      <c r="I341" s="36">
        <v>0.4</v>
      </c>
    </row>
    <row r="342" spans="1:9" ht="18" customHeight="1">
      <c r="A342" s="30"/>
      <c r="B342" s="53"/>
      <c r="C342" s="30" t="s">
        <v>6</v>
      </c>
      <c r="D342" s="35" t="s">
        <v>41</v>
      </c>
      <c r="E342" s="37"/>
      <c r="F342" s="35" t="s">
        <v>42</v>
      </c>
      <c r="G342" s="30"/>
      <c r="H342" s="30">
        <v>7</v>
      </c>
      <c r="I342" s="48">
        <v>0.42</v>
      </c>
    </row>
    <row r="343" spans="1:9" ht="18" customHeight="1">
      <c r="A343" s="30"/>
      <c r="B343" s="53"/>
      <c r="C343" s="30" t="s">
        <v>6</v>
      </c>
      <c r="D343" s="35" t="s">
        <v>43</v>
      </c>
      <c r="E343" s="37"/>
      <c r="F343" s="35" t="s">
        <v>44</v>
      </c>
      <c r="G343" s="30"/>
      <c r="H343" s="30">
        <v>4</v>
      </c>
      <c r="I343" s="36">
        <v>0.56999999999999995</v>
      </c>
    </row>
    <row r="344" spans="1:9" ht="18" customHeight="1">
      <c r="A344" s="30"/>
      <c r="B344" s="53"/>
      <c r="C344" s="30" t="s">
        <v>6</v>
      </c>
      <c r="D344" s="35" t="s">
        <v>45</v>
      </c>
      <c r="E344" s="37"/>
      <c r="F344" s="35" t="s">
        <v>106</v>
      </c>
      <c r="G344" s="30"/>
      <c r="H344" s="30">
        <v>4</v>
      </c>
      <c r="I344" s="36">
        <v>0.56999999999999995</v>
      </c>
    </row>
    <row r="345" spans="1:9" ht="18" customHeight="1">
      <c r="A345" s="30"/>
      <c r="B345" s="53"/>
      <c r="C345" s="30" t="s">
        <v>6</v>
      </c>
      <c r="D345" s="35" t="s">
        <v>46</v>
      </c>
      <c r="E345" s="37"/>
      <c r="F345" s="35" t="s">
        <v>239</v>
      </c>
      <c r="G345" s="30"/>
      <c r="H345" s="30">
        <v>8</v>
      </c>
      <c r="I345" s="36">
        <v>0.83</v>
      </c>
    </row>
    <row r="346" spans="1:9" ht="18" customHeight="1">
      <c r="A346" s="30"/>
      <c r="B346" s="53"/>
      <c r="C346" s="30" t="s">
        <v>6</v>
      </c>
      <c r="D346" s="35" t="s">
        <v>47</v>
      </c>
      <c r="E346" s="37"/>
      <c r="F346" s="35" t="s">
        <v>48</v>
      </c>
      <c r="G346" s="30"/>
      <c r="H346" s="30">
        <v>8</v>
      </c>
      <c r="I346" s="48">
        <v>0.85</v>
      </c>
    </row>
    <row r="347" spans="1:9" ht="18" customHeight="1">
      <c r="A347" s="30"/>
      <c r="B347" s="53"/>
      <c r="C347" s="30" t="s">
        <v>6</v>
      </c>
      <c r="D347" s="35" t="s">
        <v>49</v>
      </c>
      <c r="E347" s="37"/>
      <c r="F347" s="35" t="s">
        <v>50</v>
      </c>
      <c r="G347" s="30"/>
      <c r="H347" s="30">
        <v>1</v>
      </c>
      <c r="I347" s="36">
        <v>0.83</v>
      </c>
    </row>
    <row r="348" spans="1:9" ht="18" customHeight="1">
      <c r="A348" s="30"/>
      <c r="B348" s="53"/>
      <c r="C348" s="30" t="s">
        <v>6</v>
      </c>
      <c r="D348" s="35" t="s">
        <v>51</v>
      </c>
      <c r="E348" s="37"/>
      <c r="F348" s="35" t="s">
        <v>52</v>
      </c>
      <c r="G348" s="30"/>
      <c r="H348" s="30">
        <v>4</v>
      </c>
      <c r="I348" s="36">
        <v>0.57999999999999996</v>
      </c>
    </row>
    <row r="349" spans="1:9" ht="18" customHeight="1">
      <c r="A349" s="30"/>
      <c r="B349" s="53"/>
      <c r="C349" s="30" t="s">
        <v>6</v>
      </c>
      <c r="D349" s="35" t="s">
        <v>53</v>
      </c>
      <c r="E349" s="37"/>
      <c r="F349" s="35" t="s">
        <v>248</v>
      </c>
      <c r="G349" s="30"/>
      <c r="H349" s="30">
        <v>5</v>
      </c>
      <c r="I349" s="48">
        <v>1.68</v>
      </c>
    </row>
    <row r="350" spans="1:9" ht="18" customHeight="1">
      <c r="A350" s="30"/>
      <c r="B350" s="53"/>
      <c r="C350" s="30" t="s">
        <v>6</v>
      </c>
      <c r="D350" s="35" t="s">
        <v>54</v>
      </c>
      <c r="E350" s="37"/>
      <c r="F350" s="35" t="s">
        <v>241</v>
      </c>
      <c r="G350" s="30"/>
      <c r="H350" s="30">
        <v>3</v>
      </c>
      <c r="I350" s="36">
        <v>0.28999999999999998</v>
      </c>
    </row>
    <row r="351" spans="1:9" ht="18" customHeight="1">
      <c r="A351" s="30"/>
      <c r="B351" s="53"/>
      <c r="C351" s="30" t="s">
        <v>6</v>
      </c>
      <c r="D351" s="35" t="s">
        <v>55</v>
      </c>
      <c r="E351" s="37"/>
      <c r="F351" s="35" t="s">
        <v>242</v>
      </c>
      <c r="G351" s="30"/>
      <c r="H351" s="30">
        <v>3</v>
      </c>
      <c r="I351" s="36">
        <v>0.28999999999999998</v>
      </c>
    </row>
    <row r="352" spans="1:9" ht="18" customHeight="1">
      <c r="A352" s="30"/>
      <c r="B352" s="53"/>
      <c r="C352" s="30" t="s">
        <v>6</v>
      </c>
      <c r="D352" s="35" t="s">
        <v>56</v>
      </c>
      <c r="E352" s="37"/>
      <c r="F352" s="35" t="s">
        <v>243</v>
      </c>
      <c r="G352" s="30"/>
      <c r="H352" s="36">
        <v>3</v>
      </c>
      <c r="I352" s="36">
        <v>0.28999999999999998</v>
      </c>
    </row>
    <row r="353" spans="1:9" ht="18" customHeight="1">
      <c r="A353" s="30"/>
      <c r="B353" s="53"/>
      <c r="C353" s="30" t="s">
        <v>6</v>
      </c>
      <c r="D353" s="35" t="s">
        <v>57</v>
      </c>
      <c r="E353" s="37"/>
      <c r="F353" s="35" t="s">
        <v>58</v>
      </c>
      <c r="G353" s="30"/>
      <c r="H353" s="36">
        <v>4</v>
      </c>
      <c r="I353" s="36">
        <v>0.56999999999999995</v>
      </c>
    </row>
    <row r="354" spans="1:9" ht="18" customHeight="1">
      <c r="A354" s="30"/>
      <c r="B354" s="53"/>
      <c r="C354" s="30" t="s">
        <v>6</v>
      </c>
      <c r="D354" s="35" t="s">
        <v>59</v>
      </c>
      <c r="E354" s="37"/>
      <c r="F354" s="35" t="s">
        <v>244</v>
      </c>
      <c r="G354" s="30"/>
      <c r="H354" s="30">
        <v>3</v>
      </c>
      <c r="I354" s="36">
        <v>0.28999999999999998</v>
      </c>
    </row>
    <row r="355" spans="1:9" ht="18" customHeight="1">
      <c r="A355" s="30"/>
      <c r="B355" s="53"/>
      <c r="C355" s="30" t="s">
        <v>6</v>
      </c>
      <c r="D355" s="35" t="s">
        <v>60</v>
      </c>
      <c r="E355" s="37"/>
      <c r="F355" s="35" t="s">
        <v>249</v>
      </c>
      <c r="G355" s="30"/>
      <c r="H355" s="30">
        <v>3</v>
      </c>
      <c r="I355" s="48">
        <v>0.23</v>
      </c>
    </row>
    <row r="356" spans="1:9" ht="18" customHeight="1">
      <c r="A356" s="30"/>
      <c r="B356" s="53"/>
      <c r="C356" s="30" t="s">
        <v>6</v>
      </c>
      <c r="D356" s="35" t="s">
        <v>61</v>
      </c>
      <c r="E356" s="37"/>
      <c r="F356" s="35" t="s">
        <v>246</v>
      </c>
      <c r="G356" s="30"/>
      <c r="H356" s="30">
        <v>9</v>
      </c>
      <c r="I356" s="36">
        <v>0.83</v>
      </c>
    </row>
    <row r="357" spans="1:9" ht="18" customHeight="1">
      <c r="A357" s="30"/>
      <c r="B357" s="53"/>
      <c r="C357" s="30" t="s">
        <v>6</v>
      </c>
      <c r="D357" s="35" t="s">
        <v>62</v>
      </c>
      <c r="E357" s="37"/>
      <c r="F357" s="35" t="s">
        <v>250</v>
      </c>
      <c r="G357" s="30"/>
      <c r="H357" s="30">
        <v>9</v>
      </c>
      <c r="I357" s="48">
        <v>0.85</v>
      </c>
    </row>
    <row r="358" spans="1:9" ht="18" customHeight="1">
      <c r="A358" s="30"/>
      <c r="B358" s="53"/>
      <c r="C358" s="30" t="s">
        <v>6</v>
      </c>
      <c r="D358" s="35" t="s">
        <v>63</v>
      </c>
      <c r="E358" s="37"/>
      <c r="F358" s="35" t="s">
        <v>64</v>
      </c>
      <c r="G358" s="30"/>
      <c r="H358" s="30">
        <v>1</v>
      </c>
      <c r="I358" s="48">
        <v>0.83</v>
      </c>
    </row>
    <row r="359" spans="1:9" ht="18" customHeight="1">
      <c r="A359" s="30">
        <v>2</v>
      </c>
      <c r="B359" s="52" t="s">
        <v>124</v>
      </c>
      <c r="C359" s="30"/>
      <c r="D359" s="37"/>
      <c r="E359" s="30"/>
      <c r="F359" s="35"/>
      <c r="G359" s="37"/>
      <c r="H359" s="36"/>
      <c r="I359" s="36"/>
    </row>
    <row r="360" spans="1:9" ht="18" customHeight="1">
      <c r="A360" s="30"/>
      <c r="B360" s="53"/>
      <c r="C360" s="30" t="s">
        <v>6</v>
      </c>
      <c r="D360" s="37" t="s">
        <v>65</v>
      </c>
      <c r="E360" s="30" t="s">
        <v>32</v>
      </c>
      <c r="F360" s="35" t="s">
        <v>66</v>
      </c>
      <c r="G360" s="37" t="s">
        <v>32</v>
      </c>
      <c r="H360" s="36">
        <v>2</v>
      </c>
      <c r="I360" s="36">
        <v>0.55000000000000004</v>
      </c>
    </row>
    <row r="361" spans="1:9" ht="18" customHeight="1">
      <c r="A361" s="30"/>
      <c r="B361" s="53" t="s">
        <v>32</v>
      </c>
      <c r="C361" s="30" t="s">
        <v>6</v>
      </c>
      <c r="D361" s="35" t="s">
        <v>67</v>
      </c>
      <c r="E361" s="30" t="s">
        <v>32</v>
      </c>
      <c r="F361" s="35" t="s">
        <v>68</v>
      </c>
      <c r="G361" s="37" t="s">
        <v>32</v>
      </c>
      <c r="H361" s="36">
        <v>6</v>
      </c>
      <c r="I361" s="36">
        <v>0.67</v>
      </c>
    </row>
    <row r="362" spans="1:9" ht="18" customHeight="1">
      <c r="A362" s="30"/>
      <c r="B362" s="53" t="s">
        <v>32</v>
      </c>
      <c r="C362" s="30" t="s">
        <v>6</v>
      </c>
      <c r="D362" s="37" t="s">
        <v>69</v>
      </c>
      <c r="E362" s="30" t="s">
        <v>32</v>
      </c>
      <c r="F362" s="35" t="s">
        <v>70</v>
      </c>
      <c r="G362" s="37" t="s">
        <v>32</v>
      </c>
      <c r="H362" s="36">
        <v>6</v>
      </c>
      <c r="I362" s="36">
        <v>0.69</v>
      </c>
    </row>
    <row r="363" spans="1:9" ht="18" customHeight="1">
      <c r="A363" s="30"/>
      <c r="B363" s="53" t="s">
        <v>32</v>
      </c>
      <c r="C363" s="30" t="s">
        <v>6</v>
      </c>
      <c r="D363" s="37" t="s">
        <v>71</v>
      </c>
      <c r="E363" s="30" t="s">
        <v>32</v>
      </c>
      <c r="F363" s="35" t="s">
        <v>72</v>
      </c>
      <c r="G363" s="37" t="s">
        <v>32</v>
      </c>
      <c r="H363" s="36">
        <v>6</v>
      </c>
      <c r="I363" s="36">
        <v>0.67</v>
      </c>
    </row>
    <row r="364" spans="1:9" ht="18" customHeight="1">
      <c r="A364" s="30"/>
      <c r="B364" s="53" t="s">
        <v>32</v>
      </c>
      <c r="C364" s="30" t="s">
        <v>6</v>
      </c>
      <c r="D364" s="37" t="s">
        <v>73</v>
      </c>
      <c r="E364" s="30" t="s">
        <v>32</v>
      </c>
      <c r="F364" s="37" t="s">
        <v>74</v>
      </c>
      <c r="G364" s="37" t="s">
        <v>32</v>
      </c>
      <c r="H364" s="36">
        <v>4</v>
      </c>
      <c r="I364" s="36">
        <v>0.56999999999999995</v>
      </c>
    </row>
    <row r="365" spans="1:9" ht="18" customHeight="1">
      <c r="A365" s="30"/>
      <c r="B365" s="53" t="s">
        <v>32</v>
      </c>
      <c r="C365" s="30" t="s">
        <v>6</v>
      </c>
      <c r="D365" s="37" t="s">
        <v>75</v>
      </c>
      <c r="E365" s="30" t="s">
        <v>32</v>
      </c>
      <c r="F365" s="35" t="s">
        <v>76</v>
      </c>
      <c r="G365" s="37" t="s">
        <v>32</v>
      </c>
      <c r="H365" s="36">
        <v>6</v>
      </c>
      <c r="I365" s="36">
        <v>0.67</v>
      </c>
    </row>
    <row r="366" spans="1:9" ht="18" customHeight="1">
      <c r="A366" s="30">
        <v>3</v>
      </c>
      <c r="B366" s="52" t="s">
        <v>125</v>
      </c>
      <c r="C366" s="30"/>
      <c r="D366" s="37"/>
      <c r="E366" s="30"/>
      <c r="F366" s="35"/>
      <c r="G366" s="37"/>
      <c r="H366" s="36"/>
      <c r="I366" s="36"/>
    </row>
    <row r="367" spans="1:9" ht="18" customHeight="1">
      <c r="A367" s="30"/>
      <c r="B367" s="34" t="s">
        <v>32</v>
      </c>
      <c r="C367" s="30" t="s">
        <v>7</v>
      </c>
      <c r="D367" s="37" t="s">
        <v>77</v>
      </c>
      <c r="E367" s="30" t="s">
        <v>32</v>
      </c>
      <c r="F367" s="37" t="s">
        <v>32</v>
      </c>
      <c r="G367" s="37" t="s">
        <v>32</v>
      </c>
      <c r="H367" s="36">
        <v>6</v>
      </c>
      <c r="I367" s="36">
        <v>0.67</v>
      </c>
    </row>
    <row r="368" spans="1:9" ht="18" customHeight="1">
      <c r="A368" s="30"/>
      <c r="B368" s="34" t="s">
        <v>32</v>
      </c>
      <c r="C368" s="30" t="s">
        <v>32</v>
      </c>
      <c r="D368" s="37" t="s">
        <v>32</v>
      </c>
      <c r="E368" s="30">
        <v>0</v>
      </c>
      <c r="F368" s="35" t="s">
        <v>78</v>
      </c>
      <c r="G368" s="37" t="s">
        <v>32</v>
      </c>
      <c r="H368" s="36"/>
      <c r="I368" s="36"/>
    </row>
    <row r="369" spans="1:9" ht="18" customHeight="1">
      <c r="A369" s="30"/>
      <c r="B369" s="34" t="s">
        <v>32</v>
      </c>
      <c r="C369" s="30" t="s">
        <v>32</v>
      </c>
      <c r="D369" s="37" t="s">
        <v>32</v>
      </c>
      <c r="E369" s="30">
        <v>1</v>
      </c>
      <c r="F369" s="37" t="s">
        <v>79</v>
      </c>
      <c r="G369" s="37" t="s">
        <v>32</v>
      </c>
      <c r="H369" s="36"/>
      <c r="I369" s="36"/>
    </row>
    <row r="370" spans="1:9" ht="18" customHeight="1">
      <c r="A370" s="30"/>
      <c r="B370" s="34" t="s">
        <v>32</v>
      </c>
      <c r="C370" s="30" t="s">
        <v>32</v>
      </c>
      <c r="D370" s="37" t="s">
        <v>32</v>
      </c>
      <c r="E370" s="30">
        <v>2</v>
      </c>
      <c r="F370" s="37" t="s">
        <v>80</v>
      </c>
      <c r="G370" s="37" t="s">
        <v>32</v>
      </c>
      <c r="H370" s="36"/>
      <c r="I370" s="36"/>
    </row>
    <row r="371" spans="1:9" ht="18" customHeight="1">
      <c r="A371" s="30"/>
      <c r="B371" s="34" t="s">
        <v>32</v>
      </c>
      <c r="C371" s="30" t="s">
        <v>32</v>
      </c>
      <c r="D371" s="37" t="s">
        <v>32</v>
      </c>
      <c r="E371" s="30">
        <v>3</v>
      </c>
      <c r="F371" s="37" t="s">
        <v>81</v>
      </c>
      <c r="G371" s="37" t="s">
        <v>32</v>
      </c>
      <c r="H371" s="36"/>
      <c r="I371" s="36"/>
    </row>
    <row r="372" spans="1:9" ht="18" customHeight="1">
      <c r="A372" s="30"/>
      <c r="B372" s="34" t="s">
        <v>32</v>
      </c>
      <c r="C372" s="30" t="s">
        <v>7</v>
      </c>
      <c r="D372" s="37" t="s">
        <v>82</v>
      </c>
      <c r="E372" s="30" t="s">
        <v>32</v>
      </c>
      <c r="F372" s="37" t="s">
        <v>32</v>
      </c>
      <c r="G372" s="37" t="s">
        <v>32</v>
      </c>
      <c r="H372" s="36">
        <v>6</v>
      </c>
      <c r="I372" s="36">
        <v>0.67</v>
      </c>
    </row>
    <row r="373" spans="1:9" ht="18" customHeight="1">
      <c r="A373" s="30"/>
      <c r="B373" s="34" t="s">
        <v>32</v>
      </c>
      <c r="C373" s="30" t="s">
        <v>32</v>
      </c>
      <c r="D373" s="37" t="s">
        <v>32</v>
      </c>
      <c r="E373" s="30">
        <v>0</v>
      </c>
      <c r="F373" s="37" t="s">
        <v>83</v>
      </c>
      <c r="G373" s="37" t="s">
        <v>32</v>
      </c>
      <c r="H373" s="36"/>
      <c r="I373" s="36"/>
    </row>
    <row r="374" spans="1:9" ht="18" customHeight="1">
      <c r="A374" s="30"/>
      <c r="B374" s="34" t="s">
        <v>32</v>
      </c>
      <c r="C374" s="30" t="s">
        <v>32</v>
      </c>
      <c r="D374" s="37" t="s">
        <v>32</v>
      </c>
      <c r="E374" s="30">
        <v>1</v>
      </c>
      <c r="F374" s="37" t="s">
        <v>84</v>
      </c>
      <c r="G374" s="37" t="s">
        <v>32</v>
      </c>
      <c r="H374" s="36"/>
      <c r="I374" s="36"/>
    </row>
    <row r="375" spans="1:9" ht="18" customHeight="1">
      <c r="A375" s="30"/>
      <c r="B375" s="34" t="s">
        <v>32</v>
      </c>
      <c r="C375" s="30" t="s">
        <v>32</v>
      </c>
      <c r="D375" s="37" t="s">
        <v>32</v>
      </c>
      <c r="E375" s="30">
        <v>2</v>
      </c>
      <c r="F375" s="37" t="s">
        <v>85</v>
      </c>
      <c r="G375" s="37" t="s">
        <v>32</v>
      </c>
      <c r="H375" s="36"/>
      <c r="I375" s="36"/>
    </row>
    <row r="376" spans="1:9" ht="18" customHeight="1">
      <c r="A376" s="30"/>
      <c r="B376" s="34" t="s">
        <v>32</v>
      </c>
      <c r="C376" s="30" t="s">
        <v>32</v>
      </c>
      <c r="D376" s="37" t="s">
        <v>32</v>
      </c>
      <c r="E376" s="30">
        <v>3</v>
      </c>
      <c r="F376" s="37" t="s">
        <v>86</v>
      </c>
      <c r="G376" s="37" t="s">
        <v>32</v>
      </c>
      <c r="H376" s="36"/>
      <c r="I376" s="36"/>
    </row>
    <row r="377" spans="1:9" ht="18" customHeight="1">
      <c r="A377" s="30"/>
      <c r="B377" s="34" t="s">
        <v>32</v>
      </c>
      <c r="C377" s="30" t="s">
        <v>7</v>
      </c>
      <c r="D377" s="37" t="s">
        <v>87</v>
      </c>
      <c r="E377" s="30" t="s">
        <v>32</v>
      </c>
      <c r="F377" s="37" t="s">
        <v>32</v>
      </c>
      <c r="G377" s="37" t="s">
        <v>32</v>
      </c>
      <c r="H377" s="36">
        <v>6</v>
      </c>
      <c r="I377" s="36">
        <v>0.67</v>
      </c>
    </row>
    <row r="378" spans="1:9" ht="18" customHeight="1">
      <c r="A378" s="30"/>
      <c r="B378" s="34" t="s">
        <v>32</v>
      </c>
      <c r="C378" s="30" t="s">
        <v>32</v>
      </c>
      <c r="D378" s="37" t="s">
        <v>32</v>
      </c>
      <c r="E378" s="30">
        <v>0</v>
      </c>
      <c r="F378" s="37" t="s">
        <v>88</v>
      </c>
      <c r="G378" s="37" t="s">
        <v>32</v>
      </c>
      <c r="H378" s="36"/>
      <c r="I378" s="36"/>
    </row>
    <row r="379" spans="1:9" ht="18" customHeight="1">
      <c r="A379" s="30"/>
      <c r="B379" s="34" t="s">
        <v>32</v>
      </c>
      <c r="C379" s="30" t="s">
        <v>32</v>
      </c>
      <c r="D379" s="37" t="s">
        <v>32</v>
      </c>
      <c r="E379" s="30">
        <v>1</v>
      </c>
      <c r="F379" s="37" t="s">
        <v>89</v>
      </c>
      <c r="G379" s="37" t="s">
        <v>32</v>
      </c>
      <c r="H379" s="36"/>
      <c r="I379" s="36"/>
    </row>
    <row r="380" spans="1:9" ht="18" customHeight="1">
      <c r="A380" s="30"/>
      <c r="B380" s="34" t="s">
        <v>32</v>
      </c>
      <c r="C380" s="30" t="s">
        <v>32</v>
      </c>
      <c r="D380" s="37" t="s">
        <v>32</v>
      </c>
      <c r="E380" s="30">
        <v>2</v>
      </c>
      <c r="F380" s="37" t="s">
        <v>90</v>
      </c>
      <c r="G380" s="37" t="s">
        <v>32</v>
      </c>
      <c r="H380" s="36"/>
      <c r="I380" s="36"/>
    </row>
    <row r="381" spans="1:9" ht="18" customHeight="1">
      <c r="A381" s="30"/>
      <c r="B381" s="34" t="s">
        <v>32</v>
      </c>
      <c r="C381" s="30" t="s">
        <v>32</v>
      </c>
      <c r="D381" s="37" t="s">
        <v>32</v>
      </c>
      <c r="E381" s="30">
        <v>3</v>
      </c>
      <c r="F381" s="37" t="s">
        <v>91</v>
      </c>
      <c r="G381" s="37" t="s">
        <v>32</v>
      </c>
      <c r="H381" s="36"/>
      <c r="I381" s="36"/>
    </row>
    <row r="382" spans="1:9" ht="18" customHeight="1">
      <c r="A382" s="30"/>
      <c r="B382" s="34" t="s">
        <v>32</v>
      </c>
      <c r="C382" s="30" t="s">
        <v>7</v>
      </c>
      <c r="D382" s="37" t="s">
        <v>92</v>
      </c>
      <c r="E382" s="30" t="s">
        <v>32</v>
      </c>
      <c r="F382" s="37" t="s">
        <v>32</v>
      </c>
      <c r="G382" s="37" t="s">
        <v>32</v>
      </c>
      <c r="H382" s="36">
        <v>6</v>
      </c>
      <c r="I382" s="36">
        <v>0.67</v>
      </c>
    </row>
    <row r="383" spans="1:9" ht="18" customHeight="1">
      <c r="A383" s="30"/>
      <c r="B383" s="34" t="s">
        <v>32</v>
      </c>
      <c r="C383" s="30"/>
      <c r="D383" s="37" t="s">
        <v>32</v>
      </c>
      <c r="E383" s="30">
        <v>0</v>
      </c>
      <c r="F383" s="37" t="s">
        <v>93</v>
      </c>
      <c r="G383" s="37" t="s">
        <v>32</v>
      </c>
      <c r="H383" s="36"/>
      <c r="I383" s="36"/>
    </row>
    <row r="384" spans="1:9" ht="18" customHeight="1">
      <c r="A384" s="30"/>
      <c r="B384" s="34" t="s">
        <v>32</v>
      </c>
      <c r="C384" s="30" t="s">
        <v>32</v>
      </c>
      <c r="D384" s="37" t="s">
        <v>32</v>
      </c>
      <c r="E384" s="30">
        <v>1</v>
      </c>
      <c r="F384" s="37" t="s">
        <v>94</v>
      </c>
      <c r="G384" s="37" t="s">
        <v>32</v>
      </c>
      <c r="H384" s="36"/>
      <c r="I384" s="36"/>
    </row>
    <row r="385" spans="1:9" ht="18" customHeight="1">
      <c r="A385" s="30"/>
      <c r="B385" s="34" t="s">
        <v>32</v>
      </c>
      <c r="C385" s="30" t="s">
        <v>32</v>
      </c>
      <c r="D385" s="37" t="s">
        <v>32</v>
      </c>
      <c r="E385" s="30">
        <v>2</v>
      </c>
      <c r="F385" s="37" t="s">
        <v>95</v>
      </c>
      <c r="G385" s="37" t="s">
        <v>32</v>
      </c>
      <c r="H385" s="36"/>
      <c r="I385" s="36"/>
    </row>
    <row r="386" spans="1:9" ht="18" customHeight="1">
      <c r="A386" s="30"/>
      <c r="B386" s="34" t="s">
        <v>32</v>
      </c>
      <c r="C386" s="30" t="s">
        <v>32</v>
      </c>
      <c r="D386" s="37" t="s">
        <v>32</v>
      </c>
      <c r="E386" s="30">
        <v>3</v>
      </c>
      <c r="F386" s="37" t="s">
        <v>96</v>
      </c>
      <c r="G386" s="37" t="s">
        <v>32</v>
      </c>
      <c r="H386" s="36"/>
      <c r="I386" s="36"/>
    </row>
    <row r="387" spans="1:9" ht="18" customHeight="1">
      <c r="A387" s="30"/>
      <c r="B387" s="34" t="s">
        <v>32</v>
      </c>
      <c r="C387" s="30" t="s">
        <v>7</v>
      </c>
      <c r="D387" s="37" t="s">
        <v>97</v>
      </c>
      <c r="E387" s="30" t="s">
        <v>32</v>
      </c>
      <c r="F387" s="37" t="s">
        <v>32</v>
      </c>
      <c r="G387" s="37" t="s">
        <v>32</v>
      </c>
      <c r="H387" s="36">
        <v>6</v>
      </c>
      <c r="I387" s="36">
        <v>0.67</v>
      </c>
    </row>
    <row r="388" spans="1:9" ht="18" customHeight="1">
      <c r="A388" s="30"/>
      <c r="B388" s="34" t="s">
        <v>32</v>
      </c>
      <c r="C388" s="30" t="s">
        <v>32</v>
      </c>
      <c r="D388" s="37" t="s">
        <v>32</v>
      </c>
      <c r="E388" s="30">
        <v>0</v>
      </c>
      <c r="F388" s="37" t="s">
        <v>98</v>
      </c>
      <c r="G388" s="37" t="s">
        <v>32</v>
      </c>
      <c r="H388" s="30"/>
      <c r="I388" s="36"/>
    </row>
    <row r="389" spans="1:9" ht="18" customHeight="1">
      <c r="A389" s="30"/>
      <c r="B389" s="34" t="s">
        <v>32</v>
      </c>
      <c r="C389" s="30" t="s">
        <v>32</v>
      </c>
      <c r="D389" s="37" t="s">
        <v>32</v>
      </c>
      <c r="E389" s="30">
        <v>1</v>
      </c>
      <c r="F389" s="37" t="s">
        <v>99</v>
      </c>
      <c r="G389" s="37" t="s">
        <v>32</v>
      </c>
      <c r="H389" s="30"/>
      <c r="I389" s="36"/>
    </row>
    <row r="390" spans="1:9" ht="18" customHeight="1">
      <c r="A390" s="30"/>
      <c r="B390" s="34" t="s">
        <v>32</v>
      </c>
      <c r="C390" s="30" t="s">
        <v>32</v>
      </c>
      <c r="D390" s="37" t="s">
        <v>32</v>
      </c>
      <c r="E390" s="30">
        <v>2</v>
      </c>
      <c r="F390" s="37" t="s">
        <v>100</v>
      </c>
      <c r="G390" s="37" t="s">
        <v>32</v>
      </c>
      <c r="H390" s="30"/>
      <c r="I390" s="36"/>
    </row>
    <row r="391" spans="1:9" ht="18" customHeight="1">
      <c r="A391" s="30"/>
      <c r="B391" s="34" t="s">
        <v>32</v>
      </c>
      <c r="C391" s="30" t="s">
        <v>32</v>
      </c>
      <c r="D391" s="37" t="s">
        <v>32</v>
      </c>
      <c r="E391" s="30">
        <v>3</v>
      </c>
      <c r="F391" s="37" t="s">
        <v>101</v>
      </c>
      <c r="G391" s="37" t="s">
        <v>32</v>
      </c>
      <c r="H391" s="30"/>
      <c r="I391" s="36"/>
    </row>
    <row r="392" spans="1:9" ht="18" customHeight="1">
      <c r="A392" s="54" t="s">
        <v>104</v>
      </c>
      <c r="B392" s="56" t="s">
        <v>102</v>
      </c>
      <c r="C392" s="56"/>
      <c r="D392" s="56"/>
      <c r="E392" s="56"/>
      <c r="F392" s="56"/>
      <c r="G392" s="56"/>
      <c r="H392" s="56"/>
      <c r="I392" s="16">
        <f>SUM(I394:I425)</f>
        <v>7.17</v>
      </c>
    </row>
    <row r="393" spans="1:9" ht="18" customHeight="1">
      <c r="A393" s="30">
        <v>1</v>
      </c>
      <c r="B393" s="52" t="s">
        <v>129</v>
      </c>
      <c r="C393" s="30"/>
      <c r="D393" s="37"/>
      <c r="E393" s="30"/>
      <c r="F393" s="35"/>
      <c r="G393" s="37"/>
      <c r="H393" s="36"/>
      <c r="I393" s="36"/>
    </row>
    <row r="394" spans="1:9" ht="18" customHeight="1">
      <c r="A394" s="30"/>
      <c r="B394" s="34"/>
      <c r="C394" s="30" t="s">
        <v>6</v>
      </c>
      <c r="D394" s="37" t="s">
        <v>65</v>
      </c>
      <c r="E394" s="30" t="s">
        <v>32</v>
      </c>
      <c r="F394" s="35" t="s">
        <v>66</v>
      </c>
      <c r="G394" s="37" t="s">
        <v>32</v>
      </c>
      <c r="H394" s="36">
        <v>2</v>
      </c>
      <c r="I394" s="36">
        <v>0.55000000000000004</v>
      </c>
    </row>
    <row r="395" spans="1:9" ht="18" customHeight="1">
      <c r="A395" s="30"/>
      <c r="B395" s="34" t="s">
        <v>32</v>
      </c>
      <c r="C395" s="30" t="s">
        <v>6</v>
      </c>
      <c r="D395" s="37" t="s">
        <v>67</v>
      </c>
      <c r="E395" s="30" t="s">
        <v>32</v>
      </c>
      <c r="F395" s="35" t="s">
        <v>68</v>
      </c>
      <c r="G395" s="37" t="s">
        <v>32</v>
      </c>
      <c r="H395" s="36">
        <v>6</v>
      </c>
      <c r="I395" s="36">
        <v>0.67</v>
      </c>
    </row>
    <row r="396" spans="1:9" ht="18" customHeight="1">
      <c r="A396" s="30"/>
      <c r="B396" s="34" t="s">
        <v>32</v>
      </c>
      <c r="C396" s="30" t="s">
        <v>6</v>
      </c>
      <c r="D396" s="37" t="s">
        <v>69</v>
      </c>
      <c r="E396" s="30" t="s">
        <v>32</v>
      </c>
      <c r="F396" s="35" t="s">
        <v>70</v>
      </c>
      <c r="G396" s="37" t="s">
        <v>32</v>
      </c>
      <c r="H396" s="36">
        <v>6</v>
      </c>
      <c r="I396" s="36">
        <v>0.69</v>
      </c>
    </row>
    <row r="397" spans="1:9" ht="18" customHeight="1">
      <c r="A397" s="30"/>
      <c r="B397" s="34" t="s">
        <v>32</v>
      </c>
      <c r="C397" s="30" t="s">
        <v>6</v>
      </c>
      <c r="D397" s="37" t="s">
        <v>71</v>
      </c>
      <c r="E397" s="30" t="s">
        <v>32</v>
      </c>
      <c r="F397" s="35" t="s">
        <v>72</v>
      </c>
      <c r="G397" s="37" t="s">
        <v>32</v>
      </c>
      <c r="H397" s="36">
        <v>6</v>
      </c>
      <c r="I397" s="36">
        <v>0.67</v>
      </c>
    </row>
    <row r="398" spans="1:9" ht="18" customHeight="1">
      <c r="A398" s="30"/>
      <c r="B398" s="34" t="s">
        <v>32</v>
      </c>
      <c r="C398" s="30" t="s">
        <v>6</v>
      </c>
      <c r="D398" s="37" t="s">
        <v>73</v>
      </c>
      <c r="E398" s="30" t="s">
        <v>32</v>
      </c>
      <c r="F398" s="37" t="s">
        <v>74</v>
      </c>
      <c r="G398" s="37" t="s">
        <v>32</v>
      </c>
      <c r="H398" s="36">
        <v>4</v>
      </c>
      <c r="I398" s="36">
        <v>0.56999999999999995</v>
      </c>
    </row>
    <row r="399" spans="1:9" ht="18" customHeight="1">
      <c r="A399" s="30"/>
      <c r="B399" s="34" t="s">
        <v>32</v>
      </c>
      <c r="C399" s="30" t="s">
        <v>6</v>
      </c>
      <c r="D399" s="37" t="s">
        <v>75</v>
      </c>
      <c r="E399" s="30" t="s">
        <v>32</v>
      </c>
      <c r="F399" s="35" t="s">
        <v>76</v>
      </c>
      <c r="G399" s="37" t="s">
        <v>32</v>
      </c>
      <c r="H399" s="36">
        <v>6</v>
      </c>
      <c r="I399" s="36">
        <v>0.67</v>
      </c>
    </row>
    <row r="400" spans="1:9" ht="18" customHeight="1">
      <c r="A400" s="30">
        <v>2</v>
      </c>
      <c r="B400" s="52" t="s">
        <v>130</v>
      </c>
      <c r="C400" s="30"/>
      <c r="D400" s="37"/>
      <c r="E400" s="30"/>
      <c r="F400" s="35"/>
      <c r="G400" s="37"/>
      <c r="H400" s="36"/>
      <c r="I400" s="36"/>
    </row>
    <row r="401" spans="1:9" ht="18" customHeight="1">
      <c r="A401" s="30"/>
      <c r="B401" s="34" t="s">
        <v>32</v>
      </c>
      <c r="C401" s="30" t="s">
        <v>7</v>
      </c>
      <c r="D401" s="37" t="s">
        <v>77</v>
      </c>
      <c r="E401" s="30" t="s">
        <v>32</v>
      </c>
      <c r="F401" s="35" t="s">
        <v>32</v>
      </c>
      <c r="G401" s="37" t="s">
        <v>32</v>
      </c>
      <c r="H401" s="38">
        <v>6</v>
      </c>
      <c r="I401" s="36">
        <v>0.67</v>
      </c>
    </row>
    <row r="402" spans="1:9" ht="18" customHeight="1">
      <c r="A402" s="30"/>
      <c r="B402" s="34" t="s">
        <v>32</v>
      </c>
      <c r="C402" s="30" t="s">
        <v>32</v>
      </c>
      <c r="D402" s="37" t="s">
        <v>32</v>
      </c>
      <c r="E402" s="30">
        <v>0</v>
      </c>
      <c r="F402" s="35" t="s">
        <v>78</v>
      </c>
      <c r="G402" s="37" t="s">
        <v>32</v>
      </c>
      <c r="H402" s="38"/>
      <c r="I402" s="36"/>
    </row>
    <row r="403" spans="1:9" ht="18" customHeight="1">
      <c r="A403" s="30"/>
      <c r="B403" s="34" t="s">
        <v>32</v>
      </c>
      <c r="C403" s="30" t="s">
        <v>32</v>
      </c>
      <c r="D403" s="37" t="s">
        <v>32</v>
      </c>
      <c r="E403" s="30">
        <v>1</v>
      </c>
      <c r="F403" s="37" t="s">
        <v>79</v>
      </c>
      <c r="G403" s="37" t="s">
        <v>32</v>
      </c>
      <c r="H403" s="38"/>
      <c r="I403" s="36"/>
    </row>
    <row r="404" spans="1:9" ht="18" customHeight="1">
      <c r="A404" s="30"/>
      <c r="B404" s="34" t="s">
        <v>32</v>
      </c>
      <c r="C404" s="30" t="s">
        <v>32</v>
      </c>
      <c r="D404" s="37" t="s">
        <v>32</v>
      </c>
      <c r="E404" s="30">
        <v>2</v>
      </c>
      <c r="F404" s="37" t="s">
        <v>80</v>
      </c>
      <c r="G404" s="37" t="s">
        <v>32</v>
      </c>
      <c r="H404" s="38"/>
      <c r="I404" s="36"/>
    </row>
    <row r="405" spans="1:9" ht="18" customHeight="1">
      <c r="A405" s="30"/>
      <c r="B405" s="34" t="s">
        <v>32</v>
      </c>
      <c r="C405" s="30" t="s">
        <v>32</v>
      </c>
      <c r="D405" s="37" t="s">
        <v>32</v>
      </c>
      <c r="E405" s="30">
        <v>3</v>
      </c>
      <c r="F405" s="37" t="s">
        <v>81</v>
      </c>
      <c r="G405" s="37" t="s">
        <v>32</v>
      </c>
      <c r="H405" s="38"/>
      <c r="I405" s="36"/>
    </row>
    <row r="406" spans="1:9" ht="18" customHeight="1">
      <c r="A406" s="30"/>
      <c r="B406" s="34" t="s">
        <v>32</v>
      </c>
      <c r="C406" s="30" t="s">
        <v>7</v>
      </c>
      <c r="D406" s="37" t="s">
        <v>82</v>
      </c>
      <c r="E406" s="30" t="s">
        <v>32</v>
      </c>
      <c r="F406" s="37" t="s">
        <v>32</v>
      </c>
      <c r="G406" s="37" t="s">
        <v>32</v>
      </c>
      <c r="H406" s="38">
        <v>6</v>
      </c>
      <c r="I406" s="36">
        <v>0.67</v>
      </c>
    </row>
    <row r="407" spans="1:9" ht="18" customHeight="1">
      <c r="A407" s="30"/>
      <c r="B407" s="34" t="s">
        <v>32</v>
      </c>
      <c r="C407" s="30" t="s">
        <v>32</v>
      </c>
      <c r="D407" s="37" t="s">
        <v>32</v>
      </c>
      <c r="E407" s="30">
        <v>0</v>
      </c>
      <c r="F407" s="37" t="s">
        <v>83</v>
      </c>
      <c r="G407" s="37" t="s">
        <v>32</v>
      </c>
      <c r="H407" s="38"/>
      <c r="I407" s="36"/>
    </row>
    <row r="408" spans="1:9" ht="18" customHeight="1">
      <c r="A408" s="30"/>
      <c r="B408" s="34" t="s">
        <v>32</v>
      </c>
      <c r="C408" s="30" t="s">
        <v>32</v>
      </c>
      <c r="D408" s="37" t="s">
        <v>32</v>
      </c>
      <c r="E408" s="30">
        <v>1</v>
      </c>
      <c r="F408" s="37" t="s">
        <v>84</v>
      </c>
      <c r="G408" s="37" t="s">
        <v>32</v>
      </c>
      <c r="H408" s="38"/>
      <c r="I408" s="36"/>
    </row>
    <row r="409" spans="1:9" ht="18" customHeight="1">
      <c r="A409" s="30"/>
      <c r="B409" s="34" t="s">
        <v>32</v>
      </c>
      <c r="C409" s="30" t="s">
        <v>32</v>
      </c>
      <c r="D409" s="37" t="s">
        <v>32</v>
      </c>
      <c r="E409" s="30">
        <v>2</v>
      </c>
      <c r="F409" s="37" t="s">
        <v>85</v>
      </c>
      <c r="G409" s="37" t="s">
        <v>32</v>
      </c>
      <c r="H409" s="38"/>
      <c r="I409" s="36"/>
    </row>
    <row r="410" spans="1:9" ht="18" customHeight="1">
      <c r="A410" s="30"/>
      <c r="B410" s="34" t="s">
        <v>32</v>
      </c>
      <c r="C410" s="30" t="s">
        <v>32</v>
      </c>
      <c r="D410" s="37" t="s">
        <v>32</v>
      </c>
      <c r="E410" s="30">
        <v>3</v>
      </c>
      <c r="F410" s="37" t="s">
        <v>86</v>
      </c>
      <c r="G410" s="37" t="s">
        <v>32</v>
      </c>
      <c r="H410" s="38"/>
      <c r="I410" s="36"/>
    </row>
    <row r="411" spans="1:9" ht="18" customHeight="1">
      <c r="A411" s="30"/>
      <c r="B411" s="34" t="s">
        <v>32</v>
      </c>
      <c r="C411" s="30" t="s">
        <v>7</v>
      </c>
      <c r="D411" s="37" t="s">
        <v>87</v>
      </c>
      <c r="E411" s="30" t="s">
        <v>32</v>
      </c>
      <c r="F411" s="37" t="s">
        <v>32</v>
      </c>
      <c r="G411" s="37" t="s">
        <v>32</v>
      </c>
      <c r="H411" s="38">
        <v>6</v>
      </c>
      <c r="I411" s="36">
        <v>0.67</v>
      </c>
    </row>
    <row r="412" spans="1:9" ht="18" customHeight="1">
      <c r="A412" s="30"/>
      <c r="B412" s="34" t="s">
        <v>32</v>
      </c>
      <c r="C412" s="30" t="s">
        <v>32</v>
      </c>
      <c r="D412" s="37" t="s">
        <v>32</v>
      </c>
      <c r="E412" s="30">
        <v>0</v>
      </c>
      <c r="F412" s="37" t="s">
        <v>88</v>
      </c>
      <c r="G412" s="37" t="s">
        <v>32</v>
      </c>
      <c r="H412" s="38"/>
      <c r="I412" s="36"/>
    </row>
    <row r="413" spans="1:9" ht="18" customHeight="1">
      <c r="A413" s="30"/>
      <c r="B413" s="34" t="s">
        <v>32</v>
      </c>
      <c r="C413" s="30" t="s">
        <v>32</v>
      </c>
      <c r="D413" s="37" t="s">
        <v>32</v>
      </c>
      <c r="E413" s="30">
        <v>1</v>
      </c>
      <c r="F413" s="37" t="s">
        <v>89</v>
      </c>
      <c r="G413" s="37" t="s">
        <v>32</v>
      </c>
      <c r="H413" s="38"/>
      <c r="I413" s="36"/>
    </row>
    <row r="414" spans="1:9" ht="18" customHeight="1">
      <c r="A414" s="30"/>
      <c r="B414" s="34" t="s">
        <v>32</v>
      </c>
      <c r="C414" s="30" t="s">
        <v>32</v>
      </c>
      <c r="D414" s="37" t="s">
        <v>32</v>
      </c>
      <c r="E414" s="30">
        <v>2</v>
      </c>
      <c r="F414" s="37" t="s">
        <v>90</v>
      </c>
      <c r="G414" s="37" t="s">
        <v>32</v>
      </c>
      <c r="H414" s="38"/>
      <c r="I414" s="36"/>
    </row>
    <row r="415" spans="1:9" ht="18" customHeight="1">
      <c r="A415" s="30"/>
      <c r="B415" s="34" t="s">
        <v>32</v>
      </c>
      <c r="C415" s="30" t="s">
        <v>32</v>
      </c>
      <c r="D415" s="37" t="s">
        <v>32</v>
      </c>
      <c r="E415" s="30">
        <v>3</v>
      </c>
      <c r="F415" s="37" t="s">
        <v>91</v>
      </c>
      <c r="G415" s="37" t="s">
        <v>32</v>
      </c>
      <c r="H415" s="38"/>
      <c r="I415" s="36"/>
    </row>
    <row r="416" spans="1:9" ht="18" customHeight="1">
      <c r="A416" s="30"/>
      <c r="B416" s="34" t="s">
        <v>32</v>
      </c>
      <c r="C416" s="30" t="s">
        <v>7</v>
      </c>
      <c r="D416" s="37" t="s">
        <v>92</v>
      </c>
      <c r="E416" s="30" t="s">
        <v>32</v>
      </c>
      <c r="F416" s="37" t="s">
        <v>32</v>
      </c>
      <c r="G416" s="37" t="s">
        <v>32</v>
      </c>
      <c r="H416" s="38">
        <v>6</v>
      </c>
      <c r="I416" s="36">
        <v>0.67</v>
      </c>
    </row>
    <row r="417" spans="1:9" ht="18" customHeight="1">
      <c r="A417" s="30"/>
      <c r="B417" s="34" t="s">
        <v>32</v>
      </c>
      <c r="C417" s="30"/>
      <c r="D417" s="37" t="s">
        <v>32</v>
      </c>
      <c r="E417" s="30">
        <v>0</v>
      </c>
      <c r="F417" s="37" t="s">
        <v>93</v>
      </c>
      <c r="G417" s="37" t="s">
        <v>32</v>
      </c>
      <c r="H417" s="38"/>
      <c r="I417" s="36"/>
    </row>
    <row r="418" spans="1:9" ht="18" customHeight="1">
      <c r="A418" s="30"/>
      <c r="B418" s="34" t="s">
        <v>32</v>
      </c>
      <c r="C418" s="30" t="s">
        <v>32</v>
      </c>
      <c r="D418" s="37" t="s">
        <v>32</v>
      </c>
      <c r="E418" s="30">
        <v>1</v>
      </c>
      <c r="F418" s="37" t="s">
        <v>94</v>
      </c>
      <c r="G418" s="37" t="s">
        <v>32</v>
      </c>
      <c r="H418" s="38"/>
      <c r="I418" s="36"/>
    </row>
    <row r="419" spans="1:9" ht="18" customHeight="1">
      <c r="A419" s="30"/>
      <c r="B419" s="34" t="s">
        <v>32</v>
      </c>
      <c r="C419" s="30" t="s">
        <v>32</v>
      </c>
      <c r="D419" s="37" t="s">
        <v>32</v>
      </c>
      <c r="E419" s="30">
        <v>2</v>
      </c>
      <c r="F419" s="37" t="s">
        <v>95</v>
      </c>
      <c r="G419" s="37" t="s">
        <v>32</v>
      </c>
      <c r="H419" s="38"/>
      <c r="I419" s="36"/>
    </row>
    <row r="420" spans="1:9" ht="18" customHeight="1">
      <c r="A420" s="30"/>
      <c r="B420" s="34" t="s">
        <v>32</v>
      </c>
      <c r="C420" s="30" t="s">
        <v>32</v>
      </c>
      <c r="D420" s="37" t="s">
        <v>32</v>
      </c>
      <c r="E420" s="30">
        <v>3</v>
      </c>
      <c r="F420" s="37" t="s">
        <v>96</v>
      </c>
      <c r="G420" s="37" t="s">
        <v>32</v>
      </c>
      <c r="H420" s="38"/>
      <c r="I420" s="36"/>
    </row>
    <row r="421" spans="1:9" ht="18" customHeight="1">
      <c r="A421" s="30"/>
      <c r="B421" s="34" t="s">
        <v>32</v>
      </c>
      <c r="C421" s="30" t="s">
        <v>7</v>
      </c>
      <c r="D421" s="37" t="s">
        <v>97</v>
      </c>
      <c r="E421" s="30" t="s">
        <v>32</v>
      </c>
      <c r="F421" s="37" t="s">
        <v>32</v>
      </c>
      <c r="G421" s="37" t="s">
        <v>32</v>
      </c>
      <c r="H421" s="38">
        <v>6</v>
      </c>
      <c r="I421" s="36">
        <v>0.67</v>
      </c>
    </row>
    <row r="422" spans="1:9" ht="18" customHeight="1">
      <c r="A422" s="30"/>
      <c r="B422" s="34" t="s">
        <v>32</v>
      </c>
      <c r="C422" s="30" t="s">
        <v>32</v>
      </c>
      <c r="D422" s="37" t="s">
        <v>32</v>
      </c>
      <c r="E422" s="30">
        <v>0</v>
      </c>
      <c r="F422" s="37" t="s">
        <v>98</v>
      </c>
      <c r="G422" s="37" t="s">
        <v>32</v>
      </c>
      <c r="H422" s="38"/>
      <c r="I422" s="36"/>
    </row>
    <row r="423" spans="1:9" ht="18" customHeight="1">
      <c r="A423" s="30"/>
      <c r="B423" s="34" t="s">
        <v>32</v>
      </c>
      <c r="C423" s="30" t="s">
        <v>32</v>
      </c>
      <c r="D423" s="37" t="s">
        <v>32</v>
      </c>
      <c r="E423" s="30">
        <v>1</v>
      </c>
      <c r="F423" s="37" t="s">
        <v>99</v>
      </c>
      <c r="G423" s="37" t="s">
        <v>32</v>
      </c>
      <c r="H423" s="38"/>
      <c r="I423" s="36"/>
    </row>
    <row r="424" spans="1:9" ht="18" customHeight="1">
      <c r="A424" s="30"/>
      <c r="B424" s="34" t="s">
        <v>32</v>
      </c>
      <c r="C424" s="30" t="s">
        <v>32</v>
      </c>
      <c r="D424" s="37" t="s">
        <v>32</v>
      </c>
      <c r="E424" s="30">
        <v>2</v>
      </c>
      <c r="F424" s="37" t="s">
        <v>100</v>
      </c>
      <c r="G424" s="37" t="s">
        <v>32</v>
      </c>
      <c r="H424" s="38"/>
      <c r="I424" s="36"/>
    </row>
    <row r="425" spans="1:9" ht="18" customHeight="1">
      <c r="A425" s="30"/>
      <c r="B425" s="34" t="s">
        <v>32</v>
      </c>
      <c r="C425" s="30" t="s">
        <v>32</v>
      </c>
      <c r="D425" s="37" t="s">
        <v>32</v>
      </c>
      <c r="E425" s="30">
        <v>3</v>
      </c>
      <c r="F425" s="37" t="s">
        <v>101</v>
      </c>
      <c r="G425" s="37" t="s">
        <v>32</v>
      </c>
      <c r="H425" s="38"/>
      <c r="I425" s="36"/>
    </row>
    <row r="426" spans="1:9" ht="18" customHeight="1">
      <c r="A426" s="54" t="s">
        <v>6</v>
      </c>
      <c r="B426" s="56" t="s">
        <v>126</v>
      </c>
      <c r="C426" s="56"/>
      <c r="D426" s="56"/>
      <c r="E426" s="56"/>
      <c r="F426" s="56"/>
      <c r="G426" s="56"/>
      <c r="H426" s="56"/>
      <c r="I426" s="16">
        <f>SUM(I428:I459)</f>
        <v>7.17</v>
      </c>
    </row>
    <row r="427" spans="1:9" ht="18" customHeight="1">
      <c r="A427" s="30">
        <v>1</v>
      </c>
      <c r="B427" s="52" t="s">
        <v>127</v>
      </c>
      <c r="C427" s="30"/>
      <c r="D427" s="37"/>
      <c r="E427" s="30"/>
      <c r="F427" s="35"/>
      <c r="G427" s="37"/>
      <c r="H427" s="36"/>
      <c r="I427" s="36"/>
    </row>
    <row r="428" spans="1:9" ht="18" customHeight="1">
      <c r="A428" s="30"/>
      <c r="B428" s="34"/>
      <c r="C428" s="30" t="s">
        <v>6</v>
      </c>
      <c r="D428" s="35" t="s">
        <v>65</v>
      </c>
      <c r="E428" s="30" t="s">
        <v>32</v>
      </c>
      <c r="F428" s="35" t="s">
        <v>66</v>
      </c>
      <c r="G428" s="37" t="s">
        <v>32</v>
      </c>
      <c r="H428" s="30">
        <v>2</v>
      </c>
      <c r="I428" s="36">
        <v>0.57999999999999996</v>
      </c>
    </row>
    <row r="429" spans="1:9" ht="54" customHeight="1">
      <c r="A429" s="30"/>
      <c r="B429" s="34" t="s">
        <v>32</v>
      </c>
      <c r="C429" s="30" t="s">
        <v>6</v>
      </c>
      <c r="D429" s="35" t="s">
        <v>67</v>
      </c>
      <c r="E429" s="30" t="s">
        <v>32</v>
      </c>
      <c r="F429" s="35" t="s">
        <v>68</v>
      </c>
      <c r="G429" s="37" t="s">
        <v>32</v>
      </c>
      <c r="H429" s="36">
        <v>6</v>
      </c>
      <c r="I429" s="36">
        <v>0.67</v>
      </c>
    </row>
    <row r="430" spans="1:9" ht="18" customHeight="1">
      <c r="A430" s="30"/>
      <c r="B430" s="34" t="s">
        <v>32</v>
      </c>
      <c r="C430" s="30" t="s">
        <v>6</v>
      </c>
      <c r="D430" s="37" t="s">
        <v>69</v>
      </c>
      <c r="E430" s="30" t="s">
        <v>32</v>
      </c>
      <c r="F430" s="35" t="s">
        <v>70</v>
      </c>
      <c r="G430" s="37" t="s">
        <v>32</v>
      </c>
      <c r="H430" s="36">
        <v>6</v>
      </c>
      <c r="I430" s="36">
        <v>0.69</v>
      </c>
    </row>
    <row r="431" spans="1:9" ht="18" customHeight="1">
      <c r="A431" s="30"/>
      <c r="B431" s="34" t="s">
        <v>32</v>
      </c>
      <c r="C431" s="30" t="s">
        <v>6</v>
      </c>
      <c r="D431" s="37" t="s">
        <v>71</v>
      </c>
      <c r="E431" s="30" t="s">
        <v>32</v>
      </c>
      <c r="F431" s="35" t="s">
        <v>72</v>
      </c>
      <c r="G431" s="37" t="s">
        <v>32</v>
      </c>
      <c r="H431" s="36">
        <v>6</v>
      </c>
      <c r="I431" s="36">
        <v>0.67</v>
      </c>
    </row>
    <row r="432" spans="1:9" ht="18" customHeight="1">
      <c r="A432" s="30"/>
      <c r="B432" s="34" t="s">
        <v>32</v>
      </c>
      <c r="C432" s="30" t="s">
        <v>6</v>
      </c>
      <c r="D432" s="37" t="s">
        <v>73</v>
      </c>
      <c r="E432" s="30" t="s">
        <v>32</v>
      </c>
      <c r="F432" s="37" t="s">
        <v>74</v>
      </c>
      <c r="G432" s="37" t="s">
        <v>32</v>
      </c>
      <c r="H432" s="36">
        <v>4</v>
      </c>
      <c r="I432" s="36">
        <v>0.54</v>
      </c>
    </row>
    <row r="433" spans="1:9" ht="18" customHeight="1">
      <c r="A433" s="30"/>
      <c r="B433" s="34" t="s">
        <v>32</v>
      </c>
      <c r="C433" s="30" t="s">
        <v>6</v>
      </c>
      <c r="D433" s="37" t="s">
        <v>75</v>
      </c>
      <c r="E433" s="30" t="s">
        <v>32</v>
      </c>
      <c r="F433" s="35" t="s">
        <v>76</v>
      </c>
      <c r="G433" s="37" t="s">
        <v>32</v>
      </c>
      <c r="H433" s="36">
        <v>6</v>
      </c>
      <c r="I433" s="36">
        <v>0.67</v>
      </c>
    </row>
    <row r="434" spans="1:9" ht="18" customHeight="1">
      <c r="A434" s="30">
        <v>2</v>
      </c>
      <c r="B434" s="52" t="s">
        <v>128</v>
      </c>
      <c r="C434" s="30"/>
      <c r="D434" s="37"/>
      <c r="E434" s="30"/>
      <c r="F434" s="35"/>
      <c r="G434" s="37"/>
      <c r="H434" s="36"/>
      <c r="I434" s="36"/>
    </row>
    <row r="435" spans="1:9" ht="18" customHeight="1">
      <c r="A435" s="30"/>
      <c r="B435" s="34" t="s">
        <v>32</v>
      </c>
      <c r="C435" s="30" t="s">
        <v>7</v>
      </c>
      <c r="D435" s="37" t="s">
        <v>77</v>
      </c>
      <c r="E435" s="30" t="s">
        <v>32</v>
      </c>
      <c r="F435" s="37" t="s">
        <v>32</v>
      </c>
      <c r="G435" s="37" t="s">
        <v>32</v>
      </c>
      <c r="H435" s="36">
        <v>6</v>
      </c>
      <c r="I435" s="36">
        <v>0.67</v>
      </c>
    </row>
    <row r="436" spans="1:9" ht="18" customHeight="1">
      <c r="A436" s="30"/>
      <c r="B436" s="34" t="s">
        <v>32</v>
      </c>
      <c r="C436" s="30" t="s">
        <v>32</v>
      </c>
      <c r="D436" s="37" t="s">
        <v>32</v>
      </c>
      <c r="E436" s="30">
        <v>0</v>
      </c>
      <c r="F436" s="35" t="s">
        <v>78</v>
      </c>
      <c r="G436" s="37" t="s">
        <v>32</v>
      </c>
      <c r="H436" s="36"/>
      <c r="I436" s="36"/>
    </row>
    <row r="437" spans="1:9" ht="18" customHeight="1">
      <c r="A437" s="30"/>
      <c r="B437" s="34" t="s">
        <v>32</v>
      </c>
      <c r="C437" s="30" t="s">
        <v>32</v>
      </c>
      <c r="D437" s="37" t="s">
        <v>32</v>
      </c>
      <c r="E437" s="30">
        <v>1</v>
      </c>
      <c r="F437" s="37" t="s">
        <v>79</v>
      </c>
      <c r="G437" s="37" t="s">
        <v>32</v>
      </c>
      <c r="H437" s="36"/>
      <c r="I437" s="36"/>
    </row>
    <row r="438" spans="1:9" ht="18" customHeight="1">
      <c r="A438" s="30"/>
      <c r="B438" s="34" t="s">
        <v>32</v>
      </c>
      <c r="C438" s="30" t="s">
        <v>32</v>
      </c>
      <c r="D438" s="37" t="s">
        <v>32</v>
      </c>
      <c r="E438" s="30">
        <v>2</v>
      </c>
      <c r="F438" s="37" t="s">
        <v>80</v>
      </c>
      <c r="G438" s="37" t="s">
        <v>32</v>
      </c>
      <c r="H438" s="36"/>
      <c r="I438" s="36"/>
    </row>
    <row r="439" spans="1:9" ht="18" customHeight="1">
      <c r="A439" s="30"/>
      <c r="B439" s="34" t="s">
        <v>32</v>
      </c>
      <c r="C439" s="30" t="s">
        <v>32</v>
      </c>
      <c r="D439" s="37" t="s">
        <v>32</v>
      </c>
      <c r="E439" s="30">
        <v>3</v>
      </c>
      <c r="F439" s="37" t="s">
        <v>81</v>
      </c>
      <c r="G439" s="37" t="s">
        <v>32</v>
      </c>
      <c r="H439" s="36"/>
      <c r="I439" s="36"/>
    </row>
    <row r="440" spans="1:9" ht="18" customHeight="1">
      <c r="A440" s="30"/>
      <c r="B440" s="34" t="s">
        <v>32</v>
      </c>
      <c r="C440" s="30" t="s">
        <v>7</v>
      </c>
      <c r="D440" s="37" t="s">
        <v>82</v>
      </c>
      <c r="E440" s="30" t="s">
        <v>32</v>
      </c>
      <c r="F440" s="37" t="s">
        <v>32</v>
      </c>
      <c r="G440" s="37" t="s">
        <v>32</v>
      </c>
      <c r="H440" s="36">
        <v>6</v>
      </c>
      <c r="I440" s="36">
        <v>0.67</v>
      </c>
    </row>
    <row r="441" spans="1:9" ht="18" customHeight="1">
      <c r="A441" s="30"/>
      <c r="B441" s="34" t="s">
        <v>32</v>
      </c>
      <c r="C441" s="30" t="s">
        <v>32</v>
      </c>
      <c r="D441" s="37" t="s">
        <v>32</v>
      </c>
      <c r="E441" s="30">
        <v>0</v>
      </c>
      <c r="F441" s="37" t="s">
        <v>83</v>
      </c>
      <c r="G441" s="37" t="s">
        <v>32</v>
      </c>
      <c r="H441" s="36"/>
      <c r="I441" s="36"/>
    </row>
    <row r="442" spans="1:9" ht="18" customHeight="1">
      <c r="A442" s="30"/>
      <c r="B442" s="34" t="s">
        <v>32</v>
      </c>
      <c r="C442" s="30" t="s">
        <v>32</v>
      </c>
      <c r="D442" s="37" t="s">
        <v>32</v>
      </c>
      <c r="E442" s="30">
        <v>1</v>
      </c>
      <c r="F442" s="37" t="s">
        <v>84</v>
      </c>
      <c r="G442" s="37" t="s">
        <v>32</v>
      </c>
      <c r="H442" s="36"/>
      <c r="I442" s="36"/>
    </row>
    <row r="443" spans="1:9" ht="18" customHeight="1">
      <c r="A443" s="30"/>
      <c r="B443" s="34" t="s">
        <v>32</v>
      </c>
      <c r="C443" s="30" t="s">
        <v>32</v>
      </c>
      <c r="D443" s="37" t="s">
        <v>32</v>
      </c>
      <c r="E443" s="30">
        <v>2</v>
      </c>
      <c r="F443" s="37" t="s">
        <v>85</v>
      </c>
      <c r="G443" s="37" t="s">
        <v>32</v>
      </c>
      <c r="H443" s="36"/>
      <c r="I443" s="36"/>
    </row>
    <row r="444" spans="1:9" ht="18" customHeight="1">
      <c r="A444" s="30"/>
      <c r="B444" s="34" t="s">
        <v>32</v>
      </c>
      <c r="C444" s="30" t="s">
        <v>32</v>
      </c>
      <c r="D444" s="37" t="s">
        <v>32</v>
      </c>
      <c r="E444" s="30">
        <v>3</v>
      </c>
      <c r="F444" s="37" t="s">
        <v>86</v>
      </c>
      <c r="G444" s="37" t="s">
        <v>32</v>
      </c>
      <c r="H444" s="36"/>
      <c r="I444" s="36"/>
    </row>
    <row r="445" spans="1:9" ht="18" customHeight="1">
      <c r="A445" s="30"/>
      <c r="B445" s="34" t="s">
        <v>32</v>
      </c>
      <c r="C445" s="30" t="s">
        <v>7</v>
      </c>
      <c r="D445" s="37" t="s">
        <v>87</v>
      </c>
      <c r="E445" s="30" t="s">
        <v>32</v>
      </c>
      <c r="F445" s="37" t="s">
        <v>32</v>
      </c>
      <c r="G445" s="37" t="s">
        <v>32</v>
      </c>
      <c r="H445" s="36">
        <v>6</v>
      </c>
      <c r="I445" s="36">
        <v>0.67</v>
      </c>
    </row>
    <row r="446" spans="1:9" ht="18" customHeight="1">
      <c r="A446" s="30"/>
      <c r="B446" s="34" t="s">
        <v>32</v>
      </c>
      <c r="C446" s="30" t="s">
        <v>32</v>
      </c>
      <c r="D446" s="37" t="s">
        <v>32</v>
      </c>
      <c r="E446" s="30">
        <v>0</v>
      </c>
      <c r="F446" s="37" t="s">
        <v>88</v>
      </c>
      <c r="G446" s="37" t="s">
        <v>32</v>
      </c>
      <c r="H446" s="36"/>
      <c r="I446" s="36"/>
    </row>
    <row r="447" spans="1:9" ht="18" customHeight="1">
      <c r="A447" s="30"/>
      <c r="B447" s="34" t="s">
        <v>32</v>
      </c>
      <c r="C447" s="30" t="s">
        <v>32</v>
      </c>
      <c r="D447" s="37" t="s">
        <v>32</v>
      </c>
      <c r="E447" s="30">
        <v>1</v>
      </c>
      <c r="F447" s="37" t="s">
        <v>89</v>
      </c>
      <c r="G447" s="37" t="s">
        <v>32</v>
      </c>
      <c r="H447" s="36"/>
      <c r="I447" s="36"/>
    </row>
    <row r="448" spans="1:9" ht="18" customHeight="1">
      <c r="A448" s="30"/>
      <c r="B448" s="34" t="s">
        <v>32</v>
      </c>
      <c r="C448" s="30" t="s">
        <v>32</v>
      </c>
      <c r="D448" s="37" t="s">
        <v>32</v>
      </c>
      <c r="E448" s="30">
        <v>2</v>
      </c>
      <c r="F448" s="37" t="s">
        <v>90</v>
      </c>
      <c r="G448" s="37" t="s">
        <v>32</v>
      </c>
      <c r="H448" s="36"/>
      <c r="I448" s="36"/>
    </row>
    <row r="449" spans="1:9" ht="18" customHeight="1">
      <c r="A449" s="30"/>
      <c r="B449" s="34" t="s">
        <v>32</v>
      </c>
      <c r="C449" s="30" t="s">
        <v>32</v>
      </c>
      <c r="D449" s="37" t="s">
        <v>32</v>
      </c>
      <c r="E449" s="30">
        <v>3</v>
      </c>
      <c r="F449" s="37" t="s">
        <v>91</v>
      </c>
      <c r="G449" s="37" t="s">
        <v>32</v>
      </c>
      <c r="H449" s="36"/>
      <c r="I449" s="36"/>
    </row>
    <row r="450" spans="1:9" ht="18" customHeight="1">
      <c r="A450" s="30"/>
      <c r="B450" s="34" t="s">
        <v>32</v>
      </c>
      <c r="C450" s="30" t="s">
        <v>7</v>
      </c>
      <c r="D450" s="37" t="s">
        <v>92</v>
      </c>
      <c r="E450" s="30" t="s">
        <v>32</v>
      </c>
      <c r="F450" s="37" t="s">
        <v>32</v>
      </c>
      <c r="G450" s="37" t="s">
        <v>32</v>
      </c>
      <c r="H450" s="36">
        <v>6</v>
      </c>
      <c r="I450" s="36">
        <v>0.67</v>
      </c>
    </row>
    <row r="451" spans="1:9" ht="18" customHeight="1">
      <c r="A451" s="30"/>
      <c r="B451" s="34" t="s">
        <v>32</v>
      </c>
      <c r="C451" s="30"/>
      <c r="D451" s="37" t="s">
        <v>32</v>
      </c>
      <c r="E451" s="30">
        <v>0</v>
      </c>
      <c r="F451" s="37" t="s">
        <v>93</v>
      </c>
      <c r="G451" s="37" t="s">
        <v>32</v>
      </c>
      <c r="H451" s="36"/>
      <c r="I451" s="36"/>
    </row>
    <row r="452" spans="1:9" ht="18" customHeight="1">
      <c r="A452" s="30"/>
      <c r="B452" s="34" t="s">
        <v>32</v>
      </c>
      <c r="C452" s="30" t="s">
        <v>32</v>
      </c>
      <c r="D452" s="37" t="s">
        <v>32</v>
      </c>
      <c r="E452" s="30">
        <v>1</v>
      </c>
      <c r="F452" s="37" t="s">
        <v>94</v>
      </c>
      <c r="G452" s="37" t="s">
        <v>32</v>
      </c>
      <c r="H452" s="36"/>
      <c r="I452" s="36"/>
    </row>
    <row r="453" spans="1:9" ht="18" customHeight="1">
      <c r="A453" s="30"/>
      <c r="B453" s="34" t="s">
        <v>32</v>
      </c>
      <c r="C453" s="30" t="s">
        <v>32</v>
      </c>
      <c r="D453" s="37" t="s">
        <v>32</v>
      </c>
      <c r="E453" s="30">
        <v>2</v>
      </c>
      <c r="F453" s="37" t="s">
        <v>95</v>
      </c>
      <c r="G453" s="37" t="s">
        <v>32</v>
      </c>
      <c r="H453" s="36"/>
      <c r="I453" s="36"/>
    </row>
    <row r="454" spans="1:9" ht="18" customHeight="1">
      <c r="A454" s="30"/>
      <c r="B454" s="34" t="s">
        <v>32</v>
      </c>
      <c r="C454" s="30" t="s">
        <v>32</v>
      </c>
      <c r="D454" s="37" t="s">
        <v>32</v>
      </c>
      <c r="E454" s="30">
        <v>3</v>
      </c>
      <c r="F454" s="37" t="s">
        <v>96</v>
      </c>
      <c r="G454" s="37" t="s">
        <v>32</v>
      </c>
      <c r="H454" s="36"/>
      <c r="I454" s="36"/>
    </row>
    <row r="455" spans="1:9" ht="18" customHeight="1">
      <c r="A455" s="30"/>
      <c r="B455" s="34" t="s">
        <v>32</v>
      </c>
      <c r="C455" s="30" t="s">
        <v>7</v>
      </c>
      <c r="D455" s="37" t="s">
        <v>97</v>
      </c>
      <c r="E455" s="30" t="s">
        <v>32</v>
      </c>
      <c r="F455" s="37" t="s">
        <v>32</v>
      </c>
      <c r="G455" s="37" t="s">
        <v>32</v>
      </c>
      <c r="H455" s="36">
        <v>6</v>
      </c>
      <c r="I455" s="36">
        <v>0.67</v>
      </c>
    </row>
    <row r="456" spans="1:9" ht="18" customHeight="1">
      <c r="A456" s="30"/>
      <c r="B456" s="34" t="s">
        <v>32</v>
      </c>
      <c r="C456" s="30" t="s">
        <v>32</v>
      </c>
      <c r="D456" s="37" t="s">
        <v>32</v>
      </c>
      <c r="E456" s="30">
        <v>0</v>
      </c>
      <c r="F456" s="37" t="s">
        <v>98</v>
      </c>
      <c r="G456" s="37" t="s">
        <v>32</v>
      </c>
      <c r="H456" s="30"/>
      <c r="I456" s="36"/>
    </row>
    <row r="457" spans="1:9" ht="18" customHeight="1">
      <c r="A457" s="30"/>
      <c r="B457" s="34" t="s">
        <v>32</v>
      </c>
      <c r="C457" s="30" t="s">
        <v>32</v>
      </c>
      <c r="D457" s="37" t="s">
        <v>32</v>
      </c>
      <c r="E457" s="30">
        <v>1</v>
      </c>
      <c r="F457" s="37" t="s">
        <v>99</v>
      </c>
      <c r="G457" s="37" t="s">
        <v>32</v>
      </c>
      <c r="H457" s="30"/>
      <c r="I457" s="36"/>
    </row>
    <row r="458" spans="1:9" ht="18" customHeight="1">
      <c r="A458" s="30"/>
      <c r="B458" s="34" t="s">
        <v>32</v>
      </c>
      <c r="C458" s="30" t="s">
        <v>32</v>
      </c>
      <c r="D458" s="37" t="s">
        <v>32</v>
      </c>
      <c r="E458" s="30">
        <v>2</v>
      </c>
      <c r="F458" s="37" t="s">
        <v>100</v>
      </c>
      <c r="G458" s="37" t="s">
        <v>32</v>
      </c>
      <c r="H458" s="30"/>
      <c r="I458" s="36"/>
    </row>
    <row r="459" spans="1:9" ht="18" customHeight="1">
      <c r="A459" s="30"/>
      <c r="B459" s="34" t="s">
        <v>32</v>
      </c>
      <c r="C459" s="30" t="s">
        <v>32</v>
      </c>
      <c r="D459" s="37" t="s">
        <v>32</v>
      </c>
      <c r="E459" s="30">
        <v>3</v>
      </c>
      <c r="F459" s="37" t="s">
        <v>101</v>
      </c>
      <c r="G459" s="37" t="s">
        <v>32</v>
      </c>
      <c r="H459" s="30"/>
      <c r="I459" s="36"/>
    </row>
    <row r="460" spans="1:9" ht="18" customHeight="1">
      <c r="A460" s="19"/>
      <c r="B460" s="20"/>
      <c r="C460" s="21"/>
      <c r="D460" s="22"/>
      <c r="E460" s="21"/>
      <c r="F460" s="22"/>
      <c r="G460" s="12" t="s">
        <v>18</v>
      </c>
      <c r="H460" s="12"/>
      <c r="I460" s="23">
        <f>SUM(I6+I57+I86+I115+I200+I144+I336+I392+I426)</f>
        <v>100.00000000000003</v>
      </c>
    </row>
    <row r="461" spans="1:9" ht="30.75" customHeight="1"/>
  </sheetData>
  <mergeCells count="9">
    <mergeCell ref="B6:H6"/>
    <mergeCell ref="B336:H336"/>
    <mergeCell ref="B392:H392"/>
    <mergeCell ref="B426:H426"/>
    <mergeCell ref="B57:H57"/>
    <mergeCell ref="B86:H86"/>
    <mergeCell ref="B115:H115"/>
    <mergeCell ref="B200:H200"/>
    <mergeCell ref="B144:H144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B10"/>
  <sheetViews>
    <sheetView workbookViewId="0">
      <selection sqref="A1:B10"/>
    </sheetView>
  </sheetViews>
  <sheetFormatPr defaultColWidth="11" defaultRowHeight="15.75"/>
  <cols>
    <col min="1" max="1" width="11" style="5"/>
    <col min="2" max="2" width="56.875" style="4" customWidth="1"/>
    <col min="3" max="16384" width="11" style="5"/>
  </cols>
  <sheetData>
    <row r="1" spans="1:2" ht="27.95" customHeight="1">
      <c r="A1" s="60" t="s">
        <v>15</v>
      </c>
      <c r="B1" s="60"/>
    </row>
    <row r="2" spans="1:2">
      <c r="A2" s="24">
        <v>1</v>
      </c>
      <c r="B2" s="25" t="s">
        <v>21</v>
      </c>
    </row>
    <row r="3" spans="1:2">
      <c r="A3" s="24">
        <v>2</v>
      </c>
      <c r="B3" s="25" t="s">
        <v>22</v>
      </c>
    </row>
    <row r="4" spans="1:2">
      <c r="A4" s="24">
        <v>3</v>
      </c>
      <c r="B4" s="25" t="s">
        <v>23</v>
      </c>
    </row>
    <row r="5" spans="1:2">
      <c r="A5" s="24">
        <v>4</v>
      </c>
      <c r="B5" s="25" t="s">
        <v>24</v>
      </c>
    </row>
    <row r="6" spans="1:2">
      <c r="A6" s="24">
        <v>5</v>
      </c>
      <c r="B6" s="25" t="s">
        <v>25</v>
      </c>
    </row>
    <row r="7" spans="1:2">
      <c r="A7" s="24">
        <v>6</v>
      </c>
      <c r="B7" s="25" t="s">
        <v>26</v>
      </c>
    </row>
    <row r="8" spans="1:2" ht="31.5">
      <c r="A8" s="24">
        <v>7</v>
      </c>
      <c r="B8" s="25" t="s">
        <v>27</v>
      </c>
    </row>
    <row r="9" spans="1:2">
      <c r="A9" s="24">
        <v>8</v>
      </c>
      <c r="B9" s="25" t="s">
        <v>28</v>
      </c>
    </row>
    <row r="10" spans="1:2" ht="31.5">
      <c r="A10" s="24">
        <v>9</v>
      </c>
      <c r="B10" s="25" t="s">
        <v>29</v>
      </c>
    </row>
  </sheetData>
  <mergeCells count="1">
    <mergeCell ref="A1:B1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2</vt:i4>
      </vt:variant>
    </vt:vector>
  </HeadingPairs>
  <TitlesOfParts>
    <vt:vector size="2" baseType="lpstr">
      <vt:lpstr>Критерии оценки</vt:lpstr>
      <vt:lpstr>Перечень профессиональных задач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Пользователь Microsoft Office</dc:creator>
  <cp:lastModifiedBy>Евгений Николаевич Иришкин</cp:lastModifiedBy>
  <dcterms:created xsi:type="dcterms:W3CDTF">2022-11-09T22:53:43Z</dcterms:created>
  <dcterms:modified xsi:type="dcterms:W3CDTF">2026-10-15T15:46:46Z</dcterms:modified>
</cp:coreProperties>
</file>