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"/>
    </mc:Choice>
  </mc:AlternateContent>
  <xr:revisionPtr revIDLastSave="0" documentId="13_ncr:1_{7EF8F5EF-CA1A-41C0-9957-863DEF71902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A5" i="7"/>
  <c r="A3" i="7"/>
  <c r="C14" i="5"/>
  <c r="C13" i="5"/>
  <c r="C12" i="5"/>
  <c r="C6" i="5"/>
  <c r="A4" i="5"/>
  <c r="A2" i="5"/>
  <c r="C14" i="1"/>
  <c r="C13" i="1"/>
  <c r="C12" i="1"/>
  <c r="C6" i="1"/>
  <c r="A4" i="1"/>
  <c r="A2" i="1"/>
  <c r="A2" i="4"/>
  <c r="A4" i="4"/>
  <c r="C12" i="4"/>
  <c r="C13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Артем</author>
  </authors>
  <commentList>
    <comment ref="G43" authorId="0" shapeId="0" xr:uid="{909BEFFF-3422-457C-B075-87EB0CA8660C}">
      <text>
        <r>
          <rPr>
            <b/>
            <sz val="9"/>
            <color indexed="81"/>
            <rFont val="Tahoma"/>
            <charset val="1"/>
          </rPr>
          <t>Артем:</t>
        </r>
        <r>
          <rPr>
            <sz val="9"/>
            <color indexed="81"/>
            <rFont val="Tahoma"/>
            <charset val="1"/>
          </rPr>
          <t xml:space="preserve">
точно их будет 10?</t>
        </r>
      </text>
    </comment>
    <comment ref="G45" authorId="0" shapeId="0" xr:uid="{E239BD24-0225-445A-B584-ECC4C76A3BFD}">
      <text>
        <r>
          <rPr>
            <b/>
            <sz val="9"/>
            <color indexed="81"/>
            <rFont val="Tahoma"/>
            <charset val="1"/>
          </rPr>
          <t>Артем:</t>
        </r>
        <r>
          <rPr>
            <sz val="9"/>
            <color indexed="81"/>
            <rFont val="Tahoma"/>
            <charset val="1"/>
          </rPr>
          <t xml:space="preserve">
точно их будет 10? </t>
        </r>
      </text>
    </comment>
  </commentList>
</comments>
</file>

<file path=xl/sharedStrings.xml><?xml version="1.0" encoding="utf-8"?>
<sst xmlns="http://schemas.openxmlformats.org/spreadsheetml/2006/main" count="649" uniqueCount="293">
  <si>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</si>
  <si>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</si>
  <si>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</si>
  <si>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</si>
  <si>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</si>
  <si>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</si>
  <si>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</si>
  <si>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</si>
  <si>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</si>
  <si>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</si>
  <si>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</si>
  <si>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</si>
  <si>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</si>
  <si>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</si>
  <si>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</si>
  <si>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</si>
  <si>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</si>
  <si>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</si>
  <si>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</si>
  <si>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</si>
  <si>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</si>
  <si>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</si>
  <si>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</si>
  <si>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</si>
  <si>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</si>
  <si>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</si>
  <si>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</si>
  <si>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</si>
  <si>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</si>
  <si>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</si>
  <si>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</si>
  <si>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</si>
  <si>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</si>
  <si>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</si>
  <si>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</si>
  <si>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</si>
  <si>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</si>
  <si>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</si>
  <si>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</si>
  <si>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</t>
  </si>
  <si>
    <t>Подведение/ отведение ГХВС (при необходимости) : требуется/не требуется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</si>
  <si>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</si>
  <si>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</si>
  <si>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</si>
  <si>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</si>
  <si>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</si>
  <si>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</si>
  <si>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</si>
  <si>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</si>
  <si>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</si>
  <si>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</si>
  <si>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</si>
  <si>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</si>
  <si>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</si>
  <si>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</si>
  <si>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Количество конкурсантов</t>
  </si>
  <si>
    <t>Стол</t>
  </si>
  <si>
    <t>1200х600х750 мм</t>
  </si>
  <si>
    <t>шт</t>
  </si>
  <si>
    <t xml:space="preserve">Компьютер </t>
  </si>
  <si>
    <t>Процессор с частотой не менее 3200 МГц, Оперативная память типа DDR4 2666 МГц 32 GB/ накопитель SSD 500 Мb/ видеокарта с памятью не менее 8GB. Диагональ монитора не менее 24 дюйма</t>
  </si>
  <si>
    <t xml:space="preserve">шт ( на 1 раб.место) 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</si>
  <si>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</si>
  <si>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</si>
  <si>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</si>
  <si>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</si>
  <si>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</si>
  <si>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</si>
  <si>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</si>
  <si>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</si>
  <si>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</si>
  <si>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</si>
  <si>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</si>
  <si>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</si>
  <si>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</si>
  <si>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</si>
  <si>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</si>
  <si>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</si>
  <si>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</si>
  <si>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</si>
  <si>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</si>
  <si>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</si>
  <si>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</si>
  <si>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</si>
  <si>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</si>
  <si>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</si>
  <si>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</si>
  <si>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</si>
  <si>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«Беспилотные системы диагностики, обслуживания и ремонта инфраструктуры»</t>
  </si>
  <si>
    <t>Вешалка</t>
  </si>
  <si>
    <t>Стул</t>
  </si>
  <si>
    <t>Розетка 220В</t>
  </si>
  <si>
    <t>Мусорная корзина</t>
  </si>
  <si>
    <t>Критически важные характеристики отсутствуют</t>
  </si>
  <si>
    <t>Стол компьютерный</t>
  </si>
  <si>
    <t>Стол компьютерный 1200*600 мм</t>
  </si>
  <si>
    <t>Стул офисный</t>
  </si>
  <si>
    <t xml:space="preserve">Персональный компьютер </t>
  </si>
  <si>
    <t>Монитор</t>
  </si>
  <si>
    <t>МФУ</t>
  </si>
  <si>
    <t>Дополнительный набор картриджей для МФУ</t>
  </si>
  <si>
    <t>Удлинители сетевые</t>
  </si>
  <si>
    <t>до 10м, на 5 розеток, до 5кВт</t>
  </si>
  <si>
    <t>Флешка</t>
  </si>
  <si>
    <t>Операционная система</t>
  </si>
  <si>
    <t xml:space="preserve">Программное обеспечение для работы с офисными документами </t>
  </si>
  <si>
    <t>Ноутбук Главного эксперта</t>
  </si>
  <si>
    <t>Стеллаж</t>
  </si>
  <si>
    <t>Металлический 200x100x40 4 полки</t>
  </si>
  <si>
    <t>Корзина для мусора</t>
  </si>
  <si>
    <t>Совок и щётка</t>
  </si>
  <si>
    <t>Материал: пластик, длина ручки не менее 60 см</t>
  </si>
  <si>
    <t>Аптечка</t>
  </si>
  <si>
    <t>характеристики на усмотрение организации</t>
  </si>
  <si>
    <t xml:space="preserve">Огнетушитель порошковый </t>
  </si>
  <si>
    <t xml:space="preserve">При пожароопасности с аккумуляторами </t>
  </si>
  <si>
    <t>Огнетушитель углекислотный</t>
  </si>
  <si>
    <t>Огнетушитель углекислотный ОУ-1</t>
  </si>
  <si>
    <t xml:space="preserve">Освещение: Допустимо верхнее искусственное освещение </t>
  </si>
  <si>
    <t xml:space="preserve">Электричество: подключения к сети  по 220 Вольт 	</t>
  </si>
  <si>
    <t>Линейка</t>
  </si>
  <si>
    <t>металлическая 30 см</t>
  </si>
  <si>
    <t>Салфетки влажные</t>
  </si>
  <si>
    <t>Гигиенические, 20 шт/уп</t>
  </si>
  <si>
    <t>упаковка</t>
  </si>
  <si>
    <t>Ноутбук</t>
  </si>
  <si>
    <t>17'3; intel Core i5 11400H 2.2ГГц, 16ГБ DDR4; 512 SSD; GeForce RTX 3050Ti; Ubuntu 22.04</t>
  </si>
  <si>
    <t>Мышь компьютерная</t>
  </si>
  <si>
    <t>Флэш-карта MicroSD c адаптером</t>
  </si>
  <si>
    <t>Класс памяти не менее 10, емкость не менее 32 гб</t>
  </si>
  <si>
    <t xml:space="preserve">Светильник </t>
  </si>
  <si>
    <t>С регулировкой направления света, настольный или с креплением</t>
  </si>
  <si>
    <t>Таблички с нумерацией мест</t>
  </si>
  <si>
    <t>Провод MicroUSB-USB</t>
  </si>
  <si>
    <t>Улитка, длина не менее 15 см</t>
  </si>
  <si>
    <t>Провод USB-C - USB</t>
  </si>
  <si>
    <t>Сетевой фильтр</t>
  </si>
  <si>
    <t>комплект</t>
  </si>
  <si>
    <t xml:space="preserve">Электричество: ___ подключения к сети  по 220 Вольт </t>
  </si>
  <si>
    <t>Покрытие пола: на усмотрение организатора</t>
  </si>
  <si>
    <t>Электричество: ___ подключения к сети  по 220 Вольт</t>
  </si>
  <si>
    <t>Бумага А4</t>
  </si>
  <si>
    <t>белая, офисная, 500 листов в пачке</t>
  </si>
  <si>
    <t>Карандаш простой</t>
  </si>
  <si>
    <t>деревянные, простые, мягкие или твердо-мягкие</t>
  </si>
  <si>
    <t>Ручка шариковая синяя</t>
  </si>
  <si>
    <t>синяя, пластиковая</t>
  </si>
  <si>
    <t>Степлер 24/6</t>
  </si>
  <si>
    <t>металические скобы</t>
  </si>
  <si>
    <t>Ножницы</t>
  </si>
  <si>
    <t>металические 20 мм</t>
  </si>
  <si>
    <t>Скотч малярный</t>
  </si>
  <si>
    <t>Вода питьевая в бутылях 19 литров</t>
  </si>
  <si>
    <t xml:space="preserve">Стаканы одноразовые </t>
  </si>
  <si>
    <t>Точилка для карандашей</t>
  </si>
  <si>
    <t>пластиковая</t>
  </si>
  <si>
    <t>Набор текстовыделителей</t>
  </si>
  <si>
    <t>4 цвета</t>
  </si>
  <si>
    <t>Файлы А4</t>
  </si>
  <si>
    <t>прозрачные</t>
  </si>
  <si>
    <t>упаковка 100 шт</t>
  </si>
  <si>
    <t>Папки-планшет с зажимом</t>
  </si>
  <si>
    <t>цветной</t>
  </si>
  <si>
    <t>Площадь зоны: не менее __36_ кв.м.</t>
  </si>
  <si>
    <t>Освещение: Допустимо верхнее искусственное освещение ( не менее __300_ люкс)</t>
  </si>
  <si>
    <t>В соответствии с выбранной легендой в конкурсном задании</t>
  </si>
  <si>
    <t xml:space="preserve">Ноутбук </t>
  </si>
  <si>
    <t xml:space="preserve">15'6;  5 5625U 2.3ГГц, 8ГБ DDR4, 256ГБ SSD, </t>
  </si>
  <si>
    <t>Телевизионный экран (ЖК-панель)</t>
  </si>
  <si>
    <t>55" 4K UHD, 3840x2160, Wi-Fi, 60 Гц, Android TV, HDMI х 4, USB х 2</t>
  </si>
  <si>
    <t>Кабель HDMI</t>
  </si>
  <si>
    <t>HDMI-HDMI, 3м</t>
  </si>
  <si>
    <t xml:space="preserve">Мышь компьютерная </t>
  </si>
  <si>
    <t>Оптическая, беспроводная, USB, 1000 dpi</t>
  </si>
  <si>
    <t>Напольная стойка под телевизор</t>
  </si>
  <si>
    <t>Совместимая с типом ЖК-панели, полка для ноутбука</t>
  </si>
  <si>
    <t xml:space="preserve">Удлинитель на катушке 4 гнезда, 50 м </t>
  </si>
  <si>
    <t>Не менее 4 розеток, длина не менее 50 м</t>
  </si>
  <si>
    <t>Комплект табличек с указанием  рабочих зон</t>
  </si>
  <si>
    <t>размер А4, на бумаге плотностью не менее 280 г/м2, цветная печать, односторонняя, ламинированные</t>
  </si>
  <si>
    <t>Cтул офисный со спинкой на ножках</t>
  </si>
  <si>
    <t>стул для брифинг - зоны</t>
  </si>
  <si>
    <t>на усмотрение площадки</t>
  </si>
  <si>
    <t>Табличка с инструкцией по ТБ  по использованию и зарядке аккумуляторов</t>
  </si>
  <si>
    <t>Размер А4, ламинированная. Печать цветная односторонняя. с информацией по эксплуатации АКБ</t>
  </si>
  <si>
    <t>Кулер для воды напольный</t>
  </si>
  <si>
    <t>Кулер для воды с электронным  охлаждением и нагревом с диспенсером на 19л</t>
  </si>
  <si>
    <t>г. Великий Новгород, ул. Великая, д. 18А</t>
  </si>
  <si>
    <t>Инновационный научно-технологического центр «Интеллектуальная электроника – Валдай»</t>
  </si>
  <si>
    <t>Площадь зоны: не менее 300 кв.м.</t>
  </si>
  <si>
    <t>Интернет : Подключение  ноутбуков к беспроводному интернету (с возможностью подключения к проводному интернету со скоростью не менее 100 Мб/сек)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</si>
  <si>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</si>
  <si>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Площадь зоны: не менее 10 кв.м.</t>
  </si>
  <si>
    <t>Освещение: Допустимо верхнее искусственное освещение ( не менее 300 люкс)</t>
  </si>
  <si>
    <t>Освещение: Допустимо верхнее искусственное освещение ( не менее 300  люкс)</t>
  </si>
  <si>
    <t>Интернет : Подключение  ПК к  интернету ( ноутбуков с возможностью подключения к проводному интернету со скоростью не менее 100 Мб/сек)</t>
  </si>
  <si>
    <t>Корзина изготовлена первичного полипропилена. Толщина стенок 2 мм. Габариты: 30 х 30 х 26 см. Диаметр: 30 см</t>
  </si>
  <si>
    <t>Тип Вешалка-рейл напольная
Высота, см 152
Длина, см 82
Ширина, см 39
Максимальная нагрузка, кг 20</t>
  </si>
  <si>
    <t>На усмотрение организаторов</t>
  </si>
  <si>
    <t>На усмотрение организаторов, мощность не менее 1 КВТ</t>
  </si>
  <si>
    <t>Аптечка для оказания первой помощи в общеобразовательных учреждениях
Тип переносная
Вид кейс
Материал корпуса пластик
Полная да
Замок есть
Цвет серый
Габариты без упаковки
175х145х70 мм</t>
  </si>
  <si>
    <t>Windwows 10 или эквивалент</t>
  </si>
  <si>
    <t>Microsoft Office или эквивалент</t>
  </si>
  <si>
    <t>Windows 10 или эквивалент</t>
  </si>
  <si>
    <t xml:space="preserve">Интернет : Подключение  ноутбуков и ПК к беспроводному интернету (с возможностью подключения к проводному интернету со скоростью не менее 100 Мб/сек)	</t>
  </si>
  <si>
    <t>Технические характеристики.
Ручной инструмент:
- комплект: боксов и сумок для инструмента и лабораторного оборудования - наличие
- комплект: отверток, плоскогубцев, бокорезов, держателей, сверел, шестигранников – наличие
- комплект: накидных и торцевых гаечных ключей – наличие
- комплект: проводов, метизов и расходных материалов – наличие
Электроинструмент:
- комплект: шуруповерт, аккумулятор, зарядное устройство – наличие
- комплект: гайковерт, аккумулятор, зарядное устройство – наличие
- комплект: сменных бит, ударных торцевых головок и насадок – наличие
- компрессор воздушный - наличие
Лабораторное оборудование:
- паяльная станция с феном – наличие
- лабораторный блок питания до 36в 5а – наличие
Разное:
- доступ к онлайн-странице с технической документацией, описаниями, инструкциями по сборке, настройке и применению комплекта инструментов и лабораторного оборудования для автономных роверов – наличие
- транспортная упаковка для перевозки и хранения комплекта инструментов и лабораторного оборудования для автономных роверов – наличие
шт.1
DRONESHUB или эквивалент</t>
  </si>
  <si>
    <t>Комплект инструментов для автономных роверов и мобильных робототехнических платформ</t>
  </si>
  <si>
    <t>белый, с клейкой основой</t>
  </si>
  <si>
    <t>200 мл, пластиковые</t>
  </si>
  <si>
    <t xml:space="preserve">16 Gb </t>
  </si>
  <si>
    <t xml:space="preserve"> AMD RYZEN 5 5600, RAM 16 ГБ, SSD 512 ГБ, NVIDIA RTX 2060S или эквивалент</t>
  </si>
  <si>
    <t>Intel Core i5-12450H, RAM 8 ГБ, SSD 512 ГБ, Intel UHD Graphics или эквивалент</t>
  </si>
  <si>
    <t>24 дюйма, матрица IPS, LED</t>
  </si>
  <si>
    <t>Картридж к МФУ</t>
  </si>
  <si>
    <t>Клавиатура</t>
  </si>
  <si>
    <t>Компьютерная мышь</t>
  </si>
  <si>
    <t>Интерфейс подключения: Bluetooth, USB Type A, USB Type-C, Wi-Fi, micro USB
Тип сенсора мыши: Оптический светодиодный
Разрешение оптического сенсора: 8000 dpi
Источник питания: 1xAA
Для левой руки, для правой руки</t>
  </si>
  <si>
    <t>Материал: пластик, цвет: черный, интерфейс: USB, Интерфейс подключения: USB, тип соединения: проводной, длина кабеля: 1,5 м</t>
  </si>
  <si>
    <t>Тип печати: лазерный
Цветность печати: черно-белая
Формат: A4
Размещение: настольный
Функции печати: автоматическая двусторонняя печать
Функции сканера/копира: Копир, Принтеp, Сканеp, Телефон, Факс</t>
  </si>
  <si>
    <t>Автономный ровер</t>
  </si>
  <si>
    <t>Astra Linux</t>
  </si>
  <si>
    <t>Р7-Офис, Мой офис</t>
  </si>
  <si>
    <t>Аналог</t>
  </si>
  <si>
    <t>Булакова Анна Сергеевна</t>
  </si>
  <si>
    <t xml:space="preserve">aniabul@mail.ru </t>
  </si>
  <si>
    <t xml:space="preserve">Стол </t>
  </si>
  <si>
    <t>на усмотрение организаторов</t>
  </si>
  <si>
    <t xml:space="preserve">Модель участка железнодорожного пути </t>
  </si>
  <si>
    <t>Путевые знаки</t>
  </si>
  <si>
    <t>Манекен</t>
  </si>
  <si>
    <t>Лестница - Стремянка</t>
  </si>
  <si>
    <t>Рулетка измерительная</t>
  </si>
  <si>
    <t>Рабочая высота, м 3.7</t>
  </si>
  <si>
    <t>Оборудование</t>
  </si>
  <si>
    <t>шт.</t>
  </si>
  <si>
    <t>Не менее 10 метров</t>
  </si>
  <si>
    <t>Пилот, 6 розеток</t>
  </si>
  <si>
    <t>Не менее 6 розеток, длина шнура не менее 5 метров</t>
  </si>
  <si>
    <t>кулер для воды напольный</t>
  </si>
  <si>
    <t>Стол технического эксперта</t>
  </si>
  <si>
    <t>Стул - тип 1</t>
  </si>
  <si>
    <t>Оборудование IT</t>
  </si>
  <si>
    <t>оптическая, проводная, разрешением в диапазоне от 800 до 1600 dpi</t>
  </si>
  <si>
    <t>6 розеток, длина кабеля 5м</t>
  </si>
  <si>
    <t>не менее 14л</t>
  </si>
  <si>
    <t>Прибор измерения напряжения LiPo батареи</t>
  </si>
  <si>
    <t>Высота 4 см Длина 2.8 смШирина 1 см</t>
  </si>
  <si>
    <t>Инструмент</t>
  </si>
  <si>
    <t>Цветные, Ламинированные А4, с надписями "№ рабочего места" , оформленные в соответствии с техническим описанием компании</t>
  </si>
  <si>
    <t>Оборудование, интрументы</t>
  </si>
  <si>
    <t>ПО для обработки данных и конструирования 3D моделей</t>
  </si>
  <si>
    <t>Совместимость с выбранным дроном и стереокамерой.</t>
  </si>
  <si>
    <t>Аккумуляторы для БПЛА</t>
  </si>
  <si>
    <t>Аккумуляторы для ровера</t>
  </si>
  <si>
    <t>ПО для управления техникой ровером</t>
  </si>
  <si>
    <t>ROS (Robot Operating System)</t>
  </si>
  <si>
    <t>Совместимость с выбранной техникой</t>
  </si>
  <si>
    <t>огнетушитель</t>
  </si>
  <si>
    <t>аптечка</t>
  </si>
  <si>
    <t>двустронний скотч</t>
  </si>
  <si>
    <t>стяжки</t>
  </si>
  <si>
    <t>Персональный ноутбук с предустановленным лицензионным Программным обеспечение для работы с облаками точек, которое позволяет фиксировать реальные объекты и затем переносить их в цифровой мир, Программным обеспечением для анализа записи с дронов.  (Например: Autodesk Recap, RailInspector Pro)</t>
  </si>
  <si>
    <t>Измерительные инструменты (штангенциркуль, толщиномер)</t>
  </si>
  <si>
    <t>стандартные</t>
  </si>
  <si>
    <t xml:space="preserve">Средства индивидуальной защиты </t>
  </si>
  <si>
    <t>каска, жилет, перчатки</t>
  </si>
  <si>
    <t xml:space="preserve">беспилотное летающие устройство </t>
  </si>
  <si>
    <t>Корзина для мусора и бумаг 14 л пластик сетчатая черная (30x26x26 см)</t>
  </si>
  <si>
    <t xml:space="preserve">Огражденное пространство 20х8х3м с защитной сеткой для безопасного пилотирования
 Размер пространства – 20х8х3 м
 Соединение - Болтовое
 Размер конструкции (метры) - 20х8х3 м
 Опорные столбы – 4 опорных столбов
 Опорная площадка – 4 шт.
 Крепежный комплект 1 шт. - наличие
 Ремень с храповым механизмом, для натяжения сетки потолка - 4 шт.
 Комплект сетка защитная:
  Сетка для ограждения периметра тип 1 
 Количество – 4 шт.
 Размер: 8х3м
 Ячейка: 40х40-45х45 мм
 Толщина нити: 2,2 мм
 Окантовочный шнур – наличие 
  Сетка для ограждения периметра тип 2 
 Количество – 1 шт.
 Размер: 20х8м
 Ячейка: 40х40-45х45 мм
 Толщина нити: 2,2 мм
 Окантовочный шнур – наличие
  Система фиксации нижнего края сетки:
 Трос по всему периметру несущего профиля – наличие 
 Длина троса – 8 м. 
 Талреп – наличие 
 Комплект стяжек – наличие 
 </t>
  </si>
  <si>
    <t>Верстак</t>
  </si>
  <si>
    <t>стол</t>
  </si>
  <si>
    <t>либо ноутбук либо компьютер</t>
  </si>
  <si>
    <t>Micro SD USB card reader</t>
  </si>
  <si>
    <t>Интерфейс: USB, Micro SD</t>
  </si>
  <si>
    <t>Оборудование, инструменты</t>
  </si>
  <si>
    <t>шт (на 1 рабочее место)</t>
  </si>
  <si>
    <t>Специальное программное обеспечение производит обработку цифровых данных с получением 3D моделей объектов, цифровых моделей рельефа (ЦМР) и ортофотопланов местностей;
• СПО обеспечивает возможность производить обработку на локальном
вычислительном узле, не требуя передачи данных по локальной или внешней сети, в том
числе загрузки данных в облачные структуры или на серверы сторонних компаний;
• СПО обеспечивает возможность облачной обработки.
• СПО функционирует на любой из следующих операционных систем: Windows, Linux,
Mac OS, AstraLinux;
• СПО выполняет в автоматическом режиме следующие процедуры классической
фотограмметрии:
• Калибровка камеры;
• Поиск особых точек и установление соответствий между кадрами;
• Триангуляция (AAT);
• Решение задачи оптимизации (BBA);
• СПО реализует процедуру оптимизации, позволяющую улучшить решение
фотограмметрической задачи путем использования данных о положении камер и данных об опорных точках. При выполнении процедуры оптимизации пользователь имеет
возможность указать относительную точность всех типов референтных данных, а сама
процедура автоматически находит решение, точность которого соответствует заданным
критериям;
СПО обрабатывает данные, полученные с помощью:
• Сферической камеры;
• Кадровой камеры;
• Компактной цифровой камеры (5Mpix+);
• Зеркальной цифровой камеры;
• Профессиональной метрической камеры;
• Мультиспектральной камеры; лидарное сканирование, тепловизионное сканирование
• СПО поддерживает обработку данных в следующих форматах:
• JPEG;
• TIFF (одноканальный / многоканальный);
• PNG;
• EXR, в т.ч. в HDR (96-битном) качестве;
СПО выполняет привязку модели на основе следующих данных:
• EXIF метаданных снимков;
• данных бортового оборудования (бортовой GPS/ IMU);
• данных об опорных точках;
• После привязки модели сохраняется возможность загрузки информации о
географических координатах в любой географической или проецированной системе
координат из списка EPSG;
• СПО обеспечивает возможность отображения стереопар в стереорежиме;
• СПО обеспечивает возможность векторизации в стереорежиме;
• СПО поддерживает сохранение плотного облака точек в следующих форматах:
• Wavefront OBJ;
• Stanford PLY;
• XYZ;
• ASPRS LAS;
• СПО поддерживает сохранение полигональной модели в следующих форматах:
• Wavefront OBJ;
• 3DS;
• COLLADA;
• Autodesk DXF;
• Autodesk FBX;
• GoogleEarth KMZ;
• Adobe PDF;
• СПО поддерживает сохранение ЦМР в следующих форматах:
• GeoTIFF elevation data;
• XYZ;
• MultiresolutionSputnik KML mosaic;
• СПО поддерживает сохранение ортофотоплана в следующих форматах:
• JPEG;
• PNG;
• GeoTIFF;
• MultiresolutionGoogleEarth KML mosaic;
• СПО поддерживает сохранение положений и параметров внешнего и внутреннего
ориентирования камер в следующих форматах:
• PhotoScan structure file format (XML based);
• OmegaPhiKappa;
• Inpho project file;
• СПО обеспечивает возможность ручной и автоматической мультиклассовой классификации плотного облака точек;
• СПО имеет следующие встроенные инструменты редактирования результатов
обработки:
• фильтрация облака точек на основе различных критериев;
• фильтрация полигональной модели на основе различных критериев;
• понижение полигональности модели;
• заполнение отверстий в модели;
• СПО позволяет исключать из обработки части сцен, восстановление которых
нежелательно, путем маскирования областей на исходных фотографиях. Помимо ручного
добавления масок на каждой фотографии, программа поддерживает загрузку масок из
альфа-канала снимков, из файла, а также на основе фотографий фона, на котором снимался объект;
СПО позволяет задавать систему координат для реконструированной модели. При
отсутствии географических сохраняется возможность привязки модели в локальной системе  координат;
• СПО содержит инструмент «масштабная линейка» для измерения расстояний на
поверхности модели;
• СПО позволяет вычислять объем реконструированной модели, при условии, что
ограничивающая ее поверхность является замкнутой. Программа также содержит
инструмент автоматического замыкания поверхности.</t>
  </si>
  <si>
    <t>на всех пк конкурсантов, включая ПК тех эксперта и Г мОжет быть:  Agisoft Metashape Professional, Pix4dx, Compass</t>
  </si>
  <si>
    <t xml:space="preserve">металлическая </t>
  </si>
  <si>
    <t>программное обеспечение для записи видео</t>
  </si>
  <si>
    <t>Тип ПО — программа для записи и потокового вещания видео или эквивалент;
Поддерживаемые ОС — Windows 10/11; macOS 10.13+; Linux (Ubuntu 20.04+/Fedora 32+) или эквивалент;
Максимальное разрешение записи/стрима ≥1920 ≤3840 (ширина)*≥1080 ≤2160 (высота);
Поддерживаемые форматы экспорта — MP4; MKV; FLV или эквивалент;
Стриминг-платформы — YouTube; Twitch; Facebook Live; RTMP-серверы или эквивалент;
Количество источников в сцене ≥5 ≤15;
Поддержка видеокодеков — H.264; H.265; AV1 или эквивалент;
Поддержка аудиокодеков — AAC; MP3; Opus; PCM или эквивалент;
Интеграция с внешними устройствами — веб-камеры; микрофоны; HDMI-захват или эквивалент;</t>
  </si>
  <si>
    <t>автономного ровера 'Контакт'</t>
  </si>
  <si>
    <t>Геоскан 801</t>
  </si>
  <si>
    <t xml:space="preserve">Огражденное пространство 20х8х6м с защитной сеткой для безопасного пилотирования </t>
  </si>
  <si>
    <t>Требования: Летно-технические характеристики
Количество двигателей
4 шт
Тип двигателя
Электрический
Способ запуска
Вертикальный
Максимальная дальность полета с типовой полезной нагрузкой
30 км
Максимальная скорость полета
54 км/ч
Максимальная взлетная масса
1.5 кг
Максимальное время полета с полезной нагрузкой
0.66 ч
Максимальная высота полета
4000 м
Дальность действия линии связи
10 км
Диапазон частоты линии связи
2000-2500 МГц
Эксплуатационные характеристики
Диапазон рабочих температур
от -20 до +40 С°
Максимально допустимая скорость ветра
12 м/сек
Габариты
Длина
57 см
Ширина
62 см
Высота
12 см
Другие параметры
Предустановленное ПО
Geoscan Planner для планирования полетного задания, тепловизионная камера 
Состав базового комплекта поставки
- Универсальное БВС мультироторного типа с МВМ массой до 1,5 кг ;
- Дополнительная аккумуляторная батарея;
- Комплект запасных воздушных винтов (пара);
- Сетевое зарядное устройство на 1 АКБ;
- Пульт дистанционного управления;
- Защищенный транспортировочный кейс;
- Кабель USB Type-C;
- Кабель питания;
- Комплект документации;
- Карта памяти microSD 64 Гб;
- Короб упаковочный.
Гарантия
160 часов полета / 1 год (что наступит раньше).</t>
  </si>
  <si>
    <t>Гравий,  10М кубических. Фракция 5-20 или 20-40. но лучше меньше</t>
  </si>
  <si>
    <t>м куб</t>
  </si>
  <si>
    <t>щебень</t>
  </si>
  <si>
    <t>Размер не менее 1000 на 500, с перфопанелью</t>
  </si>
  <si>
    <t>Технические характеристики ровера.  
 Конструктив:  
- несущая рама с двигательными модулями (мотор-колеса): наличие  
- конструктив несущей рамы: металлическая профильная труба, листовой металл, полимерная покраска  
- обшивка корпуса ровера: композитный лист, металл  
- возможность замены двигательного модуля: наличие  
- элементы корпуса из монолитного поликарбоната: наличие  
- возможность установки навесного оборудования: наличие  
- грузоподъемность ровера: 20кг  
- закрытый корпус: наличие  
- внутренняя установка аккумуляторов: наличие 
 2. Бортовое оборудование:  
- контроллеры двигателей: наличие  
- аккумуляторная батарея: наличие 
- зарядное устройство: наличие  
- бортовой ПК: наличие 
- бортовая видеокамера, разрешение 1920x1080, подключение к бортовой информационной сети по Ethernet: 1шт 
- GSM-модуль: поддержка SIM, 4G: наличие  
- выносная антенна GSM: наличие  
- выносная антенна GPS, поддержка GPS/ГЛОНАСС: наличие  
- бортовой ethernet-роутер: наличие  
- блок питания бортового оборудования комплекса: наличие 
- основной бортовой управляющий контроллер: наличие
- количество каналов управления на основном контроллере, диапазон от 20 до 30: наличие 
- возможность программирования каждого отдельного канала управления основного контроллера: наличие  
- возможность подключения бортовых ip-камер: не менее 3шт  
- возможность присвоения роверу ip-адреса: наличие  - наличие стереокамеры под задачи КЗ
- возможность удаленного подключения к роверу по ip-адресу: наличие  стереокамеры
- возможность управления движением ровера по радиоканалу: наличие  
- ультразвуковые датчики безопасности: 4шт  
- кнопка аварийной остановки: наличие  
- пульт радиоуправления: наличие  
-   LoRa-модуль для ровера+C43:C45
 Световое оборудование:  
- светодиодные фары: 2шт  
- задние фонари: 2шт  
- сигналы поворота: 4шт  
- возможность подключения внешней световой индикации состояния аккумулятора: наличие
Контакт или эквивалент</t>
  </si>
  <si>
    <t>Инновационный научно-технологический центр Интеллектуальная электроника – Валдай</t>
  </si>
  <si>
    <t>г. Великий Новгород, ул. Великая 18А</t>
  </si>
  <si>
    <t>17.09.2025 - 21.09.2025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</si>
</sst>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AEABAB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3" fillId="0" borderId="0"/>
    <xf numFmtId="0" fontId="27" fillId="0" borderId="0"/>
    <xf numFmtId="0" fontId="28" fillId="0" borderId="0"/>
  </cellStyleXfs>
  <cellXfs count="21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6" fillId="0" borderId="0" xfId="0" applyFont="1"/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/>
    </xf>
    <xf numFmtId="0" fontId="19" fillId="0" borderId="9" xfId="1" applyFont="1" applyBorder="1" applyAlignment="1">
      <alignment horizontal="center" vertical="top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top"/>
    </xf>
    <xf numFmtId="0" fontId="2" fillId="0" borderId="24" xfId="1" applyFont="1" applyBorder="1" applyAlignment="1">
      <alignment horizontal="center" vertical="top"/>
    </xf>
    <xf numFmtId="0" fontId="9" fillId="0" borderId="26" xfId="1" applyFont="1" applyBorder="1" applyAlignment="1">
      <alignment horizontal="center" vertical="top"/>
    </xf>
    <xf numFmtId="0" fontId="9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 wrapText="1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top" wrapText="1"/>
    </xf>
    <xf numFmtId="0" fontId="2" fillId="0" borderId="33" xfId="1" applyFont="1" applyBorder="1" applyAlignment="1">
      <alignment horizontal="center" vertical="top" wrapText="1"/>
    </xf>
    <xf numFmtId="0" fontId="8" fillId="0" borderId="25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9" fillId="0" borderId="25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top"/>
    </xf>
    <xf numFmtId="0" fontId="2" fillId="0" borderId="32" xfId="1" applyFont="1" applyBorder="1" applyAlignment="1">
      <alignment horizontal="center" vertical="top"/>
    </xf>
    <xf numFmtId="0" fontId="2" fillId="0" borderId="12" xfId="1" applyFont="1" applyBorder="1" applyAlignment="1">
      <alignment horizontal="center" vertical="top" wrapText="1"/>
    </xf>
    <xf numFmtId="0" fontId="8" fillId="0" borderId="9" xfId="1" applyFont="1" applyBorder="1" applyAlignment="1">
      <alignment vertical="top"/>
    </xf>
    <xf numFmtId="0" fontId="24" fillId="0" borderId="0" xfId="3" applyFont="1"/>
    <xf numFmtId="0" fontId="18" fillId="0" borderId="0" xfId="3" applyFont="1"/>
    <xf numFmtId="0" fontId="25" fillId="0" borderId="0" xfId="3" applyFont="1"/>
    <xf numFmtId="0" fontId="22" fillId="0" borderId="0" xfId="3" applyFont="1"/>
    <xf numFmtId="0" fontId="9" fillId="0" borderId="0" xfId="3" applyFont="1"/>
    <xf numFmtId="0" fontId="23" fillId="0" borderId="0" xfId="3"/>
    <xf numFmtId="0" fontId="22" fillId="0" borderId="13" xfId="3" applyFont="1" applyBorder="1"/>
    <xf numFmtId="0" fontId="8" fillId="0" borderId="9" xfId="1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center" wrapText="1"/>
    </xf>
    <xf numFmtId="0" fontId="8" fillId="0" borderId="9" xfId="2" applyFont="1" applyBorder="1" applyAlignment="1" applyProtection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9" fillId="0" borderId="9" xfId="4" applyFont="1" applyBorder="1" applyAlignment="1">
      <alignment horizontal="left" vertical="center" wrapText="1"/>
    </xf>
    <xf numFmtId="0" fontId="29" fillId="0" borderId="9" xfId="4" applyFont="1" applyBorder="1" applyAlignment="1">
      <alignment vertical="center" wrapText="1"/>
    </xf>
    <xf numFmtId="0" fontId="2" fillId="0" borderId="9" xfId="5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2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9" fillId="0" borderId="9" xfId="0" applyFont="1" applyBorder="1" applyAlignment="1">
      <alignment vertical="center" wrapText="1"/>
    </xf>
    <xf numFmtId="0" fontId="9" fillId="0" borderId="9" xfId="1" applyFont="1" applyBorder="1" applyAlignment="1">
      <alignment horizontal="left" vertical="top" wrapText="1"/>
    </xf>
    <xf numFmtId="0" fontId="29" fillId="8" borderId="9" xfId="0" applyFont="1" applyFill="1" applyBorder="1" applyAlignment="1">
      <alignment vertical="center" wrapText="1"/>
    </xf>
    <xf numFmtId="0" fontId="21" fillId="0" borderId="0" xfId="1" applyFont="1"/>
    <xf numFmtId="0" fontId="9" fillId="0" borderId="34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/>
    </xf>
    <xf numFmtId="0" fontId="13" fillId="7" borderId="9" xfId="0" applyFont="1" applyFill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center" wrapText="1"/>
    </xf>
    <xf numFmtId="0" fontId="2" fillId="9" borderId="9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/>
    </xf>
    <xf numFmtId="0" fontId="9" fillId="0" borderId="4" xfId="1" applyFont="1" applyBorder="1" applyAlignment="1">
      <alignment horizontal="center" vertical="top"/>
    </xf>
    <xf numFmtId="0" fontId="1" fillId="0" borderId="9" xfId="1" applyBorder="1"/>
    <xf numFmtId="0" fontId="2" fillId="0" borderId="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9" xfId="0" applyFont="1" applyBorder="1"/>
    <xf numFmtId="0" fontId="13" fillId="11" borderId="9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8" fillId="13" borderId="8" xfId="1" applyFont="1" applyFill="1" applyBorder="1" applyAlignment="1">
      <alignment horizontal="left" vertical="top" wrapText="1"/>
    </xf>
    <xf numFmtId="0" fontId="8" fillId="13" borderId="1" xfId="1" applyFont="1" applyFill="1" applyBorder="1" applyAlignment="1">
      <alignment vertical="top"/>
    </xf>
    <xf numFmtId="0" fontId="8" fillId="13" borderId="1" xfId="1" applyFont="1" applyFill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8" fillId="0" borderId="9" xfId="0" applyFont="1" applyBorder="1" applyAlignment="1">
      <alignment vertical="top" wrapText="1"/>
    </xf>
    <xf numFmtId="0" fontId="35" fillId="13" borderId="9" xfId="1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29" fillId="9" borderId="9" xfId="0" applyFont="1" applyFill="1" applyBorder="1" applyAlignment="1">
      <alignment horizontal="left" vertical="center" wrapText="1"/>
    </xf>
    <xf numFmtId="0" fontId="29" fillId="9" borderId="9" xfId="0" applyFont="1" applyFill="1" applyBorder="1" applyAlignment="1">
      <alignment vertical="center" wrapText="1"/>
    </xf>
    <xf numFmtId="0" fontId="9" fillId="9" borderId="9" xfId="1" applyFont="1" applyFill="1" applyBorder="1" applyAlignment="1">
      <alignment horizontal="center" vertical="top" wrapText="1"/>
    </xf>
    <xf numFmtId="0" fontId="19" fillId="9" borderId="9" xfId="0" applyFont="1" applyFill="1" applyBorder="1" applyAlignment="1">
      <alignment horizontal="center" vertical="top"/>
    </xf>
    <xf numFmtId="0" fontId="9" fillId="9" borderId="6" xfId="1" applyFont="1" applyFill="1" applyBorder="1" applyAlignment="1">
      <alignment horizontal="center" vertical="top"/>
    </xf>
    <xf numFmtId="0" fontId="1" fillId="9" borderId="0" xfId="1" applyFill="1"/>
    <xf numFmtId="0" fontId="13" fillId="9" borderId="9" xfId="0" applyFont="1" applyFill="1" applyBorder="1" applyAlignment="1">
      <alignment vertical="top" wrapText="1"/>
    </xf>
    <xf numFmtId="0" fontId="13" fillId="9" borderId="35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8" fillId="13" borderId="40" xfId="0" applyFont="1" applyFill="1" applyBorder="1" applyAlignment="1">
      <alignment horizontal="left" vertical="center" wrapText="1"/>
    </xf>
    <xf numFmtId="0" fontId="10" fillId="13" borderId="40" xfId="1" applyFont="1" applyFill="1" applyBorder="1" applyAlignment="1">
      <alignment horizontal="center" vertical="center" wrapText="1"/>
    </xf>
    <xf numFmtId="0" fontId="10" fillId="13" borderId="28" xfId="1" applyFont="1" applyFill="1" applyBorder="1" applyAlignment="1">
      <alignment horizontal="center" vertical="center" wrapText="1"/>
    </xf>
    <xf numFmtId="0" fontId="8" fillId="11" borderId="40" xfId="0" applyFont="1" applyFill="1" applyBorder="1" applyAlignment="1">
      <alignment horizontal="left" vertical="center" wrapText="1"/>
    </xf>
    <xf numFmtId="0" fontId="2" fillId="14" borderId="30" xfId="1" applyFont="1" applyFill="1" applyBorder="1" applyAlignment="1">
      <alignment horizontal="center" vertical="top" wrapText="1"/>
    </xf>
    <xf numFmtId="0" fontId="8" fillId="14" borderId="40" xfId="0" applyFont="1" applyFill="1" applyBorder="1" applyAlignment="1">
      <alignment horizontal="left" vertical="center" wrapText="1"/>
    </xf>
    <xf numFmtId="0" fontId="8" fillId="15" borderId="40" xfId="0" applyFont="1" applyFill="1" applyBorder="1" applyAlignment="1">
      <alignment horizontal="left" vertical="center" wrapText="1"/>
    </xf>
    <xf numFmtId="0" fontId="10" fillId="14" borderId="40" xfId="1" applyFont="1" applyFill="1" applyBorder="1" applyAlignment="1">
      <alignment horizontal="center" vertical="center" wrapText="1"/>
    </xf>
    <xf numFmtId="0" fontId="10" fillId="14" borderId="28" xfId="1" applyFont="1" applyFill="1" applyBorder="1" applyAlignment="1">
      <alignment horizontal="center" vertical="center" wrapText="1"/>
    </xf>
    <xf numFmtId="0" fontId="1" fillId="14" borderId="0" xfId="1" applyFill="1"/>
    <xf numFmtId="0" fontId="2" fillId="14" borderId="22" xfId="1" applyFont="1" applyFill="1" applyBorder="1" applyAlignment="1">
      <alignment horizontal="center" vertical="top"/>
    </xf>
    <xf numFmtId="0" fontId="29" fillId="14" borderId="9" xfId="0" applyFont="1" applyFill="1" applyBorder="1" applyAlignment="1">
      <alignment horizontal="left" vertical="center" wrapText="1"/>
    </xf>
    <xf numFmtId="0" fontId="9" fillId="14" borderId="9" xfId="1" applyFont="1" applyFill="1" applyBorder="1" applyAlignment="1">
      <alignment horizontal="center" vertical="top" wrapText="1"/>
    </xf>
    <xf numFmtId="0" fontId="32" fillId="16" borderId="12" xfId="0" applyFont="1" applyFill="1" applyBorder="1" applyAlignment="1">
      <alignment horizontal="center" wrapText="1"/>
    </xf>
    <xf numFmtId="0" fontId="29" fillId="14" borderId="9" xfId="0" applyFont="1" applyFill="1" applyBorder="1" applyAlignment="1">
      <alignment vertical="center" wrapText="1"/>
    </xf>
    <xf numFmtId="0" fontId="19" fillId="14" borderId="9" xfId="0" applyFont="1" applyFill="1" applyBorder="1" applyAlignment="1">
      <alignment horizontal="center" vertical="top"/>
    </xf>
    <xf numFmtId="0" fontId="9" fillId="14" borderId="6" xfId="1" applyFont="1" applyFill="1" applyBorder="1" applyAlignment="1">
      <alignment horizontal="center" vertical="top"/>
    </xf>
    <xf numFmtId="0" fontId="12" fillId="14" borderId="9" xfId="0" applyFont="1" applyFill="1" applyBorder="1" applyAlignment="1">
      <alignment horizontal="left" vertical="top" wrapText="1"/>
    </xf>
    <xf numFmtId="0" fontId="2" fillId="14" borderId="0" xfId="1" applyFont="1" applyFill="1" applyAlignment="1">
      <alignment wrapText="1"/>
    </xf>
    <xf numFmtId="0" fontId="2" fillId="14" borderId="0" xfId="1" applyFont="1" applyFill="1"/>
    <xf numFmtId="0" fontId="9" fillId="14" borderId="9" xfId="1" applyFont="1" applyFill="1" applyBorder="1" applyAlignment="1">
      <alignment horizontal="center" vertical="center" wrapText="1"/>
    </xf>
    <xf numFmtId="0" fontId="2" fillId="14" borderId="9" xfId="1" applyFont="1" applyFill="1" applyBorder="1" applyAlignment="1">
      <alignment horizontal="left" vertical="top" wrapText="1"/>
    </xf>
    <xf numFmtId="0" fontId="8" fillId="14" borderId="9" xfId="0" applyFont="1" applyFill="1" applyBorder="1" applyAlignment="1">
      <alignment vertical="top" wrapText="1"/>
    </xf>
    <xf numFmtId="0" fontId="19" fillId="14" borderId="9" xfId="1" applyFont="1" applyFill="1" applyBorder="1" applyAlignment="1">
      <alignment horizontal="center" vertical="top"/>
    </xf>
    <xf numFmtId="0" fontId="10" fillId="14" borderId="9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left" vertical="center" wrapText="1"/>
    </xf>
    <xf numFmtId="0" fontId="13" fillId="14" borderId="9" xfId="0" applyFont="1" applyFill="1" applyBorder="1"/>
    <xf numFmtId="0" fontId="10" fillId="14" borderId="9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left" vertical="top" wrapText="1"/>
    </xf>
    <xf numFmtId="0" fontId="13" fillId="14" borderId="1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left" vertical="top" wrapText="1"/>
    </xf>
    <xf numFmtId="0" fontId="1" fillId="14" borderId="9" xfId="1" applyFill="1" applyBorder="1"/>
    <xf numFmtId="0" fontId="9" fillId="14" borderId="10" xfId="1" applyFont="1" applyFill="1" applyBorder="1" applyAlignment="1">
      <alignment horizontal="center" vertical="top" wrapText="1"/>
    </xf>
    <xf numFmtId="0" fontId="13" fillId="14" borderId="35" xfId="0" applyFont="1" applyFill="1" applyBorder="1" applyAlignment="1">
      <alignment horizontal="center" vertical="center"/>
    </xf>
    <xf numFmtId="0" fontId="9" fillId="14" borderId="38" xfId="1" applyFont="1" applyFill="1" applyBorder="1" applyAlignment="1">
      <alignment horizontal="center" vertical="top"/>
    </xf>
    <xf numFmtId="0" fontId="2" fillId="14" borderId="11" xfId="1" applyFont="1" applyFill="1" applyBorder="1" applyAlignment="1">
      <alignment horizontal="left" vertical="center" wrapText="1"/>
    </xf>
    <xf numFmtId="0" fontId="2" fillId="14" borderId="9" xfId="1" applyFont="1" applyFill="1" applyBorder="1" applyAlignment="1">
      <alignment horizontal="center" vertical="center" wrapText="1"/>
    </xf>
    <xf numFmtId="0" fontId="9" fillId="14" borderId="11" xfId="1" applyFont="1" applyFill="1" applyBorder="1" applyAlignment="1">
      <alignment horizontal="center" vertical="top" wrapText="1"/>
    </xf>
    <xf numFmtId="0" fontId="7" fillId="14" borderId="0" xfId="1" applyFont="1" applyFill="1"/>
    <xf numFmtId="0" fontId="9" fillId="14" borderId="24" xfId="1" applyFont="1" applyFill="1" applyBorder="1" applyAlignment="1">
      <alignment horizontal="center" vertical="top"/>
    </xf>
    <xf numFmtId="0" fontId="12" fillId="14" borderId="25" xfId="0" applyFont="1" applyFill="1" applyBorder="1" applyAlignment="1">
      <alignment horizontal="left" vertical="top" wrapText="1"/>
    </xf>
    <xf numFmtId="0" fontId="9" fillId="14" borderId="25" xfId="1" applyFont="1" applyFill="1" applyBorder="1" applyAlignment="1">
      <alignment horizontal="center" vertical="center" wrapText="1"/>
    </xf>
    <xf numFmtId="0" fontId="9" fillId="14" borderId="23" xfId="1" applyFont="1" applyFill="1" applyBorder="1" applyAlignment="1">
      <alignment horizontal="center" vertical="top"/>
    </xf>
    <xf numFmtId="0" fontId="2" fillId="14" borderId="9" xfId="1" applyFont="1" applyFill="1" applyBorder="1" applyAlignment="1">
      <alignment horizontal="left" vertical="center" wrapText="1"/>
    </xf>
    <xf numFmtId="0" fontId="2" fillId="14" borderId="32" xfId="1" applyFont="1" applyFill="1" applyBorder="1" applyAlignment="1">
      <alignment horizontal="center" vertical="top" wrapText="1"/>
    </xf>
    <xf numFmtId="0" fontId="8" fillId="14" borderId="9" xfId="0" applyFont="1" applyFill="1" applyBorder="1" applyAlignment="1">
      <alignment horizontal="left" vertical="top" wrapText="1"/>
    </xf>
    <xf numFmtId="0" fontId="19" fillId="0" borderId="17" xfId="1" applyFont="1" applyBorder="1" applyAlignment="1">
      <alignment horizontal="left" vertical="top" wrapText="1"/>
    </xf>
    <xf numFmtId="0" fontId="19" fillId="0" borderId="18" xfId="1" applyFont="1" applyBorder="1"/>
    <xf numFmtId="0" fontId="9" fillId="0" borderId="16" xfId="1" applyFont="1" applyBorder="1" applyAlignment="1">
      <alignment horizontal="left" vertical="top" wrapText="1"/>
    </xf>
    <xf numFmtId="0" fontId="9" fillId="0" borderId="0" xfId="1" applyFont="1"/>
    <xf numFmtId="0" fontId="19" fillId="0" borderId="16" xfId="1" applyFont="1" applyBorder="1" applyAlignment="1">
      <alignment horizontal="left" vertical="top" wrapText="1"/>
    </xf>
    <xf numFmtId="0" fontId="19" fillId="0" borderId="0" xfId="1" applyFont="1"/>
    <xf numFmtId="0" fontId="18" fillId="0" borderId="14" xfId="1" applyFont="1" applyBorder="1" applyAlignment="1">
      <alignment horizontal="left" vertical="top" wrapText="1"/>
    </xf>
    <xf numFmtId="0" fontId="9" fillId="0" borderId="15" xfId="1" applyFont="1" applyBorder="1"/>
    <xf numFmtId="0" fontId="5" fillId="0" borderId="0" xfId="1" applyFont="1" applyAlignment="1">
      <alignment horizontal="left" vertical="top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5" fillId="5" borderId="0" xfId="1" applyFont="1" applyFill="1" applyAlignment="1">
      <alignment horizontal="center" vertical="center" wrapText="1"/>
    </xf>
    <xf numFmtId="0" fontId="2" fillId="0" borderId="0" xfId="1" applyFont="1"/>
    <xf numFmtId="0" fontId="4" fillId="2" borderId="28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31" fillId="10" borderId="36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39" xfId="0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30" fillId="2" borderId="28" xfId="1" applyFont="1" applyFill="1" applyBorder="1" applyAlignment="1">
      <alignment horizontal="center" vertical="center"/>
    </xf>
    <xf numFmtId="0" fontId="30" fillId="2" borderId="27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5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1" fillId="0" borderId="9" xfId="2" applyBorder="1" applyAlignment="1">
      <alignment horizontal="right" vertical="center" wrapText="1"/>
    </xf>
    <xf numFmtId="0" fontId="17" fillId="0" borderId="9" xfId="2" applyFont="1" applyBorder="1" applyAlignment="1">
      <alignment horizontal="right" vertical="center" wrapText="1"/>
    </xf>
    <xf numFmtId="0" fontId="6" fillId="6" borderId="0" xfId="1" applyFont="1" applyFill="1" applyAlignment="1">
      <alignment horizontal="center" vertical="center"/>
    </xf>
    <xf numFmtId="0" fontId="1" fillId="0" borderId="0" xfId="1" applyAlignment="1">
      <alignment vertical="center"/>
    </xf>
  </cellXfs>
  <cellStyles count="6">
    <cellStyle name="Гиперссылка" xfId="2" builtinId="8"/>
    <cellStyle name="Обычный" xfId="0" builtinId="0"/>
    <cellStyle name="Обычный 2" xfId="1" xr:uid="{00000000-0005-0000-0000-000002000000}"/>
    <cellStyle name="Обычный 2 2" xfId="5" xr:uid="{00000000-0005-0000-0000-000003000000}"/>
    <cellStyle name="Обычный 3" xfId="3" xr:uid="{00000000-0005-0000-0000-000004000000}"/>
    <cellStyle name="Обычный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iabu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E4" sqref="E4"/>
    </sheetView>
  </sheetViews>
  <sheetFormatPr defaultColWidth="8.81640625" defaultRowHeight="18" x14ac:dyDescent="0.35"/>
  <cols>
    <col min="1" max="1" width="52.1796875" style="210" customWidth="1"/>
    <col min="2" max="2" width="75.6328125" style="211" customWidth="1"/>
  </cols>
  <sheetData>
    <row r="1" spans="1:2" ht="20.5" customHeight="1" x14ac:dyDescent="0.35"/>
    <row r="2" spans="1:2" ht="20.5" customHeight="1" x14ac:dyDescent="0.35">
      <c r="B2" s="210"/>
    </row>
    <row r="3" spans="1:2" ht="40.5" customHeight="1" x14ac:dyDescent="0.35">
      <c r="A3" s="212" t="s">
        <v>18</v>
      </c>
      <c r="B3" s="213" t="s">
        <v>88</v>
      </c>
    </row>
    <row r="4" spans="1:2" ht="20.5" customHeight="1" x14ac:dyDescent="0.35">
      <c r="A4" s="212" t="s">
        <v>31</v>
      </c>
      <c r="B4" s="213" t="s">
        <v>53</v>
      </c>
    </row>
    <row r="5" spans="1:2" ht="20.5" customHeight="1" x14ac:dyDescent="0.35">
      <c r="A5" s="212" t="s">
        <v>49</v>
      </c>
      <c r="B5" s="213" t="s">
        <v>54</v>
      </c>
    </row>
    <row r="6" spans="1:2" ht="36" x14ac:dyDescent="0.35">
      <c r="A6" s="212" t="s">
        <v>23</v>
      </c>
      <c r="B6" s="213" t="s">
        <v>290</v>
      </c>
    </row>
    <row r="7" spans="1:2" ht="23" customHeight="1" x14ac:dyDescent="0.35">
      <c r="A7" s="212" t="s">
        <v>32</v>
      </c>
      <c r="B7" s="213" t="s">
        <v>291</v>
      </c>
    </row>
    <row r="8" spans="1:2" ht="23" customHeight="1" x14ac:dyDescent="0.35">
      <c r="A8" s="212" t="s">
        <v>19</v>
      </c>
      <c r="B8" s="213" t="s">
        <v>292</v>
      </c>
    </row>
    <row r="9" spans="1:2" ht="23" customHeight="1" x14ac:dyDescent="0.35">
      <c r="A9" s="212" t="s">
        <v>20</v>
      </c>
      <c r="B9" s="213" t="s">
        <v>223</v>
      </c>
    </row>
    <row r="10" spans="1:2" ht="23" customHeight="1" x14ac:dyDescent="0.35">
      <c r="A10" s="212" t="s">
        <v>22</v>
      </c>
      <c r="B10" s="214" t="s">
        <v>224</v>
      </c>
    </row>
    <row r="11" spans="1:2" ht="23" customHeight="1" x14ac:dyDescent="0.35">
      <c r="A11" s="212" t="s">
        <v>36</v>
      </c>
      <c r="B11" s="213">
        <v>79218967615</v>
      </c>
    </row>
    <row r="12" spans="1:2" ht="22.5" customHeight="1" x14ac:dyDescent="0.35">
      <c r="A12" s="212" t="s">
        <v>43</v>
      </c>
      <c r="B12" s="213"/>
    </row>
    <row r="13" spans="1:2" ht="22.5" customHeight="1" x14ac:dyDescent="0.35">
      <c r="A13" s="212" t="s">
        <v>33</v>
      </c>
      <c r="B13" s="215"/>
    </row>
    <row r="14" spans="1:2" ht="22.5" customHeight="1" x14ac:dyDescent="0.35">
      <c r="A14" s="212" t="s">
        <v>37</v>
      </c>
      <c r="B14" s="213"/>
    </row>
    <row r="15" spans="1:2" ht="22.5" customHeight="1" x14ac:dyDescent="0.35">
      <c r="A15" s="212" t="s">
        <v>55</v>
      </c>
      <c r="B15" s="213">
        <v>10</v>
      </c>
    </row>
    <row r="16" spans="1:2" ht="22.5" customHeight="1" x14ac:dyDescent="0.35">
      <c r="A16" s="212" t="s">
        <v>21</v>
      </c>
      <c r="B16" s="213">
        <v>10</v>
      </c>
    </row>
    <row r="17" spans="1:2" ht="55" customHeight="1" x14ac:dyDescent="0.35">
      <c r="A17" s="212" t="s">
        <v>52</v>
      </c>
      <c r="B17" s="213"/>
    </row>
    <row r="18" spans="1:2" ht="20" customHeight="1" x14ac:dyDescent="0.35"/>
    <row r="19" spans="1:2" ht="20" customHeight="1" x14ac:dyDescent="0.35"/>
    <row r="20" spans="1:2" ht="20" customHeight="1" x14ac:dyDescent="0.35">
      <c r="A20" s="210" t="s">
        <v>45</v>
      </c>
    </row>
    <row r="21" spans="1:2" ht="20" customHeight="1" x14ac:dyDescent="0.35">
      <c r="A21" s="210" t="s">
        <v>46</v>
      </c>
    </row>
    <row r="22" spans="1:2" ht="20" customHeight="1" x14ac:dyDescent="0.35">
      <c r="A22" s="210" t="s">
        <v>47</v>
      </c>
    </row>
    <row r="23" spans="1:2" ht="20" customHeight="1" x14ac:dyDescent="0.35">
      <c r="A23" s="210" t="s">
        <v>50</v>
      </c>
    </row>
    <row r="24" spans="1:2" ht="20" customHeight="1" x14ac:dyDescent="0.35">
      <c r="A24" s="210" t="s">
        <v>51</v>
      </c>
    </row>
    <row r="25" spans="1:2" ht="20" customHeight="1" x14ac:dyDescent="0.35">
      <c r="A25" s="210" t="s">
        <v>48</v>
      </c>
    </row>
  </sheetData>
  <hyperlinks>
    <hyperlink ref="B10" r:id="rId1" xr:uid="{377ADC01-EACF-4D8B-87EE-FF768D7442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6"/>
  <sheetViews>
    <sheetView topLeftCell="A99" zoomScaleNormal="100" workbookViewId="0">
      <selection activeCell="A45" sqref="A45:XFD45"/>
    </sheetView>
  </sheetViews>
  <sheetFormatPr defaultColWidth="14.453125" defaultRowHeight="15" customHeight="1" x14ac:dyDescent="0.35"/>
  <cols>
    <col min="1" max="1" width="5.1796875" style="10" customWidth="1"/>
    <col min="2" max="2" width="52" style="10" customWidth="1"/>
    <col min="3" max="3" width="30.81640625" style="10" customWidth="1"/>
    <col min="4" max="4" width="22" style="10" customWidth="1"/>
    <col min="5" max="5" width="15.453125" style="10" customWidth="1"/>
    <col min="6" max="6" width="19.72656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85" t="s">
        <v>29</v>
      </c>
      <c r="B1" s="185"/>
      <c r="C1" s="185"/>
      <c r="D1" s="185"/>
      <c r="E1" s="185"/>
      <c r="F1" s="185"/>
      <c r="G1" s="185"/>
    </row>
    <row r="2" spans="1:7" ht="21" customHeight="1" x14ac:dyDescent="0.35">
      <c r="A2" s="186" t="str">
        <f>'Информация о Чемпионате'!B4</f>
        <v>Финал Чемпионата высоких технологий 2025</v>
      </c>
      <c r="B2" s="186"/>
      <c r="C2" s="186"/>
      <c r="D2" s="186"/>
      <c r="E2" s="186"/>
      <c r="F2" s="186"/>
      <c r="G2" s="186"/>
    </row>
    <row r="3" spans="1:7" ht="20.5" x14ac:dyDescent="0.45">
      <c r="A3" s="185" t="s">
        <v>30</v>
      </c>
      <c r="B3" s="185"/>
      <c r="C3" s="185"/>
      <c r="D3" s="185"/>
      <c r="E3" s="185"/>
      <c r="F3" s="185"/>
      <c r="G3" s="185"/>
    </row>
    <row r="4" spans="1:7" ht="22.5" customHeight="1" x14ac:dyDescent="0.35">
      <c r="A4" s="189" t="str">
        <f>'Информация о Чемпионате'!B3</f>
        <v>«Беспилотные системы диагностики, обслуживания и ремонта инфраструктуры»</v>
      </c>
      <c r="B4" s="189"/>
      <c r="C4" s="189"/>
      <c r="D4" s="189"/>
      <c r="E4" s="189"/>
      <c r="F4" s="189"/>
      <c r="G4" s="189"/>
    </row>
    <row r="5" spans="1:7" ht="14.5" x14ac:dyDescent="0.35">
      <c r="A5" s="184" t="s">
        <v>9</v>
      </c>
      <c r="B5" s="190"/>
      <c r="C5" s="190"/>
      <c r="D5" s="190"/>
      <c r="E5" s="190"/>
      <c r="F5" s="190"/>
      <c r="G5" s="190"/>
    </row>
    <row r="6" spans="1:7" ht="15.75" customHeight="1" x14ac:dyDescent="0.35">
      <c r="A6" s="184" t="s">
        <v>27</v>
      </c>
      <c r="B6" s="184"/>
      <c r="C6" s="187" t="str">
        <f>'Информация о Чемпионате'!B5</f>
        <v>Новгородская область</v>
      </c>
      <c r="D6" s="187"/>
      <c r="E6" s="187"/>
      <c r="F6" s="187"/>
      <c r="G6" s="187"/>
    </row>
    <row r="7" spans="1:7" ht="30.65" customHeight="1" x14ac:dyDescent="0.35">
      <c r="A7" s="184" t="s">
        <v>28</v>
      </c>
      <c r="B7" s="184"/>
      <c r="C7" s="184"/>
      <c r="D7" s="188" t="s">
        <v>188</v>
      </c>
      <c r="E7" s="188"/>
      <c r="F7" s="188"/>
      <c r="G7" s="188"/>
    </row>
    <row r="8" spans="1:7" ht="15.75" customHeight="1" x14ac:dyDescent="0.35">
      <c r="A8" s="184" t="s">
        <v>24</v>
      </c>
      <c r="B8" s="184"/>
      <c r="C8" s="184" t="s">
        <v>187</v>
      </c>
      <c r="D8" s="184"/>
      <c r="E8" s="184"/>
      <c r="F8" s="184"/>
      <c r="G8" s="184"/>
    </row>
    <row r="9" spans="1:7" ht="15.75" customHeight="1" x14ac:dyDescent="0.35">
      <c r="A9" s="184" t="s">
        <v>26</v>
      </c>
      <c r="B9" s="184"/>
      <c r="C9" s="184" t="s">
        <v>223</v>
      </c>
      <c r="D9" s="184"/>
      <c r="E9" s="184"/>
      <c r="F9" s="184"/>
      <c r="G9" s="68"/>
    </row>
    <row r="10" spans="1:7" ht="15.75" customHeight="1" x14ac:dyDescent="0.35">
      <c r="A10" s="184" t="s">
        <v>34</v>
      </c>
      <c r="B10" s="184"/>
      <c r="C10" s="184"/>
      <c r="D10" s="184"/>
      <c r="E10" s="184"/>
      <c r="F10" s="184"/>
      <c r="G10" s="68"/>
    </row>
    <row r="11" spans="1:7" ht="15.75" customHeight="1" x14ac:dyDescent="0.35">
      <c r="A11" s="184" t="s">
        <v>44</v>
      </c>
      <c r="B11" s="184"/>
      <c r="C11" s="184"/>
      <c r="D11" s="184"/>
      <c r="E11" s="184"/>
      <c r="F11" s="184"/>
      <c r="G11" s="184"/>
    </row>
    <row r="12" spans="1:7" ht="15.75" customHeight="1" x14ac:dyDescent="0.35">
      <c r="A12" s="184" t="s">
        <v>16</v>
      </c>
      <c r="B12" s="184"/>
      <c r="C12" s="184">
        <f>'Информация о Чемпионате'!B15</f>
        <v>10</v>
      </c>
      <c r="D12" s="184"/>
      <c r="E12" s="184"/>
      <c r="F12" s="184"/>
      <c r="G12" s="184"/>
    </row>
    <row r="13" spans="1:7" ht="15.75" customHeight="1" x14ac:dyDescent="0.35">
      <c r="A13" s="184" t="s">
        <v>17</v>
      </c>
      <c r="B13" s="184"/>
      <c r="C13" s="184">
        <f>'Информация о Чемпионате'!B16</f>
        <v>10</v>
      </c>
      <c r="D13" s="184"/>
      <c r="E13" s="184"/>
      <c r="F13" s="184"/>
      <c r="G13" s="184"/>
    </row>
    <row r="14" spans="1:7" ht="15.75" customHeight="1" thickBot="1" x14ac:dyDescent="0.4">
      <c r="A14" s="184" t="s">
        <v>25</v>
      </c>
      <c r="B14" s="184"/>
      <c r="C14" s="184" t="str">
        <f>'Информация о Чемпионате'!B8</f>
        <v>17.09.2025 - 21.09.2025</v>
      </c>
      <c r="D14" s="184"/>
      <c r="E14" s="184"/>
      <c r="F14" s="184"/>
      <c r="G14" s="184"/>
    </row>
    <row r="15" spans="1:7" ht="21" thickBot="1" x14ac:dyDescent="0.4">
      <c r="A15" s="196" t="s">
        <v>13</v>
      </c>
      <c r="B15" s="197"/>
      <c r="C15" s="197"/>
      <c r="D15" s="197"/>
      <c r="E15" s="197"/>
      <c r="F15" s="197"/>
      <c r="G15" s="197"/>
    </row>
    <row r="16" spans="1:7" ht="14.5" x14ac:dyDescent="0.35">
      <c r="A16" s="182" t="s">
        <v>8</v>
      </c>
      <c r="B16" s="183"/>
      <c r="C16" s="183"/>
      <c r="D16" s="183"/>
      <c r="E16" s="183"/>
      <c r="F16" s="183"/>
      <c r="G16" s="183"/>
    </row>
    <row r="17" spans="1:7" ht="14.5" x14ac:dyDescent="0.35">
      <c r="A17" s="178" t="s">
        <v>189</v>
      </c>
      <c r="B17" s="179"/>
      <c r="C17" s="179"/>
      <c r="D17" s="179"/>
      <c r="E17" s="179"/>
      <c r="F17" s="179"/>
      <c r="G17" s="179"/>
    </row>
    <row r="18" spans="1:7" ht="14.5" x14ac:dyDescent="0.35">
      <c r="A18" s="178" t="s">
        <v>118</v>
      </c>
      <c r="B18" s="179"/>
      <c r="C18" s="179"/>
      <c r="D18" s="179"/>
      <c r="E18" s="179"/>
      <c r="F18" s="179"/>
      <c r="G18" s="179"/>
    </row>
    <row r="19" spans="1:7" ht="14.5" x14ac:dyDescent="0.35">
      <c r="A19" s="178" t="s">
        <v>190</v>
      </c>
      <c r="B19" s="179"/>
      <c r="C19" s="179"/>
      <c r="D19" s="179"/>
      <c r="E19" s="179"/>
      <c r="F19" s="179"/>
      <c r="G19" s="179"/>
    </row>
    <row r="20" spans="1:7" ht="14.5" x14ac:dyDescent="0.35">
      <c r="A20" s="178" t="s">
        <v>119</v>
      </c>
      <c r="B20" s="179"/>
      <c r="C20" s="179"/>
      <c r="D20" s="179"/>
      <c r="E20" s="179"/>
      <c r="F20" s="179"/>
      <c r="G20" s="179"/>
    </row>
    <row r="21" spans="1:7" ht="15" customHeight="1" x14ac:dyDescent="0.35">
      <c r="A21" s="178" t="s">
        <v>38</v>
      </c>
      <c r="B21" s="179"/>
      <c r="C21" s="179"/>
      <c r="D21" s="179"/>
      <c r="E21" s="179"/>
      <c r="F21" s="179"/>
      <c r="G21" s="179"/>
    </row>
    <row r="22" spans="1:7" ht="14.5" x14ac:dyDescent="0.35">
      <c r="A22" s="180" t="s">
        <v>39</v>
      </c>
      <c r="B22" s="181"/>
      <c r="C22" s="181"/>
      <c r="D22" s="181"/>
      <c r="E22" s="181"/>
      <c r="F22" s="181"/>
      <c r="G22" s="181"/>
    </row>
    <row r="23" spans="1:7" s="76" customFormat="1" ht="14.5" x14ac:dyDescent="0.35">
      <c r="A23" s="180" t="s">
        <v>42</v>
      </c>
      <c r="B23" s="181"/>
      <c r="C23" s="181"/>
      <c r="D23" s="181"/>
      <c r="E23" s="181"/>
      <c r="F23" s="181"/>
      <c r="G23" s="181"/>
    </row>
    <row r="24" spans="1:7" s="76" customFormat="1" thickBot="1" x14ac:dyDescent="0.4">
      <c r="A24" s="176" t="s">
        <v>41</v>
      </c>
      <c r="B24" s="177"/>
      <c r="C24" s="177"/>
      <c r="D24" s="177"/>
      <c r="E24" s="177"/>
      <c r="F24" s="177"/>
      <c r="G24" s="177"/>
    </row>
    <row r="25" spans="1:7" ht="28" x14ac:dyDescent="0.35">
      <c r="A25" s="26" t="s">
        <v>6</v>
      </c>
      <c r="B25" s="27" t="s">
        <v>5</v>
      </c>
      <c r="C25" s="27" t="s">
        <v>4</v>
      </c>
      <c r="D25" s="27" t="s">
        <v>3</v>
      </c>
      <c r="E25" s="27" t="s">
        <v>2</v>
      </c>
      <c r="F25" s="27" t="s">
        <v>1</v>
      </c>
      <c r="G25" s="27" t="s">
        <v>0</v>
      </c>
    </row>
    <row r="26" spans="1:7" ht="14.5" x14ac:dyDescent="0.35">
      <c r="A26" s="28">
        <v>1</v>
      </c>
      <c r="B26" s="114" t="s">
        <v>56</v>
      </c>
      <c r="C26" s="115" t="s">
        <v>57</v>
      </c>
      <c r="D26" s="16" t="s">
        <v>84</v>
      </c>
      <c r="E26" s="34">
        <v>1</v>
      </c>
      <c r="F26" s="34" t="s">
        <v>58</v>
      </c>
      <c r="G26" s="25">
        <v>4</v>
      </c>
    </row>
    <row r="27" spans="1:7" s="138" customFormat="1" ht="28" x14ac:dyDescent="0.35">
      <c r="A27" s="139">
        <v>2</v>
      </c>
      <c r="B27" s="150" t="s">
        <v>287</v>
      </c>
      <c r="C27" s="151" t="s">
        <v>285</v>
      </c>
      <c r="D27" s="141" t="s">
        <v>63</v>
      </c>
      <c r="E27" s="144">
        <v>1</v>
      </c>
      <c r="F27" s="144" t="s">
        <v>286</v>
      </c>
      <c r="G27" s="152">
        <v>10</v>
      </c>
    </row>
    <row r="28" spans="1:7" ht="28" x14ac:dyDescent="0.35">
      <c r="A28" s="28">
        <v>2</v>
      </c>
      <c r="B28" s="74" t="s">
        <v>227</v>
      </c>
      <c r="C28" s="73" t="s">
        <v>165</v>
      </c>
      <c r="D28" s="16" t="s">
        <v>63</v>
      </c>
      <c r="E28" s="34">
        <v>1</v>
      </c>
      <c r="F28" s="34" t="s">
        <v>58</v>
      </c>
      <c r="G28" s="24">
        <v>1</v>
      </c>
    </row>
    <row r="29" spans="1:7" ht="42" x14ac:dyDescent="0.35">
      <c r="A29" s="116">
        <v>3</v>
      </c>
      <c r="B29" s="117" t="s">
        <v>92</v>
      </c>
      <c r="C29" s="118" t="s">
        <v>267</v>
      </c>
      <c r="D29" s="119" t="s">
        <v>84</v>
      </c>
      <c r="E29" s="119">
        <v>1</v>
      </c>
      <c r="F29" s="119" t="s">
        <v>58</v>
      </c>
      <c r="G29" s="119">
        <v>2</v>
      </c>
    </row>
    <row r="30" spans="1:7" ht="28" x14ac:dyDescent="0.35">
      <c r="A30" s="28">
        <v>4</v>
      </c>
      <c r="B30" s="69" t="s">
        <v>166</v>
      </c>
      <c r="C30" s="73" t="s">
        <v>167</v>
      </c>
      <c r="D30" s="16" t="s">
        <v>86</v>
      </c>
      <c r="E30" s="34">
        <v>1</v>
      </c>
      <c r="F30" s="34" t="s">
        <v>58</v>
      </c>
      <c r="G30" s="15">
        <v>1</v>
      </c>
    </row>
    <row r="31" spans="1:7" ht="42" x14ac:dyDescent="0.35">
      <c r="A31" s="28">
        <v>5</v>
      </c>
      <c r="B31" s="69" t="s">
        <v>168</v>
      </c>
      <c r="C31" s="73" t="s">
        <v>169</v>
      </c>
      <c r="D31" s="16" t="s">
        <v>63</v>
      </c>
      <c r="E31" s="34">
        <v>1</v>
      </c>
      <c r="F31" s="34" t="s">
        <v>58</v>
      </c>
      <c r="G31" s="15">
        <v>1</v>
      </c>
    </row>
    <row r="32" spans="1:7" ht="14.5" x14ac:dyDescent="0.35">
      <c r="A32" s="28">
        <v>6</v>
      </c>
      <c r="B32" s="69" t="s">
        <v>170</v>
      </c>
      <c r="C32" s="73" t="s">
        <v>171</v>
      </c>
      <c r="D32" s="16" t="s">
        <v>64</v>
      </c>
      <c r="E32" s="34">
        <v>1</v>
      </c>
      <c r="F32" s="34" t="s">
        <v>58</v>
      </c>
      <c r="G32" s="15">
        <v>2</v>
      </c>
    </row>
    <row r="33" spans="1:8" ht="28" x14ac:dyDescent="0.35">
      <c r="A33" s="28">
        <v>7</v>
      </c>
      <c r="B33" s="69" t="s">
        <v>172</v>
      </c>
      <c r="C33" s="73" t="s">
        <v>173</v>
      </c>
      <c r="D33" s="16" t="s">
        <v>86</v>
      </c>
      <c r="E33" s="34">
        <v>1</v>
      </c>
      <c r="F33" s="34" t="s">
        <v>58</v>
      </c>
      <c r="G33" s="31">
        <v>1</v>
      </c>
    </row>
    <row r="34" spans="1:8" ht="28" x14ac:dyDescent="0.35">
      <c r="A34" s="28">
        <v>8</v>
      </c>
      <c r="B34" s="69" t="s">
        <v>174</v>
      </c>
      <c r="C34" s="73" t="s">
        <v>175</v>
      </c>
      <c r="D34" s="16" t="s">
        <v>63</v>
      </c>
      <c r="E34" s="34">
        <v>1</v>
      </c>
      <c r="F34" s="34" t="s">
        <v>58</v>
      </c>
      <c r="G34" s="31">
        <v>1</v>
      </c>
    </row>
    <row r="35" spans="1:8" ht="28" x14ac:dyDescent="0.35">
      <c r="A35" s="28">
        <v>9</v>
      </c>
      <c r="B35" s="69" t="s">
        <v>176</v>
      </c>
      <c r="C35" s="73" t="s">
        <v>177</v>
      </c>
      <c r="D35" s="16" t="s">
        <v>64</v>
      </c>
      <c r="E35" s="34">
        <v>1</v>
      </c>
      <c r="F35" s="34" t="s">
        <v>58</v>
      </c>
      <c r="G35" s="31">
        <v>1</v>
      </c>
    </row>
    <row r="36" spans="1:8" ht="98" x14ac:dyDescent="0.35">
      <c r="A36" s="28">
        <v>10</v>
      </c>
      <c r="B36" s="69" t="s">
        <v>136</v>
      </c>
      <c r="C36" s="73" t="s">
        <v>191</v>
      </c>
      <c r="D36" s="16" t="s">
        <v>64</v>
      </c>
      <c r="E36" s="34">
        <v>1</v>
      </c>
      <c r="F36" s="34" t="s">
        <v>58</v>
      </c>
      <c r="G36" s="31">
        <v>2</v>
      </c>
    </row>
    <row r="37" spans="1:8" ht="56" x14ac:dyDescent="0.35">
      <c r="A37" s="28">
        <v>11</v>
      </c>
      <c r="B37" s="69" t="s">
        <v>178</v>
      </c>
      <c r="C37" s="73" t="s">
        <v>179</v>
      </c>
      <c r="D37" s="16" t="s">
        <v>64</v>
      </c>
      <c r="E37" s="34">
        <v>1</v>
      </c>
      <c r="F37" s="34" t="s">
        <v>58</v>
      </c>
      <c r="G37" s="31">
        <v>1</v>
      </c>
    </row>
    <row r="38" spans="1:8" s="125" customFormat="1" ht="28" x14ac:dyDescent="0.35">
      <c r="A38" s="116">
        <v>12</v>
      </c>
      <c r="B38" s="120" t="s">
        <v>90</v>
      </c>
      <c r="C38" s="121" t="s">
        <v>180</v>
      </c>
      <c r="D38" s="122" t="s">
        <v>84</v>
      </c>
      <c r="E38" s="123">
        <v>1</v>
      </c>
      <c r="F38" s="123" t="s">
        <v>58</v>
      </c>
      <c r="G38" s="124">
        <v>4</v>
      </c>
    </row>
    <row r="39" spans="1:8" s="125" customFormat="1" ht="14.5" x14ac:dyDescent="0.35">
      <c r="A39" s="28">
        <v>13</v>
      </c>
      <c r="B39" s="120" t="s">
        <v>181</v>
      </c>
      <c r="C39" s="121" t="s">
        <v>182</v>
      </c>
      <c r="D39" s="122" t="s">
        <v>84</v>
      </c>
      <c r="E39" s="123">
        <v>1</v>
      </c>
      <c r="F39" s="123" t="s">
        <v>58</v>
      </c>
      <c r="G39" s="124">
        <v>23</v>
      </c>
    </row>
    <row r="40" spans="1:8" ht="56" x14ac:dyDescent="0.35">
      <c r="A40" s="28">
        <v>14</v>
      </c>
      <c r="B40" s="69" t="s">
        <v>183</v>
      </c>
      <c r="C40" s="73" t="s">
        <v>184</v>
      </c>
      <c r="D40" s="16" t="s">
        <v>62</v>
      </c>
      <c r="E40" s="34">
        <v>1</v>
      </c>
      <c r="F40" s="34" t="s">
        <v>58</v>
      </c>
      <c r="G40" s="31">
        <v>1</v>
      </c>
    </row>
    <row r="41" spans="1:8" s="138" customFormat="1" ht="28" x14ac:dyDescent="0.35">
      <c r="A41" s="139">
        <v>15</v>
      </c>
      <c r="B41" s="140" t="s">
        <v>228</v>
      </c>
      <c r="C41" s="143" t="s">
        <v>182</v>
      </c>
      <c r="D41" s="141" t="s">
        <v>63</v>
      </c>
      <c r="E41" s="144">
        <v>1</v>
      </c>
      <c r="F41" s="144" t="s">
        <v>58</v>
      </c>
      <c r="G41" s="145">
        <v>4</v>
      </c>
    </row>
    <row r="42" spans="1:8" s="138" customFormat="1" ht="14.5" x14ac:dyDescent="0.35">
      <c r="A42" s="139">
        <v>16</v>
      </c>
      <c r="B42" s="140" t="s">
        <v>229</v>
      </c>
      <c r="C42" s="143" t="s">
        <v>182</v>
      </c>
      <c r="D42" s="141" t="s">
        <v>84</v>
      </c>
      <c r="E42" s="144">
        <v>1</v>
      </c>
      <c r="F42" s="144" t="s">
        <v>58</v>
      </c>
      <c r="G42" s="141">
        <v>2</v>
      </c>
    </row>
    <row r="43" spans="1:8" s="138" customFormat="1" ht="409.5" x14ac:dyDescent="0.35">
      <c r="A43" s="139">
        <v>17</v>
      </c>
      <c r="B43" s="140" t="s">
        <v>283</v>
      </c>
      <c r="C43" s="140" t="s">
        <v>268</v>
      </c>
      <c r="D43" s="141" t="s">
        <v>249</v>
      </c>
      <c r="E43" s="141">
        <v>1</v>
      </c>
      <c r="F43" s="141" t="s">
        <v>137</v>
      </c>
      <c r="G43" s="141">
        <v>1</v>
      </c>
      <c r="H43" s="142"/>
    </row>
    <row r="44" spans="1:8" s="138" customFormat="1" ht="14.5" x14ac:dyDescent="0.35">
      <c r="A44" s="139">
        <v>18</v>
      </c>
      <c r="B44" s="140" t="s">
        <v>230</v>
      </c>
      <c r="C44" s="140" t="s">
        <v>232</v>
      </c>
      <c r="D44" s="163" t="s">
        <v>233</v>
      </c>
      <c r="E44" s="159">
        <v>1</v>
      </c>
      <c r="F44" s="159" t="s">
        <v>234</v>
      </c>
      <c r="G44" s="159">
        <v>1</v>
      </c>
    </row>
    <row r="45" spans="1:8" s="138" customFormat="1" ht="14.5" x14ac:dyDescent="0.35">
      <c r="A45" s="139">
        <v>19</v>
      </c>
      <c r="B45" s="140" t="s">
        <v>231</v>
      </c>
      <c r="C45" s="140" t="s">
        <v>235</v>
      </c>
      <c r="D45" s="163" t="s">
        <v>233</v>
      </c>
      <c r="E45" s="159">
        <v>1</v>
      </c>
      <c r="F45" s="159" t="s">
        <v>234</v>
      </c>
      <c r="G45" s="159">
        <v>1</v>
      </c>
    </row>
    <row r="46" spans="1:8" s="125" customFormat="1" ht="26" x14ac:dyDescent="0.35">
      <c r="A46" s="28">
        <v>20</v>
      </c>
      <c r="B46" s="120" t="s">
        <v>236</v>
      </c>
      <c r="C46" s="126" t="s">
        <v>237</v>
      </c>
      <c r="D46" s="127" t="s">
        <v>233</v>
      </c>
      <c r="E46" s="128">
        <v>6</v>
      </c>
      <c r="F46" s="128" t="s">
        <v>234</v>
      </c>
      <c r="G46" s="128">
        <v>6</v>
      </c>
    </row>
    <row r="47" spans="1:8" ht="42.5" thickBot="1" x14ac:dyDescent="0.4">
      <c r="A47" s="116">
        <v>21</v>
      </c>
      <c r="B47" s="69" t="s">
        <v>185</v>
      </c>
      <c r="C47" s="69" t="s">
        <v>186</v>
      </c>
      <c r="D47" s="16" t="s">
        <v>62</v>
      </c>
      <c r="E47" s="34">
        <v>1</v>
      </c>
      <c r="F47" s="34" t="s">
        <v>58</v>
      </c>
      <c r="G47" s="30">
        <v>1</v>
      </c>
    </row>
    <row r="48" spans="1:8" ht="28" x14ac:dyDescent="0.35">
      <c r="A48" s="28">
        <v>22</v>
      </c>
      <c r="B48" s="66" t="s">
        <v>107</v>
      </c>
      <c r="C48" s="65" t="s">
        <v>108</v>
      </c>
      <c r="D48" s="16" t="s">
        <v>84</v>
      </c>
      <c r="E48" s="15">
        <v>1</v>
      </c>
      <c r="F48" s="15" t="s">
        <v>58</v>
      </c>
      <c r="G48" s="15">
        <v>2</v>
      </c>
    </row>
    <row r="49" spans="1:7" ht="28.5" thickBot="1" x14ac:dyDescent="0.4">
      <c r="A49" s="28">
        <v>23</v>
      </c>
      <c r="B49" s="66" t="s">
        <v>110</v>
      </c>
      <c r="C49" s="65" t="s">
        <v>111</v>
      </c>
      <c r="D49" s="16" t="s">
        <v>63</v>
      </c>
      <c r="E49" s="15">
        <v>1</v>
      </c>
      <c r="F49" s="15" t="s">
        <v>58</v>
      </c>
      <c r="G49" s="15">
        <v>1</v>
      </c>
    </row>
    <row r="50" spans="1:7" ht="23.25" customHeight="1" thickBot="1" x14ac:dyDescent="0.4">
      <c r="A50" s="191" t="s">
        <v>14</v>
      </c>
      <c r="B50" s="192"/>
      <c r="C50" s="192"/>
      <c r="D50" s="192"/>
      <c r="E50" s="192"/>
      <c r="F50" s="192"/>
      <c r="G50" s="192"/>
    </row>
    <row r="51" spans="1:7" ht="15.75" customHeight="1" x14ac:dyDescent="0.35">
      <c r="A51" s="182" t="s">
        <v>8</v>
      </c>
      <c r="B51" s="183"/>
      <c r="C51" s="183"/>
      <c r="D51" s="183"/>
      <c r="E51" s="183"/>
      <c r="F51" s="183"/>
      <c r="G51" s="183"/>
    </row>
    <row r="52" spans="1:7" ht="15" customHeight="1" x14ac:dyDescent="0.35">
      <c r="A52" s="178" t="s">
        <v>192</v>
      </c>
      <c r="B52" s="179"/>
      <c r="C52" s="179"/>
      <c r="D52" s="179"/>
      <c r="E52" s="179"/>
      <c r="F52" s="179"/>
      <c r="G52" s="179"/>
    </row>
    <row r="53" spans="1:7" ht="15" customHeight="1" x14ac:dyDescent="0.35">
      <c r="A53" s="178" t="s">
        <v>193</v>
      </c>
      <c r="B53" s="179"/>
      <c r="C53" s="179"/>
      <c r="D53" s="179"/>
      <c r="E53" s="179"/>
      <c r="F53" s="179"/>
      <c r="G53" s="179"/>
    </row>
    <row r="54" spans="1:7" ht="15" customHeight="1" x14ac:dyDescent="0.35">
      <c r="A54" s="178" t="s">
        <v>190</v>
      </c>
      <c r="B54" s="179"/>
      <c r="C54" s="179"/>
      <c r="D54" s="179"/>
      <c r="E54" s="179"/>
      <c r="F54" s="179"/>
      <c r="G54" s="179"/>
    </row>
    <row r="55" spans="1:7" ht="15" customHeight="1" x14ac:dyDescent="0.35">
      <c r="A55" s="180" t="s">
        <v>140</v>
      </c>
      <c r="B55" s="181"/>
      <c r="C55" s="181"/>
      <c r="D55" s="181"/>
      <c r="E55" s="181"/>
      <c r="F55" s="181"/>
      <c r="G55" s="181"/>
    </row>
    <row r="56" spans="1:7" ht="15" customHeight="1" x14ac:dyDescent="0.35">
      <c r="A56" s="178" t="s">
        <v>38</v>
      </c>
      <c r="B56" s="179"/>
      <c r="C56" s="179"/>
      <c r="D56" s="179"/>
      <c r="E56" s="179"/>
      <c r="F56" s="179"/>
      <c r="G56" s="179"/>
    </row>
    <row r="57" spans="1:7" ht="15" customHeight="1" x14ac:dyDescent="0.35">
      <c r="A57" s="178" t="s">
        <v>139</v>
      </c>
      <c r="B57" s="179"/>
      <c r="C57" s="179"/>
      <c r="D57" s="179"/>
      <c r="E57" s="179"/>
      <c r="F57" s="179"/>
      <c r="G57" s="179"/>
    </row>
    <row r="58" spans="1:7" ht="15" customHeight="1" x14ac:dyDescent="0.35">
      <c r="A58" s="180" t="s">
        <v>42</v>
      </c>
      <c r="B58" s="181"/>
      <c r="C58" s="181"/>
      <c r="D58" s="181"/>
      <c r="E58" s="181"/>
      <c r="F58" s="181"/>
      <c r="G58" s="181"/>
    </row>
    <row r="59" spans="1:7" ht="15.75" customHeight="1" thickBot="1" x14ac:dyDescent="0.4">
      <c r="A59" s="176" t="s">
        <v>41</v>
      </c>
      <c r="B59" s="177"/>
      <c r="C59" s="177"/>
      <c r="D59" s="177"/>
      <c r="E59" s="177"/>
      <c r="F59" s="177"/>
      <c r="G59" s="177"/>
    </row>
    <row r="60" spans="1:7" ht="28" x14ac:dyDescent="0.35">
      <c r="A60" s="4" t="s">
        <v>6</v>
      </c>
      <c r="B60" s="4" t="s">
        <v>5</v>
      </c>
      <c r="C60" s="3" t="s">
        <v>4</v>
      </c>
      <c r="D60" s="4" t="s">
        <v>3</v>
      </c>
      <c r="E60" s="3" t="s">
        <v>2</v>
      </c>
      <c r="F60" s="3" t="s">
        <v>1</v>
      </c>
      <c r="G60" s="3" t="s">
        <v>0</v>
      </c>
    </row>
    <row r="61" spans="1:7" ht="78" customHeight="1" x14ac:dyDescent="0.35">
      <c r="A61" s="18">
        <v>1</v>
      </c>
      <c r="B61" s="58" t="s">
        <v>89</v>
      </c>
      <c r="C61" s="58" t="s">
        <v>197</v>
      </c>
      <c r="D61" s="16" t="s">
        <v>84</v>
      </c>
      <c r="E61" s="15">
        <v>1</v>
      </c>
      <c r="F61" s="15" t="s">
        <v>58</v>
      </c>
      <c r="G61" s="15">
        <v>2</v>
      </c>
    </row>
    <row r="62" spans="1:7" ht="14.5" x14ac:dyDescent="0.35">
      <c r="A62" s="18">
        <v>2</v>
      </c>
      <c r="B62" s="58" t="s">
        <v>56</v>
      </c>
      <c r="C62" s="59" t="s">
        <v>198</v>
      </c>
      <c r="D62" s="16" t="s">
        <v>84</v>
      </c>
      <c r="E62" s="15">
        <v>1</v>
      </c>
      <c r="F62" s="15" t="s">
        <v>58</v>
      </c>
      <c r="G62" s="15">
        <v>5</v>
      </c>
    </row>
    <row r="63" spans="1:7" ht="14.5" x14ac:dyDescent="0.35">
      <c r="A63" s="18">
        <v>3</v>
      </c>
      <c r="B63" s="58" t="s">
        <v>90</v>
      </c>
      <c r="C63" s="59" t="s">
        <v>198</v>
      </c>
      <c r="D63" s="16" t="s">
        <v>84</v>
      </c>
      <c r="E63" s="15">
        <v>1</v>
      </c>
      <c r="F63" s="15" t="s">
        <v>58</v>
      </c>
      <c r="G63" s="15">
        <v>10</v>
      </c>
    </row>
    <row r="64" spans="1:7" ht="28" x14ac:dyDescent="0.35">
      <c r="A64" s="18">
        <v>4</v>
      </c>
      <c r="B64" s="58" t="s">
        <v>91</v>
      </c>
      <c r="C64" s="59" t="s">
        <v>199</v>
      </c>
      <c r="D64" s="16" t="s">
        <v>63</v>
      </c>
      <c r="E64" s="15">
        <v>1</v>
      </c>
      <c r="F64" s="15" t="s">
        <v>58</v>
      </c>
      <c r="G64" s="15">
        <v>2</v>
      </c>
    </row>
    <row r="65" spans="1:8" ht="42.5" thickBot="1" x14ac:dyDescent="0.4">
      <c r="A65" s="23">
        <v>5</v>
      </c>
      <c r="B65" s="69" t="s">
        <v>185</v>
      </c>
      <c r="C65" s="69" t="s">
        <v>186</v>
      </c>
      <c r="D65" s="16" t="s">
        <v>62</v>
      </c>
      <c r="E65" s="34">
        <v>1</v>
      </c>
      <c r="F65" s="34" t="s">
        <v>58</v>
      </c>
      <c r="G65" s="30">
        <v>1</v>
      </c>
    </row>
    <row r="66" spans="1:8" ht="52.5" thickBot="1" x14ac:dyDescent="0.4">
      <c r="A66" s="23">
        <v>6</v>
      </c>
      <c r="B66" s="58" t="s">
        <v>92</v>
      </c>
      <c r="C66" s="59" t="s">
        <v>196</v>
      </c>
      <c r="D66" s="16" t="s">
        <v>63</v>
      </c>
      <c r="E66" s="31">
        <v>1</v>
      </c>
      <c r="F66" s="31" t="s">
        <v>58</v>
      </c>
      <c r="G66" s="31">
        <v>1</v>
      </c>
    </row>
    <row r="67" spans="1:8" ht="23.25" customHeight="1" thickBot="1" x14ac:dyDescent="0.4">
      <c r="A67" s="191" t="s">
        <v>15</v>
      </c>
      <c r="B67" s="192"/>
      <c r="C67" s="192"/>
      <c r="D67" s="192"/>
      <c r="E67" s="192"/>
      <c r="F67" s="192"/>
      <c r="G67" s="192"/>
    </row>
    <row r="68" spans="1:8" ht="15.75" customHeight="1" x14ac:dyDescent="0.35">
      <c r="A68" s="182" t="s">
        <v>8</v>
      </c>
      <c r="B68" s="183"/>
      <c r="C68" s="183"/>
      <c r="D68" s="183"/>
      <c r="E68" s="183"/>
      <c r="F68" s="183"/>
      <c r="G68" s="183"/>
    </row>
    <row r="69" spans="1:8" ht="15" customHeight="1" x14ac:dyDescent="0.35">
      <c r="A69" s="178" t="s">
        <v>192</v>
      </c>
      <c r="B69" s="179"/>
      <c r="C69" s="179"/>
      <c r="D69" s="179"/>
      <c r="E69" s="179"/>
      <c r="F69" s="179"/>
      <c r="G69" s="179"/>
    </row>
    <row r="70" spans="1:8" ht="15" customHeight="1" x14ac:dyDescent="0.35">
      <c r="A70" s="178" t="s">
        <v>194</v>
      </c>
      <c r="B70" s="179"/>
      <c r="C70" s="179"/>
      <c r="D70" s="179"/>
      <c r="E70" s="179"/>
      <c r="F70" s="179"/>
      <c r="G70" s="179"/>
    </row>
    <row r="71" spans="1:8" ht="15" customHeight="1" x14ac:dyDescent="0.35">
      <c r="A71" s="178" t="s">
        <v>195</v>
      </c>
      <c r="B71" s="179"/>
      <c r="C71" s="179"/>
      <c r="D71" s="179"/>
      <c r="E71" s="179"/>
      <c r="F71" s="179"/>
      <c r="G71" s="179"/>
    </row>
    <row r="72" spans="1:8" ht="15" customHeight="1" x14ac:dyDescent="0.35">
      <c r="A72" s="180" t="s">
        <v>138</v>
      </c>
      <c r="B72" s="181"/>
      <c r="C72" s="181"/>
      <c r="D72" s="181"/>
      <c r="E72" s="181"/>
      <c r="F72" s="181"/>
      <c r="G72" s="181"/>
    </row>
    <row r="73" spans="1:8" ht="15" customHeight="1" x14ac:dyDescent="0.35">
      <c r="A73" s="178" t="s">
        <v>38</v>
      </c>
      <c r="B73" s="179"/>
      <c r="C73" s="179"/>
      <c r="D73" s="179"/>
      <c r="E73" s="179"/>
      <c r="F73" s="179"/>
      <c r="G73" s="179"/>
    </row>
    <row r="74" spans="1:8" ht="15" customHeight="1" x14ac:dyDescent="0.35">
      <c r="A74" s="178" t="s">
        <v>139</v>
      </c>
      <c r="B74" s="179"/>
      <c r="C74" s="179"/>
      <c r="D74" s="179"/>
      <c r="E74" s="179"/>
      <c r="F74" s="179"/>
      <c r="G74" s="179"/>
    </row>
    <row r="75" spans="1:8" s="76" customFormat="1" ht="15" customHeight="1" x14ac:dyDescent="0.35">
      <c r="A75" s="180" t="s">
        <v>40</v>
      </c>
      <c r="B75" s="181"/>
      <c r="C75" s="181"/>
      <c r="D75" s="181"/>
      <c r="E75" s="181"/>
      <c r="F75" s="181"/>
      <c r="G75" s="181"/>
    </row>
    <row r="76" spans="1:8" s="76" customFormat="1" ht="15.75" customHeight="1" thickBot="1" x14ac:dyDescent="0.4">
      <c r="A76" s="176" t="s">
        <v>41</v>
      </c>
      <c r="B76" s="177"/>
      <c r="C76" s="177"/>
      <c r="D76" s="177"/>
      <c r="E76" s="177"/>
      <c r="F76" s="177"/>
      <c r="G76" s="177"/>
    </row>
    <row r="77" spans="1:8" ht="28" x14ac:dyDescent="0.35">
      <c r="A77" s="5" t="s">
        <v>6</v>
      </c>
      <c r="B77" s="4" t="s">
        <v>5</v>
      </c>
      <c r="C77" s="3" t="s">
        <v>4</v>
      </c>
      <c r="D77" s="3" t="s">
        <v>3</v>
      </c>
      <c r="E77" s="3" t="s">
        <v>2</v>
      </c>
      <c r="F77" s="3" t="s">
        <v>1</v>
      </c>
      <c r="G77" s="84" t="s">
        <v>0</v>
      </c>
      <c r="H77" s="88" t="s">
        <v>222</v>
      </c>
    </row>
    <row r="78" spans="1:8" ht="14.5" x14ac:dyDescent="0.35">
      <c r="A78" s="19">
        <v>1</v>
      </c>
      <c r="B78" s="60" t="s">
        <v>225</v>
      </c>
      <c r="C78" s="62" t="s">
        <v>226</v>
      </c>
      <c r="D78" s="16" t="s">
        <v>84</v>
      </c>
      <c r="E78" s="15">
        <v>1</v>
      </c>
      <c r="F78" s="15" t="s">
        <v>58</v>
      </c>
      <c r="G78" s="85">
        <v>10</v>
      </c>
      <c r="H78" s="87"/>
    </row>
    <row r="79" spans="1:8" ht="14.5" x14ac:dyDescent="0.35">
      <c r="A79" s="19">
        <v>2</v>
      </c>
      <c r="B79" s="60" t="s">
        <v>96</v>
      </c>
      <c r="C79" s="59" t="s">
        <v>96</v>
      </c>
      <c r="D79" s="16" t="s">
        <v>84</v>
      </c>
      <c r="E79" s="15">
        <v>1</v>
      </c>
      <c r="F79" s="15" t="s">
        <v>58</v>
      </c>
      <c r="G79" s="85">
        <v>13</v>
      </c>
      <c r="H79" s="87"/>
    </row>
    <row r="80" spans="1:8" ht="39" x14ac:dyDescent="0.35">
      <c r="A80" s="19">
        <v>3</v>
      </c>
      <c r="B80" s="60" t="s">
        <v>97</v>
      </c>
      <c r="C80" s="58" t="s">
        <v>210</v>
      </c>
      <c r="D80" s="16" t="s">
        <v>86</v>
      </c>
      <c r="E80" s="15">
        <v>1</v>
      </c>
      <c r="F80" s="15" t="s">
        <v>58</v>
      </c>
      <c r="G80" s="85">
        <v>1</v>
      </c>
      <c r="H80" s="87"/>
    </row>
    <row r="81" spans="1:8" ht="52" x14ac:dyDescent="0.35">
      <c r="A81" s="19">
        <v>4</v>
      </c>
      <c r="B81" s="60" t="s">
        <v>214</v>
      </c>
      <c r="C81" s="59" t="s">
        <v>217</v>
      </c>
      <c r="D81" s="16" t="s">
        <v>86</v>
      </c>
      <c r="E81" s="15">
        <v>1</v>
      </c>
      <c r="F81" s="15" t="s">
        <v>58</v>
      </c>
      <c r="G81" s="85">
        <v>1</v>
      </c>
      <c r="H81" s="87"/>
    </row>
    <row r="82" spans="1:8" ht="117" x14ac:dyDescent="0.35">
      <c r="A82" s="19">
        <v>5</v>
      </c>
      <c r="B82" s="60" t="s">
        <v>215</v>
      </c>
      <c r="C82" s="59" t="s">
        <v>216</v>
      </c>
      <c r="D82" s="16" t="s">
        <v>86</v>
      </c>
      <c r="E82" s="15">
        <v>1</v>
      </c>
      <c r="F82" s="15" t="s">
        <v>58</v>
      </c>
      <c r="G82" s="85">
        <v>1</v>
      </c>
      <c r="H82" s="87"/>
    </row>
    <row r="83" spans="1:8" ht="104" x14ac:dyDescent="0.35">
      <c r="A83" s="19">
        <v>6</v>
      </c>
      <c r="B83" s="59" t="s">
        <v>99</v>
      </c>
      <c r="C83" s="59" t="s">
        <v>218</v>
      </c>
      <c r="D83" s="16" t="s">
        <v>86</v>
      </c>
      <c r="E83" s="15">
        <v>1</v>
      </c>
      <c r="F83" s="15" t="s">
        <v>58</v>
      </c>
      <c r="G83" s="85">
        <v>1</v>
      </c>
      <c r="H83" s="87"/>
    </row>
    <row r="84" spans="1:8" ht="14.5" x14ac:dyDescent="0.35">
      <c r="A84" s="19">
        <v>7</v>
      </c>
      <c r="B84" s="60" t="s">
        <v>100</v>
      </c>
      <c r="C84" s="59" t="s">
        <v>213</v>
      </c>
      <c r="D84" s="16" t="s">
        <v>64</v>
      </c>
      <c r="E84" s="15">
        <v>1</v>
      </c>
      <c r="F84" s="15" t="s">
        <v>58</v>
      </c>
      <c r="G84" s="85">
        <v>2</v>
      </c>
      <c r="H84" s="87"/>
    </row>
    <row r="85" spans="1:8" ht="28" x14ac:dyDescent="0.35">
      <c r="A85" s="19">
        <v>8</v>
      </c>
      <c r="B85" s="59" t="s">
        <v>101</v>
      </c>
      <c r="C85" s="59" t="s">
        <v>102</v>
      </c>
      <c r="D85" s="16" t="s">
        <v>63</v>
      </c>
      <c r="E85" s="15">
        <v>1</v>
      </c>
      <c r="F85" s="15" t="s">
        <v>58</v>
      </c>
      <c r="G85" s="85">
        <v>1</v>
      </c>
      <c r="H85" s="87"/>
    </row>
    <row r="86" spans="1:8" ht="14.5" x14ac:dyDescent="0.35">
      <c r="A86" s="19">
        <v>9</v>
      </c>
      <c r="B86" s="63" t="s">
        <v>103</v>
      </c>
      <c r="C86" s="81" t="s">
        <v>209</v>
      </c>
      <c r="D86" s="16" t="s">
        <v>86</v>
      </c>
      <c r="E86" s="15">
        <v>1</v>
      </c>
      <c r="F86" s="15" t="s">
        <v>58</v>
      </c>
      <c r="G86" s="85">
        <v>4</v>
      </c>
      <c r="H86" s="87"/>
    </row>
    <row r="87" spans="1:8" ht="28" x14ac:dyDescent="0.35">
      <c r="A87" s="19">
        <v>10</v>
      </c>
      <c r="B87" s="60" t="s">
        <v>104</v>
      </c>
      <c r="C87" s="58" t="s">
        <v>201</v>
      </c>
      <c r="D87" s="16" t="s">
        <v>85</v>
      </c>
      <c r="E87" s="15">
        <v>1</v>
      </c>
      <c r="F87" s="15" t="s">
        <v>58</v>
      </c>
      <c r="G87" s="85">
        <v>1</v>
      </c>
      <c r="H87" s="83" t="s">
        <v>220</v>
      </c>
    </row>
    <row r="88" spans="1:8" ht="28" x14ac:dyDescent="0.35">
      <c r="A88" s="19">
        <v>11</v>
      </c>
      <c r="B88" s="64" t="s">
        <v>105</v>
      </c>
      <c r="C88" s="61" t="s">
        <v>202</v>
      </c>
      <c r="D88" s="16" t="s">
        <v>85</v>
      </c>
      <c r="E88" s="15">
        <v>1</v>
      </c>
      <c r="F88" s="15" t="s">
        <v>58</v>
      </c>
      <c r="G88" s="85">
        <v>1</v>
      </c>
      <c r="H88" s="83" t="s">
        <v>221</v>
      </c>
    </row>
    <row r="89" spans="1:8" ht="28" x14ac:dyDescent="0.35">
      <c r="A89" s="19">
        <v>12</v>
      </c>
      <c r="B89" s="58" t="s">
        <v>92</v>
      </c>
      <c r="C89" s="59" t="s">
        <v>93</v>
      </c>
      <c r="D89" s="16" t="s">
        <v>63</v>
      </c>
      <c r="E89" s="15">
        <v>1</v>
      </c>
      <c r="F89" s="15" t="s">
        <v>58</v>
      </c>
      <c r="G89" s="85">
        <v>1</v>
      </c>
      <c r="H89" s="87"/>
    </row>
    <row r="90" spans="1:8" ht="26" x14ac:dyDescent="0.35">
      <c r="A90" s="19">
        <v>13</v>
      </c>
      <c r="B90" s="58" t="s">
        <v>89</v>
      </c>
      <c r="C90" s="59" t="s">
        <v>93</v>
      </c>
      <c r="D90" s="16" t="s">
        <v>84</v>
      </c>
      <c r="E90" s="31">
        <v>1</v>
      </c>
      <c r="F90" s="15" t="s">
        <v>58</v>
      </c>
      <c r="G90" s="86">
        <v>1</v>
      </c>
      <c r="H90" s="87"/>
    </row>
    <row r="91" spans="1:8" ht="42.5" thickBot="1" x14ac:dyDescent="0.4">
      <c r="A91" s="19">
        <v>14</v>
      </c>
      <c r="B91" s="58" t="s">
        <v>238</v>
      </c>
      <c r="C91" s="69" t="s">
        <v>186</v>
      </c>
      <c r="D91" s="16" t="s">
        <v>62</v>
      </c>
      <c r="E91" s="34">
        <v>1</v>
      </c>
      <c r="F91" s="34" t="s">
        <v>58</v>
      </c>
      <c r="G91" s="30">
        <v>1</v>
      </c>
      <c r="H91" s="87"/>
    </row>
    <row r="92" spans="1:8" ht="39.5" thickBot="1" x14ac:dyDescent="0.4">
      <c r="A92" s="19">
        <v>15</v>
      </c>
      <c r="B92" s="58" t="s">
        <v>106</v>
      </c>
      <c r="C92" s="59" t="s">
        <v>211</v>
      </c>
      <c r="D92" s="16" t="s">
        <v>86</v>
      </c>
      <c r="E92" s="31">
        <v>1</v>
      </c>
      <c r="F92" s="15" t="s">
        <v>58</v>
      </c>
      <c r="G92" s="86">
        <v>1</v>
      </c>
      <c r="H92" s="87"/>
    </row>
    <row r="93" spans="1:8" ht="15" customHeight="1" thickBot="1" x14ac:dyDescent="0.4">
      <c r="A93" s="191" t="s">
        <v>7</v>
      </c>
      <c r="B93" s="192"/>
      <c r="C93" s="192"/>
      <c r="D93" s="192"/>
      <c r="E93" s="192"/>
      <c r="F93" s="192"/>
      <c r="G93" s="192"/>
    </row>
    <row r="94" spans="1:8" ht="28" x14ac:dyDescent="0.35">
      <c r="A94" s="5" t="s">
        <v>6</v>
      </c>
      <c r="B94" s="4" t="s">
        <v>5</v>
      </c>
      <c r="C94" s="4" t="s">
        <v>4</v>
      </c>
      <c r="D94" s="4" t="s">
        <v>3</v>
      </c>
      <c r="E94" s="4" t="s">
        <v>2</v>
      </c>
      <c r="F94" s="4" t="s">
        <v>1</v>
      </c>
      <c r="G94" s="4" t="s">
        <v>0</v>
      </c>
    </row>
    <row r="95" spans="1:8" ht="154" x14ac:dyDescent="0.35">
      <c r="A95" s="20">
        <v>1</v>
      </c>
      <c r="B95" s="66" t="s">
        <v>112</v>
      </c>
      <c r="C95" s="66" t="s">
        <v>200</v>
      </c>
      <c r="D95" s="16" t="s">
        <v>62</v>
      </c>
      <c r="E95" s="15">
        <v>1</v>
      </c>
      <c r="F95" s="15" t="s">
        <v>58</v>
      </c>
      <c r="G95" s="15">
        <v>1</v>
      </c>
    </row>
    <row r="96" spans="1:8" ht="28" x14ac:dyDescent="0.35">
      <c r="A96" s="17">
        <v>2</v>
      </c>
      <c r="B96" s="66" t="s">
        <v>114</v>
      </c>
      <c r="C96" s="66" t="s">
        <v>115</v>
      </c>
      <c r="D96" s="16" t="s">
        <v>62</v>
      </c>
      <c r="E96" s="15">
        <v>1</v>
      </c>
      <c r="F96" s="15" t="s">
        <v>58</v>
      </c>
      <c r="G96" s="15">
        <v>1</v>
      </c>
    </row>
    <row r="97" spans="1:8" ht="28" x14ac:dyDescent="0.35">
      <c r="A97" s="32">
        <v>3</v>
      </c>
      <c r="B97" s="66" t="s">
        <v>116</v>
      </c>
      <c r="C97" s="66" t="s">
        <v>117</v>
      </c>
      <c r="D97" s="16" t="s">
        <v>62</v>
      </c>
      <c r="E97" s="31">
        <v>1</v>
      </c>
      <c r="F97" s="15" t="s">
        <v>58</v>
      </c>
      <c r="G97" s="31">
        <v>3</v>
      </c>
    </row>
    <row r="98" spans="1:8" ht="15" customHeight="1" x14ac:dyDescent="0.35">
      <c r="A98" s="193" t="s">
        <v>239</v>
      </c>
      <c r="B98" s="194"/>
      <c r="C98" s="194"/>
      <c r="D98" s="194"/>
      <c r="E98" s="194"/>
      <c r="F98" s="194"/>
      <c r="G98" s="194"/>
      <c r="H98" s="195"/>
    </row>
    <row r="99" spans="1:8" ht="26" x14ac:dyDescent="0.35">
      <c r="A99" s="94" t="s">
        <v>6</v>
      </c>
      <c r="B99" s="94" t="s">
        <v>5</v>
      </c>
      <c r="C99" s="94" t="s">
        <v>4</v>
      </c>
      <c r="D99" s="94" t="s">
        <v>3</v>
      </c>
      <c r="E99" s="94" t="s">
        <v>2</v>
      </c>
      <c r="F99" s="94" t="s">
        <v>1</v>
      </c>
      <c r="G99" s="94" t="s">
        <v>0</v>
      </c>
      <c r="H99" s="95"/>
    </row>
    <row r="100" spans="1:8" s="138" customFormat="1" ht="15" customHeight="1" x14ac:dyDescent="0.35">
      <c r="A100" s="153">
        <v>1</v>
      </c>
      <c r="B100" s="154" t="s">
        <v>269</v>
      </c>
      <c r="C100" s="155" t="s">
        <v>288</v>
      </c>
      <c r="D100" s="156" t="s">
        <v>84</v>
      </c>
      <c r="E100" s="157">
        <v>1</v>
      </c>
      <c r="F100" s="157" t="s">
        <v>234</v>
      </c>
      <c r="G100" s="157">
        <v>1</v>
      </c>
      <c r="H100" s="153"/>
    </row>
    <row r="101" spans="1:8" ht="15" customHeight="1" x14ac:dyDescent="0.35">
      <c r="A101" s="96">
        <v>2</v>
      </c>
      <c r="B101" s="92" t="s">
        <v>270</v>
      </c>
      <c r="C101" s="92" t="s">
        <v>226</v>
      </c>
      <c r="D101" s="97" t="s">
        <v>84</v>
      </c>
      <c r="E101" s="98">
        <v>1</v>
      </c>
      <c r="F101" s="98" t="s">
        <v>234</v>
      </c>
      <c r="G101" s="98">
        <v>2</v>
      </c>
      <c r="H101" s="96"/>
    </row>
    <row r="102" spans="1:8" ht="15" customHeight="1" x14ac:dyDescent="0.35">
      <c r="A102" s="96">
        <v>3</v>
      </c>
      <c r="B102" s="99" t="s">
        <v>240</v>
      </c>
      <c r="C102" s="99" t="s">
        <v>180</v>
      </c>
      <c r="D102" s="97" t="s">
        <v>84</v>
      </c>
      <c r="E102" s="100">
        <v>1</v>
      </c>
      <c r="F102" s="98" t="s">
        <v>234</v>
      </c>
      <c r="G102" s="100">
        <v>2</v>
      </c>
      <c r="H102" s="96"/>
    </row>
    <row r="103" spans="1:8" ht="15" customHeight="1" x14ac:dyDescent="0.35">
      <c r="A103" s="96">
        <v>4</v>
      </c>
      <c r="B103" s="99" t="s">
        <v>127</v>
      </c>
      <c r="C103" s="103" t="s">
        <v>242</v>
      </c>
      <c r="D103" s="101" t="s">
        <v>241</v>
      </c>
      <c r="E103" s="98">
        <v>1</v>
      </c>
      <c r="F103" s="98" t="s">
        <v>234</v>
      </c>
      <c r="G103" s="98">
        <v>1</v>
      </c>
      <c r="H103" s="102"/>
    </row>
    <row r="104" spans="1:8" ht="15" customHeight="1" x14ac:dyDescent="0.35">
      <c r="A104" s="96">
        <v>5</v>
      </c>
      <c r="B104" s="99" t="s">
        <v>136</v>
      </c>
      <c r="C104" s="103" t="s">
        <v>243</v>
      </c>
      <c r="D104" s="93" t="s">
        <v>233</v>
      </c>
      <c r="E104" s="98">
        <v>1</v>
      </c>
      <c r="F104" s="98" t="s">
        <v>234</v>
      </c>
      <c r="G104" s="98">
        <v>2</v>
      </c>
      <c r="H104" s="102"/>
    </row>
    <row r="105" spans="1:8" ht="15" customHeight="1" x14ac:dyDescent="0.35">
      <c r="A105" s="96">
        <v>6</v>
      </c>
      <c r="B105" s="99" t="s">
        <v>109</v>
      </c>
      <c r="C105" s="99" t="s">
        <v>244</v>
      </c>
      <c r="D105" s="93" t="s">
        <v>233</v>
      </c>
      <c r="E105" s="104">
        <v>1</v>
      </c>
      <c r="F105" s="98" t="s">
        <v>234</v>
      </c>
      <c r="G105" s="105">
        <v>2</v>
      </c>
      <c r="H105" s="96"/>
    </row>
    <row r="106" spans="1:8" ht="25" customHeight="1" x14ac:dyDescent="0.35">
      <c r="A106" s="96">
        <v>7</v>
      </c>
      <c r="B106" s="106" t="s">
        <v>183</v>
      </c>
      <c r="C106" s="107" t="s">
        <v>184</v>
      </c>
      <c r="D106" s="108" t="s">
        <v>233</v>
      </c>
      <c r="E106" s="108">
        <v>1</v>
      </c>
      <c r="F106" s="108" t="s">
        <v>58</v>
      </c>
      <c r="G106" s="108">
        <v>1</v>
      </c>
      <c r="H106" s="109"/>
    </row>
  </sheetData>
  <mergeCells count="57">
    <mergeCell ref="A55:G55"/>
    <mergeCell ref="A98:H98"/>
    <mergeCell ref="A67:G67"/>
    <mergeCell ref="A93:G93"/>
    <mergeCell ref="A9:B9"/>
    <mergeCell ref="C9:D9"/>
    <mergeCell ref="E9:F9"/>
    <mergeCell ref="A16:G16"/>
    <mergeCell ref="A17:G17"/>
    <mergeCell ref="A18:G18"/>
    <mergeCell ref="A14:B14"/>
    <mergeCell ref="C14:G14"/>
    <mergeCell ref="A15:G15"/>
    <mergeCell ref="C12:G12"/>
    <mergeCell ref="A12:B12"/>
    <mergeCell ref="C11:G11"/>
    <mergeCell ref="A53:G53"/>
    <mergeCell ref="A54:G54"/>
    <mergeCell ref="A4:G4"/>
    <mergeCell ref="A5:G5"/>
    <mergeCell ref="A3:G3"/>
    <mergeCell ref="A8:B8"/>
    <mergeCell ref="C8:G8"/>
    <mergeCell ref="A11:B11"/>
    <mergeCell ref="A21:G21"/>
    <mergeCell ref="A50:G50"/>
    <mergeCell ref="A19:G19"/>
    <mergeCell ref="A13:B13"/>
    <mergeCell ref="C13:G13"/>
    <mergeCell ref="A51:G51"/>
    <mergeCell ref="A10:B10"/>
    <mergeCell ref="C10:D10"/>
    <mergeCell ref="A1:G1"/>
    <mergeCell ref="A2:G2"/>
    <mergeCell ref="A6:B6"/>
    <mergeCell ref="C6:G6"/>
    <mergeCell ref="A7:C7"/>
    <mergeCell ref="D7:G7"/>
    <mergeCell ref="E10:F10"/>
    <mergeCell ref="A52:G52"/>
    <mergeCell ref="A22:G22"/>
    <mergeCell ref="A23:G23"/>
    <mergeCell ref="A24:G24"/>
    <mergeCell ref="A20:G20"/>
    <mergeCell ref="A76:G76"/>
    <mergeCell ref="A74:G74"/>
    <mergeCell ref="A56:G56"/>
    <mergeCell ref="A57:G57"/>
    <mergeCell ref="A58:G58"/>
    <mergeCell ref="A59:G59"/>
    <mergeCell ref="A68:G68"/>
    <mergeCell ref="A69:G69"/>
    <mergeCell ref="A70:G70"/>
    <mergeCell ref="A71:G71"/>
    <mergeCell ref="A72:G72"/>
    <mergeCell ref="A73:G73"/>
    <mergeCell ref="A75:G75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D61:D66 D95:D97 D78:D92 D26:D49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topLeftCell="A51" zoomScaleNormal="100" workbookViewId="0">
      <selection activeCell="A2" sqref="A2:G2"/>
    </sheetView>
  </sheetViews>
  <sheetFormatPr defaultColWidth="14.453125" defaultRowHeight="14.5" x14ac:dyDescent="0.35"/>
  <cols>
    <col min="1" max="1" width="5.1796875" style="10" customWidth="1"/>
    <col min="2" max="2" width="52" style="10" customWidth="1"/>
    <col min="3" max="3" width="41.453125" style="10" customWidth="1"/>
    <col min="4" max="4" width="22" style="10" customWidth="1"/>
    <col min="5" max="5" width="15.453125" style="10" customWidth="1"/>
    <col min="6" max="6" width="19.7265625" style="10" bestFit="1" customWidth="1"/>
    <col min="7" max="7" width="14.453125" style="10" customWidth="1"/>
    <col min="8" max="16384" width="14.453125" style="1"/>
  </cols>
  <sheetData>
    <row r="1" spans="1:7" s="217" customFormat="1" ht="20.5" x14ac:dyDescent="0.35">
      <c r="A1" s="216" t="s">
        <v>29</v>
      </c>
      <c r="B1" s="216"/>
      <c r="C1" s="216"/>
      <c r="D1" s="216"/>
      <c r="E1" s="216"/>
      <c r="F1" s="216"/>
      <c r="G1" s="216"/>
    </row>
    <row r="2" spans="1:7" s="217" customFormat="1" ht="20.5" x14ac:dyDescent="0.35">
      <c r="A2" s="186" t="str">
        <f>'Информация о Чемпионате'!B4</f>
        <v>Финал Чемпионата высоких технологий 2025</v>
      </c>
      <c r="B2" s="186"/>
      <c r="C2" s="186"/>
      <c r="D2" s="186"/>
      <c r="E2" s="186"/>
      <c r="F2" s="186"/>
      <c r="G2" s="186"/>
    </row>
    <row r="3" spans="1:7" s="217" customFormat="1" ht="20.5" x14ac:dyDescent="0.35">
      <c r="A3" s="216" t="s">
        <v>30</v>
      </c>
      <c r="B3" s="216"/>
      <c r="C3" s="216"/>
      <c r="D3" s="216"/>
      <c r="E3" s="216"/>
      <c r="F3" s="216"/>
      <c r="G3" s="216"/>
    </row>
    <row r="4" spans="1:7" s="217" customFormat="1" ht="20" x14ac:dyDescent="0.35">
      <c r="A4" s="189" t="str">
        <f>'Информация о Чемпионате'!B3</f>
        <v>«Беспилотные системы диагностики, обслуживания и ремонта инфраструктуры»</v>
      </c>
      <c r="B4" s="189"/>
      <c r="C4" s="189"/>
      <c r="D4" s="189"/>
      <c r="E4" s="189"/>
      <c r="F4" s="189"/>
      <c r="G4" s="189"/>
    </row>
    <row r="5" spans="1:7" x14ac:dyDescent="0.35">
      <c r="A5" s="184" t="s">
        <v>9</v>
      </c>
      <c r="B5" s="190"/>
      <c r="C5" s="190"/>
      <c r="D5" s="190"/>
      <c r="E5" s="190"/>
      <c r="F5" s="190"/>
      <c r="G5" s="190"/>
    </row>
    <row r="6" spans="1:7" ht="15.5" x14ac:dyDescent="0.35">
      <c r="A6" s="184" t="s">
        <v>27</v>
      </c>
      <c r="B6" s="184"/>
      <c r="C6" s="187" t="str">
        <f>'Информация о Чемпионате'!B5</f>
        <v>Новгородская область</v>
      </c>
      <c r="D6" s="187"/>
      <c r="E6" s="187"/>
      <c r="F6" s="187"/>
      <c r="G6" s="187"/>
    </row>
    <row r="7" spans="1:7" ht="32.5" customHeight="1" x14ac:dyDescent="0.35">
      <c r="A7" s="184" t="s">
        <v>28</v>
      </c>
      <c r="B7" s="184"/>
      <c r="C7" s="184"/>
      <c r="D7" s="188" t="s">
        <v>188</v>
      </c>
      <c r="E7" s="188"/>
      <c r="F7" s="188"/>
      <c r="G7" s="188"/>
    </row>
    <row r="8" spans="1:7" ht="15" x14ac:dyDescent="0.35">
      <c r="A8" s="184" t="s">
        <v>24</v>
      </c>
      <c r="B8" s="184"/>
      <c r="C8" s="184" t="s">
        <v>187</v>
      </c>
      <c r="D8" s="184"/>
      <c r="E8" s="184"/>
      <c r="F8" s="184"/>
      <c r="G8" s="184"/>
    </row>
    <row r="9" spans="1:7" ht="15" x14ac:dyDescent="0.35">
      <c r="A9" s="184" t="s">
        <v>26</v>
      </c>
      <c r="B9" s="184"/>
      <c r="C9" s="184"/>
      <c r="D9" s="184"/>
      <c r="E9" s="184"/>
      <c r="F9" s="184"/>
      <c r="G9" s="68"/>
    </row>
    <row r="10" spans="1:7" ht="15.75" customHeight="1" x14ac:dyDescent="0.35">
      <c r="A10" s="184" t="s">
        <v>34</v>
      </c>
      <c r="B10" s="184"/>
      <c r="C10" s="184"/>
      <c r="D10" s="184"/>
      <c r="E10" s="184"/>
      <c r="F10" s="184"/>
      <c r="G10" s="68"/>
    </row>
    <row r="11" spans="1:7" ht="15.75" customHeight="1" x14ac:dyDescent="0.35">
      <c r="A11" s="184" t="s">
        <v>44</v>
      </c>
      <c r="B11" s="184"/>
      <c r="C11" s="184"/>
      <c r="D11" s="184"/>
      <c r="E11" s="184"/>
      <c r="F11" s="184"/>
      <c r="G11" s="184"/>
    </row>
    <row r="12" spans="1:7" ht="15" x14ac:dyDescent="0.35">
      <c r="A12" s="184" t="s">
        <v>16</v>
      </c>
      <c r="B12" s="184"/>
      <c r="C12" s="184">
        <f>'Информация о Чемпионате'!B15</f>
        <v>10</v>
      </c>
      <c r="D12" s="184"/>
      <c r="E12" s="184"/>
      <c r="F12" s="184"/>
      <c r="G12" s="184"/>
    </row>
    <row r="13" spans="1:7" ht="15" x14ac:dyDescent="0.35">
      <c r="A13" s="184" t="s">
        <v>17</v>
      </c>
      <c r="B13" s="184"/>
      <c r="C13" s="184">
        <f>'Информация о Чемпионате'!B16</f>
        <v>10</v>
      </c>
      <c r="D13" s="184"/>
      <c r="E13" s="184"/>
      <c r="F13" s="184"/>
      <c r="G13" s="184"/>
    </row>
    <row r="14" spans="1:7" ht="15.5" thickBot="1" x14ac:dyDescent="0.4">
      <c r="A14" s="184" t="s">
        <v>25</v>
      </c>
      <c r="B14" s="184"/>
      <c r="C14" s="184" t="str">
        <f>'Информация о Чемпионате'!B8</f>
        <v>17.09.2025 - 21.09.2025</v>
      </c>
      <c r="D14" s="184"/>
      <c r="E14" s="184"/>
      <c r="F14" s="184"/>
      <c r="G14" s="184"/>
    </row>
    <row r="15" spans="1:7" ht="18.5" thickBot="1" x14ac:dyDescent="0.4">
      <c r="A15" s="198" t="s">
        <v>35</v>
      </c>
      <c r="B15" s="199"/>
      <c r="C15" s="199"/>
      <c r="D15" s="199"/>
      <c r="E15" s="199"/>
      <c r="F15" s="199"/>
      <c r="G15" s="199"/>
    </row>
    <row r="16" spans="1:7" x14ac:dyDescent="0.35">
      <c r="A16" s="182" t="s">
        <v>8</v>
      </c>
      <c r="B16" s="183"/>
      <c r="C16" s="183"/>
      <c r="D16" s="183"/>
      <c r="E16" s="183"/>
      <c r="F16" s="183"/>
      <c r="G16" s="183"/>
    </row>
    <row r="17" spans="1:8" x14ac:dyDescent="0.35">
      <c r="A17" s="178" t="s">
        <v>163</v>
      </c>
      <c r="B17" s="179"/>
      <c r="C17" s="179"/>
      <c r="D17" s="179"/>
      <c r="E17" s="179"/>
      <c r="F17" s="179"/>
      <c r="G17" s="179"/>
    </row>
    <row r="18" spans="1:8" x14ac:dyDescent="0.35">
      <c r="A18" s="178" t="s">
        <v>164</v>
      </c>
      <c r="B18" s="179"/>
      <c r="C18" s="179"/>
      <c r="D18" s="179"/>
      <c r="E18" s="179"/>
      <c r="F18" s="179"/>
      <c r="G18" s="179"/>
    </row>
    <row r="19" spans="1:8" x14ac:dyDescent="0.35">
      <c r="A19" s="178" t="s">
        <v>204</v>
      </c>
      <c r="B19" s="179"/>
      <c r="C19" s="179"/>
      <c r="D19" s="179"/>
      <c r="E19" s="179"/>
      <c r="F19" s="179"/>
      <c r="G19" s="179"/>
    </row>
    <row r="20" spans="1:8" x14ac:dyDescent="0.35">
      <c r="A20" s="180" t="s">
        <v>138</v>
      </c>
      <c r="B20" s="181"/>
      <c r="C20" s="181"/>
      <c r="D20" s="181"/>
      <c r="E20" s="181"/>
      <c r="F20" s="181"/>
      <c r="G20" s="181"/>
    </row>
    <row r="21" spans="1:8" x14ac:dyDescent="0.35">
      <c r="A21" s="178" t="s">
        <v>38</v>
      </c>
      <c r="B21" s="179"/>
      <c r="C21" s="179"/>
      <c r="D21" s="179"/>
      <c r="E21" s="179"/>
      <c r="F21" s="179"/>
      <c r="G21" s="179"/>
    </row>
    <row r="22" spans="1:8" x14ac:dyDescent="0.35">
      <c r="A22" s="178" t="s">
        <v>139</v>
      </c>
      <c r="B22" s="179"/>
      <c r="C22" s="179"/>
      <c r="D22" s="179"/>
      <c r="E22" s="179"/>
      <c r="F22" s="179"/>
      <c r="G22" s="179"/>
    </row>
    <row r="23" spans="1:8" x14ac:dyDescent="0.35">
      <c r="A23" s="180" t="s">
        <v>42</v>
      </c>
      <c r="B23" s="181"/>
      <c r="C23" s="181"/>
      <c r="D23" s="181"/>
      <c r="E23" s="181"/>
      <c r="F23" s="181"/>
      <c r="G23" s="181"/>
    </row>
    <row r="24" spans="1:8" ht="15" thickBot="1" x14ac:dyDescent="0.4">
      <c r="A24" s="176" t="s">
        <v>41</v>
      </c>
      <c r="B24" s="177"/>
      <c r="C24" s="177"/>
      <c r="D24" s="177"/>
      <c r="E24" s="177"/>
      <c r="F24" s="177"/>
      <c r="G24" s="177"/>
    </row>
    <row r="25" spans="1:8" ht="28" x14ac:dyDescent="0.35">
      <c r="A25" s="36" t="s">
        <v>6</v>
      </c>
      <c r="B25" s="27" t="s">
        <v>5</v>
      </c>
      <c r="C25" s="27" t="s">
        <v>4</v>
      </c>
      <c r="D25" s="27" t="s">
        <v>3</v>
      </c>
      <c r="E25" s="27" t="s">
        <v>2</v>
      </c>
      <c r="F25" s="27" t="s">
        <v>1</v>
      </c>
      <c r="G25" s="89" t="s">
        <v>0</v>
      </c>
      <c r="H25" s="71" t="s">
        <v>222</v>
      </c>
    </row>
    <row r="26" spans="1:8" ht="87" customHeight="1" x14ac:dyDescent="0.35">
      <c r="A26" s="37">
        <v>1</v>
      </c>
      <c r="B26" s="33" t="s">
        <v>59</v>
      </c>
      <c r="C26" s="33" t="s">
        <v>60</v>
      </c>
      <c r="D26" s="16" t="s">
        <v>86</v>
      </c>
      <c r="E26" s="34">
        <v>1</v>
      </c>
      <c r="F26" s="35" t="s">
        <v>61</v>
      </c>
      <c r="G26" s="90">
        <v>10</v>
      </c>
      <c r="H26" s="87" t="s">
        <v>271</v>
      </c>
    </row>
    <row r="27" spans="1:8" x14ac:dyDescent="0.35">
      <c r="A27" s="37">
        <v>2</v>
      </c>
      <c r="B27" s="60" t="s">
        <v>94</v>
      </c>
      <c r="C27" s="62" t="s">
        <v>95</v>
      </c>
      <c r="D27" s="16" t="s">
        <v>84</v>
      </c>
      <c r="E27" s="16">
        <v>1</v>
      </c>
      <c r="F27" s="16" t="s">
        <v>61</v>
      </c>
      <c r="G27" s="91">
        <v>10</v>
      </c>
      <c r="H27" s="87"/>
    </row>
    <row r="28" spans="1:8" x14ac:dyDescent="0.35">
      <c r="A28" s="37">
        <v>3</v>
      </c>
      <c r="B28" s="60" t="s">
        <v>96</v>
      </c>
      <c r="C28" s="59" t="s">
        <v>96</v>
      </c>
      <c r="D28" s="16" t="s">
        <v>84</v>
      </c>
      <c r="E28" s="16">
        <v>1</v>
      </c>
      <c r="F28" s="16" t="s">
        <v>61</v>
      </c>
      <c r="G28" s="91">
        <v>10</v>
      </c>
      <c r="H28" s="87"/>
    </row>
    <row r="29" spans="1:8" x14ac:dyDescent="0.35">
      <c r="A29" s="37">
        <v>4</v>
      </c>
      <c r="B29" s="59" t="s">
        <v>98</v>
      </c>
      <c r="C29" s="59" t="s">
        <v>212</v>
      </c>
      <c r="D29" s="16" t="s">
        <v>86</v>
      </c>
      <c r="E29" s="16">
        <v>1</v>
      </c>
      <c r="F29" s="16" t="s">
        <v>61</v>
      </c>
      <c r="G29" s="91">
        <v>10</v>
      </c>
      <c r="H29" s="87" t="s">
        <v>271</v>
      </c>
    </row>
    <row r="30" spans="1:8" ht="39" x14ac:dyDescent="0.35">
      <c r="A30" s="37">
        <v>5</v>
      </c>
      <c r="B30" s="60" t="s">
        <v>214</v>
      </c>
      <c r="C30" s="59" t="s">
        <v>217</v>
      </c>
      <c r="D30" s="16" t="s">
        <v>86</v>
      </c>
      <c r="E30" s="15">
        <v>1</v>
      </c>
      <c r="F30" s="15" t="s">
        <v>58</v>
      </c>
      <c r="G30" s="85">
        <v>10</v>
      </c>
      <c r="H30" s="87" t="s">
        <v>271</v>
      </c>
    </row>
    <row r="31" spans="1:8" ht="78" x14ac:dyDescent="0.35">
      <c r="A31" s="37">
        <v>6</v>
      </c>
      <c r="B31" s="60" t="s">
        <v>215</v>
      </c>
      <c r="C31" s="59" t="s">
        <v>216</v>
      </c>
      <c r="D31" s="16" t="s">
        <v>86</v>
      </c>
      <c r="E31" s="15">
        <v>1</v>
      </c>
      <c r="F31" s="15" t="s">
        <v>58</v>
      </c>
      <c r="G31" s="85">
        <v>10</v>
      </c>
      <c r="H31" s="87"/>
    </row>
    <row r="32" spans="1:8" s="138" customFormat="1" ht="28" x14ac:dyDescent="0.35">
      <c r="A32" s="133">
        <v>7</v>
      </c>
      <c r="B32" s="160" t="s">
        <v>101</v>
      </c>
      <c r="C32" s="160" t="s">
        <v>102</v>
      </c>
      <c r="D32" s="141" t="s">
        <v>63</v>
      </c>
      <c r="E32" s="141">
        <v>1</v>
      </c>
      <c r="F32" s="141" t="s">
        <v>61</v>
      </c>
      <c r="G32" s="162">
        <v>10</v>
      </c>
      <c r="H32" s="161"/>
    </row>
    <row r="33" spans="1:8" x14ac:dyDescent="0.35">
      <c r="A33" s="37">
        <v>8</v>
      </c>
      <c r="B33" s="63" t="s">
        <v>103</v>
      </c>
      <c r="C33" s="81" t="s">
        <v>209</v>
      </c>
      <c r="D33" s="16" t="s">
        <v>86</v>
      </c>
      <c r="E33" s="16">
        <v>1</v>
      </c>
      <c r="F33" s="16" t="s">
        <v>61</v>
      </c>
      <c r="G33" s="91">
        <v>10</v>
      </c>
      <c r="H33" s="87"/>
    </row>
    <row r="34" spans="1:8" ht="28" x14ac:dyDescent="0.35">
      <c r="A34" s="37">
        <v>9</v>
      </c>
      <c r="B34" s="60" t="s">
        <v>104</v>
      </c>
      <c r="C34" s="58" t="s">
        <v>203</v>
      </c>
      <c r="D34" s="16" t="s">
        <v>85</v>
      </c>
      <c r="E34" s="16">
        <v>1</v>
      </c>
      <c r="F34" s="16" t="s">
        <v>61</v>
      </c>
      <c r="G34" s="91">
        <v>10</v>
      </c>
      <c r="H34" s="83" t="s">
        <v>220</v>
      </c>
    </row>
    <row r="35" spans="1:8" ht="28" x14ac:dyDescent="0.35">
      <c r="A35" s="37">
        <v>10</v>
      </c>
      <c r="B35" s="64" t="s">
        <v>105</v>
      </c>
      <c r="C35" s="61" t="s">
        <v>202</v>
      </c>
      <c r="D35" s="16" t="s">
        <v>85</v>
      </c>
      <c r="E35" s="16">
        <v>1</v>
      </c>
      <c r="F35" s="16" t="s">
        <v>61</v>
      </c>
      <c r="G35" s="91">
        <v>10</v>
      </c>
      <c r="H35" s="83" t="s">
        <v>221</v>
      </c>
    </row>
    <row r="36" spans="1:8" ht="28" x14ac:dyDescent="0.35">
      <c r="A36" s="37">
        <v>11</v>
      </c>
      <c r="B36" s="69" t="s">
        <v>125</v>
      </c>
      <c r="C36" s="70" t="s">
        <v>126</v>
      </c>
      <c r="D36" s="16" t="s">
        <v>86</v>
      </c>
      <c r="E36" s="16">
        <v>1</v>
      </c>
      <c r="F36" s="16" t="s">
        <v>61</v>
      </c>
      <c r="G36" s="91">
        <v>10</v>
      </c>
      <c r="H36" s="87" t="s">
        <v>271</v>
      </c>
    </row>
    <row r="37" spans="1:8" ht="28" x14ac:dyDescent="0.35">
      <c r="A37" s="37">
        <v>12</v>
      </c>
      <c r="B37" s="69" t="s">
        <v>128</v>
      </c>
      <c r="C37" s="70" t="s">
        <v>129</v>
      </c>
      <c r="D37" s="16" t="s">
        <v>86</v>
      </c>
      <c r="E37" s="16">
        <v>1</v>
      </c>
      <c r="F37" s="16" t="s">
        <v>61</v>
      </c>
      <c r="G37" s="91">
        <v>10</v>
      </c>
      <c r="H37" s="87"/>
    </row>
    <row r="38" spans="1:8" ht="28" x14ac:dyDescent="0.35">
      <c r="A38" s="37">
        <v>13</v>
      </c>
      <c r="B38" s="69" t="s">
        <v>130</v>
      </c>
      <c r="C38" s="70" t="s">
        <v>131</v>
      </c>
      <c r="D38" s="16" t="s">
        <v>63</v>
      </c>
      <c r="E38" s="16">
        <v>1</v>
      </c>
      <c r="F38" s="16" t="s">
        <v>61</v>
      </c>
      <c r="G38" s="91">
        <v>10</v>
      </c>
      <c r="H38" s="87"/>
    </row>
    <row r="39" spans="1:8" ht="56" x14ac:dyDescent="0.35">
      <c r="A39" s="37">
        <v>14</v>
      </c>
      <c r="B39" s="69" t="s">
        <v>132</v>
      </c>
      <c r="C39" s="70" t="s">
        <v>248</v>
      </c>
      <c r="D39" s="16" t="s">
        <v>87</v>
      </c>
      <c r="E39" s="16">
        <v>1</v>
      </c>
      <c r="F39" s="16" t="s">
        <v>137</v>
      </c>
      <c r="G39" s="91">
        <v>10</v>
      </c>
      <c r="H39" s="87"/>
    </row>
    <row r="40" spans="1:8" ht="31.9" customHeight="1" x14ac:dyDescent="0.35">
      <c r="A40" s="37">
        <v>15</v>
      </c>
      <c r="B40" s="69" t="s">
        <v>133</v>
      </c>
      <c r="C40" s="70" t="s">
        <v>134</v>
      </c>
      <c r="D40" s="16" t="s">
        <v>86</v>
      </c>
      <c r="E40" s="16">
        <v>1</v>
      </c>
      <c r="F40" s="16" t="s">
        <v>61</v>
      </c>
      <c r="G40" s="91">
        <v>10</v>
      </c>
      <c r="H40" s="87"/>
    </row>
    <row r="41" spans="1:8" ht="30" customHeight="1" x14ac:dyDescent="0.35">
      <c r="A41" s="37">
        <v>16</v>
      </c>
      <c r="B41" s="69" t="s">
        <v>135</v>
      </c>
      <c r="C41" s="70" t="s">
        <v>134</v>
      </c>
      <c r="D41" s="16" t="s">
        <v>86</v>
      </c>
      <c r="E41" s="16">
        <v>1</v>
      </c>
      <c r="F41" s="16" t="s">
        <v>61</v>
      </c>
      <c r="G41" s="91">
        <v>10</v>
      </c>
      <c r="H41" s="87"/>
    </row>
    <row r="42" spans="1:8" s="138" customFormat="1" x14ac:dyDescent="0.35">
      <c r="A42" s="133">
        <v>17</v>
      </c>
      <c r="B42" s="158" t="s">
        <v>245</v>
      </c>
      <c r="C42" s="158" t="s">
        <v>246</v>
      </c>
      <c r="D42" s="159" t="s">
        <v>247</v>
      </c>
      <c r="E42" s="159">
        <v>1</v>
      </c>
      <c r="F42" s="159" t="s">
        <v>234</v>
      </c>
      <c r="G42" s="159">
        <v>10</v>
      </c>
    </row>
    <row r="43" spans="1:8" ht="409.5" x14ac:dyDescent="0.35">
      <c r="A43" s="37">
        <v>18</v>
      </c>
      <c r="B43" s="82" t="s">
        <v>219</v>
      </c>
      <c r="C43" s="75" t="s">
        <v>289</v>
      </c>
      <c r="D43" s="16" t="s">
        <v>64</v>
      </c>
      <c r="E43" s="7">
        <v>1</v>
      </c>
      <c r="F43" s="7" t="s">
        <v>58</v>
      </c>
      <c r="G43" s="7">
        <v>3</v>
      </c>
      <c r="H43" s="75" t="s">
        <v>281</v>
      </c>
    </row>
    <row r="44" spans="1:8" ht="409.5" x14ac:dyDescent="0.35">
      <c r="A44" s="37">
        <v>19</v>
      </c>
      <c r="B44" s="69" t="s">
        <v>206</v>
      </c>
      <c r="C44" s="73" t="s">
        <v>205</v>
      </c>
      <c r="D44" s="16" t="s">
        <v>64</v>
      </c>
      <c r="E44" s="7">
        <v>1</v>
      </c>
      <c r="F44" s="7" t="s">
        <v>58</v>
      </c>
      <c r="G44" s="7">
        <v>3</v>
      </c>
    </row>
    <row r="45" spans="1:8" s="138" customFormat="1" ht="409.6" x14ac:dyDescent="0.35">
      <c r="A45" s="133">
        <v>20</v>
      </c>
      <c r="B45" s="146" t="s">
        <v>266</v>
      </c>
      <c r="C45" s="147" t="s">
        <v>284</v>
      </c>
      <c r="D45" s="141" t="s">
        <v>63</v>
      </c>
      <c r="E45" s="148">
        <v>1</v>
      </c>
      <c r="F45" s="149" t="s">
        <v>58</v>
      </c>
      <c r="G45" s="149">
        <v>4</v>
      </c>
      <c r="H45" s="138" t="s">
        <v>282</v>
      </c>
    </row>
    <row r="46" spans="1:8" ht="28" x14ac:dyDescent="0.35">
      <c r="A46" s="37">
        <v>21</v>
      </c>
      <c r="B46" s="8" t="s">
        <v>254</v>
      </c>
      <c r="C46" s="10" t="s">
        <v>255</v>
      </c>
      <c r="D46" s="16" t="s">
        <v>63</v>
      </c>
      <c r="E46" s="10">
        <v>1</v>
      </c>
      <c r="F46" s="7" t="s">
        <v>58</v>
      </c>
      <c r="G46" s="7">
        <v>10</v>
      </c>
    </row>
    <row r="47" spans="1:8" ht="28" x14ac:dyDescent="0.35">
      <c r="A47" s="37">
        <v>22</v>
      </c>
      <c r="B47" s="8" t="s">
        <v>253</v>
      </c>
      <c r="C47" s="110" t="s">
        <v>256</v>
      </c>
      <c r="D47" s="16" t="s">
        <v>63</v>
      </c>
      <c r="E47" s="10">
        <v>1</v>
      </c>
      <c r="F47" s="7" t="s">
        <v>58</v>
      </c>
      <c r="G47" s="7">
        <v>10</v>
      </c>
    </row>
    <row r="48" spans="1:8" ht="29" thickBot="1" x14ac:dyDescent="0.4">
      <c r="A48" s="37">
        <v>23</v>
      </c>
      <c r="B48" s="8" t="s">
        <v>252</v>
      </c>
      <c r="C48" s="110" t="s">
        <v>251</v>
      </c>
      <c r="D48" s="16" t="s">
        <v>63</v>
      </c>
      <c r="E48" s="10">
        <v>1</v>
      </c>
      <c r="F48" s="7" t="s">
        <v>58</v>
      </c>
      <c r="G48" s="7">
        <v>10</v>
      </c>
    </row>
    <row r="49" spans="1:8" s="138" customFormat="1" ht="26.5" thickBot="1" x14ac:dyDescent="0.4">
      <c r="A49" s="133">
        <v>24</v>
      </c>
      <c r="B49" s="146" t="s">
        <v>272</v>
      </c>
      <c r="C49" s="134" t="s">
        <v>273</v>
      </c>
      <c r="D49" s="136" t="s">
        <v>274</v>
      </c>
      <c r="E49" s="136">
        <v>1</v>
      </c>
      <c r="F49" s="136" t="s">
        <v>275</v>
      </c>
      <c r="G49" s="137">
        <v>10</v>
      </c>
    </row>
    <row r="50" spans="1:8" s="138" customFormat="1" ht="234.5" thickBot="1" x14ac:dyDescent="0.4">
      <c r="A50" s="133">
        <v>25</v>
      </c>
      <c r="B50" s="134" t="s">
        <v>279</v>
      </c>
      <c r="C50" s="135" t="s">
        <v>280</v>
      </c>
      <c r="D50" s="136" t="s">
        <v>241</v>
      </c>
      <c r="E50" s="136">
        <v>10</v>
      </c>
      <c r="F50" s="136" t="s">
        <v>234</v>
      </c>
      <c r="G50" s="137">
        <v>10</v>
      </c>
    </row>
    <row r="51" spans="1:8" ht="409.6" thickBot="1" x14ac:dyDescent="0.4">
      <c r="A51" s="37">
        <v>26</v>
      </c>
      <c r="B51" s="8" t="s">
        <v>250</v>
      </c>
      <c r="C51" s="110" t="s">
        <v>276</v>
      </c>
      <c r="D51" s="110" t="s">
        <v>85</v>
      </c>
      <c r="E51" s="10">
        <v>1</v>
      </c>
      <c r="F51" s="7" t="s">
        <v>58</v>
      </c>
      <c r="G51" s="7">
        <v>14</v>
      </c>
      <c r="H51" s="110" t="s">
        <v>277</v>
      </c>
    </row>
    <row r="52" spans="1:8" ht="20.5" x14ac:dyDescent="0.35">
      <c r="A52" s="200" t="s">
        <v>7</v>
      </c>
      <c r="B52" s="201"/>
      <c r="C52" s="201"/>
      <c r="D52" s="201"/>
      <c r="E52" s="201"/>
      <c r="F52" s="201"/>
      <c r="G52" s="201"/>
    </row>
    <row r="53" spans="1:8" ht="28" x14ac:dyDescent="0.35">
      <c r="A53" s="71" t="s">
        <v>6</v>
      </c>
      <c r="B53" s="71" t="s">
        <v>5</v>
      </c>
      <c r="C53" s="71" t="s">
        <v>4</v>
      </c>
      <c r="D53" s="71" t="s">
        <v>3</v>
      </c>
      <c r="E53" s="78" t="s">
        <v>2</v>
      </c>
      <c r="F53" s="2" t="s">
        <v>1</v>
      </c>
      <c r="G53" s="2" t="s">
        <v>0</v>
      </c>
    </row>
    <row r="54" spans="1:8" ht="28" x14ac:dyDescent="0.35">
      <c r="A54" s="79">
        <v>1</v>
      </c>
      <c r="B54" s="80" t="s">
        <v>122</v>
      </c>
      <c r="C54" s="80" t="s">
        <v>123</v>
      </c>
      <c r="D54" s="16" t="s">
        <v>62</v>
      </c>
      <c r="E54" s="77">
        <v>1</v>
      </c>
      <c r="F54" s="16" t="s">
        <v>124</v>
      </c>
      <c r="G54" s="16">
        <v>5</v>
      </c>
    </row>
    <row r="55" spans="1:8" ht="28" x14ac:dyDescent="0.35">
      <c r="A55" s="79">
        <v>2</v>
      </c>
      <c r="B55" s="60" t="s">
        <v>257</v>
      </c>
      <c r="C55" s="60" t="s">
        <v>226</v>
      </c>
      <c r="D55" s="16" t="s">
        <v>62</v>
      </c>
      <c r="E55" s="77">
        <v>1</v>
      </c>
      <c r="F55" s="16" t="s">
        <v>58</v>
      </c>
      <c r="G55" s="16">
        <v>1</v>
      </c>
    </row>
    <row r="56" spans="1:8" ht="28" x14ac:dyDescent="0.35">
      <c r="A56" s="79">
        <v>3</v>
      </c>
      <c r="B56" s="60" t="s">
        <v>258</v>
      </c>
      <c r="C56" s="60" t="s">
        <v>226</v>
      </c>
      <c r="D56" s="16" t="s">
        <v>62</v>
      </c>
      <c r="E56" s="77">
        <v>1</v>
      </c>
      <c r="F56" s="16" t="s">
        <v>58</v>
      </c>
      <c r="G56" s="16">
        <v>1</v>
      </c>
    </row>
    <row r="57" spans="1:8" ht="15" thickBot="1" x14ac:dyDescent="0.4"/>
    <row r="58" spans="1:8" ht="15" thickBot="1" x14ac:dyDescent="0.4">
      <c r="B58" s="129"/>
      <c r="C58" s="132"/>
      <c r="D58" s="130"/>
      <c r="E58" s="130"/>
      <c r="F58" s="130"/>
      <c r="G58" s="131"/>
    </row>
  </sheetData>
  <mergeCells count="36">
    <mergeCell ref="A13:B13"/>
    <mergeCell ref="C13:G13"/>
    <mergeCell ref="A10:B10"/>
    <mergeCell ref="C10:D10"/>
    <mergeCell ref="E10:F10"/>
    <mergeCell ref="A11:B11"/>
    <mergeCell ref="C11:G11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4:G4"/>
    <mergeCell ref="A5:G5"/>
    <mergeCell ref="A1:G1"/>
    <mergeCell ref="A2:G2"/>
    <mergeCell ref="A3:G3"/>
    <mergeCell ref="A15:G15"/>
    <mergeCell ref="A52:G52"/>
    <mergeCell ref="A18:G18"/>
    <mergeCell ref="A23:G23"/>
    <mergeCell ref="A24:G24"/>
    <mergeCell ref="A22:G22"/>
    <mergeCell ref="A17:G17"/>
    <mergeCell ref="A21:G21"/>
  </mergeCells>
  <pageMargins left="0.7" right="0.7" top="0.75" bottom="0.75" header="0" footer="0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'Служебные данные не изменять'!$A$2:$A$8</xm:f>
          </x14:formula1>
          <xm:sqref>D54:D56 D26:D41 D43:D49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9"/>
  <sheetViews>
    <sheetView topLeftCell="A33" zoomScale="84" zoomScaleNormal="84" workbookViewId="0">
      <selection activeCell="C56" sqref="C56"/>
    </sheetView>
  </sheetViews>
  <sheetFormatPr defaultColWidth="14.453125" defaultRowHeight="14.5" x14ac:dyDescent="0.35"/>
  <cols>
    <col min="1" max="1" width="5.17968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23.453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85" t="s">
        <v>29</v>
      </c>
      <c r="B1" s="185"/>
      <c r="C1" s="185"/>
      <c r="D1" s="185"/>
      <c r="E1" s="185"/>
      <c r="F1" s="185"/>
      <c r="G1" s="185"/>
    </row>
    <row r="2" spans="1:7" ht="20.5" x14ac:dyDescent="0.35">
      <c r="A2" s="186" t="str">
        <f>'Информация о Чемпионате'!B4</f>
        <v>Финал Чемпионата высоких технологий 2025</v>
      </c>
      <c r="B2" s="186"/>
      <c r="C2" s="186"/>
      <c r="D2" s="186"/>
      <c r="E2" s="186"/>
      <c r="F2" s="186"/>
      <c r="G2" s="186"/>
    </row>
    <row r="3" spans="1:7" ht="20.5" x14ac:dyDescent="0.45">
      <c r="A3" s="185" t="s">
        <v>30</v>
      </c>
      <c r="B3" s="185"/>
      <c r="C3" s="185"/>
      <c r="D3" s="185"/>
      <c r="E3" s="185"/>
      <c r="F3" s="185"/>
      <c r="G3" s="185"/>
    </row>
    <row r="4" spans="1:7" ht="20" x14ac:dyDescent="0.35">
      <c r="A4" s="189" t="str">
        <f>'Информация о Чемпионате'!B3</f>
        <v>«Беспилотные системы диагностики, обслуживания и ремонта инфраструктуры»</v>
      </c>
      <c r="B4" s="189"/>
      <c r="C4" s="189"/>
      <c r="D4" s="189"/>
      <c r="E4" s="189"/>
      <c r="F4" s="189"/>
      <c r="G4" s="189"/>
    </row>
    <row r="5" spans="1:7" x14ac:dyDescent="0.35">
      <c r="A5" s="184" t="s">
        <v>9</v>
      </c>
      <c r="B5" s="190"/>
      <c r="C5" s="190"/>
      <c r="D5" s="190"/>
      <c r="E5" s="190"/>
      <c r="F5" s="190"/>
      <c r="G5" s="190"/>
    </row>
    <row r="6" spans="1:7" ht="15.5" x14ac:dyDescent="0.35">
      <c r="A6" s="184" t="s">
        <v>27</v>
      </c>
      <c r="B6" s="184"/>
      <c r="C6" s="187" t="str">
        <f>'Информация о Чемпионате'!B5</f>
        <v>Новгородская область</v>
      </c>
      <c r="D6" s="187"/>
      <c r="E6" s="187"/>
      <c r="F6" s="187"/>
      <c r="G6" s="187"/>
    </row>
    <row r="7" spans="1:7" ht="30" customHeight="1" x14ac:dyDescent="0.35">
      <c r="A7" s="184" t="s">
        <v>28</v>
      </c>
      <c r="B7" s="184"/>
      <c r="C7" s="184"/>
      <c r="D7" s="188" t="s">
        <v>188</v>
      </c>
      <c r="E7" s="188"/>
      <c r="F7" s="188"/>
      <c r="G7" s="188"/>
    </row>
    <row r="8" spans="1:7" ht="15" x14ac:dyDescent="0.35">
      <c r="A8" s="184" t="s">
        <v>24</v>
      </c>
      <c r="B8" s="184"/>
      <c r="C8" s="184" t="s">
        <v>187</v>
      </c>
      <c r="D8" s="184"/>
      <c r="E8" s="184"/>
      <c r="F8" s="184"/>
      <c r="G8" s="184"/>
    </row>
    <row r="9" spans="1:7" ht="15" x14ac:dyDescent="0.35">
      <c r="A9" s="184" t="s">
        <v>26</v>
      </c>
      <c r="B9" s="184"/>
      <c r="C9" s="184"/>
      <c r="D9" s="184"/>
      <c r="E9" s="184"/>
      <c r="F9" s="184"/>
      <c r="G9" s="68"/>
    </row>
    <row r="10" spans="1:7" ht="15.75" customHeight="1" x14ac:dyDescent="0.35">
      <c r="A10" s="184" t="s">
        <v>34</v>
      </c>
      <c r="B10" s="184"/>
      <c r="C10" s="184"/>
      <c r="D10" s="184"/>
      <c r="E10" s="184"/>
      <c r="F10" s="184"/>
      <c r="G10" s="68"/>
    </row>
    <row r="11" spans="1:7" ht="15.75" customHeight="1" x14ac:dyDescent="0.35">
      <c r="A11" s="184" t="s">
        <v>44</v>
      </c>
      <c r="B11" s="184"/>
      <c r="C11" s="184"/>
      <c r="D11" s="184"/>
      <c r="E11" s="184"/>
      <c r="F11" s="184"/>
      <c r="G11" s="184"/>
    </row>
    <row r="12" spans="1:7" ht="15" x14ac:dyDescent="0.35">
      <c r="A12" s="184" t="s">
        <v>16</v>
      </c>
      <c r="B12" s="184"/>
      <c r="C12" s="184">
        <f>'Информация о Чемпионате'!B15</f>
        <v>10</v>
      </c>
      <c r="D12" s="184"/>
      <c r="E12" s="184"/>
      <c r="F12" s="184"/>
      <c r="G12" s="184"/>
    </row>
    <row r="13" spans="1:7" ht="15" x14ac:dyDescent="0.35">
      <c r="A13" s="184" t="s">
        <v>17</v>
      </c>
      <c r="B13" s="184"/>
      <c r="C13" s="184">
        <f>'Информация о Чемпионате'!B16</f>
        <v>10</v>
      </c>
      <c r="D13" s="184"/>
      <c r="E13" s="184"/>
      <c r="F13" s="184"/>
      <c r="G13" s="184"/>
    </row>
    <row r="14" spans="1:7" ht="15.5" thickBot="1" x14ac:dyDescent="0.4">
      <c r="A14" s="184" t="s">
        <v>25</v>
      </c>
      <c r="B14" s="184"/>
      <c r="C14" s="184" t="str">
        <f>'Информация о Чемпионате'!B8</f>
        <v>17.09.2025 - 21.09.2025</v>
      </c>
      <c r="D14" s="184"/>
      <c r="E14" s="184"/>
      <c r="F14" s="184"/>
      <c r="G14" s="184"/>
    </row>
    <row r="15" spans="1:7" ht="21" thickBot="1" x14ac:dyDescent="0.4">
      <c r="A15" s="202" t="s">
        <v>10</v>
      </c>
      <c r="B15" s="201"/>
      <c r="C15" s="201"/>
      <c r="D15" s="201"/>
      <c r="E15" s="201"/>
      <c r="F15" s="201"/>
      <c r="G15" s="201"/>
    </row>
    <row r="16" spans="1:7" ht="28" x14ac:dyDescent="0.35">
      <c r="A16" s="38" t="s">
        <v>6</v>
      </c>
      <c r="B16" s="39" t="s">
        <v>5</v>
      </c>
      <c r="C16" s="27" t="s">
        <v>4</v>
      </c>
      <c r="D16" s="27" t="s">
        <v>3</v>
      </c>
      <c r="E16" s="27" t="s">
        <v>2</v>
      </c>
      <c r="F16" s="27" t="s">
        <v>1</v>
      </c>
      <c r="G16" s="27" t="s">
        <v>0</v>
      </c>
    </row>
    <row r="17" spans="1:7" x14ac:dyDescent="0.35">
      <c r="A17" s="40">
        <v>1</v>
      </c>
      <c r="B17" s="67" t="s">
        <v>120</v>
      </c>
      <c r="C17" s="67" t="s">
        <v>121</v>
      </c>
      <c r="D17" s="16" t="s">
        <v>64</v>
      </c>
      <c r="E17" s="7">
        <v>1</v>
      </c>
      <c r="F17" s="7" t="s">
        <v>58</v>
      </c>
      <c r="G17" s="7">
        <v>10</v>
      </c>
    </row>
    <row r="18" spans="1:7" s="138" customFormat="1" ht="28" x14ac:dyDescent="0.35">
      <c r="A18" s="174">
        <v>2</v>
      </c>
      <c r="B18" s="175" t="s">
        <v>262</v>
      </c>
      <c r="C18" s="175" t="s">
        <v>278</v>
      </c>
      <c r="D18" s="141" t="s">
        <v>63</v>
      </c>
      <c r="E18" s="149">
        <v>1</v>
      </c>
      <c r="F18" s="149" t="s">
        <v>58</v>
      </c>
      <c r="G18" s="149">
        <v>10</v>
      </c>
    </row>
    <row r="19" spans="1:7" ht="15" thickBot="1" x14ac:dyDescent="0.4">
      <c r="A19" s="41"/>
      <c r="B19" s="42"/>
      <c r="C19" s="43"/>
      <c r="D19" s="16"/>
      <c r="E19" s="44"/>
      <c r="F19" s="44"/>
      <c r="G19" s="44"/>
    </row>
    <row r="20" spans="1:7" ht="21" thickBot="1" x14ac:dyDescent="0.5">
      <c r="A20" s="203" t="s">
        <v>11</v>
      </c>
      <c r="B20" s="204"/>
      <c r="C20" s="204"/>
      <c r="D20" s="204"/>
      <c r="E20" s="204"/>
      <c r="F20" s="204"/>
      <c r="G20" s="204"/>
    </row>
    <row r="21" spans="1:7" ht="28" x14ac:dyDescent="0.35">
      <c r="A21" s="45" t="s">
        <v>6</v>
      </c>
      <c r="B21" s="46" t="s">
        <v>5</v>
      </c>
      <c r="C21" s="39" t="s">
        <v>4</v>
      </c>
      <c r="D21" s="46" t="s">
        <v>3</v>
      </c>
      <c r="E21" s="46" t="s">
        <v>2</v>
      </c>
      <c r="F21" s="46" t="s">
        <v>1</v>
      </c>
      <c r="G21" s="39" t="s">
        <v>0</v>
      </c>
    </row>
    <row r="22" spans="1:7" s="9" customFormat="1" ht="28" x14ac:dyDescent="0.35">
      <c r="A22" s="47">
        <v>1</v>
      </c>
      <c r="B22" s="72" t="s">
        <v>141</v>
      </c>
      <c r="C22" s="72" t="s">
        <v>142</v>
      </c>
      <c r="D22" s="71" t="s">
        <v>64</v>
      </c>
      <c r="E22" s="71">
        <v>1</v>
      </c>
      <c r="F22" s="71" t="s">
        <v>58</v>
      </c>
      <c r="G22" s="71">
        <v>4</v>
      </c>
    </row>
    <row r="23" spans="1:7" s="9" customFormat="1" ht="28" x14ac:dyDescent="0.35">
      <c r="A23" s="47">
        <v>2</v>
      </c>
      <c r="B23" s="72" t="s">
        <v>143</v>
      </c>
      <c r="C23" s="72" t="s">
        <v>144</v>
      </c>
      <c r="D23" s="71" t="s">
        <v>64</v>
      </c>
      <c r="E23" s="16">
        <v>1</v>
      </c>
      <c r="F23" s="16" t="s">
        <v>58</v>
      </c>
      <c r="G23" s="16">
        <v>13</v>
      </c>
    </row>
    <row r="24" spans="1:7" s="9" customFormat="1" x14ac:dyDescent="0.35">
      <c r="A24" s="47">
        <v>3</v>
      </c>
      <c r="B24" s="72" t="s">
        <v>145</v>
      </c>
      <c r="C24" s="72" t="s">
        <v>146</v>
      </c>
      <c r="D24" s="71" t="s">
        <v>64</v>
      </c>
      <c r="E24" s="71">
        <v>1</v>
      </c>
      <c r="F24" s="71" t="s">
        <v>58</v>
      </c>
      <c r="G24" s="71">
        <v>13</v>
      </c>
    </row>
    <row r="25" spans="1:7" s="9" customFormat="1" x14ac:dyDescent="0.35">
      <c r="A25" s="47">
        <v>4</v>
      </c>
      <c r="B25" s="72" t="s">
        <v>147</v>
      </c>
      <c r="C25" s="72" t="s">
        <v>148</v>
      </c>
      <c r="D25" s="71" t="s">
        <v>64</v>
      </c>
      <c r="E25" s="71">
        <v>1</v>
      </c>
      <c r="F25" s="71" t="s">
        <v>58</v>
      </c>
      <c r="G25" s="71">
        <v>2</v>
      </c>
    </row>
    <row r="26" spans="1:7" s="9" customFormat="1" x14ac:dyDescent="0.35">
      <c r="A26" s="47">
        <v>5</v>
      </c>
      <c r="B26" s="72" t="s">
        <v>149</v>
      </c>
      <c r="C26" s="72" t="s">
        <v>150</v>
      </c>
      <c r="D26" s="71" t="s">
        <v>64</v>
      </c>
      <c r="E26" s="71">
        <v>1</v>
      </c>
      <c r="F26" s="71" t="s">
        <v>58</v>
      </c>
      <c r="G26" s="71">
        <v>2</v>
      </c>
    </row>
    <row r="27" spans="1:7" s="9" customFormat="1" x14ac:dyDescent="0.35">
      <c r="A27" s="47">
        <v>7</v>
      </c>
      <c r="B27" s="72" t="s">
        <v>151</v>
      </c>
      <c r="C27" s="72" t="s">
        <v>207</v>
      </c>
      <c r="D27" s="71" t="s">
        <v>64</v>
      </c>
      <c r="E27" s="16">
        <v>1</v>
      </c>
      <c r="F27" s="16" t="s">
        <v>58</v>
      </c>
      <c r="G27" s="16">
        <v>5</v>
      </c>
    </row>
    <row r="28" spans="1:7" s="168" customFormat="1" ht="28" x14ac:dyDescent="0.35">
      <c r="A28" s="172">
        <v>8</v>
      </c>
      <c r="B28" s="173" t="s">
        <v>152</v>
      </c>
      <c r="C28" s="173" t="s">
        <v>113</v>
      </c>
      <c r="D28" s="166" t="s">
        <v>64</v>
      </c>
      <c r="E28" s="141">
        <v>1</v>
      </c>
      <c r="F28" s="141" t="s">
        <v>58</v>
      </c>
      <c r="G28" s="141">
        <v>3</v>
      </c>
    </row>
    <row r="29" spans="1:7" s="9" customFormat="1" x14ac:dyDescent="0.35">
      <c r="A29" s="47">
        <v>9</v>
      </c>
      <c r="B29" s="72" t="s">
        <v>153</v>
      </c>
      <c r="C29" s="72" t="s">
        <v>208</v>
      </c>
      <c r="D29" s="71" t="s">
        <v>64</v>
      </c>
      <c r="E29" s="16">
        <v>1</v>
      </c>
      <c r="F29" s="16" t="s">
        <v>58</v>
      </c>
      <c r="G29" s="16">
        <v>100</v>
      </c>
    </row>
    <row r="30" spans="1:7" s="9" customFormat="1" x14ac:dyDescent="0.35">
      <c r="A30" s="47">
        <v>11</v>
      </c>
      <c r="B30" s="72" t="s">
        <v>154</v>
      </c>
      <c r="C30" s="72" t="s">
        <v>155</v>
      </c>
      <c r="D30" s="71" t="s">
        <v>64</v>
      </c>
      <c r="E30" s="71">
        <v>1</v>
      </c>
      <c r="F30" s="71" t="s">
        <v>58</v>
      </c>
      <c r="G30" s="71">
        <v>2</v>
      </c>
    </row>
    <row r="31" spans="1:7" s="9" customFormat="1" x14ac:dyDescent="0.35">
      <c r="A31" s="47">
        <v>12</v>
      </c>
      <c r="B31" s="72" t="s">
        <v>156</v>
      </c>
      <c r="C31" s="72" t="s">
        <v>157</v>
      </c>
      <c r="D31" s="71" t="s">
        <v>64</v>
      </c>
      <c r="E31" s="71">
        <v>1</v>
      </c>
      <c r="F31" s="71" t="s">
        <v>58</v>
      </c>
      <c r="G31" s="71">
        <v>1</v>
      </c>
    </row>
    <row r="32" spans="1:7" s="9" customFormat="1" x14ac:dyDescent="0.35">
      <c r="A32" s="47">
        <v>13</v>
      </c>
      <c r="B32" s="72" t="s">
        <v>158</v>
      </c>
      <c r="C32" s="72" t="s">
        <v>159</v>
      </c>
      <c r="D32" s="71" t="s">
        <v>64</v>
      </c>
      <c r="E32" s="71">
        <v>1</v>
      </c>
      <c r="F32" s="71" t="s">
        <v>160</v>
      </c>
      <c r="G32" s="71">
        <v>2</v>
      </c>
    </row>
    <row r="33" spans="1:7" s="9" customFormat="1" x14ac:dyDescent="0.35">
      <c r="A33" s="47">
        <v>14</v>
      </c>
      <c r="B33" s="72" t="s">
        <v>161</v>
      </c>
      <c r="C33" s="72" t="s">
        <v>162</v>
      </c>
      <c r="D33" s="71" t="s">
        <v>64</v>
      </c>
      <c r="E33" s="16">
        <v>1</v>
      </c>
      <c r="F33" s="16" t="s">
        <v>58</v>
      </c>
      <c r="G33" s="16">
        <v>4</v>
      </c>
    </row>
    <row r="34" spans="1:7" s="168" customFormat="1" x14ac:dyDescent="0.35">
      <c r="A34" s="164">
        <v>15</v>
      </c>
      <c r="B34" s="165" t="s">
        <v>260</v>
      </c>
      <c r="C34" s="165" t="s">
        <v>226</v>
      </c>
      <c r="D34" s="166" t="s">
        <v>64</v>
      </c>
      <c r="E34" s="167">
        <v>1</v>
      </c>
      <c r="F34" s="166" t="s">
        <v>160</v>
      </c>
      <c r="G34" s="167">
        <v>2</v>
      </c>
    </row>
    <row r="35" spans="1:7" s="168" customFormat="1" ht="15" thickBot="1" x14ac:dyDescent="0.4">
      <c r="A35" s="169">
        <v>16</v>
      </c>
      <c r="B35" s="170" t="s">
        <v>259</v>
      </c>
      <c r="C35" s="170" t="s">
        <v>226</v>
      </c>
      <c r="D35" s="166" t="s">
        <v>64</v>
      </c>
      <c r="E35" s="171">
        <v>1</v>
      </c>
      <c r="F35" s="171" t="s">
        <v>58</v>
      </c>
      <c r="G35" s="171">
        <v>2</v>
      </c>
    </row>
    <row r="36" spans="1:7" ht="21" thickBot="1" x14ac:dyDescent="0.4">
      <c r="A36" s="191" t="s">
        <v>7</v>
      </c>
      <c r="B36" s="192"/>
      <c r="C36" s="192"/>
      <c r="D36" s="192"/>
      <c r="E36" s="192"/>
      <c r="F36" s="192"/>
      <c r="G36" s="192"/>
    </row>
    <row r="37" spans="1:7" ht="28" x14ac:dyDescent="0.35">
      <c r="A37" s="38" t="s">
        <v>6</v>
      </c>
      <c r="B37" s="39" t="s">
        <v>5</v>
      </c>
      <c r="C37" s="39" t="s">
        <v>4</v>
      </c>
      <c r="D37" s="39" t="s">
        <v>3</v>
      </c>
      <c r="E37" s="39" t="s">
        <v>2</v>
      </c>
      <c r="F37" s="39" t="s">
        <v>1</v>
      </c>
      <c r="G37" s="39" t="s">
        <v>0</v>
      </c>
    </row>
    <row r="38" spans="1:7" x14ac:dyDescent="0.35">
      <c r="A38" s="48">
        <v>1</v>
      </c>
      <c r="B38" s="8"/>
      <c r="C38" s="8"/>
      <c r="D38" s="16"/>
      <c r="E38" s="7"/>
      <c r="F38" s="7"/>
      <c r="G38" s="7"/>
    </row>
    <row r="39" spans="1:7" ht="15" thickBot="1" x14ac:dyDescent="0.4">
      <c r="A39" s="29">
        <v>2</v>
      </c>
      <c r="B39" s="43"/>
      <c r="C39" s="43"/>
      <c r="D39" s="16"/>
      <c r="E39" s="44"/>
      <c r="F39" s="44"/>
      <c r="G39" s="44"/>
    </row>
  </sheetData>
  <mergeCells count="28">
    <mergeCell ref="A15:G15"/>
    <mergeCell ref="A20:G20"/>
    <mergeCell ref="A36:G36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4:G4"/>
    <mergeCell ref="A5:G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'Служебные данные не изменять'!$A$2:$A$8</xm:f>
          </x14:formula1>
          <xm:sqref>D38:D39 D17:D19 D22:D35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topLeftCell="B1" zoomScale="87" zoomScaleNormal="87" workbookViewId="0">
      <selection activeCell="C10" sqref="C10"/>
    </sheetView>
  </sheetViews>
  <sheetFormatPr defaultColWidth="14.453125" defaultRowHeight="14.5" x14ac:dyDescent="0.35"/>
  <cols>
    <col min="1" max="1" width="5.1796875" style="1" customWidth="1"/>
    <col min="2" max="2" width="52" style="1" customWidth="1"/>
    <col min="3" max="3" width="27.453125" style="1" customWidth="1"/>
    <col min="4" max="4" width="28.81640625" style="1" customWidth="1"/>
    <col min="5" max="5" width="15.453125" style="1" customWidth="1"/>
    <col min="6" max="6" width="19.7265625" style="1" bestFit="1" customWidth="1"/>
    <col min="7" max="7" width="19.7265625" style="1" customWidth="1"/>
    <col min="8" max="9" width="8.7265625" style="1" customWidth="1"/>
    <col min="10" max="16384" width="14.453125" style="1"/>
  </cols>
  <sheetData>
    <row r="1" spans="1:8" x14ac:dyDescent="0.35">
      <c r="A1" s="207"/>
      <c r="B1" s="208"/>
      <c r="C1" s="208"/>
      <c r="D1" s="208"/>
      <c r="E1" s="208"/>
      <c r="F1" s="208"/>
      <c r="G1" s="208"/>
    </row>
    <row r="2" spans="1:8" ht="20.5" x14ac:dyDescent="0.45">
      <c r="A2" s="185" t="s">
        <v>29</v>
      </c>
      <c r="B2" s="185"/>
      <c r="C2" s="185"/>
      <c r="D2" s="185"/>
      <c r="E2" s="185"/>
      <c r="F2" s="185"/>
      <c r="G2" s="185"/>
      <c r="H2" s="12"/>
    </row>
    <row r="3" spans="1:8" ht="20.5" x14ac:dyDescent="0.35">
      <c r="A3" s="186" t="str">
        <f>'Информация о Чемпионате'!B4</f>
        <v>Финал Чемпионата высоких технологий 2025</v>
      </c>
      <c r="B3" s="186"/>
      <c r="C3" s="186"/>
      <c r="D3" s="186"/>
      <c r="E3" s="186"/>
      <c r="F3" s="186"/>
      <c r="G3" s="186"/>
      <c r="H3" s="13"/>
    </row>
    <row r="4" spans="1:8" ht="20.5" x14ac:dyDescent="0.45">
      <c r="A4" s="185" t="s">
        <v>30</v>
      </c>
      <c r="B4" s="185"/>
      <c r="C4" s="185"/>
      <c r="D4" s="185"/>
      <c r="E4" s="185"/>
      <c r="F4" s="185"/>
      <c r="G4" s="185"/>
      <c r="H4" s="12"/>
    </row>
    <row r="5" spans="1:8" ht="20" x14ac:dyDescent="0.35">
      <c r="A5" s="209" t="str">
        <f>'Информация о Чемпионате'!B3</f>
        <v>«Беспилотные системы диагностики, обслуживания и ремонта инфраструктуры»</v>
      </c>
      <c r="B5" s="209"/>
      <c r="C5" s="209"/>
      <c r="D5" s="209"/>
      <c r="E5" s="209"/>
      <c r="F5" s="209"/>
      <c r="G5" s="209"/>
      <c r="H5" s="14"/>
    </row>
    <row r="6" spans="1:8" ht="20.5" x14ac:dyDescent="0.35">
      <c r="A6" s="205" t="s">
        <v>12</v>
      </c>
      <c r="B6" s="206"/>
      <c r="C6" s="206"/>
      <c r="D6" s="206"/>
      <c r="E6" s="206"/>
      <c r="F6" s="206"/>
      <c r="G6" s="206"/>
    </row>
    <row r="7" spans="1:8" ht="28" x14ac:dyDescent="0.35">
      <c r="A7" s="2" t="s">
        <v>6</v>
      </c>
      <c r="B7" s="2" t="s">
        <v>5</v>
      </c>
      <c r="C7" s="3" t="s">
        <v>4</v>
      </c>
      <c r="D7" s="6" t="s">
        <v>3</v>
      </c>
      <c r="E7" s="2" t="s">
        <v>2</v>
      </c>
      <c r="F7" s="2" t="s">
        <v>1</v>
      </c>
      <c r="G7" s="2" t="s">
        <v>0</v>
      </c>
    </row>
    <row r="8" spans="1:8" ht="78" x14ac:dyDescent="0.35">
      <c r="A8" s="4">
        <v>1</v>
      </c>
      <c r="B8" s="111" t="s">
        <v>261</v>
      </c>
      <c r="C8" s="50" t="s">
        <v>263</v>
      </c>
      <c r="D8" s="16" t="s">
        <v>86</v>
      </c>
      <c r="E8" s="49">
        <v>1</v>
      </c>
      <c r="F8" s="18" t="s">
        <v>58</v>
      </c>
      <c r="G8" s="18"/>
    </row>
    <row r="9" spans="1:8" x14ac:dyDescent="0.35">
      <c r="A9" s="4">
        <v>2</v>
      </c>
      <c r="B9" s="111" t="s">
        <v>262</v>
      </c>
      <c r="C9" s="50" t="s">
        <v>263</v>
      </c>
      <c r="D9" s="16" t="s">
        <v>63</v>
      </c>
      <c r="E9" s="49">
        <v>1</v>
      </c>
      <c r="F9" s="18" t="s">
        <v>58</v>
      </c>
      <c r="G9" s="18"/>
    </row>
    <row r="10" spans="1:8" ht="18" x14ac:dyDescent="0.4">
      <c r="A10" s="4">
        <v>3</v>
      </c>
      <c r="B10" s="111" t="s">
        <v>264</v>
      </c>
      <c r="C10" s="11" t="s">
        <v>265</v>
      </c>
      <c r="D10" s="16" t="s">
        <v>62</v>
      </c>
      <c r="E10" s="49">
        <v>1</v>
      </c>
      <c r="F10" s="18" t="s">
        <v>58</v>
      </c>
      <c r="G10" s="18">
        <v>10</v>
      </c>
    </row>
    <row r="11" spans="1:8" x14ac:dyDescent="0.35">
      <c r="A11" s="4">
        <v>5</v>
      </c>
      <c r="B11" s="112"/>
      <c r="C11" s="22"/>
      <c r="D11" s="16"/>
      <c r="E11" s="21"/>
      <c r="F11" s="21"/>
      <c r="G11" s="21"/>
    </row>
    <row r="12" spans="1:8" x14ac:dyDescent="0.35">
      <c r="A12" s="4">
        <v>6</v>
      </c>
      <c r="B12" s="113"/>
      <c r="C12" s="22"/>
      <c r="D12" s="16"/>
      <c r="E12" s="21"/>
      <c r="F12" s="21"/>
      <c r="G12" s="21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'Служебные данные не изменять'!$A$2:$A$8</xm:f>
          </x14:formula1>
          <xm:sqref>D8:D12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workbookViewId="0">
      <selection activeCell="V39" sqref="V39"/>
    </sheetView>
  </sheetViews>
  <sheetFormatPr defaultColWidth="9.1796875" defaultRowHeight="14.5" x14ac:dyDescent="0.35"/>
  <cols>
    <col min="1" max="16384" width="9.1796875" style="56"/>
  </cols>
  <sheetData>
    <row r="1" spans="1:22" s="53" customFormat="1" ht="15.5" x14ac:dyDescent="0.35">
      <c r="A1" s="51" t="s">
        <v>65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2" ht="15.5" x14ac:dyDescent="0.35">
      <c r="A2" s="54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15.5" x14ac:dyDescent="0.35">
      <c r="A3" s="54" t="s">
        <v>67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5.5" x14ac:dyDescent="0.35">
      <c r="A4" s="54" t="s">
        <v>68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ht="15.5" x14ac:dyDescent="0.35">
      <c r="A5" s="54" t="s">
        <v>69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15.5" x14ac:dyDescent="0.35">
      <c r="A6" s="54" t="s">
        <v>70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15.5" x14ac:dyDescent="0.35">
      <c r="A7" s="54" t="s">
        <v>71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ht="15.5" x14ac:dyDescent="0.35">
      <c r="A8" s="54" t="s">
        <v>73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x14ac:dyDescent="0.3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s="53" customFormat="1" ht="15.5" x14ac:dyDescent="0.35">
      <c r="A11" s="51" t="s">
        <v>72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15.5" x14ac:dyDescent="0.35">
      <c r="A12" s="54" t="s">
        <v>74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ht="15.5" x14ac:dyDescent="0.35">
      <c r="A13" s="54" t="s">
        <v>75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ht="15.5" x14ac:dyDescent="0.35">
      <c r="A14" s="54" t="s">
        <v>76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ht="15.5" x14ac:dyDescent="0.35">
      <c r="A15" s="54" t="s">
        <v>77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ht="15.5" x14ac:dyDescent="0.35">
      <c r="A16" s="54" t="s">
        <v>78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ht="15.5" x14ac:dyDescent="0.35">
      <c r="A17" s="54" t="s">
        <v>79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ht="15.5" x14ac:dyDescent="0.35">
      <c r="A18" s="54" t="s">
        <v>80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ht="15.5" x14ac:dyDescent="0.35">
      <c r="A19" s="54" t="s">
        <v>81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ht="15.5" x14ac:dyDescent="0.35">
      <c r="A20" s="54" t="s">
        <v>82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3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x14ac:dyDescent="0.3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x14ac:dyDescent="0.3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8"/>
  <sheetViews>
    <sheetView workbookViewId="0">
      <selection activeCell="Q38" sqref="Q38"/>
    </sheetView>
  </sheetViews>
  <sheetFormatPr defaultColWidth="11.453125" defaultRowHeight="14.5" x14ac:dyDescent="0.35"/>
  <cols>
    <col min="1" max="1" width="30.81640625" style="56" customWidth="1"/>
    <col min="2" max="16384" width="11.453125" style="56"/>
  </cols>
  <sheetData>
    <row r="1" spans="1:1" ht="15" thickBot="1" x14ac:dyDescent="0.4">
      <c r="A1" s="56" t="s">
        <v>83</v>
      </c>
    </row>
    <row r="2" spans="1:1" ht="16" thickBot="1" x14ac:dyDescent="0.4">
      <c r="A2" s="57" t="s">
        <v>84</v>
      </c>
    </row>
    <row r="3" spans="1:1" ht="16" thickBot="1" x14ac:dyDescent="0.4">
      <c r="A3" s="57" t="s">
        <v>85</v>
      </c>
    </row>
    <row r="4" spans="1:1" ht="16" thickBot="1" x14ac:dyDescent="0.4">
      <c r="A4" s="57" t="s">
        <v>86</v>
      </c>
    </row>
    <row r="5" spans="1:1" ht="16" thickBot="1" x14ac:dyDescent="0.4">
      <c r="A5" s="57" t="s">
        <v>62</v>
      </c>
    </row>
    <row r="6" spans="1:1" ht="16" thickBot="1" x14ac:dyDescent="0.4">
      <c r="A6" s="57" t="s">
        <v>87</v>
      </c>
    </row>
    <row r="7" spans="1:1" ht="16" thickBot="1" x14ac:dyDescent="0.4">
      <c r="A7" s="57" t="s">
        <v>63</v>
      </c>
    </row>
    <row r="8" spans="1:1" ht="16" thickBot="1" x14ac:dyDescent="0.4">
      <c r="A8" s="5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2025-08-29T12:33:36Z</dcterms:modified>
</cp:coreProperties>
</file>