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ита\Downloads\"/>
    </mc:Choice>
  </mc:AlternateContent>
  <bookViews>
    <workbookView xWindow="0" yWindow="0" windowWidth="25200" windowHeight="11415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62913"/>
</workbook>
</file>

<file path=xl/calcChain.xml><?xml version="1.0" encoding="utf-8"?>
<calcChain xmlns="http://schemas.openxmlformats.org/spreadsheetml/2006/main">
  <c r="A4" i="5" l="1"/>
  <c r="A2" i="5"/>
  <c r="C14" i="4"/>
  <c r="C13" i="4"/>
  <c r="C12" i="4"/>
  <c r="C11" i="4"/>
  <c r="G10" i="4"/>
  <c r="E10" i="4"/>
  <c r="C10" i="4"/>
  <c r="G9" i="4"/>
  <c r="E9" i="4"/>
  <c r="C9" i="4"/>
  <c r="C8" i="4"/>
  <c r="D7" i="4"/>
  <c r="C6" i="4"/>
  <c r="A4" i="4"/>
  <c r="A2" i="4"/>
  <c r="C14" i="3"/>
  <c r="C13" i="3"/>
  <c r="C12" i="3"/>
  <c r="C11" i="3"/>
  <c r="G10" i="3"/>
  <c r="E10" i="3"/>
  <c r="C10" i="3"/>
  <c r="G9" i="3"/>
  <c r="E9" i="3"/>
  <c r="C9" i="3"/>
  <c r="C8" i="3"/>
  <c r="D7" i="3"/>
  <c r="C6" i="3"/>
  <c r="A4" i="3"/>
  <c r="A2" i="3"/>
  <c r="C14" i="2"/>
  <c r="C13" i="2"/>
  <c r="C12" i="2"/>
  <c r="C11" i="2"/>
  <c r="G10" i="2"/>
  <c r="E10" i="2"/>
  <c r="C10" i="2"/>
  <c r="G9" i="2"/>
  <c r="E9" i="2"/>
  <c r="C9" i="2"/>
  <c r="C8" i="2"/>
  <c r="D7" i="2"/>
  <c r="C6" i="2"/>
  <c r="A4" i="2"/>
  <c r="A2" i="2"/>
</calcChain>
</file>

<file path=xl/sharedStrings.xml><?xml version="1.0" encoding="utf-8"?>
<sst xmlns="http://schemas.openxmlformats.org/spreadsheetml/2006/main" count="655" uniqueCount="276">
  <si>
    <t>Компетенция</t>
  </si>
  <si>
    <t>Работы  на фрезерных универсальных станках</t>
  </si>
  <si>
    <t>Наименование этапа Чемпионата</t>
  </si>
  <si>
    <t>Финал Чемпионата по профессиональному мастерству "Профессионалы"</t>
  </si>
  <si>
    <t>Субъект РФ (регион проведения)</t>
  </si>
  <si>
    <t>г.Санкт-Петербург</t>
  </si>
  <si>
    <t>Базовая организация расположения конкурсной площадки</t>
  </si>
  <si>
    <t>Конгрессно-выставочный центр "Экспофорум"</t>
  </si>
  <si>
    <t>Адрес конкурсной площадки</t>
  </si>
  <si>
    <t>г. Санкт-Петербург, Петербургское шоссе, 64, корп. 1</t>
  </si>
  <si>
    <t>Даты проведения</t>
  </si>
  <si>
    <t>29.11 - 04.12.2025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</si>
  <si>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</si>
  <si>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</si>
  <si>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</si>
  <si>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</si>
  <si>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</si>
  <si>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</si>
  <si>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</si>
  <si>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</si>
  <si>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(ГЭ+ЭН+ИЭ+МЭ(финал)) + ТАП</t>
  </si>
  <si>
    <t>ЭН - эксперт-наставник</t>
  </si>
  <si>
    <t>ГЭ - главный эксперт</t>
  </si>
  <si>
    <t>ИЭ - индустриальный эксперт</t>
  </si>
  <si>
    <t>МЭ - международный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</si>
  <si>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</si>
  <si>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</si>
  <si>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</si>
  <si>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</si>
  <si>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</si>
  <si>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</si>
  <si>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indexed="2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</si>
  <si>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indexed="2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</si>
  <si>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</si>
  <si>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</si>
  <si>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</si>
  <si>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</si>
  <si>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</si>
  <si>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</si>
  <si>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</si>
  <si>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520 кв.м.</t>
  </si>
  <si>
    <t>Освещение: Допустимо верхнее искусственное освещение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</si>
  <si>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</si>
  <si>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5 подключения к сети  по 220 Вольт и 10 подключений к сети по 380 Вольт</t>
  </si>
  <si>
    <t>Контур заземления для электропитания и сети слаботочных подключений (при необходимости) : требуется заземление для подключения станков</t>
  </si>
  <si>
    <t>Покрытие пола: бетонное покрытые по габаритным размерам площадки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</si>
  <si>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</si>
  <si>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</si>
  <si>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</si>
  <si>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</si>
  <si>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</si>
  <si>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</si>
  <si>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</si>
  <si>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</si>
  <si>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</si>
  <si>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Стол</t>
  </si>
  <si>
    <t>Габаритные размеры 2000×700 мм.</t>
  </si>
  <si>
    <t>Мебель</t>
  </si>
  <si>
    <t>шт</t>
  </si>
  <si>
    <t>Стул - тип 1</t>
  </si>
  <si>
    <t>Cтул офисный со спинкой на ножках</t>
  </si>
  <si>
    <t>Кулер для воды напольный</t>
  </si>
  <si>
    <t>Куллер для воды с электронным  охлаждением и нагревом с диспенсером на 19л</t>
  </si>
  <si>
    <t>Комната Конкурсантов (оборудование, инструмент, мебель) (по количеству конкурсантов)</t>
  </si>
  <si>
    <t>Площадь зоны: не менее 24  кв.м.</t>
  </si>
  <si>
    <t xml:space="preserve">Освещение: Допустимо верхнее искусственное освещение </t>
  </si>
  <si>
    <t>Электричество: 2 подключения к сети  по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</si>
  <si>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</si>
  <si>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бетонное покрытие на всю зону</t>
  </si>
  <si>
    <t>Офисный стол</t>
  </si>
  <si>
    <t>Рекомендуемые параметры: (ШхГхВ) 1400х600х750</t>
  </si>
  <si>
    <t xml:space="preserve">шт </t>
  </si>
  <si>
    <t xml:space="preserve">Стул </t>
  </si>
  <si>
    <t>на колесиках
синяя или серая обивка
расчитанные на вес не менее 100 кг</t>
  </si>
  <si>
    <t>Шкаф  с запираемыми дверками для одежды двухсекционные</t>
  </si>
  <si>
    <t>Габаритные размеры 1300×700 мм</t>
  </si>
  <si>
    <t>Вешалка</t>
  </si>
  <si>
    <t>штанга на колесах, с крючками (не менее 5 крючков)</t>
  </si>
  <si>
    <t>Оборудование</t>
  </si>
  <si>
    <t>Мусорная корзина</t>
  </si>
  <si>
    <t>критически важные характеристики позиции отсутствуют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</si>
  <si>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</si>
  <si>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32 кв.м.</t>
  </si>
  <si>
    <t>Электричество: 3 подключения к сети  по 220 Вольт</t>
  </si>
  <si>
    <t>Подведение/ отведение ГХВС (при необходимости) : не требуется</t>
  </si>
  <si>
    <t>Ноутбук - тип 1</t>
  </si>
  <si>
    <t>15'6; AMD Ryzen 5 5625U 2.3ГГц, 8ГБ DDR4, 256ГБ SSD, AMD Radeon , операционная  система  Windows, пакет программ Office, Компас 3D V21 или эквивалент</t>
  </si>
  <si>
    <t>Оборудование IT</t>
  </si>
  <si>
    <t>МФУ Лазерное А3</t>
  </si>
  <si>
    <t>Цветная/ЧБ печать А3, А4</t>
  </si>
  <si>
    <t>Офисная техника</t>
  </si>
  <si>
    <t>Коврик для мыши</t>
  </si>
  <si>
    <t>Аксессуар к офисной технике</t>
  </si>
  <si>
    <t>Мышь компьютерная - тип 2</t>
  </si>
  <si>
    <t>Оптическая, проводная, USB, 1000 dpi</t>
  </si>
  <si>
    <t>Стол - тип 2</t>
  </si>
  <si>
    <t>1400х650х750 мм</t>
  </si>
  <si>
    <t>Стеллаж - тип 2</t>
  </si>
  <si>
    <t>Металлический 2000х1500х500 5 полок</t>
  </si>
  <si>
    <t>Складская мебель</t>
  </si>
  <si>
    <t>Штангенциркуль</t>
  </si>
  <si>
    <t xml:space="preserve"> Цена деления 0,01; диапазон измерения 0-150.</t>
  </si>
  <si>
    <t>Измерительный инструмент</t>
  </si>
  <si>
    <t xml:space="preserve">Микрометр IP 65 (набор)  </t>
  </si>
  <si>
    <t>Набор микрометров 0-25;25-50;50-75;75-100;</t>
  </si>
  <si>
    <t>Набор стальных концевых мер длины 87 шт. 1 класс</t>
  </si>
  <si>
    <t>Набор из 87 шт. 1 класс</t>
  </si>
  <si>
    <t>Штангентлубиномер цифровой</t>
  </si>
  <si>
    <t>Цена деления 0,01; диапазон измерения 0-150.</t>
  </si>
  <si>
    <t>Набор образцов шероховатости фрезерной обработки</t>
  </si>
  <si>
    <t>6 образцов для проверки вертикально-фрезерной обработки 16, 32, 63, 125, 250 и 500 μ"
6 образцов для проверки горизонтально-фрезерной обработки 16, 32, 63, 125, 250 и 500 μ"</t>
  </si>
  <si>
    <t>Сетевой фильтр</t>
  </si>
  <si>
    <t>Сетевой фильтр на 5 розеток с предохранителем, длина шнура не менее 2 м.</t>
  </si>
  <si>
    <t>Протирочная бумага полотенце в рулоне</t>
  </si>
  <si>
    <t>2 слоя, 22x30 см, 200 м</t>
  </si>
  <si>
    <t>Оснастка</t>
  </si>
  <si>
    <t xml:space="preserve">Смазка универсальная </t>
  </si>
  <si>
    <t>с техническими характеристиками как  у WD-40  100 мл.</t>
  </si>
  <si>
    <t>Разметочная клейкая лента</t>
  </si>
  <si>
    <t>с техническими характеристиками  как у Unibob желтая/ черная 50 мм x 50 м или аналог</t>
  </si>
  <si>
    <t>Канцелярия</t>
  </si>
  <si>
    <t>Медная смазка аэрозоль</t>
  </si>
  <si>
    <t>На усмотрение организаторов</t>
  </si>
  <si>
    <t>Элемент  питания AA</t>
  </si>
  <si>
    <t>Элемент Питания ААА</t>
  </si>
  <si>
    <t>Элемент питания CR 1632</t>
  </si>
  <si>
    <t>Элемент питания  LR44</t>
  </si>
  <si>
    <t>ветошь не оставляющая ворса</t>
  </si>
  <si>
    <t>Изопропанол</t>
  </si>
  <si>
    <t>с техническими характеристиками как у ISOCLEAN аэрозоль, 400 мл</t>
  </si>
  <si>
    <t>Скотч</t>
  </si>
  <si>
    <t>Скотч прозрачный широкий 48 мм</t>
  </si>
  <si>
    <t>Ножницы канцелярские</t>
  </si>
  <si>
    <t>Ножницы канцелярские длина не менее 20 см</t>
  </si>
  <si>
    <t>Нож Канцелярский</t>
  </si>
  <si>
    <t>Нож Канцелярский ширина не менее 18 мм, в комплекте со сменными лезвиями</t>
  </si>
  <si>
    <t>Аптечка</t>
  </si>
  <si>
    <t>Охрана труда</t>
  </si>
  <si>
    <t>Огнетушитель - тип 1</t>
  </si>
  <si>
    <t>Огнетушитель углекислотный ОУ-1</t>
  </si>
  <si>
    <t xml:space="preserve">Складское помещение </t>
  </si>
  <si>
    <t>Площадь зоны: не менее 8 кв.м.</t>
  </si>
  <si>
    <t>Электричество: 1 подключение к сети  по 220 Вольт</t>
  </si>
  <si>
    <t>Стеллаж для деталей</t>
  </si>
  <si>
    <t>Стелаж открытый для хранения оснастки, инструментов, заготовок, деталей и т.д. Стелаж 2000х1500х510 (4 полки)</t>
  </si>
  <si>
    <t>Габаритные размеры 1200×700 мм.</t>
  </si>
  <si>
    <t>Стул</t>
  </si>
  <si>
    <t>Со спинкой</t>
  </si>
  <si>
    <t>Корзина для мусора</t>
  </si>
  <si>
    <t>Критически важные характеристики позции отсутствуют</t>
  </si>
  <si>
    <t>Тара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</si>
  <si>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</si>
  <si>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440 кв.м.</t>
  </si>
  <si>
    <t>Электричество: 10 подключений к сети  по  380 Вольт</t>
  </si>
  <si>
    <t>Покрытие пола:бетонное покрытие на всю зону</t>
  </si>
  <si>
    <t>Универсальный фрезерный консольный станок с устройством цифровой индикации</t>
  </si>
  <si>
    <t>Размер горизонтального стола, мм не менее 1320*320</t>
  </si>
  <si>
    <t>Штревель форма А с отверстием М16/DIN 69872</t>
  </si>
  <si>
    <t>Штревель(затяжной винт) M16, D17мм, L54 мм под хв-к DIN 69872</t>
  </si>
  <si>
    <t xml:space="preserve">Оправка для насадной фрезы </t>
  </si>
  <si>
    <t>Оправка под фрезерную головку со сменными пластинами. Посадочный конус подбирать в соответствии с оборудованием. Посадочный диаметр под фрезу должен соответствовать посадочному диаметру самой фрезерной головки.</t>
  </si>
  <si>
    <t>Фреза со сменными пластинами D50</t>
  </si>
  <si>
    <t xml:space="preserve"> Посадочный диаметр под фрезу должен соответствовать посадочному диаметру самой фрезерной головки.</t>
  </si>
  <si>
    <t>Оправка цанговая ER32 + комплект цанг</t>
  </si>
  <si>
    <t>Оправка шпинделя ISO40/ER32 цанговый патрон + комплект цанг(Набор цанг ER32; стандартной  точности ≤0.015. Диаметр хвостовика инструмента от 3 до 20 мм. В комплекте 18 шт. цанг ER32 в металлическом кейсе.)</t>
  </si>
  <si>
    <t xml:space="preserve">Сверлильный патрон 1-16 </t>
  </si>
  <si>
    <t>Ключ затяжной для патрона ER32</t>
  </si>
  <si>
    <t>Индикатор рычажно - зубчатый с магнитным штативом</t>
  </si>
  <si>
    <t>Индикатор рычажно-зубчатый ИРБ 1.6 мм, 0.01 мм Стойка магнитная для индикатора, 60 кгс</t>
  </si>
  <si>
    <t>Тиски станочные 200мм. чугунные повор. с открытым винтом ход 220мм.</t>
  </si>
  <si>
    <t>Тиски станочные 200мм чугунные поворотные с открытым винтом, ход 220мм</t>
  </si>
  <si>
    <t>Набор параллельных планок</t>
  </si>
  <si>
    <t>Параллельки для тисков, фрезерного станка. Длина блоков 200 мм, толщина 8 мм, в наборе 14 шт. (7 пар). Ширина: 15, 20, 25, 30, 35, 40, 45. Количество пластин 7х2. Материал блоков: Cr12 сталь инструментальная, шлифованные. Точность 0.01, параллельность 0.005. В деревянном кейсе.</t>
  </si>
  <si>
    <t>Комплект для базирования и фиксации, крепление прихватами тип 12 (или любой аналог</t>
  </si>
  <si>
    <t>Комплект, Шпилька резьбовая – 6 комплектов по 4 шт.
Опора – 3 комплекта по 4 шт.
Прижим – 3 комплекта по 2 шт.
Гайка короткая – 6 шт.
Гайка длинная – 4 шт.
Сухарь – 6 шт. Диаметр резьбы подбирать исходя из размера т-образного паза на столе станка</t>
  </si>
  <si>
    <t>Тележка для стружки</t>
  </si>
  <si>
    <t>Инструментальный верстак</t>
  </si>
  <si>
    <t xml:space="preserve"> Размеры (ВхШхГ) не менее 855х1400х500. Однотумбовый с выдвижными ящиками не менее 4 шт. Покрытие столешницы оцинкованая сталь толщиной не менее 1,2 мм.</t>
  </si>
  <si>
    <t>Передвижной ящик для хранения режущего и мерительного инструмента</t>
  </si>
  <si>
    <t>Пластиковый контейнер на роликах 50 литров с крышкой</t>
  </si>
  <si>
    <t>Набор шестигранников 1.5-10</t>
  </si>
  <si>
    <t>Размеры ключей:1,5; 2; 2,5; 3; 4; 5; 6; 8; 10 мм</t>
  </si>
  <si>
    <t>набор</t>
  </si>
  <si>
    <t xml:space="preserve">Набор рожковых ключей 6-32 </t>
  </si>
  <si>
    <t>Набор ключей не менее 12 шт</t>
  </si>
  <si>
    <t>Набор напильников</t>
  </si>
  <si>
    <t>набор не менее 3х шт. по металлу прямоугольное,квадратное и треугольное сечение.</t>
  </si>
  <si>
    <t>Набор надфилей</t>
  </si>
  <si>
    <t>набор из не менее 4х шт. длина не менее 160 мм.</t>
  </si>
  <si>
    <t>Шабер для металла</t>
  </si>
  <si>
    <t>Шабер со сменными лезвиями, в комплекте не менее 5 запасных лезвий</t>
  </si>
  <si>
    <t>Секундомер-таймер цифровой</t>
  </si>
  <si>
    <t xml:space="preserve">Офисный калькулятор </t>
  </si>
  <si>
    <t>Вычислительное оборудование</t>
  </si>
  <si>
    <t>Пассатижи</t>
  </si>
  <si>
    <t>Длина не менее 160 мм</t>
  </si>
  <si>
    <t>Молоток латунный</t>
  </si>
  <si>
    <t>Вес бойка не менее 0.5 кг, длинна не менее  300 мм.</t>
  </si>
  <si>
    <t>Щётка-смётка для уборки стружки</t>
  </si>
  <si>
    <t>3-рядная, длинна не менее 280 мм</t>
  </si>
  <si>
    <t>Деревянный мосток</t>
  </si>
  <si>
    <t>На усмотрение организаторов. Размер и форму трапа необходимо подбирать в соответствии с подобранными станками</t>
  </si>
  <si>
    <t>Блокнот для записей</t>
  </si>
  <si>
    <t>Маркер для выделения (желтый и зеленый)</t>
  </si>
  <si>
    <t>Шариковая ручка</t>
  </si>
  <si>
    <t>Кисть плоская</t>
  </si>
  <si>
    <t xml:space="preserve">Плоская кисть  натуральная щетина деревянная ручка 20 мм </t>
  </si>
  <si>
    <t>Штангенциркуль ABSOLUTE IP 67</t>
  </si>
  <si>
    <t>Охрана труда и техника безопасности</t>
  </si>
  <si>
    <t>Защитные очки - тип 1</t>
  </si>
  <si>
    <t>Открытые, незатемненные</t>
  </si>
  <si>
    <t>Рабочее место Конкурсанта (расходные материалы по количеству конкурсантов)</t>
  </si>
  <si>
    <t>Заготовка 100х100х50 на модуль №1</t>
  </si>
  <si>
    <t>Заготовку предварительно обработать. Материал Д16Т</t>
  </si>
  <si>
    <t>Заготовка</t>
  </si>
  <si>
    <t>Заготовка 100х100х30 на модуль №2</t>
  </si>
  <si>
    <t>Заготовка 80х80х30 на модуль №3</t>
  </si>
  <si>
    <t>Заготовка 80х80х30 на модуль №4</t>
  </si>
  <si>
    <t>Заготовку предварительно обработать Материал ст. 45</t>
  </si>
  <si>
    <t>Фреза концевая D6</t>
  </si>
  <si>
    <t>Твердосплавная, 4х зубая, длина режущей кромки 2,5D</t>
  </si>
  <si>
    <t>Режущий инструмент</t>
  </si>
  <si>
    <t>Фреза концевая D8</t>
  </si>
  <si>
    <t>Фреза концевая D10</t>
  </si>
  <si>
    <t>Фреза концевая D12</t>
  </si>
  <si>
    <t>Фреза концевая D16</t>
  </si>
  <si>
    <t>Фреза концевая D20</t>
  </si>
  <si>
    <t>Фреза фасочная D10</t>
  </si>
  <si>
    <t>Фреза монолитная твердосплавная по металлу для фрезерного станка, фасочная. Угол при вершине 90°.</t>
  </si>
  <si>
    <t>Пластины</t>
  </si>
  <si>
    <t>Пластины под механическую фрезу твердосплавные</t>
  </si>
  <si>
    <t>Запасные винты</t>
  </si>
  <si>
    <t>Винты для механической фрезы, подбираются под выбранную фрезерную головку</t>
  </si>
  <si>
    <t>Спиральное сверло D5</t>
  </si>
  <si>
    <t>Сверла по металлу HSS (Р6М5) с ц/х</t>
  </si>
  <si>
    <t>Спиральное сверло  D16</t>
  </si>
  <si>
    <t>Центровочное сверло 3,15</t>
  </si>
  <si>
    <t>Р6М5 (HSS) тип A, комбинированное, двухстороннее</t>
  </si>
  <si>
    <t>Расходные материалы на всех конкурсантов и экспертов</t>
  </si>
  <si>
    <t>Бумага офисная А4</t>
  </si>
  <si>
    <t>500 листов/упак</t>
  </si>
  <si>
    <t>Канцелярские товары</t>
  </si>
  <si>
    <t>пачка</t>
  </si>
  <si>
    <t>Бумага офисная А3</t>
  </si>
  <si>
    <t>А5 80 листов</t>
  </si>
  <si>
    <t>шт.</t>
  </si>
  <si>
    <t>Ручка шариковая</t>
  </si>
  <si>
    <t>синие чернила, толщина линии 0.5 мм</t>
  </si>
  <si>
    <t>Карандаш простой (чернографитный)</t>
  </si>
  <si>
    <t>Степлер канцелярский</t>
  </si>
  <si>
    <t>Скобы к степлеру</t>
  </si>
  <si>
    <t>500 шт/упак</t>
  </si>
  <si>
    <t>Ножницы</t>
  </si>
  <si>
    <t xml:space="preserve">Набор текстовыделителей </t>
  </si>
  <si>
    <t>6 цветов</t>
  </si>
  <si>
    <t>Маркер перманентный черный</t>
  </si>
  <si>
    <t>толщина линии 1 мм, круглый наконечник</t>
  </si>
  <si>
    <t>Файл-вкладыш А4</t>
  </si>
  <si>
    <t>50 шт/упак</t>
  </si>
  <si>
    <t>Защитные перчатки</t>
  </si>
  <si>
    <t>Трикотажные ХБ перчатки с ПВХ покрытием</t>
  </si>
  <si>
    <t>Личный инструмент конкурсанта</t>
  </si>
  <si>
    <t xml:space="preserve">Примечание </t>
  </si>
  <si>
    <t>Спецодежда</t>
  </si>
  <si>
    <t>Защитные штаны, куртка, головной убор</t>
  </si>
  <si>
    <t>Защитные ботинки</t>
  </si>
  <si>
    <t>Защитные ботинки с металлическим подноском</t>
  </si>
  <si>
    <t>Защитные очки</t>
  </si>
  <si>
    <t>Штангенциркуль ABSOLUTE Digimatic IP 67 или аналог</t>
  </si>
  <si>
    <t>Микрометр Digimatic IP 65 (набор)   или аналог</t>
  </si>
  <si>
    <t>Набор стальных концевых мер длины 87 шт. 1 класс  или аналог</t>
  </si>
  <si>
    <t>Глубиномер ABSOLUTE Digimatic  или аналог</t>
  </si>
  <si>
    <t>Саидов Рабадан Магомедович</t>
  </si>
  <si>
    <t>saidovrabadan@gmail.com</t>
  </si>
  <si>
    <t>Бодров Александр Александрович</t>
  </si>
  <si>
    <t>boxvitim@mail.ru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</si>
</sst>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  <font>
      <sz val="10"/>
      <color indexed="64"/>
      <name val="Times New Roman"/>
      <family val="1"/>
      <charset val="204"/>
    </font>
    <font>
      <b/>
      <sz val="12"/>
      <color indexed="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9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1" fillId="0" borderId="1" xfId="1" applyFont="1" applyBorder="1" applyAlignment="1">
      <alignment horizontal="right" wrapText="1"/>
    </xf>
    <xf numFmtId="0" fontId="4" fillId="0" borderId="1" xfId="1" applyFont="1" applyBorder="1" applyAlignment="1">
      <alignment horizontal="right" wrapText="1"/>
    </xf>
    <xf numFmtId="0" fontId="2" fillId="0" borderId="0" xfId="2" applyFont="1"/>
    <xf numFmtId="0" fontId="5" fillId="0" borderId="0" xfId="2" applyFont="1"/>
    <xf numFmtId="0" fontId="7" fillId="0" borderId="0" xfId="2" applyFont="1" applyAlignment="1">
      <alignment vertical="center" wrapText="1"/>
    </xf>
    <xf numFmtId="0" fontId="9" fillId="0" borderId="0" xfId="2" applyFont="1" applyAlignment="1">
      <alignment horizontal="left" vertical="top" wrapText="1"/>
    </xf>
    <xf numFmtId="0" fontId="5" fillId="0" borderId="9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1" fillId="0" borderId="13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top" wrapText="1"/>
    </xf>
    <xf numFmtId="0" fontId="11" fillId="0" borderId="14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5" fillId="0" borderId="11" xfId="2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top" wrapText="1"/>
    </xf>
    <xf numFmtId="0" fontId="13" fillId="7" borderId="1" xfId="0" applyFont="1" applyFill="1" applyBorder="1" applyAlignment="1">
      <alignment vertical="top" wrapText="1"/>
    </xf>
    <xf numFmtId="0" fontId="2" fillId="7" borderId="0" xfId="2" applyFont="1" applyFill="1"/>
    <xf numFmtId="0" fontId="13" fillId="7" borderId="1" xfId="0" applyFont="1" applyFill="1" applyBorder="1" applyAlignment="1">
      <alignment horizontal="center" wrapText="1"/>
    </xf>
    <xf numFmtId="0" fontId="11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0" fontId="14" fillId="0" borderId="1" xfId="0" applyFont="1" applyBorder="1" applyAlignment="1">
      <alignment vertical="top" wrapText="1"/>
    </xf>
    <xf numFmtId="0" fontId="0" fillId="0" borderId="1" xfId="0" applyBorder="1"/>
    <xf numFmtId="0" fontId="5" fillId="0" borderId="11" xfId="2" applyFont="1" applyBorder="1" applyAlignment="1">
      <alignment vertical="center" wrapText="1"/>
    </xf>
    <xf numFmtId="0" fontId="5" fillId="0" borderId="11" xfId="2" applyFont="1" applyBorder="1" applyAlignment="1">
      <alignment wrapText="1"/>
    </xf>
    <xf numFmtId="0" fontId="11" fillId="0" borderId="11" xfId="2" applyFont="1" applyBorder="1" applyAlignment="1">
      <alignment horizontal="left" vertical="top" wrapText="1"/>
    </xf>
    <xf numFmtId="0" fontId="11" fillId="0" borderId="11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left" vertical="top" wrapText="1"/>
    </xf>
    <xf numFmtId="0" fontId="11" fillId="0" borderId="13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0" fillId="0" borderId="0" xfId="2" applyFont="1"/>
    <xf numFmtId="0" fontId="11" fillId="0" borderId="11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0" fontId="6" fillId="0" borderId="0" xfId="2" applyFont="1"/>
    <xf numFmtId="0" fontId="6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13" fillId="0" borderId="1" xfId="2" applyFont="1" applyBorder="1" applyAlignment="1">
      <alignment horizontal="left" vertical="top" wrapText="1"/>
    </xf>
    <xf numFmtId="0" fontId="13" fillId="0" borderId="1" xfId="2" applyFont="1" applyBorder="1" applyAlignment="1">
      <alignment vertical="top" wrapText="1"/>
    </xf>
    <xf numFmtId="0" fontId="2" fillId="0" borderId="1" xfId="2" applyFont="1" applyBorder="1" applyAlignment="1">
      <alignment horizontal="center" vertical="center"/>
    </xf>
    <xf numFmtId="0" fontId="13" fillId="0" borderId="11" xfId="2" applyFont="1" applyBorder="1" applyAlignment="1">
      <alignment horizontal="left" vertical="top" wrapText="1"/>
    </xf>
    <xf numFmtId="0" fontId="2" fillId="0" borderId="1" xfId="2" applyFont="1" applyBorder="1"/>
    <xf numFmtId="0" fontId="2" fillId="0" borderId="1" xfId="2" applyFont="1" applyBorder="1" applyAlignment="1">
      <alignment wrapText="1"/>
    </xf>
    <xf numFmtId="0" fontId="13" fillId="0" borderId="13" xfId="2" applyFont="1" applyBorder="1" applyAlignment="1">
      <alignment horizontal="left" vertical="top" wrapText="1"/>
    </xf>
    <xf numFmtId="0" fontId="16" fillId="8" borderId="1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11" xfId="2" applyFont="1" applyBorder="1" applyAlignment="1">
      <alignment horizontal="left" vertical="top"/>
    </xf>
    <xf numFmtId="0" fontId="16" fillId="0" borderId="1" xfId="0" applyFont="1" applyBorder="1" applyAlignment="1">
      <alignment horizontal="left" vertical="center" wrapText="1"/>
    </xf>
    <xf numFmtId="0" fontId="11" fillId="0" borderId="7" xfId="2" applyFont="1" applyBorder="1" applyAlignment="1">
      <alignment horizontal="left" vertical="top" wrapText="1"/>
    </xf>
    <xf numFmtId="0" fontId="11" fillId="0" borderId="8" xfId="2" applyFont="1" applyBorder="1"/>
    <xf numFmtId="0" fontId="11" fillId="0" borderId="6" xfId="2" applyFont="1" applyBorder="1" applyAlignment="1">
      <alignment horizontal="left" vertical="top" wrapText="1"/>
    </xf>
    <xf numFmtId="0" fontId="11" fillId="0" borderId="0" xfId="2" applyFont="1"/>
    <xf numFmtId="0" fontId="7" fillId="6" borderId="15" xfId="2" applyFont="1" applyFill="1" applyBorder="1" applyAlignment="1">
      <alignment horizontal="center" vertical="center"/>
    </xf>
    <xf numFmtId="0" fontId="5" fillId="0" borderId="16" xfId="2" applyFont="1" applyBorder="1"/>
    <xf numFmtId="0" fontId="10" fillId="0" borderId="4" xfId="2" applyFont="1" applyBorder="1" applyAlignment="1">
      <alignment horizontal="left" vertical="top" wrapText="1"/>
    </xf>
    <xf numFmtId="0" fontId="11" fillId="0" borderId="5" xfId="2" applyFont="1" applyBorder="1"/>
    <xf numFmtId="0" fontId="5" fillId="0" borderId="0" xfId="2" applyFont="1"/>
    <xf numFmtId="0" fontId="7" fillId="6" borderId="1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5" fillId="5" borderId="3" xfId="2" applyFont="1" applyFill="1" applyBorder="1" applyAlignment="1">
      <alignment horizontal="center"/>
    </xf>
    <xf numFmtId="0" fontId="9" fillId="0" borderId="0" xfId="2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6" fillId="2" borderId="0" xfId="2" applyFont="1" applyFill="1" applyAlignment="1">
      <alignment horizontal="center"/>
    </xf>
    <xf numFmtId="0" fontId="6" fillId="3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7" fillId="5" borderId="14" xfId="2" applyFont="1" applyFill="1" applyBorder="1" applyAlignment="1">
      <alignment horizontal="center"/>
    </xf>
    <xf numFmtId="0" fontId="7" fillId="5" borderId="17" xfId="2" applyFont="1" applyFill="1" applyBorder="1" applyAlignment="1">
      <alignment horizontal="center"/>
    </xf>
    <xf numFmtId="0" fontId="7" fillId="5" borderId="3" xfId="2" applyFont="1" applyFill="1" applyBorder="1" applyAlignment="1">
      <alignment horizontal="center"/>
    </xf>
    <xf numFmtId="0" fontId="15" fillId="0" borderId="16" xfId="2" applyFont="1" applyBorder="1"/>
    <xf numFmtId="0" fontId="8" fillId="3" borderId="3" xfId="2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tabSelected="1" workbookViewId="0">
      <selection activeCell="E15" sqref="E15"/>
    </sheetView>
  </sheetViews>
  <sheetFormatPr defaultRowHeight="18.75" x14ac:dyDescent="0.3"/>
  <cols>
    <col min="1" max="1" width="52.140625" style="1" customWidth="1"/>
    <col min="2" max="2" width="90.5703125" style="2" customWidth="1"/>
  </cols>
  <sheetData>
    <row r="2" spans="1:2" x14ac:dyDescent="0.3">
      <c r="B2" s="1"/>
    </row>
    <row r="3" spans="1:2" x14ac:dyDescent="0.3">
      <c r="A3" s="3" t="s">
        <v>0</v>
      </c>
      <c r="B3" s="4" t="s">
        <v>1</v>
      </c>
    </row>
    <row r="4" spans="1:2" x14ac:dyDescent="0.3">
      <c r="A4" s="3" t="s">
        <v>2</v>
      </c>
      <c r="B4" s="4" t="s">
        <v>3</v>
      </c>
    </row>
    <row r="5" spans="1:2" x14ac:dyDescent="0.3">
      <c r="A5" s="3" t="s">
        <v>4</v>
      </c>
      <c r="B5" s="4" t="s">
        <v>5</v>
      </c>
    </row>
    <row r="6" spans="1:2" ht="37.5" x14ac:dyDescent="0.3">
      <c r="A6" s="3" t="s">
        <v>6</v>
      </c>
      <c r="B6" s="4" t="s">
        <v>7</v>
      </c>
    </row>
    <row r="7" spans="1:2" x14ac:dyDescent="0.3">
      <c r="A7" s="3" t="s">
        <v>8</v>
      </c>
      <c r="B7" s="4" t="s">
        <v>9</v>
      </c>
    </row>
    <row r="8" spans="1:2" x14ac:dyDescent="0.3">
      <c r="A8" s="3" t="s">
        <v>10</v>
      </c>
      <c r="B8" s="4" t="s">
        <v>11</v>
      </c>
    </row>
    <row r="9" spans="1:2" x14ac:dyDescent="0.3">
      <c r="A9" s="3" t="s">
        <v>12</v>
      </c>
      <c r="B9" s="4" t="s">
        <v>274</v>
      </c>
    </row>
    <row r="10" spans="1:2" x14ac:dyDescent="0.3">
      <c r="A10" s="3" t="s">
        <v>13</v>
      </c>
      <c r="B10" s="5" t="s">
        <v>275</v>
      </c>
    </row>
    <row r="11" spans="1:2" x14ac:dyDescent="0.3">
      <c r="A11" s="3" t="s">
        <v>14</v>
      </c>
      <c r="B11" s="4">
        <v>79685237247</v>
      </c>
    </row>
    <row r="12" spans="1:2" ht="18" customHeight="1" x14ac:dyDescent="0.3">
      <c r="A12" s="3" t="s">
        <v>15</v>
      </c>
      <c r="B12" s="4" t="s">
        <v>272</v>
      </c>
    </row>
    <row r="13" spans="1:2" x14ac:dyDescent="0.3">
      <c r="A13" s="3" t="s">
        <v>16</v>
      </c>
      <c r="B13" s="6" t="s">
        <v>273</v>
      </c>
    </row>
    <row r="14" spans="1:2" x14ac:dyDescent="0.3">
      <c r="A14" s="3" t="s">
        <v>17</v>
      </c>
      <c r="B14" s="4">
        <v>89217581278</v>
      </c>
    </row>
    <row r="15" spans="1:2" x14ac:dyDescent="0.3">
      <c r="A15" s="3" t="s">
        <v>18</v>
      </c>
      <c r="B15" s="4">
        <v>10</v>
      </c>
    </row>
    <row r="16" spans="1:2" x14ac:dyDescent="0.3">
      <c r="A16" s="3" t="s">
        <v>19</v>
      </c>
      <c r="B16" s="4">
        <v>10</v>
      </c>
    </row>
    <row r="17" spans="1:2" ht="38.25" customHeight="1" x14ac:dyDescent="0.3">
      <c r="A17" s="3" t="s">
        <v>20</v>
      </c>
      <c r="B17" s="4">
        <v>12</v>
      </c>
    </row>
    <row r="20" spans="1:2" x14ac:dyDescent="0.3">
      <c r="A20" s="1" t="s">
        <v>21</v>
      </c>
    </row>
    <row r="21" spans="1:2" x14ac:dyDescent="0.3">
      <c r="A21" s="1" t="s">
        <v>22</v>
      </c>
    </row>
    <row r="22" spans="1:2" x14ac:dyDescent="0.3">
      <c r="A22" s="1" t="s">
        <v>23</v>
      </c>
    </row>
    <row r="23" spans="1:2" x14ac:dyDescent="0.3">
      <c r="A23" s="1" t="s">
        <v>24</v>
      </c>
    </row>
    <row r="24" spans="1:2" ht="37.5" x14ac:dyDescent="0.3">
      <c r="A24" s="1" t="s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zoomScale="90" workbookViewId="0">
      <selection sqref="A1:XFD1"/>
    </sheetView>
  </sheetViews>
  <sheetFormatPr defaultColWidth="14.42578125" defaultRowHeight="15" customHeight="1" x14ac:dyDescent="0.25"/>
  <cols>
    <col min="1" max="1" width="5.140625" style="8" customWidth="1"/>
    <col min="2" max="2" width="52" style="8" customWidth="1"/>
    <col min="3" max="3" width="30.8554687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9" width="8.7109375" style="7" customWidth="1"/>
    <col min="10" max="16384" width="14.42578125" style="7"/>
  </cols>
  <sheetData>
    <row r="1" spans="1:8" ht="20.25" x14ac:dyDescent="0.3">
      <c r="A1" s="85" t="s">
        <v>26</v>
      </c>
      <c r="B1" s="85"/>
      <c r="C1" s="85"/>
      <c r="D1" s="85"/>
      <c r="E1" s="85"/>
      <c r="F1" s="85"/>
      <c r="G1" s="85"/>
    </row>
    <row r="2" spans="1:8" ht="21" customHeight="1" x14ac:dyDescent="0.25">
      <c r="A2" s="86" t="str">
        <f>'Информация о Чемпионате'!B4</f>
        <v>Финал Чемпионата по профессиональному мастерству "Профессионалы"</v>
      </c>
      <c r="B2" s="86"/>
      <c r="C2" s="86"/>
      <c r="D2" s="86"/>
      <c r="E2" s="86"/>
      <c r="F2" s="86"/>
      <c r="G2" s="86"/>
      <c r="H2" s="9"/>
    </row>
    <row r="3" spans="1:8" ht="20.25" x14ac:dyDescent="0.3">
      <c r="A3" s="85" t="s">
        <v>27</v>
      </c>
      <c r="B3" s="85"/>
      <c r="C3" s="85"/>
      <c r="D3" s="85"/>
      <c r="E3" s="85"/>
      <c r="F3" s="85"/>
      <c r="G3" s="85"/>
    </row>
    <row r="4" spans="1:8" ht="22.5" customHeight="1" x14ac:dyDescent="0.25">
      <c r="A4" s="87" t="str">
        <f>'Информация о Чемпионате'!B3</f>
        <v>Работы  на фрезерных универсальных станках</v>
      </c>
      <c r="B4" s="87"/>
      <c r="C4" s="87"/>
      <c r="D4" s="87"/>
      <c r="E4" s="87"/>
      <c r="F4" s="87"/>
      <c r="G4" s="87"/>
    </row>
    <row r="5" spans="1:8" x14ac:dyDescent="0.25">
      <c r="A5" s="83" t="s">
        <v>28</v>
      </c>
      <c r="B5" s="79"/>
      <c r="C5" s="79"/>
      <c r="D5" s="79"/>
      <c r="E5" s="79"/>
      <c r="F5" s="79"/>
      <c r="G5" s="79"/>
    </row>
    <row r="6" spans="1:8" ht="15.75" customHeight="1" x14ac:dyDescent="0.25">
      <c r="A6" s="83" t="s">
        <v>29</v>
      </c>
      <c r="B6" s="83"/>
      <c r="C6" s="84" t="str">
        <f>'Информация о Чемпионате'!B5</f>
        <v>г.Санкт-Петербург</v>
      </c>
      <c r="D6" s="84"/>
      <c r="E6" s="84"/>
      <c r="F6" s="84"/>
      <c r="G6" s="84"/>
    </row>
    <row r="7" spans="1:8" ht="15.75" customHeight="1" x14ac:dyDescent="0.25">
      <c r="A7" s="83" t="s">
        <v>30</v>
      </c>
      <c r="B7" s="83"/>
      <c r="C7" s="83"/>
      <c r="D7" s="84" t="str">
        <f>'Информация о Чемпионате'!B6</f>
        <v>Конгрессно-выставочный центр "Экспофорум"</v>
      </c>
      <c r="E7" s="84"/>
      <c r="F7" s="84"/>
      <c r="G7" s="84"/>
    </row>
    <row r="8" spans="1:8" ht="15.75" customHeight="1" x14ac:dyDescent="0.25">
      <c r="A8" s="83" t="s">
        <v>31</v>
      </c>
      <c r="B8" s="83"/>
      <c r="C8" s="83" t="str">
        <f>'Информация о Чемпионате'!B7</f>
        <v>г. Санкт-Петербург, Петербургское шоссе, 64, корп. 1</v>
      </c>
      <c r="D8" s="83"/>
      <c r="E8" s="83"/>
      <c r="F8" s="83"/>
      <c r="G8" s="83"/>
    </row>
    <row r="9" spans="1:8" ht="15.75" customHeight="1" x14ac:dyDescent="0.25">
      <c r="A9" s="83" t="s">
        <v>32</v>
      </c>
      <c r="B9" s="83"/>
      <c r="C9" s="83" t="str">
        <f>'Информация о Чемпионате'!B9</f>
        <v>Бодров Александр Александрович</v>
      </c>
      <c r="D9" s="83"/>
      <c r="E9" s="83" t="str">
        <f>'Информация о Чемпионате'!B10</f>
        <v>boxvitim@mail.ru </v>
      </c>
      <c r="F9" s="83"/>
      <c r="G9" s="10">
        <f>'Информация о Чемпионате'!B11</f>
        <v>79685237247</v>
      </c>
    </row>
    <row r="10" spans="1:8" ht="15.75" customHeight="1" x14ac:dyDescent="0.25">
      <c r="A10" s="83" t="s">
        <v>33</v>
      </c>
      <c r="B10" s="83"/>
      <c r="C10" s="83" t="str">
        <f>'Информация о Чемпионате'!B12</f>
        <v>Саидов Рабадан Магомедович</v>
      </c>
      <c r="D10" s="83"/>
      <c r="E10" s="83" t="str">
        <f>'Информация о Чемпионате'!B13</f>
        <v>saidovrabadan@gmail.com</v>
      </c>
      <c r="F10" s="83"/>
      <c r="G10" s="10">
        <f>'Информация о Чемпионате'!B14</f>
        <v>89217581278</v>
      </c>
    </row>
    <row r="11" spans="1:8" ht="15.75" customHeight="1" x14ac:dyDescent="0.25">
      <c r="A11" s="83" t="s">
        <v>34</v>
      </c>
      <c r="B11" s="83"/>
      <c r="C11" s="83">
        <f>'Информация о Чемпионате'!B17</f>
        <v>12</v>
      </c>
      <c r="D11" s="83"/>
      <c r="E11" s="83"/>
      <c r="F11" s="83"/>
      <c r="G11" s="83"/>
    </row>
    <row r="12" spans="1:8" ht="15.75" customHeight="1" x14ac:dyDescent="0.25">
      <c r="A12" s="83" t="s">
        <v>35</v>
      </c>
      <c r="B12" s="83"/>
      <c r="C12" s="83">
        <f>'Информация о Чемпионате'!B15</f>
        <v>10</v>
      </c>
      <c r="D12" s="83"/>
      <c r="E12" s="83"/>
      <c r="F12" s="83"/>
      <c r="G12" s="83"/>
    </row>
    <row r="13" spans="1:8" ht="15.75" customHeight="1" x14ac:dyDescent="0.25">
      <c r="A13" s="83" t="s">
        <v>36</v>
      </c>
      <c r="B13" s="83"/>
      <c r="C13" s="83">
        <f>'Информация о Чемпионате'!B16</f>
        <v>10</v>
      </c>
      <c r="D13" s="83"/>
      <c r="E13" s="83"/>
      <c r="F13" s="83"/>
      <c r="G13" s="83"/>
    </row>
    <row r="14" spans="1:8" ht="15.75" customHeight="1" x14ac:dyDescent="0.25">
      <c r="A14" s="83" t="s">
        <v>37</v>
      </c>
      <c r="B14" s="83"/>
      <c r="C14" s="83" t="str">
        <f>'Информация о Чемпионате'!B8</f>
        <v>29.11 - 04.12.2025</v>
      </c>
      <c r="D14" s="83"/>
      <c r="E14" s="83"/>
      <c r="F14" s="83"/>
      <c r="G14" s="83"/>
    </row>
    <row r="15" spans="1:8" ht="20.25" x14ac:dyDescent="0.25">
      <c r="A15" s="81" t="s">
        <v>38</v>
      </c>
      <c r="B15" s="82"/>
      <c r="C15" s="82"/>
      <c r="D15" s="82"/>
      <c r="E15" s="82"/>
      <c r="F15" s="82"/>
      <c r="G15" s="82"/>
    </row>
    <row r="16" spans="1:8" x14ac:dyDescent="0.25">
      <c r="A16" s="77" t="s">
        <v>39</v>
      </c>
      <c r="B16" s="78"/>
      <c r="C16" s="78"/>
      <c r="D16" s="78"/>
      <c r="E16" s="78"/>
      <c r="F16" s="78"/>
      <c r="G16" s="78"/>
    </row>
    <row r="17" spans="1:7" x14ac:dyDescent="0.25">
      <c r="A17" s="73" t="s">
        <v>40</v>
      </c>
      <c r="B17" s="74"/>
      <c r="C17" s="74"/>
      <c r="D17" s="74"/>
      <c r="E17" s="74"/>
      <c r="F17" s="74"/>
      <c r="G17" s="74"/>
    </row>
    <row r="18" spans="1:7" x14ac:dyDescent="0.25">
      <c r="A18" s="73" t="s">
        <v>41</v>
      </c>
      <c r="B18" s="74"/>
      <c r="C18" s="74"/>
      <c r="D18" s="74"/>
      <c r="E18" s="74"/>
      <c r="F18" s="74"/>
      <c r="G18" s="74"/>
    </row>
    <row r="19" spans="1:7" x14ac:dyDescent="0.25">
      <c r="A19" s="73" t="s">
        <v>42</v>
      </c>
      <c r="B19" s="74"/>
      <c r="C19" s="74"/>
      <c r="D19" s="74"/>
      <c r="E19" s="74"/>
      <c r="F19" s="74"/>
      <c r="G19" s="74"/>
    </row>
    <row r="20" spans="1:7" x14ac:dyDescent="0.25">
      <c r="A20" s="73" t="s">
        <v>43</v>
      </c>
      <c r="B20" s="74"/>
      <c r="C20" s="74"/>
      <c r="D20" s="74"/>
      <c r="E20" s="74"/>
      <c r="F20" s="74"/>
      <c r="G20" s="74"/>
    </row>
    <row r="21" spans="1:7" ht="15" customHeight="1" x14ac:dyDescent="0.25">
      <c r="A21" s="73" t="s">
        <v>44</v>
      </c>
      <c r="B21" s="74"/>
      <c r="C21" s="74"/>
      <c r="D21" s="74"/>
      <c r="E21" s="74"/>
      <c r="F21" s="74"/>
      <c r="G21" s="74"/>
    </row>
    <row r="22" spans="1:7" x14ac:dyDescent="0.25">
      <c r="A22" s="73" t="s">
        <v>45</v>
      </c>
      <c r="B22" s="74"/>
      <c r="C22" s="74"/>
      <c r="D22" s="74"/>
      <c r="E22" s="74"/>
      <c r="F22" s="74"/>
      <c r="G22" s="74"/>
    </row>
    <row r="23" spans="1:7" x14ac:dyDescent="0.25">
      <c r="A23" s="73" t="s">
        <v>46</v>
      </c>
      <c r="B23" s="74"/>
      <c r="C23" s="74"/>
      <c r="D23" s="74"/>
      <c r="E23" s="74"/>
      <c r="F23" s="74"/>
      <c r="G23" s="74"/>
    </row>
    <row r="24" spans="1:7" x14ac:dyDescent="0.25">
      <c r="A24" s="71" t="s">
        <v>47</v>
      </c>
      <c r="B24" s="72"/>
      <c r="C24" s="72"/>
      <c r="D24" s="72"/>
      <c r="E24" s="72"/>
      <c r="F24" s="72"/>
      <c r="G24" s="72"/>
    </row>
    <row r="25" spans="1:7" ht="30" x14ac:dyDescent="0.25">
      <c r="A25" s="11" t="s">
        <v>48</v>
      </c>
      <c r="B25" s="12" t="s">
        <v>49</v>
      </c>
      <c r="C25" s="12" t="s">
        <v>50</v>
      </c>
      <c r="D25" s="13" t="s">
        <v>51</v>
      </c>
      <c r="E25" s="13" t="s">
        <v>52</v>
      </c>
      <c r="F25" s="13" t="s">
        <v>53</v>
      </c>
      <c r="G25" s="13" t="s">
        <v>54</v>
      </c>
    </row>
    <row r="26" spans="1:7" ht="30" x14ac:dyDescent="0.25">
      <c r="A26" s="14">
        <v>1</v>
      </c>
      <c r="B26" s="15" t="s">
        <v>55</v>
      </c>
      <c r="C26" s="15" t="s">
        <v>56</v>
      </c>
      <c r="D26" s="16" t="s">
        <v>57</v>
      </c>
      <c r="E26" s="16">
        <v>1</v>
      </c>
      <c r="F26" s="16" t="s">
        <v>58</v>
      </c>
      <c r="G26" s="16">
        <v>5</v>
      </c>
    </row>
    <row r="27" spans="1:7" ht="31.15" customHeight="1" x14ac:dyDescent="0.25">
      <c r="A27" s="14">
        <v>2</v>
      </c>
      <c r="B27" s="15" t="s">
        <v>59</v>
      </c>
      <c r="C27" s="15" t="s">
        <v>60</v>
      </c>
      <c r="D27" s="16" t="s">
        <v>57</v>
      </c>
      <c r="E27" s="16">
        <v>1</v>
      </c>
      <c r="F27" s="16" t="s">
        <v>58</v>
      </c>
      <c r="G27" s="16">
        <v>10</v>
      </c>
    </row>
    <row r="28" spans="1:7" ht="45" x14ac:dyDescent="0.25">
      <c r="A28" s="14">
        <v>3</v>
      </c>
      <c r="B28" s="15" t="s">
        <v>61</v>
      </c>
      <c r="C28" s="15" t="s">
        <v>62</v>
      </c>
      <c r="D28" s="16" t="s">
        <v>57</v>
      </c>
      <c r="E28" s="16">
        <v>1</v>
      </c>
      <c r="F28" s="16" t="s">
        <v>58</v>
      </c>
      <c r="G28" s="17">
        <v>1</v>
      </c>
    </row>
    <row r="29" spans="1:7" ht="23.25" customHeight="1" x14ac:dyDescent="0.25">
      <c r="A29" s="80" t="s">
        <v>63</v>
      </c>
      <c r="B29" s="79"/>
      <c r="C29" s="79"/>
      <c r="D29" s="79"/>
      <c r="E29" s="79"/>
      <c r="F29" s="79"/>
      <c r="G29" s="79"/>
    </row>
    <row r="30" spans="1:7" ht="15.75" customHeight="1" x14ac:dyDescent="0.25">
      <c r="A30" s="77" t="s">
        <v>39</v>
      </c>
      <c r="B30" s="78"/>
      <c r="C30" s="78"/>
      <c r="D30" s="78"/>
      <c r="E30" s="78"/>
      <c r="F30" s="78"/>
      <c r="G30" s="78"/>
    </row>
    <row r="31" spans="1:7" ht="15" customHeight="1" x14ac:dyDescent="0.25">
      <c r="A31" s="73" t="s">
        <v>64</v>
      </c>
      <c r="B31" s="74"/>
      <c r="C31" s="74"/>
      <c r="D31" s="74"/>
      <c r="E31" s="74"/>
      <c r="F31" s="74"/>
      <c r="G31" s="74"/>
    </row>
    <row r="32" spans="1:7" ht="15" customHeight="1" x14ac:dyDescent="0.25">
      <c r="A32" s="73" t="s">
        <v>65</v>
      </c>
      <c r="B32" s="74"/>
      <c r="C32" s="74"/>
      <c r="D32" s="74"/>
      <c r="E32" s="74"/>
      <c r="F32" s="74"/>
      <c r="G32" s="74"/>
    </row>
    <row r="33" spans="1:7" ht="15" customHeight="1" x14ac:dyDescent="0.25">
      <c r="A33" s="73" t="s">
        <v>42</v>
      </c>
      <c r="B33" s="74"/>
      <c r="C33" s="74"/>
      <c r="D33" s="74"/>
      <c r="E33" s="74"/>
      <c r="F33" s="74"/>
      <c r="G33" s="74"/>
    </row>
    <row r="34" spans="1:7" ht="15" customHeight="1" x14ac:dyDescent="0.25">
      <c r="A34" s="73" t="s">
        <v>66</v>
      </c>
      <c r="B34" s="74"/>
      <c r="C34" s="74"/>
      <c r="D34" s="74"/>
      <c r="E34" s="74"/>
      <c r="F34" s="74"/>
      <c r="G34" s="74"/>
    </row>
    <row r="35" spans="1:7" ht="15" customHeight="1" x14ac:dyDescent="0.25">
      <c r="A35" s="73" t="s">
        <v>67</v>
      </c>
      <c r="B35" s="74"/>
      <c r="C35" s="74"/>
      <c r="D35" s="74"/>
      <c r="E35" s="74"/>
      <c r="F35" s="74"/>
      <c r="G35" s="74"/>
    </row>
    <row r="36" spans="1:7" ht="15" customHeight="1" x14ac:dyDescent="0.25">
      <c r="A36" s="73" t="s">
        <v>68</v>
      </c>
      <c r="B36" s="74"/>
      <c r="C36" s="74"/>
      <c r="D36" s="74"/>
      <c r="E36" s="74"/>
      <c r="F36" s="74"/>
      <c r="G36" s="74"/>
    </row>
    <row r="37" spans="1:7" ht="15" customHeight="1" x14ac:dyDescent="0.25">
      <c r="A37" s="73" t="s">
        <v>46</v>
      </c>
      <c r="B37" s="74"/>
      <c r="C37" s="74"/>
      <c r="D37" s="74"/>
      <c r="E37" s="74"/>
      <c r="F37" s="74"/>
      <c r="G37" s="74"/>
    </row>
    <row r="38" spans="1:7" ht="15.75" customHeight="1" x14ac:dyDescent="0.25">
      <c r="A38" s="71" t="s">
        <v>47</v>
      </c>
      <c r="B38" s="72"/>
      <c r="C38" s="72"/>
      <c r="D38" s="72"/>
      <c r="E38" s="72"/>
      <c r="F38" s="72"/>
      <c r="G38" s="72"/>
    </row>
    <row r="39" spans="1:7" ht="30" x14ac:dyDescent="0.25">
      <c r="A39" s="18" t="s">
        <v>48</v>
      </c>
      <c r="B39" s="18" t="s">
        <v>49</v>
      </c>
      <c r="C39" s="12" t="s">
        <v>50</v>
      </c>
      <c r="D39" s="18" t="s">
        <v>51</v>
      </c>
      <c r="E39" s="19" t="s">
        <v>52</v>
      </c>
      <c r="F39" s="19" t="s">
        <v>53</v>
      </c>
      <c r="G39" s="19" t="s">
        <v>54</v>
      </c>
    </row>
    <row r="40" spans="1:7" ht="30" x14ac:dyDescent="0.25">
      <c r="A40" s="20">
        <v>1</v>
      </c>
      <c r="B40" s="15" t="s">
        <v>69</v>
      </c>
      <c r="C40" s="15" t="s">
        <v>70</v>
      </c>
      <c r="D40" s="21" t="s">
        <v>57</v>
      </c>
      <c r="E40" s="22">
        <v>1</v>
      </c>
      <c r="F40" s="22" t="s">
        <v>71</v>
      </c>
      <c r="G40" s="17">
        <v>5</v>
      </c>
    </row>
    <row r="41" spans="1:7" ht="60" x14ac:dyDescent="0.25">
      <c r="A41" s="20">
        <v>2</v>
      </c>
      <c r="B41" s="15" t="s">
        <v>72</v>
      </c>
      <c r="C41" s="15" t="s">
        <v>73</v>
      </c>
      <c r="D41" s="21" t="s">
        <v>57</v>
      </c>
      <c r="E41" s="22">
        <v>1</v>
      </c>
      <c r="F41" s="22" t="s">
        <v>71</v>
      </c>
      <c r="G41" s="17">
        <v>10</v>
      </c>
    </row>
    <row r="42" spans="1:7" ht="30" x14ac:dyDescent="0.25">
      <c r="A42" s="20">
        <v>3</v>
      </c>
      <c r="B42" s="15" t="s">
        <v>74</v>
      </c>
      <c r="C42" s="15" t="s">
        <v>75</v>
      </c>
      <c r="D42" s="23" t="s">
        <v>57</v>
      </c>
      <c r="E42" s="22">
        <v>1</v>
      </c>
      <c r="F42" s="22" t="s">
        <v>58</v>
      </c>
      <c r="G42" s="17">
        <v>5</v>
      </c>
    </row>
    <row r="43" spans="1:7" ht="30" x14ac:dyDescent="0.25">
      <c r="A43" s="20">
        <v>4</v>
      </c>
      <c r="B43" s="15" t="s">
        <v>76</v>
      </c>
      <c r="C43" s="15" t="s">
        <v>77</v>
      </c>
      <c r="D43" s="22" t="s">
        <v>78</v>
      </c>
      <c r="E43" s="22">
        <v>1</v>
      </c>
      <c r="F43" s="22" t="s">
        <v>71</v>
      </c>
      <c r="G43" s="17">
        <v>2</v>
      </c>
    </row>
    <row r="44" spans="1:7" ht="45" x14ac:dyDescent="0.25">
      <c r="A44" s="20">
        <v>5</v>
      </c>
      <c r="B44" s="15" t="s">
        <v>79</v>
      </c>
      <c r="C44" s="24" t="s">
        <v>80</v>
      </c>
      <c r="D44" s="22" t="s">
        <v>78</v>
      </c>
      <c r="E44" s="22">
        <v>1</v>
      </c>
      <c r="F44" s="22" t="s">
        <v>71</v>
      </c>
      <c r="G44" s="25">
        <v>2</v>
      </c>
    </row>
    <row r="45" spans="1:7" ht="45" x14ac:dyDescent="0.25">
      <c r="A45" s="26">
        <v>6</v>
      </c>
      <c r="B45" s="15" t="s">
        <v>61</v>
      </c>
      <c r="C45" s="15" t="s">
        <v>62</v>
      </c>
      <c r="D45" s="16" t="s">
        <v>57</v>
      </c>
      <c r="E45" s="17">
        <v>1</v>
      </c>
      <c r="F45" s="27" t="s">
        <v>58</v>
      </c>
      <c r="G45" s="28">
        <v>1</v>
      </c>
    </row>
    <row r="46" spans="1:7" ht="23.25" customHeight="1" x14ac:dyDescent="0.25">
      <c r="A46" s="75" t="s">
        <v>81</v>
      </c>
      <c r="B46" s="76"/>
      <c r="C46" s="76"/>
      <c r="D46" s="76"/>
      <c r="E46" s="76"/>
      <c r="F46" s="76"/>
      <c r="G46" s="79"/>
    </row>
    <row r="47" spans="1:7" ht="15.75" customHeight="1" x14ac:dyDescent="0.25">
      <c r="A47" s="77" t="s">
        <v>39</v>
      </c>
      <c r="B47" s="78"/>
      <c r="C47" s="78"/>
      <c r="D47" s="78"/>
      <c r="E47" s="78"/>
      <c r="F47" s="78"/>
      <c r="G47" s="78"/>
    </row>
    <row r="48" spans="1:7" ht="15" customHeight="1" x14ac:dyDescent="0.25">
      <c r="A48" s="73" t="s">
        <v>82</v>
      </c>
      <c r="B48" s="74"/>
      <c r="C48" s="74"/>
      <c r="D48" s="74"/>
      <c r="E48" s="74"/>
      <c r="F48" s="74"/>
      <c r="G48" s="74"/>
    </row>
    <row r="49" spans="1:7" ht="15" customHeight="1" x14ac:dyDescent="0.25">
      <c r="A49" s="73" t="s">
        <v>65</v>
      </c>
      <c r="B49" s="74"/>
      <c r="C49" s="74"/>
      <c r="D49" s="74"/>
      <c r="E49" s="74"/>
      <c r="F49" s="74"/>
      <c r="G49" s="74"/>
    </row>
    <row r="50" spans="1:7" ht="15" customHeight="1" x14ac:dyDescent="0.25">
      <c r="A50" s="73" t="s">
        <v>42</v>
      </c>
      <c r="B50" s="74"/>
      <c r="C50" s="74"/>
      <c r="D50" s="74"/>
      <c r="E50" s="74"/>
      <c r="F50" s="74"/>
      <c r="G50" s="74"/>
    </row>
    <row r="51" spans="1:7" ht="15" customHeight="1" x14ac:dyDescent="0.25">
      <c r="A51" s="73" t="s">
        <v>83</v>
      </c>
      <c r="B51" s="74"/>
      <c r="C51" s="74"/>
      <c r="D51" s="74"/>
      <c r="E51" s="74"/>
      <c r="F51" s="74"/>
      <c r="G51" s="74"/>
    </row>
    <row r="52" spans="1:7" ht="15" customHeight="1" x14ac:dyDescent="0.25">
      <c r="A52" s="73" t="s">
        <v>67</v>
      </c>
      <c r="B52" s="74"/>
      <c r="C52" s="74"/>
      <c r="D52" s="74"/>
      <c r="E52" s="74"/>
      <c r="F52" s="74"/>
      <c r="G52" s="74"/>
    </row>
    <row r="53" spans="1:7" ht="15" customHeight="1" x14ac:dyDescent="0.25">
      <c r="A53" s="73" t="s">
        <v>68</v>
      </c>
      <c r="B53" s="74"/>
      <c r="C53" s="74"/>
      <c r="D53" s="74"/>
      <c r="E53" s="74"/>
      <c r="F53" s="74"/>
      <c r="G53" s="74"/>
    </row>
    <row r="54" spans="1:7" ht="15" customHeight="1" x14ac:dyDescent="0.25">
      <c r="A54" s="73" t="s">
        <v>84</v>
      </c>
      <c r="B54" s="74"/>
      <c r="C54" s="74"/>
      <c r="D54" s="74"/>
      <c r="E54" s="74"/>
      <c r="F54" s="74"/>
      <c r="G54" s="74"/>
    </row>
    <row r="55" spans="1:7" ht="15.75" customHeight="1" x14ac:dyDescent="0.25">
      <c r="A55" s="71" t="s">
        <v>47</v>
      </c>
      <c r="B55" s="72"/>
      <c r="C55" s="72"/>
      <c r="D55" s="72"/>
      <c r="E55" s="72"/>
      <c r="F55" s="72"/>
      <c r="G55" s="72"/>
    </row>
    <row r="56" spans="1:7" ht="30" x14ac:dyDescent="0.25">
      <c r="A56" s="29" t="s">
        <v>48</v>
      </c>
      <c r="B56" s="18" t="s">
        <v>49</v>
      </c>
      <c r="C56" s="12" t="s">
        <v>50</v>
      </c>
      <c r="D56" s="19" t="s">
        <v>51</v>
      </c>
      <c r="E56" s="19" t="s">
        <v>52</v>
      </c>
      <c r="F56" s="19" t="s">
        <v>53</v>
      </c>
      <c r="G56" s="19" t="s">
        <v>54</v>
      </c>
    </row>
    <row r="57" spans="1:7" ht="90" x14ac:dyDescent="0.25">
      <c r="A57" s="30">
        <v>1</v>
      </c>
      <c r="B57" s="15" t="s">
        <v>85</v>
      </c>
      <c r="C57" s="15" t="s">
        <v>86</v>
      </c>
      <c r="D57" s="16" t="s">
        <v>87</v>
      </c>
      <c r="E57" s="17">
        <v>1</v>
      </c>
      <c r="F57" s="17" t="s">
        <v>58</v>
      </c>
      <c r="G57" s="17">
        <v>1</v>
      </c>
    </row>
    <row r="58" spans="1:7" x14ac:dyDescent="0.25">
      <c r="A58" s="30">
        <v>2</v>
      </c>
      <c r="B58" s="15" t="s">
        <v>88</v>
      </c>
      <c r="C58" s="15" t="s">
        <v>89</v>
      </c>
      <c r="D58" s="16" t="s">
        <v>90</v>
      </c>
      <c r="E58" s="17">
        <v>1</v>
      </c>
      <c r="F58" s="17" t="s">
        <v>58</v>
      </c>
      <c r="G58" s="17">
        <v>1</v>
      </c>
    </row>
    <row r="59" spans="1:7" ht="30" x14ac:dyDescent="0.25">
      <c r="A59" s="30">
        <v>3</v>
      </c>
      <c r="B59" s="15" t="s">
        <v>91</v>
      </c>
      <c r="C59" s="15"/>
      <c r="D59" s="16" t="s">
        <v>92</v>
      </c>
      <c r="E59" s="17">
        <v>1</v>
      </c>
      <c r="F59" s="17" t="s">
        <v>58</v>
      </c>
      <c r="G59" s="17">
        <v>1</v>
      </c>
    </row>
    <row r="60" spans="1:7" ht="30" x14ac:dyDescent="0.25">
      <c r="A60" s="30">
        <v>4</v>
      </c>
      <c r="B60" s="15" t="s">
        <v>93</v>
      </c>
      <c r="C60" s="15" t="s">
        <v>94</v>
      </c>
      <c r="D60" s="16" t="s">
        <v>90</v>
      </c>
      <c r="E60" s="17">
        <v>1</v>
      </c>
      <c r="F60" s="17" t="s">
        <v>58</v>
      </c>
      <c r="G60" s="17">
        <v>1</v>
      </c>
    </row>
    <row r="61" spans="1:7" ht="30" x14ac:dyDescent="0.25">
      <c r="A61" s="30">
        <v>5</v>
      </c>
      <c r="B61" s="15" t="s">
        <v>55</v>
      </c>
      <c r="C61" s="15" t="s">
        <v>56</v>
      </c>
      <c r="D61" s="16" t="s">
        <v>57</v>
      </c>
      <c r="E61" s="17">
        <v>1</v>
      </c>
      <c r="F61" s="17" t="s">
        <v>58</v>
      </c>
      <c r="G61" s="17">
        <v>6</v>
      </c>
    </row>
    <row r="62" spans="1:7" x14ac:dyDescent="0.25">
      <c r="A62" s="30">
        <v>6</v>
      </c>
      <c r="B62" s="15" t="s">
        <v>95</v>
      </c>
      <c r="C62" s="15" t="s">
        <v>96</v>
      </c>
      <c r="D62" s="16" t="s">
        <v>57</v>
      </c>
      <c r="E62" s="17">
        <v>1</v>
      </c>
      <c r="F62" s="17" t="s">
        <v>58</v>
      </c>
      <c r="G62" s="17">
        <v>3</v>
      </c>
    </row>
    <row r="63" spans="1:7" ht="34.15" customHeight="1" x14ac:dyDescent="0.25">
      <c r="A63" s="30">
        <v>7</v>
      </c>
      <c r="B63" s="15" t="s">
        <v>59</v>
      </c>
      <c r="C63" s="15" t="s">
        <v>60</v>
      </c>
      <c r="D63" s="16" t="s">
        <v>57</v>
      </c>
      <c r="E63" s="17">
        <v>1</v>
      </c>
      <c r="F63" s="17" t="s">
        <v>58</v>
      </c>
      <c r="G63" s="17">
        <v>11</v>
      </c>
    </row>
    <row r="64" spans="1:7" ht="30" x14ac:dyDescent="0.25">
      <c r="A64" s="30">
        <v>8</v>
      </c>
      <c r="B64" s="15" t="s">
        <v>97</v>
      </c>
      <c r="C64" s="15" t="s">
        <v>98</v>
      </c>
      <c r="D64" s="16" t="s">
        <v>99</v>
      </c>
      <c r="E64" s="17">
        <v>1</v>
      </c>
      <c r="F64" s="17" t="s">
        <v>58</v>
      </c>
      <c r="G64" s="17">
        <v>2</v>
      </c>
    </row>
    <row r="65" spans="1:7" ht="30" x14ac:dyDescent="0.25">
      <c r="A65" s="30">
        <v>9</v>
      </c>
      <c r="B65" s="15" t="s">
        <v>100</v>
      </c>
      <c r="C65" s="15" t="s">
        <v>101</v>
      </c>
      <c r="D65" s="16" t="s">
        <v>102</v>
      </c>
      <c r="E65" s="17">
        <v>1</v>
      </c>
      <c r="F65" s="17" t="s">
        <v>58</v>
      </c>
      <c r="G65" s="17">
        <v>1</v>
      </c>
    </row>
    <row r="66" spans="1:7" ht="30" x14ac:dyDescent="0.25">
      <c r="A66" s="30">
        <v>10</v>
      </c>
      <c r="B66" s="15" t="s">
        <v>103</v>
      </c>
      <c r="C66" s="15" t="s">
        <v>104</v>
      </c>
      <c r="D66" s="16" t="s">
        <v>102</v>
      </c>
      <c r="E66" s="17">
        <v>1</v>
      </c>
      <c r="F66" s="17" t="s">
        <v>58</v>
      </c>
      <c r="G66" s="17">
        <v>1</v>
      </c>
    </row>
    <row r="67" spans="1:7" ht="30" x14ac:dyDescent="0.25">
      <c r="A67" s="30">
        <v>11</v>
      </c>
      <c r="B67" s="15" t="s">
        <v>105</v>
      </c>
      <c r="C67" s="15" t="s">
        <v>106</v>
      </c>
      <c r="D67" s="16" t="s">
        <v>102</v>
      </c>
      <c r="E67" s="17">
        <v>1</v>
      </c>
      <c r="F67" s="17" t="s">
        <v>58</v>
      </c>
      <c r="G67" s="17">
        <v>1</v>
      </c>
    </row>
    <row r="68" spans="1:7" ht="30" x14ac:dyDescent="0.25">
      <c r="A68" s="30">
        <v>12</v>
      </c>
      <c r="B68" s="15" t="s">
        <v>107</v>
      </c>
      <c r="C68" s="15" t="s">
        <v>108</v>
      </c>
      <c r="D68" s="16" t="s">
        <v>102</v>
      </c>
      <c r="E68" s="17">
        <v>1</v>
      </c>
      <c r="F68" s="17" t="s">
        <v>58</v>
      </c>
      <c r="G68" s="17">
        <v>1</v>
      </c>
    </row>
    <row r="69" spans="1:7" ht="120" x14ac:dyDescent="0.25">
      <c r="A69" s="30">
        <v>13</v>
      </c>
      <c r="B69" s="15" t="s">
        <v>109</v>
      </c>
      <c r="C69" s="15" t="s">
        <v>110</v>
      </c>
      <c r="D69" s="16" t="s">
        <v>102</v>
      </c>
      <c r="E69" s="17">
        <v>2</v>
      </c>
      <c r="F69" s="17" t="s">
        <v>58</v>
      </c>
      <c r="G69" s="17">
        <v>2</v>
      </c>
    </row>
    <row r="70" spans="1:7" ht="45" x14ac:dyDescent="0.25">
      <c r="A70" s="30">
        <v>14</v>
      </c>
      <c r="B70" s="15" t="s">
        <v>61</v>
      </c>
      <c r="C70" s="15" t="s">
        <v>62</v>
      </c>
      <c r="D70" s="16" t="s">
        <v>57</v>
      </c>
      <c r="E70" s="17">
        <v>1</v>
      </c>
      <c r="F70" s="17" t="s">
        <v>58</v>
      </c>
      <c r="G70" s="17">
        <v>1</v>
      </c>
    </row>
    <row r="71" spans="1:7" ht="38.25" x14ac:dyDescent="0.25">
      <c r="A71" s="30">
        <v>15</v>
      </c>
      <c r="B71" s="31" t="s">
        <v>111</v>
      </c>
      <c r="C71" s="31" t="s">
        <v>112</v>
      </c>
      <c r="D71" s="16" t="s">
        <v>90</v>
      </c>
      <c r="E71" s="17">
        <v>1</v>
      </c>
      <c r="F71" s="17" t="s">
        <v>58</v>
      </c>
      <c r="G71" s="17">
        <v>3</v>
      </c>
    </row>
    <row r="72" spans="1:7" x14ac:dyDescent="0.25">
      <c r="A72" s="30">
        <v>16</v>
      </c>
      <c r="B72" s="32" t="s">
        <v>113</v>
      </c>
      <c r="C72" s="32" t="s">
        <v>114</v>
      </c>
      <c r="D72" s="22" t="s">
        <v>115</v>
      </c>
      <c r="E72" s="22">
        <v>1</v>
      </c>
      <c r="F72" s="22" t="s">
        <v>58</v>
      </c>
      <c r="G72" s="28">
        <v>4</v>
      </c>
    </row>
    <row r="73" spans="1:7" s="33" customFormat="1" ht="25.5" x14ac:dyDescent="0.25">
      <c r="A73" s="34">
        <v>17</v>
      </c>
      <c r="B73" s="32" t="s">
        <v>116</v>
      </c>
      <c r="C73" s="32" t="s">
        <v>117</v>
      </c>
      <c r="D73" s="35" t="s">
        <v>115</v>
      </c>
      <c r="E73" s="35">
        <v>1</v>
      </c>
      <c r="F73" s="35" t="s">
        <v>58</v>
      </c>
      <c r="G73" s="36">
        <v>4</v>
      </c>
    </row>
    <row r="74" spans="1:7" s="33" customFormat="1" ht="38.25" x14ac:dyDescent="0.25">
      <c r="A74" s="34">
        <v>18</v>
      </c>
      <c r="B74" s="32" t="s">
        <v>118</v>
      </c>
      <c r="C74" s="32" t="s">
        <v>119</v>
      </c>
      <c r="D74" s="35" t="s">
        <v>120</v>
      </c>
      <c r="E74" s="35">
        <v>1</v>
      </c>
      <c r="F74" s="35" t="s">
        <v>58</v>
      </c>
      <c r="G74" s="36">
        <v>2</v>
      </c>
    </row>
    <row r="75" spans="1:7" x14ac:dyDescent="0.25">
      <c r="A75" s="30">
        <v>19</v>
      </c>
      <c r="B75" s="37" t="s">
        <v>121</v>
      </c>
      <c r="C75" s="37" t="s">
        <v>122</v>
      </c>
      <c r="D75" s="22" t="s">
        <v>115</v>
      </c>
      <c r="E75" s="22">
        <v>1</v>
      </c>
      <c r="F75" s="22" t="s">
        <v>58</v>
      </c>
      <c r="G75" s="28">
        <v>4</v>
      </c>
    </row>
    <row r="76" spans="1:7" x14ac:dyDescent="0.25">
      <c r="A76" s="30">
        <v>20</v>
      </c>
      <c r="B76" s="37" t="s">
        <v>123</v>
      </c>
      <c r="C76" s="37" t="s">
        <v>122</v>
      </c>
      <c r="D76" s="22" t="s">
        <v>120</v>
      </c>
      <c r="E76" s="22">
        <v>1</v>
      </c>
      <c r="F76" s="22" t="s">
        <v>58</v>
      </c>
      <c r="G76" s="28">
        <v>10</v>
      </c>
    </row>
    <row r="77" spans="1:7" x14ac:dyDescent="0.25">
      <c r="A77" s="30">
        <v>21</v>
      </c>
      <c r="B77" s="37" t="s">
        <v>124</v>
      </c>
      <c r="C77" s="37" t="s">
        <v>122</v>
      </c>
      <c r="D77" s="22" t="s">
        <v>120</v>
      </c>
      <c r="E77" s="22">
        <v>1</v>
      </c>
      <c r="F77" s="22" t="s">
        <v>58</v>
      </c>
      <c r="G77" s="28">
        <v>10</v>
      </c>
    </row>
    <row r="78" spans="1:7" x14ac:dyDescent="0.25">
      <c r="A78" s="30">
        <v>22</v>
      </c>
      <c r="B78" s="37" t="s">
        <v>125</v>
      </c>
      <c r="C78" s="37" t="s">
        <v>122</v>
      </c>
      <c r="D78" s="22" t="s">
        <v>120</v>
      </c>
      <c r="E78" s="22">
        <v>1</v>
      </c>
      <c r="F78" s="22" t="s">
        <v>58</v>
      </c>
      <c r="G78" s="28">
        <v>20</v>
      </c>
    </row>
    <row r="79" spans="1:7" x14ac:dyDescent="0.25">
      <c r="A79" s="30">
        <v>23</v>
      </c>
      <c r="B79" s="37" t="s">
        <v>126</v>
      </c>
      <c r="C79" s="37" t="s">
        <v>122</v>
      </c>
      <c r="D79" s="22" t="s">
        <v>120</v>
      </c>
      <c r="E79" s="22">
        <v>1</v>
      </c>
      <c r="F79" s="22" t="s">
        <v>58</v>
      </c>
      <c r="G79" s="28">
        <v>20</v>
      </c>
    </row>
    <row r="80" spans="1:7" x14ac:dyDescent="0.25">
      <c r="A80" s="30">
        <v>24</v>
      </c>
      <c r="B80" s="37" t="s">
        <v>127</v>
      </c>
      <c r="C80" s="37" t="s">
        <v>122</v>
      </c>
      <c r="D80" s="22" t="s">
        <v>115</v>
      </c>
      <c r="E80" s="22">
        <v>1</v>
      </c>
      <c r="F80" s="22" t="s">
        <v>58</v>
      </c>
      <c r="G80" s="28">
        <v>2</v>
      </c>
    </row>
    <row r="81" spans="1:7" ht="42" customHeight="1" x14ac:dyDescent="0.25">
      <c r="A81" s="30">
        <v>25</v>
      </c>
      <c r="B81" s="38" t="s">
        <v>128</v>
      </c>
      <c r="C81" s="38" t="s">
        <v>129</v>
      </c>
      <c r="D81" s="22" t="s">
        <v>115</v>
      </c>
      <c r="E81" s="22">
        <v>1</v>
      </c>
      <c r="F81" s="22" t="s">
        <v>58</v>
      </c>
      <c r="G81" s="28">
        <v>4</v>
      </c>
    </row>
    <row r="82" spans="1:7" x14ac:dyDescent="0.25">
      <c r="A82" s="30">
        <v>26</v>
      </c>
      <c r="B82" s="31" t="s">
        <v>130</v>
      </c>
      <c r="C82" s="38" t="s">
        <v>131</v>
      </c>
      <c r="D82" s="22" t="s">
        <v>120</v>
      </c>
      <c r="E82" s="22">
        <v>1</v>
      </c>
      <c r="F82" s="22" t="s">
        <v>58</v>
      </c>
      <c r="G82" s="28">
        <v>2</v>
      </c>
    </row>
    <row r="83" spans="1:7" ht="25.5" x14ac:dyDescent="0.25">
      <c r="A83" s="30">
        <v>27</v>
      </c>
      <c r="B83" s="31" t="s">
        <v>132</v>
      </c>
      <c r="C83" s="31" t="s">
        <v>133</v>
      </c>
      <c r="D83" s="22" t="s">
        <v>120</v>
      </c>
      <c r="E83" s="22">
        <v>1</v>
      </c>
      <c r="F83" s="22" t="s">
        <v>58</v>
      </c>
      <c r="G83" s="28">
        <v>1</v>
      </c>
    </row>
    <row r="84" spans="1:7" ht="38.25" x14ac:dyDescent="0.25">
      <c r="A84" s="30">
        <v>28</v>
      </c>
      <c r="B84" s="31" t="s">
        <v>134</v>
      </c>
      <c r="C84" s="31" t="s">
        <v>135</v>
      </c>
      <c r="D84" s="22" t="s">
        <v>120</v>
      </c>
      <c r="E84" s="22">
        <v>1</v>
      </c>
      <c r="F84" s="22" t="s">
        <v>58</v>
      </c>
      <c r="G84" s="28">
        <v>1</v>
      </c>
    </row>
    <row r="85" spans="1:7" ht="15.75" customHeight="1" x14ac:dyDescent="0.25">
      <c r="A85" s="75"/>
      <c r="B85" s="76"/>
      <c r="C85" s="76"/>
      <c r="D85" s="76"/>
      <c r="E85" s="76"/>
      <c r="F85" s="76"/>
      <c r="G85" s="76"/>
    </row>
    <row r="86" spans="1:7" ht="30" x14ac:dyDescent="0.25">
      <c r="A86" s="29" t="s">
        <v>48</v>
      </c>
      <c r="B86" s="18" t="s">
        <v>49</v>
      </c>
      <c r="C86" s="18" t="s">
        <v>50</v>
      </c>
      <c r="D86" s="18" t="s">
        <v>51</v>
      </c>
      <c r="E86" s="18" t="s">
        <v>52</v>
      </c>
      <c r="F86" s="18" t="s">
        <v>53</v>
      </c>
      <c r="G86" s="18" t="s">
        <v>54</v>
      </c>
    </row>
    <row r="87" spans="1:7" ht="18" customHeight="1" x14ac:dyDescent="0.25">
      <c r="A87" s="15">
        <v>1</v>
      </c>
      <c r="B87" s="15" t="s">
        <v>136</v>
      </c>
      <c r="C87" s="15"/>
      <c r="D87" s="16" t="s">
        <v>137</v>
      </c>
      <c r="E87" s="16">
        <v>1</v>
      </c>
      <c r="F87" s="16" t="s">
        <v>58</v>
      </c>
      <c r="G87" s="17">
        <v>2</v>
      </c>
    </row>
    <row r="88" spans="1:7" ht="30" x14ac:dyDescent="0.25">
      <c r="A88" s="15">
        <v>2</v>
      </c>
      <c r="B88" s="15" t="s">
        <v>138</v>
      </c>
      <c r="C88" s="15" t="s">
        <v>139</v>
      </c>
      <c r="D88" s="16" t="s">
        <v>137</v>
      </c>
      <c r="E88" s="16">
        <v>1</v>
      </c>
      <c r="F88" s="16" t="s">
        <v>58</v>
      </c>
      <c r="G88" s="17">
        <v>5</v>
      </c>
    </row>
    <row r="89" spans="1:7" ht="20.25" x14ac:dyDescent="0.25">
      <c r="A89" s="75" t="s">
        <v>140</v>
      </c>
      <c r="B89" s="76"/>
      <c r="C89" s="76"/>
      <c r="D89" s="76"/>
      <c r="E89" s="76"/>
      <c r="F89" s="76"/>
      <c r="G89" s="76"/>
    </row>
    <row r="90" spans="1:7" x14ac:dyDescent="0.25">
      <c r="A90" s="77" t="s">
        <v>39</v>
      </c>
      <c r="B90" s="78"/>
      <c r="C90" s="78"/>
      <c r="D90" s="78"/>
      <c r="E90" s="78"/>
      <c r="F90" s="78"/>
      <c r="G90" s="78"/>
    </row>
    <row r="91" spans="1:7" x14ac:dyDescent="0.25">
      <c r="A91" s="73" t="s">
        <v>141</v>
      </c>
      <c r="B91" s="74"/>
      <c r="C91" s="74"/>
      <c r="D91" s="74"/>
      <c r="E91" s="74"/>
      <c r="F91" s="74"/>
      <c r="G91" s="74"/>
    </row>
    <row r="92" spans="1:7" x14ac:dyDescent="0.25">
      <c r="A92" s="73" t="s">
        <v>65</v>
      </c>
      <c r="B92" s="74"/>
      <c r="C92" s="74"/>
      <c r="D92" s="74"/>
      <c r="E92" s="74"/>
      <c r="F92" s="74"/>
      <c r="G92" s="74"/>
    </row>
    <row r="93" spans="1:7" x14ac:dyDescent="0.25">
      <c r="A93" s="73" t="s">
        <v>42</v>
      </c>
      <c r="B93" s="74"/>
      <c r="C93" s="74"/>
      <c r="D93" s="74"/>
      <c r="E93" s="74"/>
      <c r="F93" s="74"/>
      <c r="G93" s="74"/>
    </row>
    <row r="94" spans="1:7" x14ac:dyDescent="0.25">
      <c r="A94" s="73" t="s">
        <v>142</v>
      </c>
      <c r="B94" s="74"/>
      <c r="C94" s="74"/>
      <c r="D94" s="74"/>
      <c r="E94" s="74"/>
      <c r="F94" s="74"/>
      <c r="G94" s="74"/>
    </row>
    <row r="95" spans="1:7" ht="15" customHeight="1" x14ac:dyDescent="0.25">
      <c r="A95" s="73" t="s">
        <v>67</v>
      </c>
      <c r="B95" s="74"/>
      <c r="C95" s="74"/>
      <c r="D95" s="74"/>
      <c r="E95" s="74"/>
      <c r="F95" s="74"/>
      <c r="G95" s="74"/>
    </row>
    <row r="96" spans="1:7" x14ac:dyDescent="0.25">
      <c r="A96" s="73" t="s">
        <v>68</v>
      </c>
      <c r="B96" s="74"/>
      <c r="C96" s="74"/>
      <c r="D96" s="74"/>
      <c r="E96" s="74"/>
      <c r="F96" s="74"/>
      <c r="G96" s="74"/>
    </row>
    <row r="97" spans="1:7" x14ac:dyDescent="0.25">
      <c r="A97" s="73" t="s">
        <v>46</v>
      </c>
      <c r="B97" s="74"/>
      <c r="C97" s="74"/>
      <c r="D97" s="74"/>
      <c r="E97" s="74"/>
      <c r="F97" s="74"/>
      <c r="G97" s="74"/>
    </row>
    <row r="98" spans="1:7" x14ac:dyDescent="0.25">
      <c r="A98" s="71" t="s">
        <v>47</v>
      </c>
      <c r="B98" s="72"/>
      <c r="C98" s="72"/>
      <c r="D98" s="72"/>
      <c r="E98" s="72"/>
      <c r="F98" s="72"/>
      <c r="G98" s="72"/>
    </row>
    <row r="99" spans="1:7" ht="30" x14ac:dyDescent="0.25">
      <c r="A99" s="11" t="s">
        <v>48</v>
      </c>
      <c r="B99" s="12" t="s">
        <v>49</v>
      </c>
      <c r="C99" s="12" t="s">
        <v>50</v>
      </c>
      <c r="D99" s="13" t="s">
        <v>51</v>
      </c>
      <c r="E99" s="13" t="s">
        <v>52</v>
      </c>
      <c r="F99" s="13" t="s">
        <v>53</v>
      </c>
      <c r="G99" s="13" t="s">
        <v>54</v>
      </c>
    </row>
    <row r="100" spans="1:7" ht="60" x14ac:dyDescent="0.25">
      <c r="A100" s="14">
        <v>1</v>
      </c>
      <c r="B100" s="39" t="s">
        <v>143</v>
      </c>
      <c r="C100" s="40" t="s">
        <v>144</v>
      </c>
      <c r="D100" s="18" t="s">
        <v>99</v>
      </c>
      <c r="E100" s="18">
        <v>1</v>
      </c>
      <c r="F100" s="18" t="s">
        <v>58</v>
      </c>
      <c r="G100" s="18">
        <v>2</v>
      </c>
    </row>
    <row r="101" spans="1:7" x14ac:dyDescent="0.25">
      <c r="A101" s="14">
        <v>2</v>
      </c>
      <c r="B101" s="29" t="s">
        <v>55</v>
      </c>
      <c r="C101" s="31" t="s">
        <v>145</v>
      </c>
      <c r="D101" s="13" t="s">
        <v>57</v>
      </c>
      <c r="E101" s="18">
        <v>1</v>
      </c>
      <c r="F101" s="18" t="s">
        <v>58</v>
      </c>
      <c r="G101" s="18">
        <v>1</v>
      </c>
    </row>
    <row r="102" spans="1:7" ht="15.75" customHeight="1" x14ac:dyDescent="0.25">
      <c r="A102" s="14">
        <v>3</v>
      </c>
      <c r="B102" s="29" t="s">
        <v>146</v>
      </c>
      <c r="C102" s="31" t="s">
        <v>147</v>
      </c>
      <c r="D102" s="13" t="s">
        <v>57</v>
      </c>
      <c r="E102" s="18">
        <v>1</v>
      </c>
      <c r="F102" s="18" t="s">
        <v>58</v>
      </c>
      <c r="G102" s="18">
        <v>1</v>
      </c>
    </row>
    <row r="103" spans="1:7" ht="15.75" customHeight="1" x14ac:dyDescent="0.25">
      <c r="A103" s="14">
        <v>4</v>
      </c>
      <c r="B103" s="29" t="s">
        <v>148</v>
      </c>
      <c r="C103" s="31" t="s">
        <v>149</v>
      </c>
      <c r="D103" s="13" t="s">
        <v>150</v>
      </c>
      <c r="E103" s="18">
        <v>1</v>
      </c>
      <c r="F103" s="18" t="s">
        <v>58</v>
      </c>
      <c r="G103" s="18">
        <v>1</v>
      </c>
    </row>
  </sheetData>
  <mergeCells count="66">
    <mergeCell ref="A1:G1"/>
    <mergeCell ref="A2:G2"/>
    <mergeCell ref="A3:G3"/>
    <mergeCell ref="A4:G4"/>
    <mergeCell ref="A5:G5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4"/>
    <mergeCell ref="C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9:G29"/>
    <mergeCell ref="A30:G30"/>
    <mergeCell ref="A31:G31"/>
    <mergeCell ref="A32:G32"/>
    <mergeCell ref="A33:G33"/>
    <mergeCell ref="A34:G34"/>
    <mergeCell ref="A35:G35"/>
    <mergeCell ref="A36:G36"/>
    <mergeCell ref="A37:G37"/>
    <mergeCell ref="A38:G38"/>
    <mergeCell ref="A46:G46"/>
    <mergeCell ref="A47:G47"/>
    <mergeCell ref="A48:G48"/>
    <mergeCell ref="A49:G49"/>
    <mergeCell ref="A50:G50"/>
    <mergeCell ref="A51:G51"/>
    <mergeCell ref="A52:G52"/>
    <mergeCell ref="A53:G53"/>
    <mergeCell ref="A54:G54"/>
    <mergeCell ref="A55:G55"/>
    <mergeCell ref="A85:G85"/>
    <mergeCell ref="A89:G89"/>
    <mergeCell ref="A90:G90"/>
    <mergeCell ref="A91:G91"/>
    <mergeCell ref="A92:G92"/>
    <mergeCell ref="A98:G98"/>
    <mergeCell ref="A93:G93"/>
    <mergeCell ref="A94:G94"/>
    <mergeCell ref="A95:G95"/>
    <mergeCell ref="A96:G96"/>
    <mergeCell ref="A97:G97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zoomScale="85" workbookViewId="0">
      <selection sqref="A1:XFD1"/>
    </sheetView>
  </sheetViews>
  <sheetFormatPr defaultColWidth="14.42578125" defaultRowHeight="15" x14ac:dyDescent="0.25"/>
  <cols>
    <col min="1" max="1" width="5.140625" style="8" customWidth="1"/>
    <col min="2" max="2" width="52" style="8" customWidth="1"/>
    <col min="3" max="3" width="27.4257812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8" width="19.28515625" style="7" customWidth="1"/>
    <col min="9" max="9" width="8.7109375" style="7" customWidth="1"/>
    <col min="10" max="16384" width="14.42578125" style="7"/>
  </cols>
  <sheetData>
    <row r="1" spans="1:7" ht="20.25" x14ac:dyDescent="0.3">
      <c r="A1" s="85" t="s">
        <v>26</v>
      </c>
      <c r="B1" s="85"/>
      <c r="C1" s="85"/>
      <c r="D1" s="85"/>
      <c r="E1" s="85"/>
      <c r="F1" s="85"/>
      <c r="G1" s="85"/>
    </row>
    <row r="2" spans="1:7" ht="20.25" x14ac:dyDescent="0.25">
      <c r="A2" s="86" t="str">
        <f>'Информация о Чемпионате'!B4</f>
        <v>Финал Чемпионата по профессиональному мастерству "Профессионалы"</v>
      </c>
      <c r="B2" s="86"/>
      <c r="C2" s="86"/>
      <c r="D2" s="86"/>
      <c r="E2" s="86"/>
      <c r="F2" s="86"/>
      <c r="G2" s="86"/>
    </row>
    <row r="3" spans="1:7" ht="20.25" x14ac:dyDescent="0.3">
      <c r="A3" s="85" t="s">
        <v>27</v>
      </c>
      <c r="B3" s="85"/>
      <c r="C3" s="85"/>
      <c r="D3" s="85"/>
      <c r="E3" s="85"/>
      <c r="F3" s="85"/>
      <c r="G3" s="85"/>
    </row>
    <row r="4" spans="1:7" ht="20.25" x14ac:dyDescent="0.25">
      <c r="A4" s="87" t="str">
        <f>'Информация о Чемпионате'!B3</f>
        <v>Работы  на фрезерных универсальных станках</v>
      </c>
      <c r="B4" s="87"/>
      <c r="C4" s="87"/>
      <c r="D4" s="87"/>
      <c r="E4" s="87"/>
      <c r="F4" s="87"/>
      <c r="G4" s="87"/>
    </row>
    <row r="5" spans="1:7" x14ac:dyDescent="0.25">
      <c r="A5" s="83" t="s">
        <v>28</v>
      </c>
      <c r="B5" s="79"/>
      <c r="C5" s="79"/>
      <c r="D5" s="79"/>
      <c r="E5" s="79"/>
      <c r="F5" s="79"/>
      <c r="G5" s="79"/>
    </row>
    <row r="6" spans="1:7" ht="15.75" x14ac:dyDescent="0.25">
      <c r="A6" s="83" t="s">
        <v>29</v>
      </c>
      <c r="B6" s="83"/>
      <c r="C6" s="84" t="str">
        <f>'Информация о Чемпионате'!B5</f>
        <v>г.Санкт-Петербург</v>
      </c>
      <c r="D6" s="84"/>
      <c r="E6" s="84"/>
      <c r="F6" s="84"/>
      <c r="G6" s="84"/>
    </row>
    <row r="7" spans="1:7" ht="15.75" x14ac:dyDescent="0.25">
      <c r="A7" s="83" t="s">
        <v>30</v>
      </c>
      <c r="B7" s="83"/>
      <c r="C7" s="83"/>
      <c r="D7" s="84" t="str">
        <f>'Информация о Чемпионате'!B6</f>
        <v>Конгрессно-выставочный центр "Экспофорум"</v>
      </c>
      <c r="E7" s="84"/>
      <c r="F7" s="84"/>
      <c r="G7" s="84"/>
    </row>
    <row r="8" spans="1:7" ht="15.75" x14ac:dyDescent="0.25">
      <c r="A8" s="83" t="s">
        <v>31</v>
      </c>
      <c r="B8" s="83"/>
      <c r="C8" s="83" t="str">
        <f>'Информация о Чемпионате'!B7</f>
        <v>г. Санкт-Петербург, Петербургское шоссе, 64, корп. 1</v>
      </c>
      <c r="D8" s="83"/>
      <c r="E8" s="83"/>
      <c r="F8" s="83"/>
      <c r="G8" s="83"/>
    </row>
    <row r="9" spans="1:7" ht="15.75" x14ac:dyDescent="0.25">
      <c r="A9" s="83" t="s">
        <v>32</v>
      </c>
      <c r="B9" s="83"/>
      <c r="C9" s="83" t="str">
        <f>'Информация о Чемпионате'!B9</f>
        <v>Бодров Александр Александрович</v>
      </c>
      <c r="D9" s="83"/>
      <c r="E9" s="83" t="str">
        <f>'Информация о Чемпионате'!B10</f>
        <v>boxvitim@mail.ru </v>
      </c>
      <c r="F9" s="83"/>
      <c r="G9" s="10">
        <f>'Информация о Чемпионате'!B11</f>
        <v>79685237247</v>
      </c>
    </row>
    <row r="10" spans="1:7" ht="15.75" customHeight="1" x14ac:dyDescent="0.25">
      <c r="A10" s="83" t="s">
        <v>33</v>
      </c>
      <c r="B10" s="83"/>
      <c r="C10" s="83" t="str">
        <f>'Информация о Чемпионате'!B12</f>
        <v>Саидов Рабадан Магомедович</v>
      </c>
      <c r="D10" s="83"/>
      <c r="E10" s="83" t="str">
        <f>'Информация о Чемпионате'!B13</f>
        <v>saidovrabadan@gmail.com</v>
      </c>
      <c r="F10" s="83"/>
      <c r="G10" s="10">
        <f>'Информация о Чемпионате'!B14</f>
        <v>89217581278</v>
      </c>
    </row>
    <row r="11" spans="1:7" ht="15.75" customHeight="1" x14ac:dyDescent="0.25">
      <c r="A11" s="83" t="s">
        <v>34</v>
      </c>
      <c r="B11" s="83"/>
      <c r="C11" s="83">
        <f>'Информация о Чемпионате'!B17</f>
        <v>12</v>
      </c>
      <c r="D11" s="83"/>
      <c r="E11" s="83"/>
      <c r="F11" s="83"/>
      <c r="G11" s="83"/>
    </row>
    <row r="12" spans="1:7" ht="15.75" x14ac:dyDescent="0.25">
      <c r="A12" s="83" t="s">
        <v>35</v>
      </c>
      <c r="B12" s="83"/>
      <c r="C12" s="83">
        <f>'Информация о Чемпионате'!B15</f>
        <v>10</v>
      </c>
      <c r="D12" s="83"/>
      <c r="E12" s="83"/>
      <c r="F12" s="83"/>
      <c r="G12" s="83"/>
    </row>
    <row r="13" spans="1:7" ht="15.75" x14ac:dyDescent="0.25">
      <c r="A13" s="83" t="s">
        <v>36</v>
      </c>
      <c r="B13" s="83"/>
      <c r="C13" s="83">
        <f>'Информация о Чемпионате'!B16</f>
        <v>10</v>
      </c>
      <c r="D13" s="83"/>
      <c r="E13" s="83"/>
      <c r="F13" s="83"/>
      <c r="G13" s="83"/>
    </row>
    <row r="14" spans="1:7" ht="15.75" x14ac:dyDescent="0.25">
      <c r="A14" s="83" t="s">
        <v>37</v>
      </c>
      <c r="B14" s="83"/>
      <c r="C14" s="83" t="str">
        <f>'Информация о Чемпионате'!B8</f>
        <v>29.11 - 04.12.2025</v>
      </c>
      <c r="D14" s="83"/>
      <c r="E14" s="83"/>
      <c r="F14" s="83"/>
      <c r="G14" s="83"/>
    </row>
    <row r="15" spans="1:7" ht="20.25" x14ac:dyDescent="0.25">
      <c r="A15" s="75" t="s">
        <v>151</v>
      </c>
      <c r="B15" s="76"/>
      <c r="C15" s="76"/>
      <c r="D15" s="76"/>
      <c r="E15" s="76"/>
      <c r="F15" s="76"/>
      <c r="G15" s="76"/>
    </row>
    <row r="16" spans="1:7" x14ac:dyDescent="0.25">
      <c r="A16" s="77" t="s">
        <v>39</v>
      </c>
      <c r="B16" s="78"/>
      <c r="C16" s="78"/>
      <c r="D16" s="78"/>
      <c r="E16" s="78"/>
      <c r="F16" s="78"/>
      <c r="G16" s="78"/>
    </row>
    <row r="17" spans="1:7" x14ac:dyDescent="0.25">
      <c r="A17" s="73" t="s">
        <v>152</v>
      </c>
      <c r="B17" s="74"/>
      <c r="C17" s="74"/>
      <c r="D17" s="74"/>
      <c r="E17" s="74"/>
      <c r="F17" s="74"/>
      <c r="G17" s="74"/>
    </row>
    <row r="18" spans="1:7" x14ac:dyDescent="0.25">
      <c r="A18" s="73" t="s">
        <v>65</v>
      </c>
      <c r="B18" s="74"/>
      <c r="C18" s="74"/>
      <c r="D18" s="74"/>
      <c r="E18" s="74"/>
      <c r="F18" s="74"/>
      <c r="G18" s="74"/>
    </row>
    <row r="19" spans="1:7" x14ac:dyDescent="0.25">
      <c r="A19" s="73" t="s">
        <v>42</v>
      </c>
      <c r="B19" s="74"/>
      <c r="C19" s="74"/>
      <c r="D19" s="74"/>
      <c r="E19" s="74"/>
      <c r="F19" s="74"/>
      <c r="G19" s="74"/>
    </row>
    <row r="20" spans="1:7" x14ac:dyDescent="0.25">
      <c r="A20" s="73" t="s">
        <v>153</v>
      </c>
      <c r="B20" s="74"/>
      <c r="C20" s="74"/>
      <c r="D20" s="74"/>
      <c r="E20" s="74"/>
      <c r="F20" s="74"/>
      <c r="G20" s="74"/>
    </row>
    <row r="21" spans="1:7" x14ac:dyDescent="0.25">
      <c r="A21" s="73" t="s">
        <v>67</v>
      </c>
      <c r="B21" s="74"/>
      <c r="C21" s="74"/>
      <c r="D21" s="74"/>
      <c r="E21" s="74"/>
      <c r="F21" s="74"/>
      <c r="G21" s="74"/>
    </row>
    <row r="22" spans="1:7" x14ac:dyDescent="0.25">
      <c r="A22" s="73" t="s">
        <v>154</v>
      </c>
      <c r="B22" s="74"/>
      <c r="C22" s="74"/>
      <c r="D22" s="74"/>
      <c r="E22" s="74"/>
      <c r="F22" s="74"/>
      <c r="G22" s="74"/>
    </row>
    <row r="23" spans="1:7" x14ac:dyDescent="0.25">
      <c r="A23" s="73" t="s">
        <v>46</v>
      </c>
      <c r="B23" s="74"/>
      <c r="C23" s="74"/>
      <c r="D23" s="74"/>
      <c r="E23" s="74"/>
      <c r="F23" s="74"/>
      <c r="G23" s="74"/>
    </row>
    <row r="24" spans="1:7" x14ac:dyDescent="0.25">
      <c r="A24" s="71" t="s">
        <v>47</v>
      </c>
      <c r="B24" s="72"/>
      <c r="C24" s="72"/>
      <c r="D24" s="72"/>
      <c r="E24" s="72"/>
      <c r="F24" s="72"/>
      <c r="G24" s="72"/>
    </row>
    <row r="25" spans="1:7" ht="30" x14ac:dyDescent="0.25">
      <c r="A25" s="18" t="s">
        <v>48</v>
      </c>
      <c r="B25" s="18" t="s">
        <v>49</v>
      </c>
      <c r="C25" s="12" t="s">
        <v>50</v>
      </c>
      <c r="D25" s="18" t="s">
        <v>51</v>
      </c>
      <c r="E25" s="19" t="s">
        <v>52</v>
      </c>
      <c r="F25" s="18" t="s">
        <v>53</v>
      </c>
      <c r="G25" s="18" t="s">
        <v>54</v>
      </c>
    </row>
    <row r="26" spans="1:7" ht="30" x14ac:dyDescent="0.25">
      <c r="A26" s="20">
        <v>1</v>
      </c>
      <c r="B26" s="41" t="s">
        <v>155</v>
      </c>
      <c r="C26" s="31" t="s">
        <v>156</v>
      </c>
      <c r="D26" s="42" t="s">
        <v>78</v>
      </c>
      <c r="E26" s="17">
        <v>1</v>
      </c>
      <c r="F26" s="17" t="s">
        <v>58</v>
      </c>
      <c r="G26" s="17">
        <v>10</v>
      </c>
    </row>
    <row r="27" spans="1:7" ht="45" x14ac:dyDescent="0.25">
      <c r="A27" s="20">
        <v>2</v>
      </c>
      <c r="B27" s="41" t="s">
        <v>157</v>
      </c>
      <c r="C27" s="41" t="s">
        <v>158</v>
      </c>
      <c r="D27" s="42" t="s">
        <v>115</v>
      </c>
      <c r="E27" s="17">
        <v>3</v>
      </c>
      <c r="F27" s="17" t="s">
        <v>58</v>
      </c>
      <c r="G27" s="17">
        <v>30</v>
      </c>
    </row>
    <row r="28" spans="1:7" ht="165" x14ac:dyDescent="0.25">
      <c r="A28" s="20">
        <v>3</v>
      </c>
      <c r="B28" s="41" t="s">
        <v>159</v>
      </c>
      <c r="C28" s="41" t="s">
        <v>160</v>
      </c>
      <c r="D28" s="42" t="s">
        <v>115</v>
      </c>
      <c r="E28" s="17">
        <v>1</v>
      </c>
      <c r="F28" s="17" t="s">
        <v>58</v>
      </c>
      <c r="G28" s="17">
        <v>10</v>
      </c>
    </row>
    <row r="29" spans="1:7" ht="75" x14ac:dyDescent="0.25">
      <c r="A29" s="20">
        <v>4</v>
      </c>
      <c r="B29" s="41" t="s">
        <v>161</v>
      </c>
      <c r="C29" s="41" t="s">
        <v>162</v>
      </c>
      <c r="D29" s="42" t="s">
        <v>115</v>
      </c>
      <c r="E29" s="17">
        <v>1</v>
      </c>
      <c r="F29" s="17" t="s">
        <v>58</v>
      </c>
      <c r="G29" s="17">
        <v>10</v>
      </c>
    </row>
    <row r="30" spans="1:7" ht="150" x14ac:dyDescent="0.25">
      <c r="A30" s="20">
        <v>5</v>
      </c>
      <c r="B30" s="41" t="s">
        <v>163</v>
      </c>
      <c r="C30" s="41" t="s">
        <v>164</v>
      </c>
      <c r="D30" s="42" t="s">
        <v>115</v>
      </c>
      <c r="E30" s="17">
        <v>1</v>
      </c>
      <c r="F30" s="17" t="s">
        <v>58</v>
      </c>
      <c r="G30" s="17">
        <v>10</v>
      </c>
    </row>
    <row r="31" spans="1:7" x14ac:dyDescent="0.25">
      <c r="A31" s="20">
        <v>6</v>
      </c>
      <c r="B31" s="41" t="s">
        <v>165</v>
      </c>
      <c r="C31" s="41" t="s">
        <v>165</v>
      </c>
      <c r="D31" s="42" t="s">
        <v>115</v>
      </c>
      <c r="E31" s="17">
        <v>1</v>
      </c>
      <c r="F31" s="17" t="s">
        <v>58</v>
      </c>
      <c r="G31" s="17">
        <v>10</v>
      </c>
    </row>
    <row r="32" spans="1:7" ht="30" x14ac:dyDescent="0.25">
      <c r="A32" s="20">
        <v>7</v>
      </c>
      <c r="B32" s="41" t="s">
        <v>166</v>
      </c>
      <c r="C32" s="41" t="s">
        <v>166</v>
      </c>
      <c r="D32" s="42" t="s">
        <v>115</v>
      </c>
      <c r="E32" s="17">
        <v>1</v>
      </c>
      <c r="F32" s="17" t="s">
        <v>58</v>
      </c>
      <c r="G32" s="17">
        <v>10</v>
      </c>
    </row>
    <row r="33" spans="1:7" ht="60" x14ac:dyDescent="0.25">
      <c r="A33" s="20">
        <v>8</v>
      </c>
      <c r="B33" s="41" t="s">
        <v>167</v>
      </c>
      <c r="C33" s="41" t="s">
        <v>168</v>
      </c>
      <c r="D33" s="42" t="s">
        <v>115</v>
      </c>
      <c r="E33" s="17">
        <v>1</v>
      </c>
      <c r="F33" s="17" t="s">
        <v>58</v>
      </c>
      <c r="G33" s="17">
        <v>10</v>
      </c>
    </row>
    <row r="34" spans="1:7" ht="60" x14ac:dyDescent="0.25">
      <c r="A34" s="20">
        <v>9</v>
      </c>
      <c r="B34" s="41" t="s">
        <v>169</v>
      </c>
      <c r="C34" s="41" t="s">
        <v>170</v>
      </c>
      <c r="D34" s="42" t="s">
        <v>115</v>
      </c>
      <c r="E34" s="17">
        <v>1</v>
      </c>
      <c r="F34" s="17" t="s">
        <v>58</v>
      </c>
      <c r="G34" s="17">
        <v>10</v>
      </c>
    </row>
    <row r="35" spans="1:7" ht="165" x14ac:dyDescent="0.25">
      <c r="A35" s="20">
        <v>10</v>
      </c>
      <c r="B35" s="41" t="s">
        <v>171</v>
      </c>
      <c r="C35" s="41" t="s">
        <v>172</v>
      </c>
      <c r="D35" s="42" t="s">
        <v>115</v>
      </c>
      <c r="E35" s="17">
        <v>1</v>
      </c>
      <c r="F35" s="17" t="s">
        <v>58</v>
      </c>
      <c r="G35" s="17">
        <v>10</v>
      </c>
    </row>
    <row r="36" spans="1:7" ht="195" x14ac:dyDescent="0.25">
      <c r="A36" s="20">
        <v>11</v>
      </c>
      <c r="B36" s="41" t="s">
        <v>173</v>
      </c>
      <c r="C36" s="41" t="s">
        <v>174</v>
      </c>
      <c r="D36" s="42" t="s">
        <v>115</v>
      </c>
      <c r="E36" s="17">
        <v>1</v>
      </c>
      <c r="F36" s="17" t="s">
        <v>58</v>
      </c>
      <c r="G36" s="17">
        <v>10</v>
      </c>
    </row>
    <row r="37" spans="1:7" ht="30" x14ac:dyDescent="0.25">
      <c r="A37" s="20">
        <v>12</v>
      </c>
      <c r="B37" s="41" t="s">
        <v>175</v>
      </c>
      <c r="C37" s="41" t="s">
        <v>122</v>
      </c>
      <c r="D37" s="42" t="s">
        <v>115</v>
      </c>
      <c r="E37" s="42">
        <v>1</v>
      </c>
      <c r="F37" s="42" t="s">
        <v>58</v>
      </c>
      <c r="G37" s="43">
        <v>10</v>
      </c>
    </row>
    <row r="38" spans="1:7" ht="120" x14ac:dyDescent="0.25">
      <c r="A38" s="20">
        <v>13</v>
      </c>
      <c r="B38" s="41" t="s">
        <v>176</v>
      </c>
      <c r="C38" s="41" t="s">
        <v>177</v>
      </c>
      <c r="D38" s="42" t="s">
        <v>115</v>
      </c>
      <c r="E38" s="42">
        <v>1</v>
      </c>
      <c r="F38" s="42" t="s">
        <v>58</v>
      </c>
      <c r="G38" s="42">
        <v>10</v>
      </c>
    </row>
    <row r="39" spans="1:7" ht="17.45" customHeight="1" x14ac:dyDescent="0.25">
      <c r="A39" s="20">
        <v>14</v>
      </c>
      <c r="B39" s="41" t="s">
        <v>178</v>
      </c>
      <c r="C39" s="41" t="s">
        <v>179</v>
      </c>
      <c r="D39" s="42" t="s">
        <v>115</v>
      </c>
      <c r="E39" s="42">
        <v>1</v>
      </c>
      <c r="F39" s="42" t="s">
        <v>58</v>
      </c>
      <c r="G39" s="42">
        <v>10</v>
      </c>
    </row>
    <row r="40" spans="1:7" ht="17.45" customHeight="1" x14ac:dyDescent="0.25">
      <c r="A40" s="20">
        <v>15</v>
      </c>
      <c r="B40" s="41" t="s">
        <v>180</v>
      </c>
      <c r="C40" s="41" t="s">
        <v>181</v>
      </c>
      <c r="D40" s="42" t="s">
        <v>115</v>
      </c>
      <c r="E40" s="42">
        <v>1</v>
      </c>
      <c r="F40" s="42" t="s">
        <v>182</v>
      </c>
      <c r="G40" s="42">
        <v>10</v>
      </c>
    </row>
    <row r="41" spans="1:7" ht="17.45" customHeight="1" x14ac:dyDescent="0.25">
      <c r="A41" s="20">
        <v>16</v>
      </c>
      <c r="B41" s="41" t="s">
        <v>183</v>
      </c>
      <c r="C41" s="41" t="s">
        <v>184</v>
      </c>
      <c r="D41" s="42" t="s">
        <v>115</v>
      </c>
      <c r="E41" s="42">
        <v>1</v>
      </c>
      <c r="F41" s="42" t="s">
        <v>182</v>
      </c>
      <c r="G41" s="42">
        <v>10</v>
      </c>
    </row>
    <row r="42" spans="1:7" ht="17.45" customHeight="1" x14ac:dyDescent="0.25">
      <c r="A42" s="20">
        <v>17</v>
      </c>
      <c r="B42" s="41" t="s">
        <v>185</v>
      </c>
      <c r="C42" s="41" t="s">
        <v>186</v>
      </c>
      <c r="D42" s="42" t="s">
        <v>115</v>
      </c>
      <c r="E42" s="42">
        <v>1</v>
      </c>
      <c r="F42" s="42" t="s">
        <v>182</v>
      </c>
      <c r="G42" s="42">
        <v>10</v>
      </c>
    </row>
    <row r="43" spans="1:7" ht="17.45" customHeight="1" x14ac:dyDescent="0.25">
      <c r="A43" s="20">
        <v>18</v>
      </c>
      <c r="B43" s="41" t="s">
        <v>187</v>
      </c>
      <c r="C43" s="41" t="s">
        <v>188</v>
      </c>
      <c r="D43" s="42" t="s">
        <v>115</v>
      </c>
      <c r="E43" s="42">
        <v>1</v>
      </c>
      <c r="F43" s="42" t="s">
        <v>182</v>
      </c>
      <c r="G43" s="42">
        <v>10</v>
      </c>
    </row>
    <row r="44" spans="1:7" ht="17.45" customHeight="1" x14ac:dyDescent="0.25">
      <c r="A44" s="20">
        <v>19</v>
      </c>
      <c r="B44" s="41" t="s">
        <v>189</v>
      </c>
      <c r="C44" s="41" t="s">
        <v>190</v>
      </c>
      <c r="D44" s="42" t="s">
        <v>115</v>
      </c>
      <c r="E44" s="42">
        <v>1</v>
      </c>
      <c r="F44" s="42" t="s">
        <v>182</v>
      </c>
      <c r="G44" s="42">
        <v>10</v>
      </c>
    </row>
    <row r="45" spans="1:7" ht="17.45" customHeight="1" x14ac:dyDescent="0.25">
      <c r="A45" s="20">
        <v>20</v>
      </c>
      <c r="B45" s="41" t="s">
        <v>191</v>
      </c>
      <c r="C45" s="41" t="s">
        <v>122</v>
      </c>
      <c r="D45" s="42"/>
      <c r="E45" s="42">
        <v>1</v>
      </c>
      <c r="F45" s="42" t="s">
        <v>58</v>
      </c>
      <c r="G45" s="42">
        <v>10</v>
      </c>
    </row>
    <row r="46" spans="1:7" ht="17.45" customHeight="1" x14ac:dyDescent="0.25">
      <c r="A46" s="20">
        <v>21</v>
      </c>
      <c r="B46" s="41" t="s">
        <v>192</v>
      </c>
      <c r="C46" s="41" t="s">
        <v>122</v>
      </c>
      <c r="D46" s="42" t="s">
        <v>193</v>
      </c>
      <c r="E46" s="42">
        <v>1</v>
      </c>
      <c r="F46" s="42" t="s">
        <v>58</v>
      </c>
      <c r="G46" s="42">
        <v>10</v>
      </c>
    </row>
    <row r="47" spans="1:7" ht="17.45" customHeight="1" x14ac:dyDescent="0.25">
      <c r="A47" s="20">
        <v>22</v>
      </c>
      <c r="B47" s="41" t="s">
        <v>194</v>
      </c>
      <c r="C47" s="41" t="s">
        <v>195</v>
      </c>
      <c r="D47" s="42" t="s">
        <v>115</v>
      </c>
      <c r="E47" s="42">
        <v>1</v>
      </c>
      <c r="F47" s="42" t="s">
        <v>58</v>
      </c>
      <c r="G47" s="42">
        <v>10</v>
      </c>
    </row>
    <row r="48" spans="1:7" ht="30" x14ac:dyDescent="0.25">
      <c r="A48" s="20">
        <v>23</v>
      </c>
      <c r="B48" s="41" t="s">
        <v>196</v>
      </c>
      <c r="C48" s="41" t="s">
        <v>197</v>
      </c>
      <c r="D48" s="42" t="s">
        <v>115</v>
      </c>
      <c r="E48" s="42">
        <v>1</v>
      </c>
      <c r="F48" s="42" t="s">
        <v>58</v>
      </c>
      <c r="G48" s="42">
        <v>10</v>
      </c>
    </row>
    <row r="49" spans="1:7" ht="30" x14ac:dyDescent="0.25">
      <c r="A49" s="20">
        <v>24</v>
      </c>
      <c r="B49" s="41" t="s">
        <v>198</v>
      </c>
      <c r="C49" s="41" t="s">
        <v>199</v>
      </c>
      <c r="D49" s="42" t="s">
        <v>115</v>
      </c>
      <c r="E49" s="42">
        <v>2</v>
      </c>
      <c r="F49" s="42" t="s">
        <v>58</v>
      </c>
      <c r="G49" s="42">
        <v>20</v>
      </c>
    </row>
    <row r="50" spans="1:7" ht="77.45" customHeight="1" x14ac:dyDescent="0.25">
      <c r="A50" s="20">
        <v>25</v>
      </c>
      <c r="B50" s="41" t="s">
        <v>200</v>
      </c>
      <c r="C50" s="41" t="s">
        <v>201</v>
      </c>
      <c r="D50" s="42" t="s">
        <v>115</v>
      </c>
      <c r="E50" s="42">
        <v>1</v>
      </c>
      <c r="F50" s="42" t="s">
        <v>58</v>
      </c>
      <c r="G50" s="42">
        <v>10</v>
      </c>
    </row>
    <row r="51" spans="1:7" ht="30" x14ac:dyDescent="0.25">
      <c r="A51" s="20">
        <v>26</v>
      </c>
      <c r="B51" s="41" t="s">
        <v>202</v>
      </c>
      <c r="C51" s="41" t="s">
        <v>122</v>
      </c>
      <c r="D51" s="42" t="s">
        <v>120</v>
      </c>
      <c r="E51" s="42">
        <v>1</v>
      </c>
      <c r="F51" s="42" t="s">
        <v>58</v>
      </c>
      <c r="G51" s="42">
        <v>10</v>
      </c>
    </row>
    <row r="52" spans="1:7" ht="30" x14ac:dyDescent="0.25">
      <c r="A52" s="20">
        <v>27</v>
      </c>
      <c r="B52" s="44" t="s">
        <v>203</v>
      </c>
      <c r="C52" s="44" t="s">
        <v>122</v>
      </c>
      <c r="D52" s="45" t="s">
        <v>120</v>
      </c>
      <c r="E52" s="45">
        <v>2</v>
      </c>
      <c r="F52" s="45" t="s">
        <v>58</v>
      </c>
      <c r="G52" s="45">
        <v>20</v>
      </c>
    </row>
    <row r="53" spans="1:7" ht="30" x14ac:dyDescent="0.25">
      <c r="A53" s="20">
        <v>28</v>
      </c>
      <c r="B53" s="31" t="s">
        <v>204</v>
      </c>
      <c r="C53" s="46" t="s">
        <v>122</v>
      </c>
      <c r="D53" s="22" t="s">
        <v>120</v>
      </c>
      <c r="E53" s="22">
        <v>2</v>
      </c>
      <c r="F53" s="22" t="s">
        <v>58</v>
      </c>
      <c r="G53" s="28">
        <v>20</v>
      </c>
    </row>
    <row r="54" spans="1:7" ht="25.5" x14ac:dyDescent="0.25">
      <c r="A54" s="20">
        <v>29</v>
      </c>
      <c r="B54" s="37" t="s">
        <v>205</v>
      </c>
      <c r="C54" s="37" t="s">
        <v>206</v>
      </c>
      <c r="D54" s="22" t="s">
        <v>115</v>
      </c>
      <c r="E54" s="22">
        <v>1</v>
      </c>
      <c r="F54" s="22" t="s">
        <v>58</v>
      </c>
      <c r="G54" s="28">
        <v>10</v>
      </c>
    </row>
    <row r="55" spans="1:7" ht="25.5" x14ac:dyDescent="0.25">
      <c r="A55" s="20">
        <v>30</v>
      </c>
      <c r="B55" s="37" t="s">
        <v>207</v>
      </c>
      <c r="C55" s="37" t="s">
        <v>108</v>
      </c>
      <c r="D55" s="47" t="s">
        <v>102</v>
      </c>
      <c r="E55" s="47">
        <v>1</v>
      </c>
      <c r="F55" s="27" t="s">
        <v>58</v>
      </c>
      <c r="G55" s="28">
        <v>10</v>
      </c>
    </row>
    <row r="56" spans="1:7" ht="25.5" x14ac:dyDescent="0.25">
      <c r="A56" s="20">
        <v>31</v>
      </c>
      <c r="B56" s="37" t="s">
        <v>103</v>
      </c>
      <c r="C56" s="37" t="s">
        <v>104</v>
      </c>
      <c r="D56" s="47" t="s">
        <v>102</v>
      </c>
      <c r="E56" s="47">
        <v>1</v>
      </c>
      <c r="F56" s="27" t="s">
        <v>58</v>
      </c>
      <c r="G56" s="28">
        <v>10</v>
      </c>
    </row>
    <row r="57" spans="1:7" ht="25.5" x14ac:dyDescent="0.25">
      <c r="A57" s="20">
        <v>32</v>
      </c>
      <c r="B57" s="37" t="s">
        <v>105</v>
      </c>
      <c r="C57" s="37" t="s">
        <v>106</v>
      </c>
      <c r="D57" s="47" t="s">
        <v>102</v>
      </c>
      <c r="E57" s="47">
        <v>1</v>
      </c>
      <c r="F57" s="27" t="s">
        <v>58</v>
      </c>
      <c r="G57" s="28">
        <v>10</v>
      </c>
    </row>
    <row r="58" spans="1:7" ht="25.5" x14ac:dyDescent="0.25">
      <c r="A58" s="20">
        <v>33</v>
      </c>
      <c r="B58" s="37" t="s">
        <v>107</v>
      </c>
      <c r="C58" s="37" t="s">
        <v>108</v>
      </c>
      <c r="D58" s="47" t="s">
        <v>102</v>
      </c>
      <c r="E58" s="47">
        <v>1</v>
      </c>
      <c r="F58" s="27" t="s">
        <v>58</v>
      </c>
      <c r="G58" s="28">
        <v>10</v>
      </c>
    </row>
    <row r="59" spans="1:7" ht="20.25" x14ac:dyDescent="0.25">
      <c r="A59" s="75" t="s">
        <v>208</v>
      </c>
      <c r="B59" s="76"/>
      <c r="C59" s="76"/>
      <c r="D59" s="76"/>
      <c r="E59" s="79"/>
      <c r="F59" s="79"/>
      <c r="G59" s="79"/>
    </row>
    <row r="60" spans="1:7" ht="30" x14ac:dyDescent="0.25">
      <c r="A60" s="18" t="s">
        <v>48</v>
      </c>
      <c r="B60" s="18" t="s">
        <v>49</v>
      </c>
      <c r="C60" s="18" t="s">
        <v>50</v>
      </c>
      <c r="D60" s="18" t="s">
        <v>51</v>
      </c>
      <c r="E60" s="18" t="s">
        <v>52</v>
      </c>
      <c r="F60" s="18" t="s">
        <v>53</v>
      </c>
      <c r="G60" s="18" t="s">
        <v>54</v>
      </c>
    </row>
    <row r="61" spans="1:7" x14ac:dyDescent="0.25">
      <c r="A61" s="48">
        <v>1</v>
      </c>
      <c r="B61" s="37" t="s">
        <v>136</v>
      </c>
      <c r="C61" s="37"/>
      <c r="D61" s="47" t="s">
        <v>137</v>
      </c>
      <c r="E61" s="47">
        <v>1</v>
      </c>
      <c r="F61" s="47" t="s">
        <v>58</v>
      </c>
      <c r="G61" s="47">
        <v>2</v>
      </c>
    </row>
    <row r="62" spans="1:7" ht="25.5" x14ac:dyDescent="0.25">
      <c r="A62" s="49">
        <v>2</v>
      </c>
      <c r="B62" s="37" t="s">
        <v>138</v>
      </c>
      <c r="C62" s="37" t="s">
        <v>139</v>
      </c>
      <c r="D62" s="47" t="s">
        <v>137</v>
      </c>
      <c r="E62" s="47">
        <v>1</v>
      </c>
      <c r="F62" s="47" t="s">
        <v>58</v>
      </c>
      <c r="G62" s="47">
        <v>3</v>
      </c>
    </row>
    <row r="63" spans="1:7" x14ac:dyDescent="0.25">
      <c r="A63" s="50">
        <v>3</v>
      </c>
      <c r="B63" s="37" t="s">
        <v>209</v>
      </c>
      <c r="C63" s="37" t="s">
        <v>210</v>
      </c>
      <c r="D63" s="47" t="s">
        <v>137</v>
      </c>
      <c r="E63" s="47">
        <v>1</v>
      </c>
      <c r="F63" s="47" t="s">
        <v>58</v>
      </c>
      <c r="G63" s="47">
        <v>10</v>
      </c>
    </row>
  </sheetData>
  <mergeCells count="36">
    <mergeCell ref="A1:G1"/>
    <mergeCell ref="A2:G2"/>
    <mergeCell ref="A3:G3"/>
    <mergeCell ref="A4:G4"/>
    <mergeCell ref="A5:G5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4"/>
    <mergeCell ref="C14:G14"/>
    <mergeCell ref="A15:G15"/>
    <mergeCell ref="A16:G16"/>
    <mergeCell ref="A17:G17"/>
    <mergeCell ref="A18:G18"/>
    <mergeCell ref="A19:G19"/>
    <mergeCell ref="A59:G59"/>
    <mergeCell ref="A20:G20"/>
    <mergeCell ref="A21:G21"/>
    <mergeCell ref="A22:G22"/>
    <mergeCell ref="A23:G23"/>
    <mergeCell ref="A24:G2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90" workbookViewId="0">
      <selection sqref="A1:XFD1"/>
    </sheetView>
  </sheetViews>
  <sheetFormatPr defaultColWidth="14.42578125" defaultRowHeight="15" x14ac:dyDescent="0.25"/>
  <cols>
    <col min="1" max="1" width="5.140625" style="8" customWidth="1"/>
    <col min="2" max="2" width="52" style="8" customWidth="1"/>
    <col min="3" max="3" width="27.42578125" style="8" customWidth="1"/>
    <col min="4" max="4" width="22" style="8" customWidth="1"/>
    <col min="5" max="5" width="15.42578125" style="8" customWidth="1"/>
    <col min="6" max="6" width="23.42578125" style="8" bestFit="1" customWidth="1"/>
    <col min="7" max="7" width="14.42578125" style="8" customWidth="1"/>
    <col min="8" max="9" width="8.7109375" style="7" customWidth="1"/>
    <col min="10" max="16384" width="14.42578125" style="7"/>
  </cols>
  <sheetData>
    <row r="1" spans="1:7" ht="20.25" x14ac:dyDescent="0.3">
      <c r="A1" s="85" t="s">
        <v>26</v>
      </c>
      <c r="B1" s="85"/>
      <c r="C1" s="85"/>
      <c r="D1" s="85"/>
      <c r="E1" s="85"/>
      <c r="F1" s="85"/>
      <c r="G1" s="85"/>
    </row>
    <row r="2" spans="1:7" ht="20.25" x14ac:dyDescent="0.25">
      <c r="A2" s="86" t="str">
        <f>'Информация о Чемпионате'!B4</f>
        <v>Финал Чемпионата по профессиональному мастерству "Профессионалы"</v>
      </c>
      <c r="B2" s="86"/>
      <c r="C2" s="86"/>
      <c r="D2" s="86"/>
      <c r="E2" s="86"/>
      <c r="F2" s="86"/>
      <c r="G2" s="86"/>
    </row>
    <row r="3" spans="1:7" ht="20.25" x14ac:dyDescent="0.3">
      <c r="A3" s="85" t="s">
        <v>27</v>
      </c>
      <c r="B3" s="85"/>
      <c r="C3" s="85"/>
      <c r="D3" s="85"/>
      <c r="E3" s="85"/>
      <c r="F3" s="85"/>
      <c r="G3" s="85"/>
    </row>
    <row r="4" spans="1:7" ht="20.25" x14ac:dyDescent="0.25">
      <c r="A4" s="87" t="str">
        <f>'Информация о Чемпионате'!B3</f>
        <v>Работы  на фрезерных универсальных станках</v>
      </c>
      <c r="B4" s="87"/>
      <c r="C4" s="87"/>
      <c r="D4" s="87"/>
      <c r="E4" s="87"/>
      <c r="F4" s="87"/>
      <c r="G4" s="87"/>
    </row>
    <row r="5" spans="1:7" x14ac:dyDescent="0.25">
      <c r="A5" s="83" t="s">
        <v>28</v>
      </c>
      <c r="B5" s="79"/>
      <c r="C5" s="79"/>
      <c r="D5" s="79"/>
      <c r="E5" s="79"/>
      <c r="F5" s="79"/>
      <c r="G5" s="79"/>
    </row>
    <row r="6" spans="1:7" ht="15.75" x14ac:dyDescent="0.25">
      <c r="A6" s="83" t="s">
        <v>29</v>
      </c>
      <c r="B6" s="83"/>
      <c r="C6" s="84" t="str">
        <f>'Информация о Чемпионате'!B5</f>
        <v>г.Санкт-Петербург</v>
      </c>
      <c r="D6" s="84"/>
      <c r="E6" s="84"/>
      <c r="F6" s="84"/>
      <c r="G6" s="84"/>
    </row>
    <row r="7" spans="1:7" ht="15.75" x14ac:dyDescent="0.25">
      <c r="A7" s="83" t="s">
        <v>30</v>
      </c>
      <c r="B7" s="83"/>
      <c r="C7" s="83"/>
      <c r="D7" s="84" t="str">
        <f>'Информация о Чемпионате'!B6</f>
        <v>Конгрессно-выставочный центр "Экспофорум"</v>
      </c>
      <c r="E7" s="84"/>
      <c r="F7" s="84"/>
      <c r="G7" s="84"/>
    </row>
    <row r="8" spans="1:7" ht="15.75" x14ac:dyDescent="0.25">
      <c r="A8" s="83" t="s">
        <v>31</v>
      </c>
      <c r="B8" s="83"/>
      <c r="C8" s="83" t="str">
        <f>'Информация о Чемпионате'!B7</f>
        <v>г. Санкт-Петербург, Петербургское шоссе, 64, корп. 1</v>
      </c>
      <c r="D8" s="83"/>
      <c r="E8" s="83"/>
      <c r="F8" s="83"/>
      <c r="G8" s="83"/>
    </row>
    <row r="9" spans="1:7" ht="15.75" x14ac:dyDescent="0.25">
      <c r="A9" s="83" t="s">
        <v>32</v>
      </c>
      <c r="B9" s="83"/>
      <c r="C9" s="83" t="str">
        <f>'Информация о Чемпионате'!B9</f>
        <v>Бодров Александр Александрович</v>
      </c>
      <c r="D9" s="83"/>
      <c r="E9" s="83" t="str">
        <f>'Информация о Чемпионате'!B10</f>
        <v>boxvitim@mail.ru </v>
      </c>
      <c r="F9" s="83"/>
      <c r="G9" s="10">
        <f>'Информация о Чемпионате'!B11</f>
        <v>79685237247</v>
      </c>
    </row>
    <row r="10" spans="1:7" ht="15.75" customHeight="1" x14ac:dyDescent="0.25">
      <c r="A10" s="83" t="s">
        <v>33</v>
      </c>
      <c r="B10" s="83"/>
      <c r="C10" s="83" t="str">
        <f>'Информация о Чемпионате'!B12</f>
        <v>Саидов Рабадан Магомедович</v>
      </c>
      <c r="D10" s="83"/>
      <c r="E10" s="83" t="str">
        <f>'Информация о Чемпионате'!B13</f>
        <v>saidovrabadan@gmail.com</v>
      </c>
      <c r="F10" s="83"/>
      <c r="G10" s="10">
        <f>'Информация о Чемпионате'!B14</f>
        <v>89217581278</v>
      </c>
    </row>
    <row r="11" spans="1:7" ht="15.75" customHeight="1" x14ac:dyDescent="0.25">
      <c r="A11" s="83" t="s">
        <v>34</v>
      </c>
      <c r="B11" s="83"/>
      <c r="C11" s="83">
        <f>'Информация о Чемпионате'!B17</f>
        <v>12</v>
      </c>
      <c r="D11" s="83"/>
      <c r="E11" s="83"/>
      <c r="F11" s="83"/>
      <c r="G11" s="83"/>
    </row>
    <row r="12" spans="1:7" ht="15.75" x14ac:dyDescent="0.25">
      <c r="A12" s="83" t="s">
        <v>35</v>
      </c>
      <c r="B12" s="83"/>
      <c r="C12" s="83">
        <f>'Информация о Чемпионате'!B15</f>
        <v>10</v>
      </c>
      <c r="D12" s="83"/>
      <c r="E12" s="83"/>
      <c r="F12" s="83"/>
      <c r="G12" s="83"/>
    </row>
    <row r="13" spans="1:7" ht="15.75" x14ac:dyDescent="0.25">
      <c r="A13" s="83" t="s">
        <v>36</v>
      </c>
      <c r="B13" s="83"/>
      <c r="C13" s="83">
        <f>'Информация о Чемпионате'!B16</f>
        <v>10</v>
      </c>
      <c r="D13" s="83"/>
      <c r="E13" s="83"/>
      <c r="F13" s="83"/>
      <c r="G13" s="83"/>
    </row>
    <row r="14" spans="1:7" ht="15.75" x14ac:dyDescent="0.25">
      <c r="A14" s="83" t="s">
        <v>37</v>
      </c>
      <c r="B14" s="83"/>
      <c r="C14" s="83" t="str">
        <f>'Информация о Чемпионате'!B8</f>
        <v>29.11 - 04.12.2025</v>
      </c>
      <c r="D14" s="83"/>
      <c r="E14" s="83"/>
      <c r="F14" s="83"/>
      <c r="G14" s="83"/>
    </row>
    <row r="15" spans="1:7" ht="20.25" x14ac:dyDescent="0.25">
      <c r="A15" s="75" t="s">
        <v>211</v>
      </c>
      <c r="B15" s="76"/>
      <c r="C15" s="76"/>
      <c r="D15" s="76"/>
      <c r="E15" s="76"/>
      <c r="F15" s="76"/>
      <c r="G15" s="76"/>
    </row>
    <row r="16" spans="1:7" ht="30" x14ac:dyDescent="0.25">
      <c r="A16" s="18" t="s">
        <v>48</v>
      </c>
      <c r="B16" s="18" t="s">
        <v>49</v>
      </c>
      <c r="C16" s="12" t="s">
        <v>50</v>
      </c>
      <c r="D16" s="19" t="s">
        <v>51</v>
      </c>
      <c r="E16" s="19" t="s">
        <v>52</v>
      </c>
      <c r="F16" s="19" t="s">
        <v>53</v>
      </c>
      <c r="G16" s="19" t="s">
        <v>54</v>
      </c>
    </row>
    <row r="17" spans="1:7" ht="30" x14ac:dyDescent="0.25">
      <c r="A17" s="13">
        <v>1</v>
      </c>
      <c r="B17" s="41" t="s">
        <v>212</v>
      </c>
      <c r="C17" s="41" t="s">
        <v>213</v>
      </c>
      <c r="D17" s="43" t="s">
        <v>214</v>
      </c>
      <c r="E17" s="22">
        <v>1</v>
      </c>
      <c r="F17" s="22" t="s">
        <v>58</v>
      </c>
      <c r="G17" s="51">
        <v>10</v>
      </c>
    </row>
    <row r="18" spans="1:7" ht="30" x14ac:dyDescent="0.25">
      <c r="A18" s="13">
        <v>2</v>
      </c>
      <c r="B18" s="41" t="s">
        <v>215</v>
      </c>
      <c r="C18" s="41" t="s">
        <v>213</v>
      </c>
      <c r="D18" s="43" t="s">
        <v>214</v>
      </c>
      <c r="E18" s="22">
        <v>1</v>
      </c>
      <c r="F18" s="22" t="s">
        <v>58</v>
      </c>
      <c r="G18" s="51">
        <v>10</v>
      </c>
    </row>
    <row r="19" spans="1:7" ht="30" x14ac:dyDescent="0.25">
      <c r="A19" s="13">
        <v>3</v>
      </c>
      <c r="B19" s="41" t="s">
        <v>216</v>
      </c>
      <c r="C19" s="41" t="s">
        <v>213</v>
      </c>
      <c r="D19" s="43" t="s">
        <v>214</v>
      </c>
      <c r="E19" s="22">
        <v>1</v>
      </c>
      <c r="F19" s="22" t="s">
        <v>58</v>
      </c>
      <c r="G19" s="51">
        <v>20</v>
      </c>
    </row>
    <row r="20" spans="1:7" ht="30" x14ac:dyDescent="0.25">
      <c r="A20" s="13">
        <v>4</v>
      </c>
      <c r="B20" s="41" t="s">
        <v>217</v>
      </c>
      <c r="C20" s="41" t="s">
        <v>218</v>
      </c>
      <c r="D20" s="43" t="s">
        <v>214</v>
      </c>
      <c r="E20" s="22">
        <v>1</v>
      </c>
      <c r="F20" s="22" t="s">
        <v>58</v>
      </c>
      <c r="G20" s="51">
        <v>20</v>
      </c>
    </row>
    <row r="21" spans="1:7" ht="30" x14ac:dyDescent="0.25">
      <c r="A21" s="13">
        <v>5</v>
      </c>
      <c r="B21" s="41" t="s">
        <v>219</v>
      </c>
      <c r="C21" s="41" t="s">
        <v>220</v>
      </c>
      <c r="D21" s="43" t="s">
        <v>221</v>
      </c>
      <c r="E21" s="22">
        <v>3</v>
      </c>
      <c r="F21" s="22" t="s">
        <v>58</v>
      </c>
      <c r="G21" s="51">
        <v>30</v>
      </c>
    </row>
    <row r="22" spans="1:7" ht="30" x14ac:dyDescent="0.25">
      <c r="A22" s="13">
        <v>6</v>
      </c>
      <c r="B22" s="41" t="s">
        <v>222</v>
      </c>
      <c r="C22" s="41" t="s">
        <v>220</v>
      </c>
      <c r="D22" s="43" t="s">
        <v>221</v>
      </c>
      <c r="E22" s="22">
        <v>3</v>
      </c>
      <c r="F22" s="22" t="s">
        <v>58</v>
      </c>
      <c r="G22" s="51">
        <v>30</v>
      </c>
    </row>
    <row r="23" spans="1:7" ht="30" x14ac:dyDescent="0.25">
      <c r="A23" s="13">
        <v>7</v>
      </c>
      <c r="B23" s="41" t="s">
        <v>223</v>
      </c>
      <c r="C23" s="41" t="s">
        <v>220</v>
      </c>
      <c r="D23" s="43" t="s">
        <v>221</v>
      </c>
      <c r="E23" s="22">
        <v>3</v>
      </c>
      <c r="F23" s="22" t="s">
        <v>58</v>
      </c>
      <c r="G23" s="51">
        <v>30</v>
      </c>
    </row>
    <row r="24" spans="1:7" ht="30" x14ac:dyDescent="0.25">
      <c r="A24" s="13">
        <v>8</v>
      </c>
      <c r="B24" s="41" t="s">
        <v>224</v>
      </c>
      <c r="C24" s="41" t="s">
        <v>220</v>
      </c>
      <c r="D24" s="43" t="s">
        <v>221</v>
      </c>
      <c r="E24" s="22">
        <v>3</v>
      </c>
      <c r="F24" s="22" t="s">
        <v>58</v>
      </c>
      <c r="G24" s="51">
        <v>30</v>
      </c>
    </row>
    <row r="25" spans="1:7" ht="30" x14ac:dyDescent="0.25">
      <c r="A25" s="13">
        <v>9</v>
      </c>
      <c r="B25" s="41" t="s">
        <v>225</v>
      </c>
      <c r="C25" s="41" t="s">
        <v>220</v>
      </c>
      <c r="D25" s="43" t="s">
        <v>221</v>
      </c>
      <c r="E25" s="22">
        <v>3</v>
      </c>
      <c r="F25" s="22" t="s">
        <v>58</v>
      </c>
      <c r="G25" s="51">
        <v>30</v>
      </c>
    </row>
    <row r="26" spans="1:7" ht="30" x14ac:dyDescent="0.25">
      <c r="A26" s="13">
        <v>10</v>
      </c>
      <c r="B26" s="41" t="s">
        <v>226</v>
      </c>
      <c r="C26" s="41" t="s">
        <v>220</v>
      </c>
      <c r="D26" s="43" t="s">
        <v>221</v>
      </c>
      <c r="E26" s="22">
        <v>3</v>
      </c>
      <c r="F26" s="22" t="s">
        <v>58</v>
      </c>
      <c r="G26" s="51">
        <v>30</v>
      </c>
    </row>
    <row r="27" spans="1:7" ht="75" x14ac:dyDescent="0.25">
      <c r="A27" s="13">
        <v>11</v>
      </c>
      <c r="B27" s="41" t="s">
        <v>227</v>
      </c>
      <c r="C27" s="41" t="s">
        <v>228</v>
      </c>
      <c r="D27" s="43" t="s">
        <v>221</v>
      </c>
      <c r="E27" s="22">
        <v>3</v>
      </c>
      <c r="F27" s="22" t="s">
        <v>58</v>
      </c>
      <c r="G27" s="51">
        <v>30</v>
      </c>
    </row>
    <row r="28" spans="1:7" ht="45" x14ac:dyDescent="0.25">
      <c r="A28" s="13">
        <v>12</v>
      </c>
      <c r="B28" s="41" t="s">
        <v>229</v>
      </c>
      <c r="C28" s="41" t="s">
        <v>230</v>
      </c>
      <c r="D28" s="43" t="s">
        <v>221</v>
      </c>
      <c r="E28" s="22">
        <v>8</v>
      </c>
      <c r="F28" s="22" t="s">
        <v>58</v>
      </c>
      <c r="G28" s="51">
        <v>80</v>
      </c>
    </row>
    <row r="29" spans="1:7" ht="60" x14ac:dyDescent="0.25">
      <c r="A29" s="13">
        <v>13</v>
      </c>
      <c r="B29" s="41" t="s">
        <v>231</v>
      </c>
      <c r="C29" s="41" t="s">
        <v>232</v>
      </c>
      <c r="D29" s="43" t="s">
        <v>221</v>
      </c>
      <c r="E29" s="22">
        <v>3</v>
      </c>
      <c r="F29" s="22" t="s">
        <v>58</v>
      </c>
      <c r="G29" s="51">
        <v>30</v>
      </c>
    </row>
    <row r="30" spans="1:7" ht="30" x14ac:dyDescent="0.25">
      <c r="A30" s="13">
        <v>14</v>
      </c>
      <c r="B30" s="41" t="s">
        <v>233</v>
      </c>
      <c r="C30" s="41" t="s">
        <v>234</v>
      </c>
      <c r="D30" s="43" t="s">
        <v>221</v>
      </c>
      <c r="E30" s="22">
        <v>2</v>
      </c>
      <c r="F30" s="22" t="s">
        <v>58</v>
      </c>
      <c r="G30" s="22">
        <v>20</v>
      </c>
    </row>
    <row r="31" spans="1:7" ht="30" x14ac:dyDescent="0.25">
      <c r="A31" s="13">
        <v>15</v>
      </c>
      <c r="B31" s="41" t="s">
        <v>235</v>
      </c>
      <c r="C31" s="41" t="s">
        <v>234</v>
      </c>
      <c r="D31" s="43" t="s">
        <v>221</v>
      </c>
      <c r="E31" s="22">
        <v>2</v>
      </c>
      <c r="F31" s="22" t="s">
        <v>58</v>
      </c>
      <c r="G31" s="22">
        <v>20</v>
      </c>
    </row>
    <row r="32" spans="1:7" ht="45" x14ac:dyDescent="0.25">
      <c r="A32" s="13">
        <v>16</v>
      </c>
      <c r="B32" s="41" t="s">
        <v>236</v>
      </c>
      <c r="C32" s="41" t="s">
        <v>237</v>
      </c>
      <c r="D32" s="43" t="s">
        <v>221</v>
      </c>
      <c r="E32" s="22">
        <v>2</v>
      </c>
      <c r="F32" s="22" t="s">
        <v>58</v>
      </c>
      <c r="G32" s="22">
        <v>20</v>
      </c>
    </row>
    <row r="33" spans="1:7" ht="20.25" x14ac:dyDescent="0.3">
      <c r="A33" s="88" t="s">
        <v>238</v>
      </c>
      <c r="B33" s="89"/>
      <c r="C33" s="89"/>
      <c r="D33" s="89"/>
      <c r="E33" s="90"/>
      <c r="F33" s="90"/>
      <c r="G33" s="90"/>
    </row>
    <row r="34" spans="1:7" ht="30" x14ac:dyDescent="0.25">
      <c r="A34" s="49" t="s">
        <v>48</v>
      </c>
      <c r="B34" s="49" t="s">
        <v>49</v>
      </c>
      <c r="C34" s="18" t="s">
        <v>50</v>
      </c>
      <c r="D34" s="49" t="s">
        <v>51</v>
      </c>
      <c r="E34" s="49" t="s">
        <v>52</v>
      </c>
      <c r="F34" s="49" t="s">
        <v>53</v>
      </c>
      <c r="G34" s="18" t="s">
        <v>54</v>
      </c>
    </row>
    <row r="35" spans="1:7" s="52" customFormat="1" x14ac:dyDescent="0.25">
      <c r="A35" s="53">
        <v>1</v>
      </c>
      <c r="B35" s="41" t="s">
        <v>239</v>
      </c>
      <c r="C35" s="41" t="s">
        <v>240</v>
      </c>
      <c r="D35" s="42" t="s">
        <v>241</v>
      </c>
      <c r="E35" s="42">
        <v>1</v>
      </c>
      <c r="F35" s="42" t="s">
        <v>242</v>
      </c>
      <c r="G35" s="42">
        <v>5</v>
      </c>
    </row>
    <row r="36" spans="1:7" s="52" customFormat="1" x14ac:dyDescent="0.25">
      <c r="A36" s="53">
        <v>2</v>
      </c>
      <c r="B36" s="41" t="s">
        <v>243</v>
      </c>
      <c r="C36" s="41" t="s">
        <v>240</v>
      </c>
      <c r="D36" s="42" t="s">
        <v>241</v>
      </c>
      <c r="E36" s="42">
        <v>1</v>
      </c>
      <c r="F36" s="42" t="s">
        <v>242</v>
      </c>
      <c r="G36" s="42">
        <v>1</v>
      </c>
    </row>
    <row r="37" spans="1:7" s="52" customFormat="1" x14ac:dyDescent="0.25">
      <c r="A37" s="53">
        <v>3</v>
      </c>
      <c r="B37" s="41" t="s">
        <v>202</v>
      </c>
      <c r="C37" s="41" t="s">
        <v>244</v>
      </c>
      <c r="D37" s="42" t="s">
        <v>241</v>
      </c>
      <c r="E37" s="42">
        <v>1</v>
      </c>
      <c r="F37" s="42" t="s">
        <v>245</v>
      </c>
      <c r="G37" s="42">
        <v>20</v>
      </c>
    </row>
    <row r="38" spans="1:7" s="52" customFormat="1" ht="30" x14ac:dyDescent="0.25">
      <c r="A38" s="53">
        <v>4</v>
      </c>
      <c r="B38" s="41" t="s">
        <v>246</v>
      </c>
      <c r="C38" s="41" t="s">
        <v>247</v>
      </c>
      <c r="D38" s="42" t="s">
        <v>241</v>
      </c>
      <c r="E38" s="42">
        <v>1</v>
      </c>
      <c r="F38" s="42" t="s">
        <v>245</v>
      </c>
      <c r="G38" s="42">
        <v>40</v>
      </c>
    </row>
    <row r="39" spans="1:7" s="52" customFormat="1" x14ac:dyDescent="0.25">
      <c r="A39" s="53">
        <v>5</v>
      </c>
      <c r="B39" s="41" t="s">
        <v>248</v>
      </c>
      <c r="C39" s="41"/>
      <c r="D39" s="42" t="s">
        <v>241</v>
      </c>
      <c r="E39" s="42">
        <v>1</v>
      </c>
      <c r="F39" s="42" t="s">
        <v>245</v>
      </c>
      <c r="G39" s="42">
        <v>40</v>
      </c>
    </row>
    <row r="40" spans="1:7" s="52" customFormat="1" x14ac:dyDescent="0.25">
      <c r="A40" s="53">
        <v>6</v>
      </c>
      <c r="B40" s="41" t="s">
        <v>249</v>
      </c>
      <c r="C40" s="41"/>
      <c r="D40" s="42" t="s">
        <v>241</v>
      </c>
      <c r="E40" s="42">
        <v>1</v>
      </c>
      <c r="F40" s="42" t="s">
        <v>245</v>
      </c>
      <c r="G40" s="42">
        <v>2</v>
      </c>
    </row>
    <row r="41" spans="1:7" s="52" customFormat="1" x14ac:dyDescent="0.25">
      <c r="A41" s="53">
        <v>7</v>
      </c>
      <c r="B41" s="41" t="s">
        <v>250</v>
      </c>
      <c r="C41" s="41" t="s">
        <v>251</v>
      </c>
      <c r="D41" s="42"/>
      <c r="E41" s="42">
        <v>1</v>
      </c>
      <c r="F41" s="42"/>
      <c r="G41" s="42">
        <v>2</v>
      </c>
    </row>
    <row r="42" spans="1:7" s="52" customFormat="1" x14ac:dyDescent="0.25">
      <c r="A42" s="53">
        <v>8</v>
      </c>
      <c r="B42" s="41" t="s">
        <v>252</v>
      </c>
      <c r="C42" s="41"/>
      <c r="D42" s="42" t="s">
        <v>241</v>
      </c>
      <c r="E42" s="42">
        <v>1</v>
      </c>
      <c r="F42" s="42" t="s">
        <v>245</v>
      </c>
      <c r="G42" s="42">
        <v>1</v>
      </c>
    </row>
    <row r="43" spans="1:7" s="52" customFormat="1" x14ac:dyDescent="0.25">
      <c r="A43" s="53">
        <v>9</v>
      </c>
      <c r="B43" s="41" t="s">
        <v>253</v>
      </c>
      <c r="C43" s="41" t="s">
        <v>254</v>
      </c>
      <c r="D43" s="42" t="s">
        <v>241</v>
      </c>
      <c r="E43" s="42">
        <v>1</v>
      </c>
      <c r="F43" s="42" t="s">
        <v>182</v>
      </c>
      <c r="G43" s="42">
        <v>3</v>
      </c>
    </row>
    <row r="44" spans="1:7" s="52" customFormat="1" ht="30" x14ac:dyDescent="0.25">
      <c r="A44" s="53">
        <v>10</v>
      </c>
      <c r="B44" s="41" t="s">
        <v>255</v>
      </c>
      <c r="C44" s="41" t="s">
        <v>256</v>
      </c>
      <c r="D44" s="42" t="s">
        <v>241</v>
      </c>
      <c r="E44" s="42">
        <v>1</v>
      </c>
      <c r="F44" s="42" t="s">
        <v>245</v>
      </c>
      <c r="G44" s="42">
        <v>3</v>
      </c>
    </row>
    <row r="45" spans="1:7" s="52" customFormat="1" x14ac:dyDescent="0.25">
      <c r="A45" s="53">
        <v>11</v>
      </c>
      <c r="B45" s="41" t="s">
        <v>257</v>
      </c>
      <c r="C45" s="41" t="s">
        <v>258</v>
      </c>
      <c r="D45" s="42" t="s">
        <v>241</v>
      </c>
      <c r="E45" s="42">
        <v>1</v>
      </c>
      <c r="F45" s="42" t="s">
        <v>242</v>
      </c>
      <c r="G45" s="42">
        <v>3</v>
      </c>
    </row>
    <row r="46" spans="1:7" ht="20.25" x14ac:dyDescent="0.25">
      <c r="A46" s="75" t="s">
        <v>208</v>
      </c>
      <c r="B46" s="76"/>
      <c r="C46" s="76"/>
      <c r="D46" s="79"/>
      <c r="E46" s="79"/>
      <c r="F46" s="79"/>
      <c r="G46" s="79"/>
    </row>
    <row r="47" spans="1:7" ht="30" x14ac:dyDescent="0.25">
      <c r="A47" s="51" t="s">
        <v>48</v>
      </c>
      <c r="B47" s="51" t="s">
        <v>49</v>
      </c>
      <c r="C47" s="51" t="s">
        <v>50</v>
      </c>
      <c r="D47" s="51" t="s">
        <v>51</v>
      </c>
      <c r="E47" s="51" t="s">
        <v>52</v>
      </c>
      <c r="F47" s="51" t="s">
        <v>53</v>
      </c>
      <c r="G47" s="51" t="s">
        <v>54</v>
      </c>
    </row>
    <row r="48" spans="1:7" x14ac:dyDescent="0.25">
      <c r="A48" s="54">
        <v>1</v>
      </c>
      <c r="B48" s="41" t="s">
        <v>209</v>
      </c>
      <c r="C48" s="41" t="s">
        <v>210</v>
      </c>
      <c r="D48" s="42" t="s">
        <v>137</v>
      </c>
      <c r="E48" s="42">
        <v>1</v>
      </c>
      <c r="F48" s="42" t="s">
        <v>58</v>
      </c>
      <c r="G48" s="22">
        <v>10</v>
      </c>
    </row>
    <row r="49" spans="1:7" ht="30" x14ac:dyDescent="0.25">
      <c r="A49" s="54">
        <v>2</v>
      </c>
      <c r="B49" s="41" t="s">
        <v>259</v>
      </c>
      <c r="C49" s="41" t="s">
        <v>260</v>
      </c>
      <c r="D49" s="42" t="s">
        <v>137</v>
      </c>
      <c r="E49" s="42">
        <v>1</v>
      </c>
      <c r="F49" s="42" t="s">
        <v>58</v>
      </c>
      <c r="G49" s="22">
        <v>70</v>
      </c>
    </row>
  </sheetData>
  <mergeCells count="28">
    <mergeCell ref="A1:G1"/>
    <mergeCell ref="A2:G2"/>
    <mergeCell ref="A3:G3"/>
    <mergeCell ref="A4:G4"/>
    <mergeCell ref="A5:G5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10:B10"/>
    <mergeCell ref="C10:D10"/>
    <mergeCell ref="E10:F10"/>
    <mergeCell ref="A11:B11"/>
    <mergeCell ref="C11:G11"/>
    <mergeCell ref="A15:G15"/>
    <mergeCell ref="A33:G33"/>
    <mergeCell ref="A46:G46"/>
    <mergeCell ref="A12:B12"/>
    <mergeCell ref="C12:G12"/>
    <mergeCell ref="A13:B13"/>
    <mergeCell ref="C13:G13"/>
    <mergeCell ref="A14:B14"/>
    <mergeCell ref="C14:G1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87" workbookViewId="0">
      <selection sqref="A1:G1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9" width="8.7109375" style="7" customWidth="1"/>
    <col min="10" max="16384" width="14.42578125" style="7"/>
  </cols>
  <sheetData>
    <row r="1" spans="1:8" ht="20.25" x14ac:dyDescent="0.3">
      <c r="A1" s="85" t="s">
        <v>26</v>
      </c>
      <c r="B1" s="85"/>
      <c r="C1" s="85"/>
      <c r="D1" s="85"/>
      <c r="E1" s="85"/>
      <c r="F1" s="85"/>
      <c r="G1" s="85"/>
      <c r="H1" s="55"/>
    </row>
    <row r="2" spans="1:8" ht="20.25" x14ac:dyDescent="0.25">
      <c r="A2" s="86" t="str">
        <f>'Информация о Чемпионате'!B4</f>
        <v>Финал Чемпионата по профессиональному мастерству "Профессионалы"</v>
      </c>
      <c r="B2" s="86"/>
      <c r="C2" s="86"/>
      <c r="D2" s="86"/>
      <c r="E2" s="86"/>
      <c r="F2" s="86"/>
      <c r="G2" s="86"/>
      <c r="H2" s="56"/>
    </row>
    <row r="3" spans="1:8" ht="20.25" x14ac:dyDescent="0.3">
      <c r="A3" s="85" t="s">
        <v>27</v>
      </c>
      <c r="B3" s="85"/>
      <c r="C3" s="85"/>
      <c r="D3" s="85"/>
      <c r="E3" s="85"/>
      <c r="F3" s="85"/>
      <c r="G3" s="85"/>
      <c r="H3" s="55"/>
    </row>
    <row r="4" spans="1:8" ht="20.25" x14ac:dyDescent="0.25">
      <c r="A4" s="92" t="str">
        <f>'Информация о Чемпионате'!B3</f>
        <v>Работы  на фрезерных универсальных станках</v>
      </c>
      <c r="B4" s="92"/>
      <c r="C4" s="92"/>
      <c r="D4" s="92"/>
      <c r="E4" s="92"/>
      <c r="F4" s="92"/>
      <c r="G4" s="92"/>
      <c r="H4" s="57"/>
    </row>
    <row r="5" spans="1:8" ht="20.25" x14ac:dyDescent="0.25">
      <c r="A5" s="75" t="s">
        <v>261</v>
      </c>
      <c r="B5" s="91"/>
      <c r="C5" s="91"/>
      <c r="D5" s="91"/>
      <c r="E5" s="91"/>
      <c r="F5" s="91"/>
      <c r="G5" s="91"/>
    </row>
    <row r="6" spans="1:8" ht="30" x14ac:dyDescent="0.25">
      <c r="A6" s="18" t="s">
        <v>48</v>
      </c>
      <c r="B6" s="18" t="s">
        <v>49</v>
      </c>
      <c r="C6" s="12" t="s">
        <v>50</v>
      </c>
      <c r="D6" s="18" t="s">
        <v>51</v>
      </c>
      <c r="E6" s="18" t="s">
        <v>52</v>
      </c>
      <c r="F6" s="18" t="s">
        <v>53</v>
      </c>
      <c r="G6" s="18" t="s">
        <v>262</v>
      </c>
    </row>
    <row r="7" spans="1:8" ht="25.5" x14ac:dyDescent="0.25">
      <c r="A7" s="13">
        <v>1</v>
      </c>
      <c r="B7" s="58" t="s">
        <v>263</v>
      </c>
      <c r="C7" s="59" t="s">
        <v>264</v>
      </c>
      <c r="D7" s="60" t="s">
        <v>137</v>
      </c>
      <c r="E7" s="51">
        <v>1</v>
      </c>
      <c r="F7" s="13" t="s">
        <v>58</v>
      </c>
      <c r="G7" s="61"/>
    </row>
    <row r="8" spans="1:8" ht="30" x14ac:dyDescent="0.25">
      <c r="A8" s="13">
        <v>2</v>
      </c>
      <c r="B8" s="62" t="s">
        <v>265</v>
      </c>
      <c r="C8" s="63" t="s">
        <v>266</v>
      </c>
      <c r="D8" s="60" t="s">
        <v>137</v>
      </c>
      <c r="E8" s="60">
        <v>1</v>
      </c>
      <c r="F8" s="13" t="s">
        <v>58</v>
      </c>
      <c r="G8" s="61"/>
    </row>
    <row r="9" spans="1:8" x14ac:dyDescent="0.25">
      <c r="A9" s="13">
        <v>3</v>
      </c>
      <c r="B9" s="62" t="s">
        <v>267</v>
      </c>
      <c r="C9" s="41" t="s">
        <v>210</v>
      </c>
      <c r="D9" s="60" t="s">
        <v>137</v>
      </c>
      <c r="E9" s="60">
        <v>1</v>
      </c>
      <c r="F9" s="13" t="s">
        <v>58</v>
      </c>
      <c r="G9" s="61"/>
    </row>
    <row r="10" spans="1:8" ht="30" x14ac:dyDescent="0.25">
      <c r="A10" s="13">
        <v>4</v>
      </c>
      <c r="B10" s="62" t="s">
        <v>259</v>
      </c>
      <c r="C10" s="41" t="s">
        <v>260</v>
      </c>
      <c r="D10" s="60" t="s">
        <v>137</v>
      </c>
      <c r="E10" s="60">
        <v>1</v>
      </c>
      <c r="F10" s="13" t="s">
        <v>58</v>
      </c>
      <c r="G10" s="64"/>
    </row>
    <row r="11" spans="1:8" ht="30" x14ac:dyDescent="0.25">
      <c r="A11" s="13">
        <v>5</v>
      </c>
      <c r="B11" s="65" t="s">
        <v>268</v>
      </c>
      <c r="C11" s="66" t="s">
        <v>108</v>
      </c>
      <c r="D11" s="67" t="s">
        <v>102</v>
      </c>
      <c r="E11" s="68">
        <v>1</v>
      </c>
      <c r="F11" s="13" t="s">
        <v>58</v>
      </c>
      <c r="G11" s="69"/>
    </row>
    <row r="12" spans="1:8" ht="30" x14ac:dyDescent="0.25">
      <c r="A12" s="13">
        <v>6</v>
      </c>
      <c r="B12" s="65" t="s">
        <v>269</v>
      </c>
      <c r="C12" s="66" t="s">
        <v>104</v>
      </c>
      <c r="D12" s="67" t="s">
        <v>102</v>
      </c>
      <c r="E12" s="68">
        <v>1</v>
      </c>
      <c r="F12" s="13" t="s">
        <v>58</v>
      </c>
      <c r="G12" s="64"/>
    </row>
    <row r="13" spans="1:8" ht="30" x14ac:dyDescent="0.25">
      <c r="A13" s="13">
        <v>7</v>
      </c>
      <c r="B13" s="65" t="s">
        <v>270</v>
      </c>
      <c r="C13" s="66" t="s">
        <v>106</v>
      </c>
      <c r="D13" s="67" t="s">
        <v>102</v>
      </c>
      <c r="E13" s="68">
        <v>1</v>
      </c>
      <c r="F13" s="13" t="s">
        <v>58</v>
      </c>
      <c r="G13" s="62"/>
    </row>
    <row r="14" spans="1:8" ht="30" x14ac:dyDescent="0.25">
      <c r="A14" s="13">
        <v>8</v>
      </c>
      <c r="B14" s="70" t="s">
        <v>271</v>
      </c>
      <c r="C14" s="66" t="s">
        <v>108</v>
      </c>
      <c r="D14" s="67" t="s">
        <v>102</v>
      </c>
      <c r="E14" s="68">
        <v>1</v>
      </c>
      <c r="F14" s="13" t="s">
        <v>58</v>
      </c>
      <c r="G14" s="62"/>
    </row>
  </sheetData>
  <mergeCells count="5">
    <mergeCell ref="A5:G5"/>
    <mergeCell ref="A1:G1"/>
    <mergeCell ref="A2:G2"/>
    <mergeCell ref="A3:G3"/>
    <mergeCell ref="A4:G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калита</cp:lastModifiedBy>
  <cp:revision>1</cp:revision>
  <dcterms:created xsi:type="dcterms:W3CDTF">2023-01-11T12:24:27Z</dcterms:created>
  <dcterms:modified xsi:type="dcterms:W3CDTF">2025-11-08T19:24:19Z</dcterms:modified>
</cp:coreProperties>
</file>