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ККД ФИНАЛ ЧВТ В.НОВГОРОД\++Сервисный инженер промышленного оборудования в Индустрии 4.0\"/>
    </mc:Choice>
  </mc:AlternateContent>
  <xr:revisionPtr revIDLastSave="0" documentId="13_ncr:1_{8B946857-60E7-47CD-93F5-5CD689E05E9D}" xr6:coauthVersionLast="47" xr6:coauthVersionMax="47" xr10:uidLastSave="{00000000-0000-0000-0000-000000000000}"/>
  <bookViews>
    <workbookView xWindow="-110" yWindow="-110" windowWidth="19420" windowHeight="10420" firstSheet="2" activeTab="2" xr2:uid="{00000000-000D-0000-FFFF-FFFF00000000}"/>
  </bookViews>
  <sheets>
    <sheet name="Информация о Чемпионате" sheetId="8" r:id="rId1"/>
    <sheet name="Общая инфраструктура" sheetId="4" r:id="rId2"/>
    <sheet name="Рабочее место конкурсантов" sheetId="1" r:id="rId3"/>
    <sheet name="Расходные материалы" sheetId="5" r:id="rId4"/>
    <sheet name="Личный инструмент конкурсанта" sheetId="7" r:id="rId5"/>
    <sheet name="Комментарии" sheetId="9" r:id="rId6"/>
    <sheet name="Служебные данные не изменять" sheetId="10"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7" l="1"/>
  <c r="A3" i="7"/>
  <c r="C15" i="5"/>
  <c r="C14" i="5"/>
  <c r="C13" i="5"/>
  <c r="C12" i="5"/>
  <c r="G11" i="5"/>
  <c r="E11" i="5"/>
  <c r="C11" i="5"/>
  <c r="G10" i="5"/>
  <c r="E10" i="5"/>
  <c r="C10" i="5"/>
  <c r="C9" i="5"/>
  <c r="D8" i="5"/>
  <c r="C7" i="5"/>
  <c r="A5" i="5"/>
  <c r="A3" i="5"/>
  <c r="C15" i="1"/>
  <c r="C14" i="1"/>
  <c r="C13" i="1"/>
  <c r="C12" i="1"/>
  <c r="G11" i="1"/>
  <c r="E11" i="1"/>
  <c r="C11" i="1"/>
  <c r="G10" i="1"/>
  <c r="E10" i="1"/>
  <c r="C10" i="1"/>
  <c r="C9" i="1"/>
  <c r="D8" i="1"/>
  <c r="C7" i="1"/>
  <c r="A5" i="1"/>
  <c r="A3" i="1"/>
  <c r="A3" i="4"/>
  <c r="A5" i="4"/>
  <c r="C11" i="4"/>
  <c r="D8" i="4"/>
  <c r="C7" i="4"/>
  <c r="C12" i="4"/>
  <c r="G10" i="4"/>
  <c r="E10" i="4"/>
  <c r="C10" i="4"/>
  <c r="G11" i="4"/>
  <c r="E11" i="4"/>
  <c r="C13" i="4"/>
  <c r="C14" i="4"/>
  <c r="C15" i="4"/>
  <c r="C9" i="4"/>
</calcChain>
</file>

<file path=xl/sharedStrings.xml><?xml version="1.0" encoding="utf-8"?>
<sst xmlns="http://schemas.openxmlformats.org/spreadsheetml/2006/main" count="823" uniqueCount="347">
  <si>
    <t>Итоговое количество</t>
  </si>
  <si>
    <t>Единица измерения</t>
  </si>
  <si>
    <t>Количество</t>
  </si>
  <si>
    <t>Вид</t>
  </si>
  <si>
    <t>Краткие (рамочные) технические характеристики</t>
  </si>
  <si>
    <t xml:space="preserve">Наименование </t>
  </si>
  <si>
    <t>№</t>
  </si>
  <si>
    <t>Охрана труда и техника безопасности</t>
  </si>
  <si>
    <t xml:space="preserve">Интернет : Подключение  ноутбуков к беспроводному интернету (с возможностью подключения к проводному интернету) 	</t>
  </si>
  <si>
    <t xml:space="preserve">Требования к обеспечению зоны (коммуникации, площадь, сети, количество рабочих мест и др.): </t>
  </si>
  <si>
    <t>Основная информация о конкурсной площадке:</t>
  </si>
  <si>
    <t>Рабочее место Конкурсанта (расходные материалы по количеству конкурсантов)</t>
  </si>
  <si>
    <t>Расходные материалы на всех конкурсантов и экспертов</t>
  </si>
  <si>
    <t>Личный инструмент конкурсанта</t>
  </si>
  <si>
    <t xml:space="preserve">Примечание </t>
  </si>
  <si>
    <t>Общая зона конкурсной площадки (оборудование, инструмент, мебель)</t>
  </si>
  <si>
    <t>Комната Конкурсантов (оборудование, инструмент, мебель) (по количеству конкурсантов)</t>
  </si>
  <si>
    <t>Комната Экспертов (включая комнату Главного эксперта) (оборудование, инструмент, мебель) (по количеству экспертов)</t>
  </si>
  <si>
    <t xml:space="preserve">Количество конкурсантов (команд): </t>
  </si>
  <si>
    <t xml:space="preserve">Количество рабочих мест: </t>
  </si>
  <si>
    <t>Компетенция</t>
  </si>
  <si>
    <t>Даты проведения</t>
  </si>
  <si>
    <t>Главный эксперт</t>
  </si>
  <si>
    <t>Количество рабочих мест</t>
  </si>
  <si>
    <t>Электронная почта ГЭ</t>
  </si>
  <si>
    <t>Базовая организация расположения конкурсной площадки</t>
  </si>
  <si>
    <r>
      <t>Адрес базовой организации:</t>
    </r>
    <r>
      <rPr>
        <b/>
        <sz val="12"/>
        <color rgb="FFFF0000"/>
        <rFont val="Times New Roman"/>
        <family val="1"/>
        <charset val="204"/>
      </rPr>
      <t xml:space="preserve"> </t>
    </r>
  </si>
  <si>
    <t xml:space="preserve">Даты проведения: </t>
  </si>
  <si>
    <r>
      <t>Главный эксперт:</t>
    </r>
    <r>
      <rPr>
        <b/>
        <sz val="12"/>
        <color rgb="FFFF0000"/>
        <rFont val="Times New Roman"/>
        <family val="1"/>
        <charset val="204"/>
      </rPr>
      <t xml:space="preserve"> </t>
    </r>
  </si>
  <si>
    <t>Субъект Российской Федерации:</t>
  </si>
  <si>
    <t>Базовая организация расположения конкурсной площадки:</t>
  </si>
  <si>
    <t>Инфраструктурный лист для оснащения конкурсной площадки</t>
  </si>
  <si>
    <t>по компетенции</t>
  </si>
  <si>
    <t>Наименование этапа Чемпионата</t>
  </si>
  <si>
    <t>Адрес конкурсной площадки</t>
  </si>
  <si>
    <t>Электронная почта ТАП</t>
  </si>
  <si>
    <t xml:space="preserve">Технический администратор площадки: </t>
  </si>
  <si>
    <t>Рабочее место Конкурсанта (основное оборудование, вспомогательное оборудование, инструмент (по количеству рабочих мест))</t>
  </si>
  <si>
    <t>Моб.телефон ГЭ</t>
  </si>
  <si>
    <t>Моб.телефон ТАП</t>
  </si>
  <si>
    <t>Контур заземления для электропитания и сети слаботочных подключений (при необходимости) : не требуется</t>
  </si>
  <si>
    <t xml:space="preserve">Складское помещение </t>
  </si>
  <si>
    <t>Технический администратор площадки</t>
  </si>
  <si>
    <t>Количество экспертов (ЭН+ГЭ+ИЭ) + ТАП:</t>
  </si>
  <si>
    <t>ЭН - эксперт-наставник</t>
  </si>
  <si>
    <t>ГЭ - главный эксперт</t>
  </si>
  <si>
    <t>ИЭ - индустриальный эксперт</t>
  </si>
  <si>
    <t>ТАП - технический администратор площадки</t>
  </si>
  <si>
    <t>Субъект РФ (регион проведения)</t>
  </si>
  <si>
    <t>РГО - руководитель группы оценки</t>
  </si>
  <si>
    <t>МЭ - международный эксперт</t>
  </si>
  <si>
    <t>Количество экспертов (ГЭ+ЭН+ИЭ+РГО(итоговый этап)+МЭ(финал)) + ТАП</t>
  </si>
  <si>
    <t>Финал Чемпионата высоких технологий 2025</t>
  </si>
  <si>
    <t>Новгородская область</t>
  </si>
  <si>
    <t>17.09.2025 - 21.09.2025</t>
  </si>
  <si>
    <t>Количество конкурсантов</t>
  </si>
  <si>
    <t>Комментарии</t>
  </si>
  <si>
    <t>Безопасность и здоровье</t>
  </si>
  <si>
    <t>Оборудование и инструменты</t>
  </si>
  <si>
    <t>Расходные материалы</t>
  </si>
  <si>
    <t>Все позиции в инфраструктурном листе (далее ИЛ) разбиты на несколько категорий:</t>
  </si>
  <si>
    <t> • • Мебель;</t>
  </si>
  <si>
    <t> • • Программное обеспечение;</t>
  </si>
  <si>
    <t> • • IT-оборудование (компьютеры, ноутбуки, мышки, клавиатуры, , точки доступа, коммутаторы, мониторы, принтеры, веб-камеры и тд);</t>
  </si>
  <si>
    <t> • • Безопасность и здоровье (перчатки, антисептики, беруши, маски, респираторы и тд);</t>
  </si>
  <si>
    <t> • • Канцелярские товары;</t>
  </si>
  <si>
    <t> • • Оборудование и инструменты (все на чем работают участники за исключением ИТ-оборудования: Станки, Стремянки, ножи, тележки, кастрюли и тд).</t>
  </si>
  <si>
    <t xml:space="preserve">Все позиции могут размещаться только в определенных местах: </t>
  </si>
  <si>
    <t> • • Расходные материалы.</t>
  </si>
  <si>
    <t> • • Рабочее место конкурсанта;</t>
  </si>
  <si>
    <t> • • Зона брифинга;</t>
  </si>
  <si>
    <t> • • Комната конкурсантов;</t>
  </si>
  <si>
    <t> • • Общая рабочая зона конкурсантов;</t>
  </si>
  <si>
    <t> • • Комната экспертов;</t>
  </si>
  <si>
    <t> • • Комната оценки;</t>
  </si>
  <si>
    <t> • • Комната ГЭ;</t>
  </si>
  <si>
    <t> • • Комната технического эксперта;</t>
  </si>
  <si>
    <t> • • Склад.</t>
  </si>
  <si>
    <t>ВИД</t>
  </si>
  <si>
    <t>Мебель</t>
  </si>
  <si>
    <t>Программное обеспечение</t>
  </si>
  <si>
    <t>IT-оборудование</t>
  </si>
  <si>
    <t>Канцелярские товары</t>
  </si>
  <si>
    <t>Сервисный инженер промышленного оборудования в индустрии 4.0</t>
  </si>
  <si>
    <t>Юнев Николай Александрович</t>
  </si>
  <si>
    <t>kolaynev@surpk.ru</t>
  </si>
  <si>
    <t xml:space="preserve">Освещение: Допустимо верхнее искусственное освещение ( не менее 62400 люкс) </t>
  </si>
  <si>
    <t xml:space="preserve">Электричество: 220 Вольт подключения к сети  по (220 Вольт и 380 Вольт)	</t>
  </si>
  <si>
    <t>Покрытие пола: плитка - 208 кв.м на всю зону</t>
  </si>
  <si>
    <t>Подведение/ отведение ГХВС (при необходимости): не требуется</t>
  </si>
  <si>
    <t>Подведение сжатого воздуха (при необходимости): не требуется</t>
  </si>
  <si>
    <t xml:space="preserve">Верстак бестумбовый  с нижней полкой </t>
  </si>
  <si>
    <t>Корзина для мусора</t>
  </si>
  <si>
    <t xml:space="preserve">Контейнер для мусора </t>
  </si>
  <si>
    <t>Кабель HDMI</t>
  </si>
  <si>
    <t>Ноутбук</t>
  </si>
  <si>
    <t>Кабель для принтера</t>
  </si>
  <si>
    <t xml:space="preserve">Станок сверлильный </t>
  </si>
  <si>
    <t>Комбинированный тарельчато ленточный шлифовальный станок</t>
  </si>
  <si>
    <t>Операционная система для персональных компьютеров и рабочих станций</t>
  </si>
  <si>
    <t xml:space="preserve">Программа САПР </t>
  </si>
  <si>
    <t>Программа для управления 5Д принтером (Слайсер)</t>
  </si>
  <si>
    <t>Программа для управления 3Д принтером (Слайсер)</t>
  </si>
  <si>
    <t>Огнетушитель</t>
  </si>
  <si>
    <t>1200х700х750 мм</t>
  </si>
  <si>
    <t>Cтул офисный со спинкой на ножках</t>
  </si>
  <si>
    <t>Длина рабочего стола:1200 мм
Ширина рабочего стола:686 мм
Высота стола:845 мм
Max нагрузка на стол:500 кг
Столешница:МДФ 25 мм</t>
  </si>
  <si>
    <t>шт.</t>
  </si>
  <si>
    <t>-</t>
  </si>
  <si>
    <t>Стол прямой офисный</t>
  </si>
  <si>
    <t>Материал каркаса:металл
Материал обивки:рогожка
Высота стула:810 мм
Ширина стула:530 мм
Max нагрузка:120 кг</t>
  </si>
  <si>
    <t>Объем:10 л
Цвет:серый
Материал:полипропилен
Высота:267 мм
Ширина:258 мм
Длина:267 мм
С крышкой:нет</t>
  </si>
  <si>
    <t>110 л</t>
  </si>
  <si>
    <t xml:space="preserve">
65" (165 см) UltraHD, Wi-Fi, 60 Гц, Android TV, HDMI х 3, USB х 2 шт]</t>
  </si>
  <si>
    <t>Вилка - вилка, версия 1.4, длина - 1.5 м, 1920x1080, 60 Г</t>
  </si>
  <si>
    <t xml:space="preserve">ЖК Панель (плазменная панель) </t>
  </si>
  <si>
    <t>Мин. диагональ экрана, дюймы 32
Макс. диагональ экрана, дюймы 65</t>
  </si>
  <si>
    <t>17.3" 1920x1080, IPS, Intel Core i5-12450H, ядра: 4 + 4 х 2 ГГц + 1.5 ГГц, RAM 8 ГБ, SSD 256 ГБ, GeForce RTX 2050 для ноутбуков 4 ГБ;Win10</t>
  </si>
  <si>
    <t>12400 dpi, светодиодный, USB Type-A</t>
  </si>
  <si>
    <t>Мышь компьютерная, проводная</t>
  </si>
  <si>
    <t>Кабель для принтера, сканера, МФУ 3 метра USB 2.0 AB</t>
  </si>
  <si>
    <t>Объем бака 20 л., тип строительный</t>
  </si>
  <si>
    <t>Пылесос строительный</t>
  </si>
  <si>
    <t>Мощность (Вт):450
Напряжение:220 В
Частота вращения шпинделя:200/280/320/420/480/530/800/1260/1320/1550/2130/2500 об/мин
Число скоростей:12
Настольный:есть
Длина:510 мм
Ширина:310 мм</t>
  </si>
  <si>
    <t>Напряжение:220(230) В
Материал обработки:дерево, пластик
Потребляемая мощность:500 Вт
Скорость движения ленты:552 м/мин
Диаметр диска:150 мм
Длина ленты:914 мм
Ширина ленты:100 мм</t>
  </si>
  <si>
    <t>не ниже Microsoft Windows 10 или аналог</t>
  </si>
  <si>
    <t>офисный пакет приложений для операционных систем Microsoft Windows или аналог</t>
  </si>
  <si>
    <t>Програмное обеспечение для отктрытия файлов в форматах docx, pptx, xlsx</t>
  </si>
  <si>
    <t>Профессиональная САПР, предназначенная для промышленного проектирования сложных систем, создания сложных моделей трёхмерного дизайна, принципиальных электрических схем.</t>
  </si>
  <si>
    <t>Программное обеспечение для управления 5D-принтером</t>
  </si>
  <si>
    <t>Программное обеспечение для управления 3D-принтером</t>
  </si>
  <si>
    <t>предоставляет партнер</t>
  </si>
  <si>
    <t>Аптечка первой помощи</t>
  </si>
  <si>
    <t>Вид:кейс
Габариты без упаковки:175х145х70 мм</t>
  </si>
  <si>
    <t>Тип:порошковый (ОП)
Класс товара:Бытовой
Ранг тушения модельных очагов класса А:2
Ранг тушения модельных очагов класса B:70
Материал корпуса:металл
Перезаряжаемый:да
Принцип вытеснения вещества:закачной</t>
  </si>
  <si>
    <t>Тип установки:напольный
Пурифайер:нет
Габариты без упаковки:370x1070x400 мм
Вес нетто:15.1 кг
Емкость бака для холодной воды:3 л
Емкость бака для горячей воды:1.2 л
Объем шкафчика:15 л</t>
  </si>
  <si>
    <t>Кулер для воды (холодная/горячая вода)</t>
  </si>
  <si>
    <t>Систменый блок [Intel Core i5-12400F, 6 x 2.5 ГГц, 16 ГБ DDR4, GeForce RTX 3050, SSD 512 ГБ, Windows 11 Pro, 1 x DisplayPort, 1 x DVI-D, 1 x HDMI, Intel H610, блок питания -  400 Вт] 27" Монитор 2 шт.</t>
  </si>
  <si>
    <t>МФУ лазерное А3 формата</t>
  </si>
  <si>
    <t>черно-белая печать, A3, 1200x1200 dpi, ч/б - 22 стр/мин (А3), Ethernet (RJ-45), USB</t>
  </si>
  <si>
    <t>Металлический шкаф с запираемыми ящиками</t>
  </si>
  <si>
    <t>Внешние размеры (ВхШхГ): 1830x850x500
Внутренние размеры (В*Ш*Г): 410x300/274x468
Вес, кг: 44.4</t>
  </si>
  <si>
    <t>Освещение: Допустимо верхнее искусственное освещение ( не менее 4500 люкс)</t>
  </si>
  <si>
    <t xml:space="preserve">Электричество: 220подключения к сети  по (220 Вольт и 380 Вольт)	</t>
  </si>
  <si>
    <t>Покрытие пола: плитка  - 15 кв.м. на всю зону</t>
  </si>
  <si>
    <t>Напольная вешалка</t>
  </si>
  <si>
    <t>Длина:710 мм
Ширина:1510 мм
Высота:1860 мм</t>
  </si>
  <si>
    <t xml:space="preserve">
65" (165 см) 4K UltraHD, Wi-Fi, 60 Гц, YaOS, HDMI х 3, USB х 2 шт</t>
  </si>
  <si>
    <t>Освещение: Допустимо верхнее искусственное освещение ( не менее 126 люкс)</t>
  </si>
  <si>
    <t xml:space="preserve">Электричество: 220 подключения к сети  по (220 Вольт и 380 Вольт)	</t>
  </si>
  <si>
    <t>Стеллаж  2000*1000*600</t>
  </si>
  <si>
    <t>Материал:металл
Кол-во полок/ярусов:5 шт
Конструкция:стационарный
Max нагрузка на полку:100 кг
Вес стеллажа:24.4 кг
Шаг регулирования высоты полки:25 мм
Ширина:1000 мм</t>
  </si>
  <si>
    <t>Освещение: Допустимо верхнее искусственное освещение ( не менее 750 люкс)</t>
  </si>
  <si>
    <t xml:space="preserve">Электричество: 220  подключения к сети  по (220 Вольт и 380 Вольт)	</t>
  </si>
  <si>
    <t>Покрытие пола: плитка 5  кв.м. на всю зону</t>
  </si>
  <si>
    <t>Сетевой фильтр</t>
  </si>
  <si>
    <t>розетки - 5, 10 А, 2200 Вт, кабель - 1.8 м</t>
  </si>
  <si>
    <t>5D принтер Закрытого типа (сопла 0,5 мм) Технология FDM</t>
  </si>
  <si>
    <t>Технология печати 5D Additive Manufacturing (5Dtech) / Fused Deposition Modeling (FDM) / Fused Filament Fabrication (FFF) Количество осей перемещения исполнительных механизмов 5 (режим 5D) / 3 (режим 3D), Модуль для печати Наклонно-поворотный модуль (режим 5D) / Подогреваемая рабочая платформа (режим 3D) Максимальный габарит детали в 5D режиме печати (D×H), мм	⌀300×230 (печать одним или двумя экструдерами) Поддерживаемые материалы печати Жёсткие полимерные материалы PLA, PVA, ABS, SBS, PETG, TPU, PP, PA6, PA12, ABS/PA6, PC / Композиционные материалы с короткими волокнами, стекловолокно: ABS G4, ABS G13, TPU G10, TPU G30, ABS/PA6 G8, PA12 G12, PP G30, PC G20, углеволокно: TPU C5, PA6 C30 / Эластичные материалы TPU A95, TPU A90, TPU A70, SEBS A94 / Совместимые материалы HIPS, ASA, ABS/PC, PBT, PA66, FLEX, NYLON</t>
  </si>
  <si>
    <t>Зона печати, (X,Y,Z) мм,235х235х250мм,Количество печатающих головок 1 шт.,Диаметра сопла экструдера, мм 0,2– 0,4 – 0,6- 0,8мм (быстросменные) Параметры загружаемого материала PLA, ABS, PP, TPU, PETG, HIPS, PA (6/12), ABS (GF/CF), PC, TPU, PEEK, PEKK, fPSU, ULTEM Система контроля подачи материала да, Технология «Plug &amp; Play» да, Веб-камера да,Вес изделия в сборе, кг 13,2 + 5,5 (кабина) Подогрев печатающих головок Да, до 300° С, Подогреваемый стол Да, до 100° С Гибкий снимаемый стол да, Оптические концевые выключатели да Закрытый корпус Да (защитная кабина из акрила) Габаритные размеры, (X,Y,Z) мм 435x462x526 мм Калибровка печатного стола	автоматическая
Калибровка печатных головок	автоматическая
Точность перемещения по осям Х, Y	1,0 микрон
Точность перемещения по оси Z	0,15 микрон
Точность печати по осям X, Y, Z	+ / - 0.1 mm для модели до 100mm
Программное обеспечение	FelixMake Slicer (macOS, Windows), Simplify 3D, Ultimaker Cura, Prusa Slicer
Дисплей	TOUCH – сенсорный дисплей
Технология печати:	FDM/FFF - Моделирование методом наплавления
Интерфейс подключения:	USB, Wi-Fi
Входное напряжение	100-240 B, 4А, 50-60 Гц, 221 Вт, макс.
Поддерживаемые форматы файлов:	stl, gcode, obj, 3MF
Выходное напряжение	24 В, 9.2 A
Скорость экструзии	35 мм3/сек
Скорость перемещения головки (макс.)	 500 мм/сек
Температура нагрева стола (макс.)	 100 0С
Время нагрева стола	Приблизительно 1,0 мин, от 25 до 100 °C
Линейные направляющие	да
Гарантия 	12 месяцев
Возможность обновления (при выходе новой версии принтера это линейки)	да
Операционная система	Win10, Win 11, MacOS
Набор инструментов	да
USB flash	да
USB C card reader	да</t>
  </si>
  <si>
    <t>3D  сканер ручной на штативе</t>
  </si>
  <si>
    <t>Тип камер - 2 монохромные + 1 цветная 
Точность 3D точки, мм до 0.05 
Захват текстуры - да 
Текстурное разрешение, бит - 24 
Источник света - Проектор 
Формат выходных данных:
STL,  
OBJ,  
PLY
Тип подключения - проводной 
Габаритные размеры (ШхГхВ), мм 232x142x60  В комплекте: сканирующий модуль со штативом, поворотный стол,
комплект кабелей, калибровочные поля,
подставка для поля,
подложка с маркерами,
электронный ключ,
держатель для смартфона.</t>
  </si>
  <si>
    <t>Паяльная станция</t>
  </si>
  <si>
    <t>Тип паяльника Электрический
Тип нагревателя паяльника
Керамический
Мощность, Вт 750
Макс. температура нагрева, °C
480
Количество насадок, шт 4
Особенности паяльного оборудования
Подставка в комплекте
Регулировка мощности Да
Индикатор температуры Да
Напряжение питания, В 220</t>
  </si>
  <si>
    <t>Мультиметр</t>
  </si>
  <si>
    <t>Автоматический съемник изоляции</t>
  </si>
  <si>
    <t>Набор отверток для точных работ</t>
  </si>
  <si>
    <t>цифровой
Элементы питания:AAA/мизинчиковая(R03;LR03;FR03)
Количество и напряжение элементов питания:2х1.5B
Постоянное напряжение:600 В</t>
  </si>
  <si>
    <t>азначение:Для снятия изоляции и зачистки с плоского и круглого кабеля
Сменные ножи:нет
Регулировка глубины реза:нет
Регулировка диаметра реза:нет
Min диаметр кабеля:0.2 мм
Вес нетто:0.32 кг</t>
  </si>
  <si>
    <t>Количество в наборе 7 шт
Материал рукояти пластик/резина
Намагниченный наконечник да
Длина стержня 150 мм
Форма ручки Прямая
Тип шлица
PH0x75, PH1x75, PH1x100, PH2x38, PH2x100, PH2x150, PH3x150 мм</t>
  </si>
  <si>
    <t>Штангенциркуль (цифровой)  в футляре</t>
  </si>
  <si>
    <t>Тип цифровой
Погрешность 20 мкм
Измерение до 150 мм
Глубиномер да
Разметочный нет
Батарейки CR2032
Измерение в мм
Вылет губок для наружных изм.
40 мм
Материал штанги нержавеющая сталь
Материал губок нержавеющая сталь
Упаковка кейс
Вид ШЦЦ-I
Размер шага 0.01 мм
Измерение от 0 мм
Измерение внутреннего диаметра есть</t>
  </si>
  <si>
    <t>Длина:500 мм
Длина разметки:500 мм
Толщина:1 мм</t>
  </si>
  <si>
    <t xml:space="preserve">Линейка металлическая </t>
  </si>
  <si>
    <t xml:space="preserve">Пинцет </t>
  </si>
  <si>
    <t>Пасатижи</t>
  </si>
  <si>
    <t>Длинногубцы</t>
  </si>
  <si>
    <t>Длина:155 мм
Материал:медицинская сталь
Материал губок:медицинская сталь</t>
  </si>
  <si>
    <t>Бокорезы мини</t>
  </si>
  <si>
    <t>Длина:120 мм</t>
  </si>
  <si>
    <t>Форма губок:прямая с полукругом и режущей кромкой
Длина:200 мм
Диэлектрическое покрытие:есть
Цвет рукояток:черный/желтый
Материал губок:CrV</t>
  </si>
  <si>
    <t>Длина:160 мм
Диэлектрическое покрытие:нет
Длина губок:55 мм
Цвет рукояток:черный/желтый
Вес нетто:0.13 кг</t>
  </si>
  <si>
    <t xml:space="preserve">Дренажный насос </t>
  </si>
  <si>
    <t>Допустимый диаметр твердых частиц:40 мм
Производительность:420 л/мин
Конструкция:центробежный
Мощность:1300 Вт
Высота подъема:11 м
Глубина погружения:7 м
Трубное соединение:внутренняя G2 дюйм</t>
  </si>
  <si>
    <t>Совок и щетка-сметка</t>
  </si>
  <si>
    <t>Контейнер пластиковый</t>
  </si>
  <si>
    <t>Настольный светильник светодиодный</t>
  </si>
  <si>
    <t>Ножницы</t>
  </si>
  <si>
    <t>Зажим для пайки третья рука (с зажимом) с лупой</t>
  </si>
  <si>
    <t>Коврик непрорезаемый макетный</t>
  </si>
  <si>
    <t>SD карта</t>
  </si>
  <si>
    <t xml:space="preserve">Програмное обеспечение для отктрытия файлов в форматах docx, pptx, xlxs </t>
  </si>
  <si>
    <t xml:space="preserve">Программа чтения файлов формата PDF </t>
  </si>
  <si>
    <t>интегрированная среда разработки для Windows, macOS и Linux, разработанная на Си и C ++, предназначенная для создания и загрузки программ на Arduino-совместимые платы, а также на платы других производителей. Исходный код для среды выпущен под общедоступной лицензией GNU версии 2.</t>
  </si>
  <si>
    <t>Программное обеспечение для 3D-сканирования</t>
  </si>
  <si>
    <t>Тип:щетка-сметка+совок
Материал рукояти:пластик
Материал щетины:пластик
Цвет щетки:салатовый/белый
Цвет совка:белый
Длина щетки:450 мм
Длина ручки:140 мм</t>
  </si>
  <si>
    <t xml:space="preserve">Тиски столярные мобильные </t>
  </si>
  <si>
    <t>Тип Тиски
Ширина губок, мм 70</t>
  </si>
  <si>
    <t>Объем:36 л
Длина:500 мм
Ширина:390 мм
Высота:255 мм
Материал:пластик
Стенки:сплошные</t>
  </si>
  <si>
    <t>Вид крепления:на основании
Тип лампы:встроенные светодиоды
Напряжение питания:220/5 В
Цоколь:нет(встроенные светодиоды)
Стиль:современный
Наличие диммера:да</t>
  </si>
  <si>
    <t>Кратность лупы:4
Держатель для паяльника:нет
Диаметр линзы:62 мм
Количество зажимов:2</t>
  </si>
  <si>
    <t xml:space="preserve">Общая длина:195 мм
Для левшей:да
</t>
  </si>
  <si>
    <t>Ширина:300 мм
Длина:450 мм
Толщина:2 мм А3; 45х30 см; ПВХ; серый</t>
  </si>
  <si>
    <t>Объем 16 Гб, SDHC, класс не менее 10</t>
  </si>
  <si>
    <t>PDF Reader или аналог</t>
  </si>
  <si>
    <t>Среда программирования  Arduino IDE</t>
  </si>
  <si>
    <t>Программное обеспечение для оцифровки и обработки группы сканов</t>
  </si>
  <si>
    <t>Верстак безтумбовый с нижней полкой</t>
  </si>
  <si>
    <t>Стул антистатический</t>
  </si>
  <si>
    <t>Размер сидения — 460x425 мм
Размер спинки — 410x310 мм
Регулировка сидения по высоте — от 380 до 510 мм
Регулировка угла наклона спинки
Цвет — черный
Максимальная нагрузка на стул — до 120 кг
Вес — 8 кг</t>
  </si>
  <si>
    <t>Материал для FDM печати PETG</t>
  </si>
  <si>
    <t>Материал для FDM печати PP</t>
  </si>
  <si>
    <t xml:space="preserve">Набор надфилей </t>
  </si>
  <si>
    <t>Шлифовальная губка medium</t>
  </si>
  <si>
    <t>Скотч для 3D принтера</t>
  </si>
  <si>
    <t xml:space="preserve">Лак для 3D принтера </t>
  </si>
  <si>
    <t>Исчезающий спрей для 3D сканирования</t>
  </si>
  <si>
    <t>Растворитель 646</t>
  </si>
  <si>
    <t>Химия для обезжиривания</t>
  </si>
  <si>
    <t xml:space="preserve">Двухсторонний скотч монтажный </t>
  </si>
  <si>
    <t xml:space="preserve">Платформа c микроконтроллером </t>
  </si>
  <si>
    <t>Кабель USB-Type C, 1 м</t>
  </si>
  <si>
    <t>Реле твердотельное 16А постоянный-переменный ток</t>
  </si>
  <si>
    <t xml:space="preserve">Розетка накладная с крышкой влагозащищённая без заземления </t>
  </si>
  <si>
    <t xml:space="preserve">Блок питания для светодиодной ленты импульсный 5В, 25Вт, </t>
  </si>
  <si>
    <t xml:space="preserve">Датчик расхода воды </t>
  </si>
  <si>
    <t>Дисплей 128x64, I2C, 4 pin</t>
  </si>
  <si>
    <t>Потенциометр переменный резистор 15мм 3-pin</t>
  </si>
  <si>
    <t>Провода набор 20см по 40 шт. Папа-Папа, Мама-Мама, Папа- Мама.</t>
  </si>
  <si>
    <t>Шнур сетевой с заземлением, ПВС 3*0,75 2 метра черный</t>
  </si>
  <si>
    <t xml:space="preserve">Набор термоусадочных трубок  </t>
  </si>
  <si>
    <t>Набор винтов гаек и шайб</t>
  </si>
  <si>
    <t>Провод/ шнур ШВВП ГОСТ 3х0.75, 1м</t>
  </si>
  <si>
    <t>сополиэфир, высокопрочный, износостойкий материал, обладающий высокой температурой плавления, стойкостью к большинству химических реагентов и ультрафиолету.</t>
  </si>
  <si>
    <t>Основные характеристики полимера (для Nylon 6):
Плотность: 1,14 г/см³;
Прочность и гибкость;
Устойчив к разбавленным кислотам и растворам щелочей при комнатной температуре;
Температура плавления: 221 °C;
Температура стеклования: 45 °C;
Стойкость к нагреву до 160 °C.</t>
  </si>
  <si>
    <t>Количество в наборе 10 шт
Алмазное напыление есть
Форма  плоский/полукруглый/круглый/трехгранный/квадратный Материал рукояти пластик
Рабочая длина  50 мм
Общая длина 140 мм</t>
  </si>
  <si>
    <t>Набор водостойкой наждачной бумаги</t>
  </si>
  <si>
    <t>Форма
прямоугольная
Длина 280 мм
Ширина 230 мм
Назначение универсальная
Основа бумажная
Материал абразива
карбид кремния
Зернистость 150, 240,320,600,800
Крепление
зажим
Универсальный размер
230х280
Количество в упаковке
12 шт</t>
  </si>
  <si>
    <t>Количество:3 шт
Длина:120 мм
Ширина:95 мм
Высота:40 мм Губка Fine (Желтая) риска 500 ( Р240-320) – первичное шлифование;
Губка Superfine (Зеленая) риска 600 (Р400-500) – промежуточное шлифование;
Губка Ultrafine (Синяя) риска 800 (Р400-600) – финишное шлифование.</t>
  </si>
  <si>
    <t>Клей с отвердителем</t>
  </si>
  <si>
    <t>Цвет - бесцветный. 
Внешний вид клея - вязкий гель. 
Внешний вид активатора - аэрозоль. 
Скорость отверждения не превышает 8-10 секунд. 
Температура нанесения - +5°С до +35°С
Температурная устойчивость - -20°С до +70°С 
Температура вспышки - &gt;81°С</t>
  </si>
  <si>
    <t>Длина40 м
Клеевой слойОдносторонний
ИспользованиеМногократное</t>
  </si>
  <si>
    <t>Диаметр, мм
1.75
Цвет
Прозрачный
Технология 3D печати
FDM</t>
  </si>
  <si>
    <t xml:space="preserve">
Аксессуар для 3D-печати и сканирования
Цвет
Ghost 400 мл.
Длина, см
23.5
Объем, л
0.400</t>
  </si>
  <si>
    <t>Вид краски
Быстросохнущая
Объем, мл
1000</t>
  </si>
  <si>
    <t>Объем:1 л
Вес нетто:0.64 кг</t>
  </si>
  <si>
    <t>Бумажные полотенца</t>
  </si>
  <si>
    <t>Количество слоев:2 слоя
Кол-во рулонов/пачек в упаковке:2
Длина рулона:9.6 м
Цвет:белый
Габариты без упаковки:рулон - 100х100х90, размер листа - 120х227 мм</t>
  </si>
  <si>
    <t>Ширина:38 мм
Длина:25 м
Толщина:0.09 мм
Материал основы:полипропилен
Клеящий слой:синтетический каучук</t>
  </si>
  <si>
    <t xml:space="preserve">Arduino Nano V 3.0 Type-C ATMEGA328P CH340 </t>
  </si>
  <si>
    <t>Тип разъема:USB 3.0 вилка - USB Type С вилка
Длина кабеля:1 м
Кол-во разъемов:2 шт</t>
  </si>
  <si>
    <t>1 твердотельное реле
1 светодиодный индикатор состояния реле
Максимальный ток нагрузки: 25 А
Максимальное напряжение нагрузки: (AC) переменное 24 - 380 В
Коммутация: замыкание
Интерфейс: цифровой
Напряжение питания: 3,5 - 32 В
Размер (ДхШхВ): 62 x 25 x 22,5 мм
Вес: 97 гр</t>
  </si>
  <si>
    <t>Монтаж:накладной (открытый)
Количество постов:1
Max ток:16 А
Серия:ПРАЛЕСКА АКВА
Степень защиты:IP54</t>
  </si>
  <si>
    <t>Напряжение на входе	110-220В
Напряжение на выходе	24В
Сила тока на выходе (MAX)	2A
Количество гнёзд	1(+)/1(-)
Размер штекера	
Мощность	48Вт
Прочее	11*7.8*3.7см</t>
  </si>
  <si>
    <t>Цвет провода	Контакт	Описание	Подключение
Красный провод	VCC	Пин питания модуля.	Подключите к питанию от 3,3 до 24 В.
Чёрный провод	GND	Пин земли модуля.	Подключите к земле.
Жёлтый провод	OUT	Выходной сигнал с модуля.	Подключите к пину ввода-вывода микроконтроллера. На выходе датчика последовательность импульсов:
LOW: 0 В
HIGH: напряжение на пине Vcc</t>
  </si>
  <si>
    <t>OLED 0.96" дисплей 128x64, I2C, 4 pin Тип дисплея: графический, OLED (organic light-emitting diode) на основе органических светодиодов.
Тип драйвера матрицы: SSD1306.
Разрешение: 128 x 64 точек.
Цвет пикселей (светодиодов): белый.
Количество цветов: белый и черный (монохромный).
Угол обзора: &gt; 160°.
Коэффициент контрастности: 10000:1.
Яркость: &gt;120 кд/м2.
Напряжение питания: 3,3 ... 5 В.
Энергопотребление: до 80 мВт (при свечении всего экрана);
Интерфейс: I2C (поддерживается Arduino, WeMos, STM32, MSP430 и множеством других микроконтроллеров, и отладочных плат).
Адрес на шине I2C: 0x3C или 0x3D выбирается переключателем.
Время отклика &lt; 10 мкс.
Рабочая температура: -40 ... 85 °С.
Габариты: 30x30 мм.</t>
  </si>
  <si>
    <t>Сопротивление: 10 кОм
Тип потенциометра: линейный
Угол поворота движка: 300°</t>
  </si>
  <si>
    <t xml:space="preserve">Модель: Соединительные провода «папа-мама» (40 шт. / 20 см)
Тип разъемов: папа-мама (Male to Female)
Длина проводов: 20 см
Цвет / количество проводов:
Всего: 40 шт.
Чёрный: 4 шт.
Белый: 4 шт.
Серый: 4 шт.
Фиолетовый: 4 шт.
Синий: 4 шт.
Зелёный: 4 шт.
Жёлтый: 4 шт.
Оранжевый: 4 шт.
Красный: 4 шт.
Коричневый: 4 шт.
Наружный диаметр: 1,25 мм
Материал проводника: лужённая </t>
  </si>
  <si>
    <t>Длина кабеля:2 м
Тип провода:ПВС
Степень защиты:IP20
Количество розеток:нет шт
Напряжение сети:230/220 В
Номинальная сила тока:6 А
Заземление:есть</t>
  </si>
  <si>
    <t>ШВВП — Шнур соединительный с Виниловой изоляцией в Виниловой оболочке Плоский. Предназначен для присоединения светильников, кухонных электромеханических приборов, электропаяльников, приборов личной гигиены и микроклимата, радиоэлектронной аппаратуры, бытовых приборов и других подобных устройств, эксплуатируемых в жилых и административных помещениях, а также для изготовления шнуров удлинительных на напряжение до 0,38 кВ. Технические характеристики ШВВП: Температура окружающей среды при эксплуатации провода: –25...+40 °С Предельная длительно допустимая рабочая температура жил: +70 °С Конструкция: Жила — медная, круглой формы, многопроволочная. Расположение жил — изолированные жилы расположены параллельно в одной плоскости. Изоляция — ПВХ пластикат. Оболочка — ПВХ пластикат</t>
  </si>
  <si>
    <t>Длина
45 мм
Коэффициент усадки
2:1
Материал
полиолефин (PEX)
Количество штук
750</t>
  </si>
  <si>
    <t>Набор для пайки</t>
  </si>
  <si>
    <t>Набор для пайки. Всё самое необходимое для пайки. В комплект входит: канифоль сосновая, флюс для алюминия СКФ и ФТКА, паяльная кислота, оксидал и припой. Канифоль сосновая (20 г) применяется для пайки меди, латуни в качестве нейтрального флюса. Флюс паяльный СКФ применяется для пайки печатных плат и радиокомпонентов, промывается спиртом, бензином или ацетоном. Флюс для алюминия ФТКА применяется для пайки алюминиевых проводов, а также медных с алюминиевыми и всех остальных металлов. Паяльная кислота (30 мл) применяется для пайки сталей, меди, никеля, элементов РЭ монтажа и их сплавов. Оксидал для очистки жал паяльника.</t>
  </si>
  <si>
    <t>Винты с полукруглой головкой: 
3х16 мм-20 шт
4х16 мм-20 шт
4х25 мм-20 шт
5х20 мм-20 шт   
5х25 мм-20 шт
6х20 мм-20 шт
Шайбы: 
М3-25 шт
М4-50 шт
М5-50 шт
М6-25 шт
Гайка: 
М3-25 шт
М4-50 шт
М5-50 шт 
М6-25 шт</t>
  </si>
  <si>
    <t xml:space="preserve">Светильник для бассейна, диско шар светодиодный погружной с пультом </t>
  </si>
  <si>
    <t>Габариты и вес
Ширина, мм
70
Длина, мм
70
Высота, мм
30
Внешнее исполнение
Крепление
Настольное, Напольное
Цвет плафона
Прозрачный
Технические свойства
Тип цоколя
Без цоколя
Вид ламп
Светодиодная
Степень защиты
IP65
Свет
RGB
Вид питания
От батарейки
Материал плафона
ABS пластик
Дополнительные
Артикул
1001866253
Тип
Подсветка
Количество режимов
4
Тип выключателя
Пульт ДУ
Единиц в одном товаре
2
Цвет
Красный, фиолетовый, синий, зеленый, желтый
Страна-изготовитель
Китай</t>
  </si>
  <si>
    <t>Аквариум 27 л.</t>
  </si>
  <si>
    <t>Аквариум "Куб" объемом 27 литров с размерами 30 х 30 х 30 см</t>
  </si>
  <si>
    <t>Материал для FDM печати PA6</t>
  </si>
  <si>
    <t>Косметический пигмент, немигрирующий краситель для мыла синий , 50 мл</t>
  </si>
  <si>
    <t xml:space="preserve">Краситель для мыловарения
Вес товара, г
50
Единиц в одном товаре
1
Количество в упаковке, шт
1
Цвет
Синий
</t>
  </si>
  <si>
    <t xml:space="preserve">Шланг ПВХ 25мм  - 3 метра </t>
  </si>
  <si>
    <t>Шланг напорно-всасывающий со спиралью ПВХ, 3 атм, 25мм х 15м 40325-25-15 Диаметр шланга	1'
Длина шланга, м	15
Максимальное давление, бар	3
Материал изделия	ПВХ</t>
  </si>
  <si>
    <t>Цифровой расходомер</t>
  </si>
  <si>
    <t>Перчатки нитриловые нестерильные неопудренные</t>
  </si>
  <si>
    <t>ип водоснабжения
Универсальный
Входная резьба 3/4"
Выходная резьба 3/4"
Расположение резьбы
Внутренняя Расположение выходной резьбы Внутренняя
Макс. рабочая температура, °С
100
Макс. давление, Бар 6 Общие
Вид счетчика Турбинный
Материал Нержавеющая сталь</t>
  </si>
  <si>
    <t>Тип
Перчатки хозяйственные
Размер хоз. перчаток
XL
Количество пар в упаковке
50 пар                             Особенности хозяйственных перчаток
водонепроницаемость, гипоаллергенные, одноразовые
Материал  Нитрил</t>
  </si>
  <si>
    <t xml:space="preserve">перчатки рабочие </t>
  </si>
  <si>
    <t>Набор перчаток рабочих, 12 пар в комлпекте Особенности хозяйственных перчаток
рифленая поверхность, с удлиненной манжетой
Материал
Нейлон</t>
  </si>
  <si>
    <t>Респиратор</t>
  </si>
  <si>
    <t>Класс защиты FFP2 с клапаном</t>
  </si>
  <si>
    <t>Защитные очки</t>
  </si>
  <si>
    <t>Открытые, незатемненные Тип
Очки защитные
Вид защитных очков
Открытые
Цвет линз
Прозрачный
Единиц в одном товаре
2
Цвет
Прозрачный, оранжевый
Материал линз
Поликарбонат</t>
  </si>
  <si>
    <t>Ручка шариковая</t>
  </si>
  <si>
    <t>Степлер канцелярский</t>
  </si>
  <si>
    <t>Скобы к степлеру</t>
  </si>
  <si>
    <t>Скрепки канцелярские</t>
  </si>
  <si>
    <t>Файл-вкладыш А4</t>
  </si>
  <si>
    <t>Линейка пластиковая</t>
  </si>
  <si>
    <t>Дырокол для листов</t>
  </si>
  <si>
    <t>Карандаш простой (чернографитный)</t>
  </si>
  <si>
    <t>Блокнот для записей</t>
  </si>
  <si>
    <t>Точилка для карандашей</t>
  </si>
  <si>
    <t>Нож канцелярский</t>
  </si>
  <si>
    <t xml:space="preserve">Стаканчики одноразовые </t>
  </si>
  <si>
    <t>Бумага офисная А4</t>
  </si>
  <si>
    <t>синие чернила, толщина линии 0.5 мм</t>
  </si>
  <si>
    <t>500 шт/упак</t>
  </si>
  <si>
    <t>100 шт/упак</t>
  </si>
  <si>
    <t>50 шт/упак</t>
  </si>
  <si>
    <t>критически важные характеристики позиции отсутствуют</t>
  </si>
  <si>
    <t>30 см</t>
  </si>
  <si>
    <t>пробивка не менее 30 листов</t>
  </si>
  <si>
    <t>А5 80 листов</t>
  </si>
  <si>
    <t>Цветной и чб</t>
  </si>
  <si>
    <t>упаковка 100 щт</t>
  </si>
  <si>
    <t>500 листов/упак</t>
  </si>
  <si>
    <t>Материал
Металл
Цвет
Серебристый, черно-серый</t>
  </si>
  <si>
    <t>компл.</t>
  </si>
  <si>
    <t>упак.</t>
  </si>
  <si>
    <t>шт</t>
  </si>
  <si>
    <t>Картридж для МФУ А3</t>
  </si>
  <si>
    <t>Планшет для бумаг А4</t>
  </si>
  <si>
    <t>Вид папки
Папка-планшет
Вместимость папки, листов
100
Материал
Пластик</t>
  </si>
  <si>
    <t>Папка-регистратор для бумаг А4</t>
  </si>
  <si>
    <t>Вместимость папки, листов
550</t>
  </si>
  <si>
    <t>Ящик для инструмета</t>
  </si>
  <si>
    <t xml:space="preserve">Пояс с поясной сумкой  для инструментов </t>
  </si>
  <si>
    <t>Спецодежда</t>
  </si>
  <si>
    <t>Средства индивидуальной защиты (СИЗ) органов дыхания,  зрения</t>
  </si>
  <si>
    <t>Бормашина с комплектом оснастки</t>
  </si>
  <si>
    <t xml:space="preserve">Шуруповерт </t>
  </si>
  <si>
    <t>Насадки (биты) для шуруповерта</t>
  </si>
  <si>
    <t>Канцелярские принадлежности: текстовыделители, карандаши (цветные, простые)</t>
  </si>
  <si>
    <t>не более 0,3 куб м.</t>
  </si>
  <si>
    <t>на усмотрение участника</t>
  </si>
  <si>
    <t>Диапазон измерения твердости по шкале Шора D	0 – 100 ед. твердости Испытательные нагрузки, Н	0 – 44 ,5 Цена деления/Дискретность отчета	1 ед. твердости	0,5 ед. твердости
Пределы допустимой погрешности	± 1 ед. твердости
Максимальный вылет индентора от опорной поверхности прибора при нулевом показании.	2,54 мм
Площадь опорной площадки прибора, не менее, мм2	250
Габаритные размеры, не более, мм:
высота/ширина/глубина	110/60/18
Масса прибора, не более, кг	0,3	0,3</t>
  </si>
  <si>
    <t>Твердомер  ШОР А</t>
  </si>
  <si>
    <t>Твердомер  Шор D</t>
  </si>
  <si>
    <t>Диапазон измерения твердости по шкале Шора А	0 – 100 ед. твердости
Испытательные нагрузки, Н	0,55 – 8,06
Цена деления/Дискретность отчета	1 ед. твердости	0,5 ед. твердости
Пределы допустимой погрешности	± 1 ед. твердости
Максимальный вылет индентора от опорной поверхности прибора при нулевом показании.	2,54 мм
Площадь опорной площадки прибора, не менее, мм2	250
Габаритные размеры, не более, мм:
высота/ширина/глубина	110/60/18
Масса прибора, не более, кг	0,3	0,3</t>
  </si>
  <si>
    <t>набор сверел</t>
  </si>
  <si>
    <t>Тип:спиральный
Количество предметов:10 шт
Max диаметр хвостовика:10 мм
Max диаметр сверла:10 мм
Тип хвостовика:цилиндрический
Материал сверла:HSS
Вид упаковки:пластиковый бокс с подвесом</t>
  </si>
  <si>
    <t>3D принтер открытого типа (сопла 0,5 мм) Технология FDM</t>
  </si>
  <si>
    <t xml:space="preserve">Стол компьютерный </t>
  </si>
  <si>
    <t>Размеры 1600 на 600 мм</t>
  </si>
  <si>
    <t>Напольная стойка под ЖК панель</t>
  </si>
  <si>
    <t>Площадь зоны: не менее 142 кв.м.</t>
  </si>
  <si>
    <t>Площадь зоны: не менее 12 кв.м.</t>
  </si>
  <si>
    <t>Площадь зоны: не менее 24 кв.м.</t>
  </si>
  <si>
    <t>Автоматизированное рабочее место (с двумя мониторами, клавиатура, компьютерная мышь)</t>
  </si>
  <si>
    <t xml:space="preserve"> Окрасочный бокс;
поворотный столик;
фильтр 1 шт.;
вытяжной шланг
адаптер питания. Мощность 25 Вт.
Производительность 4000 л/час
Уровень шума 47 дБ.
Вес 3,9 кг.
Напряжение 12 В, адаптер питания в комплекте.
Частота 50 Гц.
Размеры в сложенном состоянии 420 х 150 х 240 мм.
Размеры в рабочем состоянии 480 х 420 х 360 мм.
Имеет светодиодную подсветку.</t>
  </si>
  <si>
    <t>Окрасочный бокс с фильтром и светодиодной подсветкой</t>
  </si>
  <si>
    <t>Глубина рабочего стола:686 мм
Длина рабочего стола:1600 мм
Высота стола:1380 мм
Max нагрузка на стол:1000 кг
Столешница:МДФ 24 мм</t>
  </si>
  <si>
    <t>Площадь зоны: не менее 8 кв.м.</t>
  </si>
  <si>
    <t>Площадь зоны: 5 кв.м.</t>
  </si>
  <si>
    <t>Инновационный научно-технологический центр «Интеллектуальная электроника Валдай»</t>
  </si>
  <si>
    <t>г. Великий Новгород, ул. Великая 18А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</si>
</sst>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charset val="204"/>
      <scheme val="minor"/>
    </font>
    <font>
      <sz val="11"/>
      <name val="Calibri"/>
      <family val="2"/>
      <charset val="204"/>
      <scheme val="minor"/>
    </font>
    <font>
      <sz val="11"/>
      <name val="Times New Roman"/>
      <family val="1"/>
      <charset val="204"/>
    </font>
    <font>
      <sz val="11"/>
      <name val="Calibri"/>
      <family val="2"/>
      <charset val="204"/>
    </font>
    <font>
      <sz val="16"/>
      <name val="Times New Roman"/>
      <family val="1"/>
      <charset val="204"/>
    </font>
    <font>
      <b/>
      <sz val="12"/>
      <name val="Times New Roman"/>
      <family val="1"/>
      <charset val="204"/>
    </font>
    <font>
      <sz val="16"/>
      <color theme="0"/>
      <name val="Times New Roman"/>
      <family val="1"/>
      <charset val="204"/>
    </font>
    <font>
      <sz val="11"/>
      <color theme="1"/>
      <name val="Calibri"/>
      <family val="2"/>
      <charset val="204"/>
      <scheme val="minor"/>
    </font>
    <font>
      <sz val="10"/>
      <name val="Times New Roman"/>
      <family val="1"/>
      <charset val="204"/>
    </font>
    <font>
      <sz val="11"/>
      <color theme="1"/>
      <name val="Times New Roman"/>
      <family val="1"/>
      <charset val="204"/>
    </font>
    <font>
      <sz val="10"/>
      <color theme="1"/>
      <name val="Times New Roman"/>
      <family val="1"/>
      <charset val="204"/>
    </font>
    <font>
      <u/>
      <sz val="11"/>
      <color theme="10"/>
      <name val="Calibri"/>
      <family val="2"/>
      <scheme val="minor"/>
    </font>
    <font>
      <sz val="10"/>
      <color indexed="8"/>
      <name val="Times New Roman"/>
      <family val="1"/>
      <charset val="204"/>
    </font>
    <font>
      <sz val="10"/>
      <color rgb="FF000000"/>
      <name val="Times New Roman"/>
      <family val="1"/>
      <charset val="204"/>
    </font>
    <font>
      <b/>
      <sz val="12"/>
      <color rgb="FFFF0000"/>
      <name val="Times New Roman"/>
      <family val="1"/>
      <charset val="204"/>
    </font>
    <font>
      <b/>
      <sz val="16"/>
      <color theme="0"/>
      <name val="Times New Roman"/>
      <family val="1"/>
      <charset val="204"/>
    </font>
    <font>
      <sz val="14"/>
      <color theme="1"/>
      <name val="Times New Roman"/>
      <family val="1"/>
      <charset val="204"/>
    </font>
    <font>
      <u/>
      <sz val="14"/>
      <color theme="10"/>
      <name val="Times New Roman"/>
      <family val="1"/>
      <charset val="204"/>
    </font>
    <font>
      <b/>
      <sz val="11"/>
      <color theme="1"/>
      <name val="Times New Roman"/>
      <family val="1"/>
      <charset val="204"/>
    </font>
    <font>
      <sz val="12"/>
      <color rgb="FF000000"/>
      <name val="Times New Roman"/>
      <family val="1"/>
      <charset val="204"/>
    </font>
    <font>
      <sz val="11"/>
      <color theme="1"/>
      <name val="Calibri"/>
      <family val="2"/>
      <scheme val="minor"/>
    </font>
    <font>
      <b/>
      <sz val="12"/>
      <color rgb="FF000000"/>
      <name val="Times New Roman"/>
      <family val="1"/>
      <charset val="204"/>
    </font>
    <font>
      <b/>
      <sz val="11"/>
      <color theme="1"/>
      <name val="Calibri"/>
      <family val="2"/>
      <charset val="204"/>
      <scheme val="minor"/>
    </font>
    <font>
      <sz val="10"/>
      <color rgb="FF000000"/>
      <name val="Times New Roman"/>
      <family val="1"/>
    </font>
    <font>
      <sz val="11"/>
      <color theme="1"/>
      <name val="Times New Roman"/>
      <family val="1"/>
    </font>
    <font>
      <sz val="10"/>
      <color theme="1"/>
      <name val="Times New Roman"/>
      <family val="1"/>
    </font>
    <font>
      <sz val="14"/>
      <color rgb="FF000000"/>
      <name val="Times New Roman"/>
      <family val="1"/>
    </font>
    <font>
      <u/>
      <sz val="11"/>
      <color theme="10"/>
      <name val="Times New Roman"/>
      <family val="1"/>
      <charset val="204"/>
    </font>
    <font>
      <sz val="14"/>
      <color rgb="FF000000"/>
      <name val="Times New Roman"/>
      <family val="1"/>
      <charset val="204"/>
    </font>
    <font>
      <sz val="11"/>
      <color rgb="FF000000"/>
      <name val="Times New Roman"/>
      <family val="1"/>
      <charset val="204"/>
    </font>
    <font>
      <sz val="8"/>
      <name val="Calibri"/>
      <family val="2"/>
      <charset val="204"/>
      <scheme val="minor"/>
    </font>
  </fonts>
  <fills count="12">
    <fill>
      <patternFill patternType="none"/>
    </fill>
    <fill>
      <patternFill patternType="gray125"/>
    </fill>
    <fill>
      <patternFill patternType="solid">
        <fgColor rgb="FFAEABAB"/>
        <bgColor rgb="FFAEABAB"/>
      </patternFill>
    </fill>
    <fill>
      <patternFill patternType="solid">
        <fgColor theme="0" tint="-0.34998626667073579"/>
        <bgColor rgb="FFFFC000"/>
      </patternFill>
    </fill>
    <fill>
      <patternFill patternType="solid">
        <fgColor theme="0" tint="-0.34998626667073579"/>
        <bgColor indexed="64"/>
      </patternFill>
    </fill>
    <fill>
      <patternFill patternType="solid">
        <fgColor theme="0"/>
        <bgColor indexed="64"/>
      </patternFill>
    </fill>
    <fill>
      <patternFill patternType="solid">
        <fgColor rgb="FFFFFFFF"/>
        <bgColor rgb="FFFFFFFF"/>
      </patternFill>
    </fill>
    <fill>
      <patternFill patternType="solid">
        <fgColor theme="0"/>
        <bgColor theme="0"/>
      </patternFill>
    </fill>
    <fill>
      <patternFill patternType="solid">
        <fgColor rgb="FFFFFFFF"/>
        <bgColor rgb="FFFFFFCC"/>
      </patternFill>
    </fill>
    <fill>
      <patternFill patternType="solid">
        <fgColor theme="1" tint="0.249977111117893"/>
        <bgColor rgb="FF3A3838"/>
      </patternFill>
    </fill>
    <fill>
      <patternFill patternType="solid">
        <fgColor theme="1" tint="0.249977111117893"/>
        <bgColor indexed="64"/>
      </patternFill>
    </fill>
    <fill>
      <patternFill patternType="solid">
        <fgColor rgb="FFFF0000"/>
        <bgColor indexed="64"/>
      </patternFill>
    </fill>
  </fills>
  <borders count="9">
    <border>
      <left/>
      <right/>
      <top/>
      <bottom/>
      <diagonal/>
    </border>
    <border>
      <left/>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11" fillId="0" borderId="0" applyNumberFormat="0" applyFill="0" applyBorder="0" applyAlignment="0" applyProtection="0"/>
    <xf numFmtId="0" fontId="20" fillId="0" borderId="0"/>
  </cellStyleXfs>
  <cellXfs count="136">
    <xf numFmtId="0" fontId="0" fillId="0" borderId="0" xfId="0"/>
    <xf numFmtId="0" fontId="1" fillId="0" borderId="0" xfId="1"/>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9" fillId="0" borderId="6" xfId="1" applyFont="1" applyBorder="1" applyAlignment="1">
      <alignment horizontal="center" vertical="center" wrapText="1"/>
    </xf>
    <xf numFmtId="0" fontId="12" fillId="0" borderId="6" xfId="0" applyFont="1" applyBorder="1" applyAlignment="1">
      <alignment horizontal="left" vertical="top" wrapText="1"/>
    </xf>
    <xf numFmtId="0" fontId="8" fillId="0" borderId="6" xfId="0" applyFont="1" applyBorder="1" applyAlignment="1">
      <alignment horizontal="left" vertical="top" wrapText="1"/>
    </xf>
    <xf numFmtId="0" fontId="7" fillId="0" borderId="0" xfId="1" applyFont="1"/>
    <xf numFmtId="0" fontId="13" fillId="7" borderId="6" xfId="0" applyFont="1" applyFill="1" applyBorder="1" applyAlignment="1">
      <alignment horizontal="left" vertical="top" wrapText="1"/>
    </xf>
    <xf numFmtId="0" fontId="13" fillId="0" borderId="6" xfId="0" applyFont="1" applyBorder="1" applyAlignment="1">
      <alignment horizontal="left" vertical="top" wrapText="1"/>
    </xf>
    <xf numFmtId="0" fontId="10" fillId="0" borderId="6" xfId="0" applyFont="1" applyBorder="1" applyAlignment="1">
      <alignment horizontal="left" vertical="top" wrapText="1"/>
    </xf>
    <xf numFmtId="0" fontId="6" fillId="0" borderId="0" xfId="1" applyFont="1"/>
    <xf numFmtId="0" fontId="6" fillId="0" borderId="0" xfId="1" applyFont="1" applyAlignment="1">
      <alignment vertical="center" wrapText="1"/>
    </xf>
    <xf numFmtId="0" fontId="15" fillId="0" borderId="0" xfId="1" applyFont="1" applyAlignment="1">
      <alignment vertical="center" wrapText="1"/>
    </xf>
    <xf numFmtId="0" fontId="13" fillId="6" borderId="6" xfId="0" applyFont="1" applyFill="1" applyBorder="1" applyAlignment="1">
      <alignment horizontal="left" vertical="top" wrapText="1"/>
    </xf>
    <xf numFmtId="0" fontId="9" fillId="0" borderId="6" xfId="1" applyFont="1" applyBorder="1" applyAlignment="1">
      <alignment horizontal="center" vertical="top" wrapText="1"/>
    </xf>
    <xf numFmtId="0" fontId="9" fillId="0" borderId="6" xfId="1" applyFont="1" applyBorder="1" applyAlignment="1">
      <alignment horizontal="center" vertical="top"/>
    </xf>
    <xf numFmtId="0" fontId="2" fillId="0" borderId="6" xfId="1" applyFont="1" applyBorder="1" applyAlignment="1">
      <alignment horizontal="center" vertical="center" wrapText="1"/>
    </xf>
    <xf numFmtId="0" fontId="1" fillId="0" borderId="6" xfId="1" applyBorder="1" applyAlignment="1">
      <alignment horizontal="center"/>
    </xf>
    <xf numFmtId="0" fontId="2" fillId="0" borderId="6" xfId="1" applyFont="1" applyBorder="1" applyAlignment="1">
      <alignment horizontal="center" vertical="top" wrapText="1"/>
    </xf>
    <xf numFmtId="0" fontId="1" fillId="0" borderId="6" xfId="1" applyBorder="1" applyAlignment="1">
      <alignment horizontal="center" vertical="top"/>
    </xf>
    <xf numFmtId="0" fontId="8" fillId="8" borderId="6" xfId="0" applyFont="1" applyFill="1" applyBorder="1" applyAlignment="1">
      <alignment horizontal="left" vertical="top" wrapText="1"/>
    </xf>
    <xf numFmtId="0" fontId="7" fillId="0" borderId="6" xfId="1" applyFont="1" applyBorder="1" applyAlignment="1">
      <alignment horizontal="center"/>
    </xf>
    <xf numFmtId="0" fontId="21" fillId="0" borderId="0" xfId="3" applyFont="1"/>
    <xf numFmtId="0" fontId="18" fillId="0" borderId="0" xfId="3" applyFont="1"/>
    <xf numFmtId="0" fontId="22" fillId="0" borderId="0" xfId="3" applyFont="1"/>
    <xf numFmtId="0" fontId="19" fillId="0" borderId="0" xfId="3" applyFont="1"/>
    <xf numFmtId="0" fontId="9" fillId="0" borderId="0" xfId="3" applyFont="1"/>
    <xf numFmtId="0" fontId="20" fillId="0" borderId="0" xfId="3"/>
    <xf numFmtId="0" fontId="19" fillId="0" borderId="7" xfId="3" applyFont="1" applyBorder="1"/>
    <xf numFmtId="0" fontId="16" fillId="0" borderId="6" xfId="0" applyFont="1" applyBorder="1" applyAlignment="1">
      <alignment horizontal="right" vertical="center" wrapText="1"/>
    </xf>
    <xf numFmtId="0" fontId="2" fillId="0" borderId="6" xfId="1" applyFont="1" applyBorder="1" applyAlignment="1">
      <alignment horizontal="left" vertical="center" wrapText="1"/>
    </xf>
    <xf numFmtId="0" fontId="23" fillId="0" borderId="6" xfId="0" applyFont="1" applyBorder="1" applyAlignment="1">
      <alignment vertical="top" wrapText="1"/>
    </xf>
    <xf numFmtId="0" fontId="23" fillId="0" borderId="6" xfId="0" applyFont="1" applyBorder="1" applyAlignment="1">
      <alignment horizontal="left" vertical="top" wrapText="1"/>
    </xf>
    <xf numFmtId="0" fontId="24" fillId="0" borderId="6" xfId="0" applyFont="1" applyBorder="1" applyAlignment="1">
      <alignment vertical="top"/>
    </xf>
    <xf numFmtId="0" fontId="24" fillId="0" borderId="6" xfId="0" applyFont="1" applyBorder="1" applyAlignment="1">
      <alignment vertical="top" wrapText="1"/>
    </xf>
    <xf numFmtId="0" fontId="24" fillId="0" borderId="6" xfId="0" applyFont="1" applyBorder="1" applyAlignment="1">
      <alignment horizontal="left" vertical="top" wrapText="1"/>
    </xf>
    <xf numFmtId="0" fontId="26" fillId="0" borderId="6" xfId="0" applyFont="1" applyBorder="1" applyAlignment="1">
      <alignment horizontal="center" vertical="center" wrapText="1"/>
    </xf>
    <xf numFmtId="0" fontId="23" fillId="0" borderId="6" xfId="0" applyFont="1" applyBorder="1" applyAlignment="1">
      <alignment horizontal="left" vertical="center" wrapText="1"/>
    </xf>
    <xf numFmtId="0" fontId="10" fillId="5" borderId="6" xfId="0" applyFont="1" applyFill="1" applyBorder="1" applyAlignment="1">
      <alignment horizontal="center" vertical="center" wrapText="1"/>
    </xf>
    <xf numFmtId="0" fontId="9" fillId="0" borderId="6" xfId="1" applyFont="1" applyBorder="1" applyAlignment="1">
      <alignment horizontal="center" vertical="center"/>
    </xf>
    <xf numFmtId="0" fontId="1" fillId="0" borderId="6" xfId="1" applyBorder="1" applyAlignment="1">
      <alignment horizontal="center" vertical="center"/>
    </xf>
    <xf numFmtId="0" fontId="10" fillId="0" borderId="6" xfId="0" applyFont="1" applyBorder="1" applyAlignment="1">
      <alignment horizontal="left" vertical="center" wrapText="1"/>
    </xf>
    <xf numFmtId="0" fontId="10" fillId="5" borderId="6" xfId="0" applyFont="1" applyFill="1" applyBorder="1" applyAlignment="1">
      <alignment horizontal="left" vertical="center" wrapText="1"/>
    </xf>
    <xf numFmtId="0" fontId="1" fillId="0" borderId="0" xfId="1" applyAlignment="1">
      <alignment horizontal="center" vertical="center"/>
    </xf>
    <xf numFmtId="0" fontId="12" fillId="0" borderId="6" xfId="0" applyFont="1" applyBorder="1" applyAlignment="1">
      <alignment horizontal="left" vertical="center" wrapText="1"/>
    </xf>
    <xf numFmtId="0" fontId="13" fillId="5" borderId="6" xfId="0" applyFont="1" applyFill="1" applyBorder="1" applyAlignment="1">
      <alignment horizontal="left" vertical="top" wrapText="1"/>
    </xf>
    <xf numFmtId="0" fontId="9" fillId="5" borderId="6" xfId="1" applyFont="1" applyFill="1" applyBorder="1" applyAlignment="1">
      <alignment horizontal="center" vertical="top" wrapText="1"/>
    </xf>
    <xf numFmtId="0" fontId="2" fillId="5" borderId="6" xfId="1" applyFont="1" applyFill="1" applyBorder="1" applyAlignment="1">
      <alignment horizontal="center" vertical="center" wrapText="1"/>
    </xf>
    <xf numFmtId="0" fontId="1" fillId="5" borderId="6" xfId="1" applyFill="1" applyBorder="1" applyAlignment="1">
      <alignment horizontal="center" vertical="top"/>
    </xf>
    <xf numFmtId="0" fontId="1" fillId="5" borderId="0" xfId="1" applyFill="1"/>
    <xf numFmtId="0" fontId="23" fillId="0" borderId="6" xfId="1" applyFont="1" applyBorder="1" applyAlignment="1">
      <alignment horizontal="left" vertical="top" wrapText="1"/>
    </xf>
    <xf numFmtId="0" fontId="2" fillId="0" borderId="6" xfId="1" applyFont="1" applyBorder="1" applyAlignment="1">
      <alignment horizontal="center" vertical="center"/>
    </xf>
    <xf numFmtId="0" fontId="2" fillId="0" borderId="6" xfId="1" applyFont="1" applyBorder="1"/>
    <xf numFmtId="0" fontId="1" fillId="0" borderId="6" xfId="1" applyBorder="1"/>
    <xf numFmtId="0" fontId="2" fillId="0" borderId="6" xfId="1" applyFont="1" applyBorder="1" applyAlignment="1">
      <alignment wrapText="1"/>
    </xf>
    <xf numFmtId="0" fontId="23" fillId="0" borderId="6" xfId="0" applyFont="1" applyBorder="1" applyAlignment="1">
      <alignment horizontal="center" vertical="top" wrapText="1"/>
    </xf>
    <xf numFmtId="0" fontId="25" fillId="0" borderId="6" xfId="0" applyFont="1" applyBorder="1" applyAlignment="1">
      <alignment horizontal="left" vertical="top" wrapText="1"/>
    </xf>
    <xf numFmtId="0" fontId="25" fillId="0" borderId="6" xfId="0" applyFont="1" applyBorder="1" applyAlignment="1">
      <alignment vertical="top"/>
    </xf>
    <xf numFmtId="0" fontId="25" fillId="0" borderId="0" xfId="0" applyFont="1" applyAlignment="1">
      <alignment vertical="top"/>
    </xf>
    <xf numFmtId="0" fontId="8" fillId="0" borderId="6" xfId="1" applyFont="1" applyBorder="1" applyAlignment="1">
      <alignment horizontal="left" vertical="top" wrapText="1"/>
    </xf>
    <xf numFmtId="0" fontId="8" fillId="0" borderId="6" xfId="1" applyFont="1" applyBorder="1" applyAlignment="1">
      <alignment horizontal="left" vertical="top"/>
    </xf>
    <xf numFmtId="0" fontId="9" fillId="0" borderId="6" xfId="0" applyFont="1" applyBorder="1" applyAlignment="1">
      <alignment horizontal="left" vertical="center" wrapText="1"/>
    </xf>
    <xf numFmtId="0" fontId="28" fillId="0" borderId="6" xfId="0" applyFont="1" applyBorder="1" applyAlignment="1">
      <alignment horizontal="center" vertical="center" wrapText="1"/>
    </xf>
    <xf numFmtId="0" fontId="13" fillId="0" borderId="6" xfId="0" applyFont="1" applyBorder="1" applyAlignment="1">
      <alignment horizontal="left" vertical="center" wrapText="1"/>
    </xf>
    <xf numFmtId="0" fontId="29" fillId="0" borderId="6" xfId="0" applyFont="1" applyBorder="1" applyAlignment="1">
      <alignment vertical="top" wrapText="1"/>
    </xf>
    <xf numFmtId="0" fontId="9" fillId="0" borderId="6" xfId="0" applyFont="1" applyBorder="1" applyAlignment="1">
      <alignment vertical="top"/>
    </xf>
    <xf numFmtId="0" fontId="9" fillId="0" borderId="6" xfId="0" applyFont="1" applyBorder="1" applyAlignment="1">
      <alignment vertical="top" wrapText="1"/>
    </xf>
    <xf numFmtId="0" fontId="2" fillId="0" borderId="6" xfId="1" applyFont="1" applyBorder="1" applyAlignment="1">
      <alignment horizontal="center" vertical="top"/>
    </xf>
    <xf numFmtId="0" fontId="2" fillId="0" borderId="6" xfId="1" applyFont="1" applyBorder="1" applyAlignment="1">
      <alignment horizontal="center"/>
    </xf>
    <xf numFmtId="0" fontId="10" fillId="0" borderId="6" xfId="0" applyFont="1" applyBorder="1" applyAlignment="1">
      <alignment vertical="top" wrapText="1"/>
    </xf>
    <xf numFmtId="0" fontId="9" fillId="0" borderId="6" xfId="1" applyFont="1" applyBorder="1" applyAlignment="1">
      <alignment horizontal="left" vertical="top" wrapText="1"/>
    </xf>
    <xf numFmtId="0" fontId="13" fillId="11" borderId="6" xfId="0" applyFont="1" applyFill="1" applyBorder="1" applyAlignment="1">
      <alignment horizontal="left" vertical="top" wrapText="1"/>
    </xf>
    <xf numFmtId="0" fontId="13" fillId="11" borderId="6" xfId="0" applyFont="1" applyFill="1" applyBorder="1" applyAlignment="1">
      <alignment vertical="top" wrapText="1"/>
    </xf>
    <xf numFmtId="0" fontId="9" fillId="11" borderId="6" xfId="1" applyFont="1" applyFill="1" applyBorder="1" applyAlignment="1">
      <alignment horizontal="center" vertical="top" wrapText="1"/>
    </xf>
    <xf numFmtId="0" fontId="28" fillId="11" borderId="6" xfId="0" applyFont="1" applyFill="1" applyBorder="1" applyAlignment="1">
      <alignment horizontal="center" vertical="center" wrapText="1"/>
    </xf>
    <xf numFmtId="0" fontId="2" fillId="11" borderId="6" xfId="1" applyFont="1" applyFill="1" applyBorder="1" applyAlignment="1">
      <alignment horizontal="center" vertical="center" wrapText="1"/>
    </xf>
    <xf numFmtId="0" fontId="1" fillId="11" borderId="0" xfId="1" applyFill="1"/>
    <xf numFmtId="0" fontId="29" fillId="11" borderId="6" xfId="0" applyFont="1" applyFill="1" applyBorder="1" applyAlignment="1">
      <alignment vertical="top" wrapText="1"/>
    </xf>
    <xf numFmtId="0" fontId="2" fillId="11" borderId="6" xfId="1" applyFont="1" applyFill="1" applyBorder="1" applyAlignment="1">
      <alignment horizontal="center" vertical="top"/>
    </xf>
    <xf numFmtId="0" fontId="9" fillId="11" borderId="6" xfId="0" applyFont="1" applyFill="1" applyBorder="1" applyAlignment="1">
      <alignment vertical="top" wrapText="1"/>
    </xf>
    <xf numFmtId="0" fontId="23" fillId="11" borderId="6" xfId="0" applyFont="1" applyFill="1" applyBorder="1" applyAlignment="1">
      <alignment horizontal="left" vertical="center" wrapText="1"/>
    </xf>
    <xf numFmtId="0" fontId="9" fillId="11" borderId="6" xfId="1" applyFont="1" applyFill="1" applyBorder="1" applyAlignment="1">
      <alignment horizontal="center" vertical="center" wrapText="1"/>
    </xf>
    <xf numFmtId="0" fontId="26" fillId="11" borderId="6" xfId="0" applyFont="1" applyFill="1" applyBorder="1" applyAlignment="1">
      <alignment horizontal="center" vertical="center" wrapText="1"/>
    </xf>
    <xf numFmtId="0" fontId="1" fillId="11" borderId="6" xfId="1" applyFill="1" applyBorder="1" applyAlignment="1">
      <alignment horizontal="center" vertical="center"/>
    </xf>
    <xf numFmtId="0" fontId="1" fillId="11" borderId="0" xfId="1" applyFill="1" applyAlignment="1">
      <alignment horizontal="center" vertical="center"/>
    </xf>
    <xf numFmtId="0" fontId="8" fillId="11" borderId="6" xfId="0" applyFont="1" applyFill="1" applyBorder="1" applyAlignment="1">
      <alignment horizontal="left" vertical="center" wrapText="1"/>
    </xf>
    <xf numFmtId="0" fontId="1" fillId="11" borderId="6" xfId="1" applyFill="1" applyBorder="1" applyAlignment="1">
      <alignment horizontal="center" vertical="top"/>
    </xf>
    <xf numFmtId="0" fontId="8" fillId="11" borderId="6" xfId="0" applyFont="1" applyFill="1" applyBorder="1" applyAlignment="1">
      <alignment horizontal="left" vertical="top" wrapText="1"/>
    </xf>
    <xf numFmtId="0" fontId="12" fillId="11" borderId="6" xfId="0" applyFont="1" applyFill="1" applyBorder="1" applyAlignment="1">
      <alignment horizontal="left" vertical="top" wrapText="1"/>
    </xf>
    <xf numFmtId="0" fontId="10" fillId="11" borderId="6" xfId="0" applyFont="1" applyFill="1" applyBorder="1" applyAlignment="1">
      <alignment horizontal="left" vertical="top" wrapText="1"/>
    </xf>
    <xf numFmtId="0" fontId="13" fillId="5" borderId="6" xfId="0" applyFont="1" applyFill="1" applyBorder="1" applyAlignment="1">
      <alignment horizontal="left" vertical="center" wrapText="1"/>
    </xf>
    <xf numFmtId="0" fontId="28" fillId="5" borderId="6" xfId="0" applyFont="1" applyFill="1" applyBorder="1" applyAlignment="1">
      <alignment horizontal="center" vertical="center" wrapText="1"/>
    </xf>
    <xf numFmtId="0" fontId="12" fillId="5" borderId="6" xfId="0" applyFont="1" applyFill="1" applyBorder="1" applyAlignment="1">
      <alignment horizontal="left" vertical="center" wrapText="1"/>
    </xf>
    <xf numFmtId="0" fontId="9" fillId="5" borderId="6" xfId="1" applyFont="1" applyFill="1" applyBorder="1" applyAlignment="1">
      <alignment horizontal="center" vertical="center" wrapText="1"/>
    </xf>
    <xf numFmtId="0" fontId="1" fillId="5" borderId="6" xfId="1" applyFill="1" applyBorder="1" applyAlignment="1">
      <alignment horizontal="center" vertical="center" wrapText="1"/>
    </xf>
    <xf numFmtId="0" fontId="1" fillId="5" borderId="0" xfId="1" applyFill="1" applyAlignment="1">
      <alignment horizontal="center" vertical="center"/>
    </xf>
    <xf numFmtId="0" fontId="5" fillId="0" borderId="6" xfId="1" applyFont="1" applyBorder="1" applyAlignment="1">
      <alignment horizontal="left" vertical="top" wrapText="1"/>
    </xf>
    <xf numFmtId="0" fontId="2" fillId="5" borderId="6" xfId="1" applyFont="1" applyFill="1" applyBorder="1" applyAlignment="1">
      <alignment horizontal="left" vertical="center" wrapText="1"/>
    </xf>
    <xf numFmtId="0" fontId="2" fillId="11" borderId="6" xfId="1" applyFont="1" applyFill="1" applyBorder="1" applyAlignment="1">
      <alignment horizontal="left" vertical="center" wrapText="1"/>
    </xf>
    <xf numFmtId="0" fontId="16" fillId="0" borderId="0" xfId="0" applyFont="1" applyAlignment="1">
      <alignment vertical="center" wrapText="1"/>
    </xf>
    <xf numFmtId="0" fontId="16" fillId="0" borderId="6" xfId="0" applyFont="1" applyBorder="1" applyAlignment="1">
      <alignment vertical="center" wrapText="1"/>
    </xf>
    <xf numFmtId="0" fontId="16" fillId="0" borderId="0" xfId="0" applyFont="1" applyAlignment="1">
      <alignment vertical="center"/>
    </xf>
    <xf numFmtId="0" fontId="16" fillId="0" borderId="6" xfId="0" applyFont="1" applyBorder="1" applyAlignment="1">
      <alignment horizontal="right" vertical="center"/>
    </xf>
    <xf numFmtId="0" fontId="27" fillId="0" borderId="6" xfId="2" applyFont="1" applyBorder="1" applyAlignment="1">
      <alignment horizontal="right" vertical="center"/>
    </xf>
    <xf numFmtId="0" fontId="17" fillId="0" borderId="6" xfId="2" applyFont="1" applyBorder="1" applyAlignment="1">
      <alignment horizontal="right" vertical="center"/>
    </xf>
    <xf numFmtId="0" fontId="1" fillId="0" borderId="8" xfId="1" applyBorder="1"/>
    <xf numFmtId="0" fontId="2" fillId="0" borderId="0" xfId="1" applyFont="1"/>
    <xf numFmtId="0" fontId="9" fillId="0" borderId="6" xfId="1" applyFont="1" applyBorder="1" applyAlignment="1">
      <alignment horizontal="left" vertical="top" wrapText="1"/>
    </xf>
    <xf numFmtId="0" fontId="9" fillId="0" borderId="6" xfId="1" applyFont="1" applyBorder="1"/>
    <xf numFmtId="0" fontId="18" fillId="0" borderId="6" xfId="1" applyFont="1" applyBorder="1" applyAlignment="1">
      <alignment horizontal="left" vertical="top" wrapText="1"/>
    </xf>
    <xf numFmtId="0" fontId="2" fillId="0" borderId="0" xfId="1" applyFont="1" applyAlignment="1">
      <alignment horizontal="right"/>
    </xf>
    <xf numFmtId="0" fontId="2" fillId="0" borderId="0" xfId="1" applyFont="1"/>
    <xf numFmtId="0" fontId="15" fillId="9" borderId="0" xfId="1" applyFont="1" applyFill="1" applyAlignment="1">
      <alignment horizontal="center" vertical="center" wrapText="1"/>
    </xf>
    <xf numFmtId="0" fontId="5" fillId="0" borderId="8" xfId="1" applyFont="1" applyBorder="1" applyAlignment="1">
      <alignment horizontal="left" vertical="top" wrapText="1"/>
    </xf>
    <xf numFmtId="0" fontId="2" fillId="0" borderId="8" xfId="1" applyFont="1" applyBorder="1"/>
    <xf numFmtId="0" fontId="6" fillId="10" borderId="0" xfId="1" applyFont="1" applyFill="1" applyAlignment="1">
      <alignment horizontal="center"/>
    </xf>
    <xf numFmtId="0" fontId="5" fillId="0" borderId="6" xfId="1" applyFont="1" applyBorder="1" applyAlignment="1">
      <alignment horizontal="left" vertical="top" wrapText="1"/>
    </xf>
    <xf numFmtId="0" fontId="6" fillId="9" borderId="0" xfId="1" applyFont="1" applyFill="1" applyAlignment="1">
      <alignment horizontal="center" vertical="center" wrapText="1"/>
    </xf>
    <xf numFmtId="0" fontId="5" fillId="0" borderId="6" xfId="1" applyFont="1" applyBorder="1" applyAlignment="1">
      <alignment horizontal="left"/>
    </xf>
    <xf numFmtId="0" fontId="4" fillId="2" borderId="6" xfId="1" applyFont="1" applyFill="1" applyBorder="1" applyAlignment="1">
      <alignment horizontal="center" vertical="center"/>
    </xf>
    <xf numFmtId="0" fontId="4" fillId="3" borderId="6" xfId="1" applyFont="1" applyFill="1" applyBorder="1" applyAlignment="1">
      <alignment horizontal="center" vertical="center"/>
    </xf>
    <xf numFmtId="0" fontId="4" fillId="4" borderId="6" xfId="1" applyFont="1" applyFill="1" applyBorder="1" applyAlignment="1">
      <alignment horizontal="center"/>
    </xf>
    <xf numFmtId="0" fontId="4" fillId="2" borderId="2" xfId="1" applyFont="1" applyFill="1" applyBorder="1" applyAlignment="1">
      <alignment horizontal="center" vertical="center"/>
    </xf>
    <xf numFmtId="0" fontId="3" fillId="0" borderId="1" xfId="1" applyFont="1" applyBorder="1"/>
    <xf numFmtId="0" fontId="3" fillId="0" borderId="0" xfId="1" applyFont="1" applyAlignment="1">
      <alignment horizontal="right"/>
    </xf>
    <xf numFmtId="0" fontId="1" fillId="0" borderId="0" xfId="1"/>
    <xf numFmtId="0" fontId="15" fillId="9" borderId="5" xfId="1" applyFont="1" applyFill="1" applyBorder="1" applyAlignment="1">
      <alignment horizontal="center" vertical="center" wrapText="1"/>
    </xf>
    <xf numFmtId="0" fontId="5" fillId="0" borderId="8" xfId="1" applyFont="1" applyFill="1" applyBorder="1" applyAlignment="1">
      <alignment horizontal="left" vertical="top" wrapText="1"/>
    </xf>
    <xf numFmtId="0" fontId="2" fillId="0" borderId="8" xfId="1" applyFont="1" applyFill="1" applyBorder="1"/>
    <xf numFmtId="0" fontId="2" fillId="0" borderId="8" xfId="1" applyFont="1" applyFill="1" applyBorder="1"/>
    <xf numFmtId="0" fontId="1" fillId="0" borderId="0" xfId="1" applyFill="1"/>
    <xf numFmtId="0" fontId="5" fillId="0" borderId="6" xfId="1" applyFont="1" applyFill="1" applyBorder="1" applyAlignment="1">
      <alignment horizontal="left" vertical="top" wrapText="1"/>
    </xf>
    <xf numFmtId="0" fontId="5" fillId="0" borderId="6" xfId="1" applyFont="1" applyFill="1" applyBorder="1" applyAlignment="1">
      <alignment horizontal="left"/>
    </xf>
    <xf numFmtId="0" fontId="2" fillId="0" borderId="6" xfId="1" applyFont="1" applyFill="1" applyBorder="1"/>
    <xf numFmtId="0" fontId="5" fillId="0" borderId="6" xfId="1" applyFont="1" applyFill="1" applyBorder="1" applyAlignment="1">
      <alignment horizontal="left" vertical="top" wrapText="1"/>
    </xf>
  </cellXfs>
  <cellStyles count="4">
    <cellStyle name="Гиперссылка" xfId="2" builtinId="8"/>
    <cellStyle name="Обычный" xfId="0" builtinId="0"/>
    <cellStyle name="Обычный 2" xfId="1" xr:uid="{00000000-0005-0000-0000-000002000000}"/>
    <cellStyle name="Обычный 3" xfId="3" xr:uid="{22DDD732-8F18-874E-A5AD-409E616128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kolaynev@surpk.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6"/>
  <sheetViews>
    <sheetView workbookViewId="0">
      <selection activeCell="B20" sqref="B20"/>
    </sheetView>
  </sheetViews>
  <sheetFormatPr defaultColWidth="8.81640625" defaultRowHeight="18" x14ac:dyDescent="0.35"/>
  <cols>
    <col min="1" max="1" width="53.7265625" style="100" customWidth="1"/>
    <col min="2" max="2" width="85.6328125" style="102" customWidth="1"/>
  </cols>
  <sheetData>
    <row r="1" spans="1:2" ht="22.5" customHeight="1" x14ac:dyDescent="0.35"/>
    <row r="2" spans="1:2" ht="22.5" customHeight="1" x14ac:dyDescent="0.35"/>
    <row r="3" spans="1:2" ht="22.5" customHeight="1" x14ac:dyDescent="0.35">
      <c r="A3" s="101" t="s">
        <v>20</v>
      </c>
      <c r="B3" s="103" t="s">
        <v>83</v>
      </c>
    </row>
    <row r="4" spans="1:2" ht="22.5" customHeight="1" x14ac:dyDescent="0.35">
      <c r="A4" s="101" t="s">
        <v>33</v>
      </c>
      <c r="B4" s="103" t="s">
        <v>52</v>
      </c>
    </row>
    <row r="5" spans="1:2" ht="22.5" customHeight="1" x14ac:dyDescent="0.35">
      <c r="A5" s="101" t="s">
        <v>48</v>
      </c>
      <c r="B5" s="103" t="s">
        <v>53</v>
      </c>
    </row>
    <row r="6" spans="1:2" ht="39" customHeight="1" x14ac:dyDescent="0.35">
      <c r="A6" s="101" t="s">
        <v>25</v>
      </c>
      <c r="B6" s="30" t="s">
        <v>345</v>
      </c>
    </row>
    <row r="7" spans="1:2" ht="22.5" customHeight="1" x14ac:dyDescent="0.35">
      <c r="A7" s="101" t="s">
        <v>34</v>
      </c>
      <c r="B7" s="103" t="s">
        <v>346</v>
      </c>
    </row>
    <row r="8" spans="1:2" ht="22.5" customHeight="1" x14ac:dyDescent="0.35">
      <c r="A8" s="101" t="s">
        <v>21</v>
      </c>
      <c r="B8" s="103" t="s">
        <v>54</v>
      </c>
    </row>
    <row r="9" spans="1:2" ht="22.5" customHeight="1" x14ac:dyDescent="0.35">
      <c r="A9" s="101" t="s">
        <v>22</v>
      </c>
      <c r="B9" s="103" t="s">
        <v>84</v>
      </c>
    </row>
    <row r="10" spans="1:2" ht="22.5" customHeight="1" x14ac:dyDescent="0.35">
      <c r="A10" s="101" t="s">
        <v>24</v>
      </c>
      <c r="B10" s="104" t="s">
        <v>85</v>
      </c>
    </row>
    <row r="11" spans="1:2" ht="22.5" customHeight="1" x14ac:dyDescent="0.35">
      <c r="A11" s="101" t="s">
        <v>38</v>
      </c>
      <c r="B11" s="103">
        <v>89825180105</v>
      </c>
    </row>
    <row r="12" spans="1:2" ht="22.5" customHeight="1" x14ac:dyDescent="0.35">
      <c r="A12" s="101" t="s">
        <v>42</v>
      </c>
      <c r="B12" s="103"/>
    </row>
    <row r="13" spans="1:2" ht="22.5" customHeight="1" x14ac:dyDescent="0.35">
      <c r="A13" s="101" t="s">
        <v>35</v>
      </c>
      <c r="B13" s="105"/>
    </row>
    <row r="14" spans="1:2" ht="22.5" customHeight="1" x14ac:dyDescent="0.35">
      <c r="A14" s="101" t="s">
        <v>39</v>
      </c>
      <c r="B14" s="103"/>
    </row>
    <row r="15" spans="1:2" ht="22.5" customHeight="1" x14ac:dyDescent="0.35">
      <c r="A15" s="101" t="s">
        <v>55</v>
      </c>
      <c r="B15" s="103">
        <v>11</v>
      </c>
    </row>
    <row r="16" spans="1:2" ht="22.5" customHeight="1" x14ac:dyDescent="0.35">
      <c r="A16" s="101" t="s">
        <v>23</v>
      </c>
      <c r="B16" s="103">
        <v>11</v>
      </c>
    </row>
    <row r="17" spans="1:2" ht="62.5" customHeight="1" x14ac:dyDescent="0.35">
      <c r="A17" s="101" t="s">
        <v>51</v>
      </c>
      <c r="B17" s="103">
        <v>18</v>
      </c>
    </row>
    <row r="18" spans="1:2" ht="22.5" customHeight="1" x14ac:dyDescent="0.35"/>
    <row r="19" spans="1:2" ht="22.5" customHeight="1" x14ac:dyDescent="0.35"/>
    <row r="20" spans="1:2" ht="22.5" customHeight="1" x14ac:dyDescent="0.35">
      <c r="A20" s="100" t="s">
        <v>44</v>
      </c>
    </row>
    <row r="21" spans="1:2" ht="22.5" customHeight="1" x14ac:dyDescent="0.35">
      <c r="A21" s="100" t="s">
        <v>45</v>
      </c>
    </row>
    <row r="22" spans="1:2" ht="22.5" customHeight="1" x14ac:dyDescent="0.35">
      <c r="A22" s="100" t="s">
        <v>46</v>
      </c>
    </row>
    <row r="23" spans="1:2" ht="22.5" customHeight="1" x14ac:dyDescent="0.35">
      <c r="A23" s="100" t="s">
        <v>49</v>
      </c>
    </row>
    <row r="24" spans="1:2" ht="22.5" customHeight="1" x14ac:dyDescent="0.35">
      <c r="A24" s="100" t="s">
        <v>50</v>
      </c>
    </row>
    <row r="25" spans="1:2" ht="22.5" customHeight="1" x14ac:dyDescent="0.35">
      <c r="A25" s="100" t="s">
        <v>47</v>
      </c>
    </row>
    <row r="26" spans="1:2" ht="22.5" customHeight="1" x14ac:dyDescent="0.35"/>
  </sheetData>
  <hyperlinks>
    <hyperlink ref="B10" r:id="rId1" xr:uid="{58088C98-2B4B-49A4-BBCE-D4E9FA693E6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98"/>
  <sheetViews>
    <sheetView zoomScale="70" zoomScaleNormal="70" workbookViewId="0">
      <pane xSplit="2" topLeftCell="C1" activePane="topRight" state="frozen"/>
      <selection activeCell="A80" sqref="A80"/>
      <selection pane="topRight" activeCell="A6" sqref="A6:XFD15"/>
    </sheetView>
  </sheetViews>
  <sheetFormatPr defaultColWidth="14.453125" defaultRowHeight="15" customHeight="1" x14ac:dyDescent="0.35"/>
  <cols>
    <col min="1" max="1" width="5.1796875" style="53" customWidth="1"/>
    <col min="2" max="2" width="56.54296875" style="53" customWidth="1"/>
    <col min="3" max="3" width="30.81640625" style="53" customWidth="1"/>
    <col min="4" max="4" width="22" style="53" customWidth="1"/>
    <col min="5" max="5" width="15.453125" style="53" customWidth="1"/>
    <col min="6" max="6" width="19.7265625" style="53" bestFit="1" customWidth="1"/>
    <col min="7" max="7" width="14.453125" style="53" customWidth="1"/>
    <col min="8" max="8" width="13.26953125" style="54" customWidth="1"/>
    <col min="9" max="16384" width="14.453125" style="1"/>
  </cols>
  <sheetData>
    <row r="1" spans="1:8" ht="14.5" x14ac:dyDescent="0.35">
      <c r="A1" s="111"/>
      <c r="B1" s="112"/>
      <c r="C1" s="112"/>
      <c r="D1" s="112"/>
      <c r="E1" s="112"/>
      <c r="F1" s="112"/>
      <c r="G1" s="112"/>
      <c r="H1" s="1"/>
    </row>
    <row r="2" spans="1:8" ht="20.5" x14ac:dyDescent="0.45">
      <c r="A2" s="116" t="s">
        <v>31</v>
      </c>
      <c r="B2" s="116"/>
      <c r="C2" s="116"/>
      <c r="D2" s="116"/>
      <c r="E2" s="116"/>
      <c r="F2" s="116"/>
      <c r="G2" s="116"/>
      <c r="H2" s="107"/>
    </row>
    <row r="3" spans="1:8" ht="21" customHeight="1" x14ac:dyDescent="0.35">
      <c r="A3" s="118" t="str">
        <f>'Информация о Чемпионате'!B4</f>
        <v>Финал Чемпионата высоких технологий 2025</v>
      </c>
      <c r="B3" s="118"/>
      <c r="C3" s="118"/>
      <c r="D3" s="118"/>
      <c r="E3" s="118"/>
      <c r="F3" s="118"/>
      <c r="G3" s="118"/>
      <c r="H3" s="107"/>
    </row>
    <row r="4" spans="1:8" ht="20.5" x14ac:dyDescent="0.45">
      <c r="A4" s="116" t="s">
        <v>32</v>
      </c>
      <c r="B4" s="116"/>
      <c r="C4" s="116"/>
      <c r="D4" s="116"/>
      <c r="E4" s="116"/>
      <c r="F4" s="116"/>
      <c r="G4" s="116"/>
      <c r="H4" s="107"/>
    </row>
    <row r="5" spans="1:8" ht="22.5" customHeight="1" x14ac:dyDescent="0.35">
      <c r="A5" s="113" t="str">
        <f>'Информация о Чемпионате'!B3</f>
        <v>Сервисный инженер промышленного оборудования в индустрии 4.0</v>
      </c>
      <c r="B5" s="113"/>
      <c r="C5" s="113"/>
      <c r="D5" s="113"/>
      <c r="E5" s="113"/>
      <c r="F5" s="113"/>
      <c r="G5" s="113"/>
      <c r="H5" s="107"/>
    </row>
    <row r="6" spans="1:8" s="131" customFormat="1" ht="14.5" x14ac:dyDescent="0.35">
      <c r="A6" s="128" t="s">
        <v>10</v>
      </c>
      <c r="B6" s="129"/>
      <c r="C6" s="129"/>
      <c r="D6" s="129"/>
      <c r="E6" s="129"/>
      <c r="F6" s="129"/>
      <c r="G6" s="129"/>
      <c r="H6" s="130"/>
    </row>
    <row r="7" spans="1:8" s="131" customFormat="1" ht="15.75" customHeight="1" x14ac:dyDescent="0.35">
      <c r="A7" s="132" t="s">
        <v>29</v>
      </c>
      <c r="B7" s="132"/>
      <c r="C7" s="133" t="str">
        <f>'Информация о Чемпионате'!B5</f>
        <v>Новгородская область</v>
      </c>
      <c r="D7" s="133"/>
      <c r="E7" s="133"/>
      <c r="F7" s="133"/>
      <c r="G7" s="133"/>
      <c r="H7" s="134"/>
    </row>
    <row r="8" spans="1:8" s="131" customFormat="1" ht="15.75" customHeight="1" x14ac:dyDescent="0.35">
      <c r="A8" s="132" t="s">
        <v>30</v>
      </c>
      <c r="B8" s="132"/>
      <c r="C8" s="132"/>
      <c r="D8" s="133" t="str">
        <f>'Информация о Чемпионате'!B6</f>
        <v>Инновационный научно-технологический центр «Интеллектуальная электроника Валдай»</v>
      </c>
      <c r="E8" s="133"/>
      <c r="F8" s="133"/>
      <c r="G8" s="133"/>
      <c r="H8" s="134"/>
    </row>
    <row r="9" spans="1:8" s="131" customFormat="1" ht="15.75" customHeight="1" x14ac:dyDescent="0.35">
      <c r="A9" s="132" t="s">
        <v>26</v>
      </c>
      <c r="B9" s="132"/>
      <c r="C9" s="132" t="str">
        <f>'Информация о Чемпионате'!B7</f>
        <v>г. Великий Новгород, ул. Великая 18А</v>
      </c>
      <c r="D9" s="132"/>
      <c r="E9" s="132"/>
      <c r="F9" s="132"/>
      <c r="G9" s="132"/>
      <c r="H9" s="134"/>
    </row>
    <row r="10" spans="1:8" s="131" customFormat="1" ht="15.75" customHeight="1" x14ac:dyDescent="0.35">
      <c r="A10" s="132" t="s">
        <v>28</v>
      </c>
      <c r="B10" s="132"/>
      <c r="C10" s="132" t="str">
        <f>'Информация о Чемпионате'!B9</f>
        <v>Юнев Николай Александрович</v>
      </c>
      <c r="D10" s="132"/>
      <c r="E10" s="132" t="str">
        <f>'Информация о Чемпионате'!B10</f>
        <v>kolaynev@surpk.ru</v>
      </c>
      <c r="F10" s="132"/>
      <c r="G10" s="135">
        <f>'Информация о Чемпионате'!B11</f>
        <v>89825180105</v>
      </c>
      <c r="H10" s="134"/>
    </row>
    <row r="11" spans="1:8" s="131" customFormat="1" ht="15.75" customHeight="1" x14ac:dyDescent="0.35">
      <c r="A11" s="132" t="s">
        <v>36</v>
      </c>
      <c r="B11" s="132"/>
      <c r="C11" s="132">
        <f>'Информация о Чемпионате'!B12</f>
        <v>0</v>
      </c>
      <c r="D11" s="132"/>
      <c r="E11" s="132">
        <f>'Информация о Чемпионате'!B13</f>
        <v>0</v>
      </c>
      <c r="F11" s="132"/>
      <c r="G11" s="135">
        <f>'Информация о Чемпионате'!B14</f>
        <v>0</v>
      </c>
      <c r="H11" s="134"/>
    </row>
    <row r="12" spans="1:8" s="131" customFormat="1" ht="15.75" customHeight="1" x14ac:dyDescent="0.35">
      <c r="A12" s="132" t="s">
        <v>43</v>
      </c>
      <c r="B12" s="132"/>
      <c r="C12" s="132">
        <f>'Информация о Чемпионате'!B17</f>
        <v>18</v>
      </c>
      <c r="D12" s="132"/>
      <c r="E12" s="132"/>
      <c r="F12" s="132"/>
      <c r="G12" s="132"/>
      <c r="H12" s="134"/>
    </row>
    <row r="13" spans="1:8" s="131" customFormat="1" ht="15.75" customHeight="1" x14ac:dyDescent="0.35">
      <c r="A13" s="132" t="s">
        <v>18</v>
      </c>
      <c r="B13" s="132"/>
      <c r="C13" s="132">
        <f>'Информация о Чемпионате'!B15</f>
        <v>11</v>
      </c>
      <c r="D13" s="132"/>
      <c r="E13" s="132"/>
      <c r="F13" s="132"/>
      <c r="G13" s="132"/>
      <c r="H13" s="134"/>
    </row>
    <row r="14" spans="1:8" s="131" customFormat="1" ht="15.75" customHeight="1" x14ac:dyDescent="0.35">
      <c r="A14" s="132" t="s">
        <v>19</v>
      </c>
      <c r="B14" s="132"/>
      <c r="C14" s="132">
        <f>'Информация о Чемпионате'!B16</f>
        <v>11</v>
      </c>
      <c r="D14" s="132"/>
      <c r="E14" s="132"/>
      <c r="F14" s="132"/>
      <c r="G14" s="132"/>
      <c r="H14" s="134"/>
    </row>
    <row r="15" spans="1:8" s="131" customFormat="1" ht="15.75" customHeight="1" x14ac:dyDescent="0.35">
      <c r="A15" s="132" t="s">
        <v>27</v>
      </c>
      <c r="B15" s="132"/>
      <c r="C15" s="132" t="str">
        <f>'Информация о Чемпионате'!B8</f>
        <v>17.09.2025 - 21.09.2025</v>
      </c>
      <c r="D15" s="132"/>
      <c r="E15" s="132"/>
      <c r="F15" s="132"/>
      <c r="G15" s="132"/>
      <c r="H15" s="134"/>
    </row>
    <row r="16" spans="1:8" ht="20.5" x14ac:dyDescent="0.35">
      <c r="A16" s="121" t="s">
        <v>15</v>
      </c>
      <c r="B16" s="121"/>
      <c r="C16" s="121"/>
      <c r="D16" s="121"/>
      <c r="E16" s="121"/>
      <c r="F16" s="121"/>
      <c r="G16" s="121"/>
      <c r="H16" s="121"/>
    </row>
    <row r="17" spans="1:8" ht="14.5" x14ac:dyDescent="0.35">
      <c r="A17" s="110" t="s">
        <v>9</v>
      </c>
      <c r="B17" s="109"/>
      <c r="C17" s="109"/>
      <c r="D17" s="109"/>
      <c r="E17" s="109"/>
      <c r="F17" s="109"/>
      <c r="G17" s="109"/>
      <c r="H17" s="53"/>
    </row>
    <row r="18" spans="1:8" ht="14.5" x14ac:dyDescent="0.35">
      <c r="A18" s="108" t="s">
        <v>336</v>
      </c>
      <c r="B18" s="109"/>
      <c r="C18" s="109"/>
      <c r="D18" s="109"/>
      <c r="E18" s="109"/>
      <c r="F18" s="109"/>
      <c r="G18" s="109"/>
      <c r="H18" s="53"/>
    </row>
    <row r="19" spans="1:8" ht="14.5" x14ac:dyDescent="0.35">
      <c r="A19" s="108" t="s">
        <v>86</v>
      </c>
      <c r="B19" s="109"/>
      <c r="C19" s="109"/>
      <c r="D19" s="109"/>
      <c r="E19" s="109"/>
      <c r="F19" s="109"/>
      <c r="G19" s="109"/>
      <c r="H19" s="53"/>
    </row>
    <row r="20" spans="1:8" ht="14.5" x14ac:dyDescent="0.35">
      <c r="A20" s="108" t="s">
        <v>8</v>
      </c>
      <c r="B20" s="109"/>
      <c r="C20" s="109"/>
      <c r="D20" s="109"/>
      <c r="E20" s="109"/>
      <c r="F20" s="109"/>
      <c r="G20" s="109"/>
      <c r="H20" s="53"/>
    </row>
    <row r="21" spans="1:8" ht="14.5" x14ac:dyDescent="0.35">
      <c r="A21" s="108" t="s">
        <v>87</v>
      </c>
      <c r="B21" s="109"/>
      <c r="C21" s="109"/>
      <c r="D21" s="109"/>
      <c r="E21" s="109"/>
      <c r="F21" s="109"/>
      <c r="G21" s="109"/>
      <c r="H21" s="53"/>
    </row>
    <row r="22" spans="1:8" ht="15" customHeight="1" x14ac:dyDescent="0.35">
      <c r="A22" s="108" t="s">
        <v>40</v>
      </c>
      <c r="B22" s="109"/>
      <c r="C22" s="109"/>
      <c r="D22" s="109"/>
      <c r="E22" s="109"/>
      <c r="F22" s="109"/>
      <c r="G22" s="109"/>
      <c r="H22" s="53"/>
    </row>
    <row r="23" spans="1:8" ht="14.5" x14ac:dyDescent="0.35">
      <c r="A23" s="108" t="s">
        <v>88</v>
      </c>
      <c r="B23" s="109"/>
      <c r="C23" s="109"/>
      <c r="D23" s="109"/>
      <c r="E23" s="109"/>
      <c r="F23" s="109"/>
      <c r="G23" s="109"/>
      <c r="H23" s="53"/>
    </row>
    <row r="24" spans="1:8" ht="14.5" x14ac:dyDescent="0.35">
      <c r="A24" s="108" t="s">
        <v>89</v>
      </c>
      <c r="B24" s="109"/>
      <c r="C24" s="109"/>
      <c r="D24" s="109"/>
      <c r="E24" s="109"/>
      <c r="F24" s="109"/>
      <c r="G24" s="109"/>
      <c r="H24" s="53"/>
    </row>
    <row r="25" spans="1:8" ht="14.5" x14ac:dyDescent="0.35">
      <c r="A25" s="108" t="s">
        <v>90</v>
      </c>
      <c r="B25" s="109"/>
      <c r="C25" s="109"/>
      <c r="D25" s="109"/>
      <c r="E25" s="109"/>
      <c r="F25" s="109"/>
      <c r="G25" s="109"/>
      <c r="H25" s="53"/>
    </row>
    <row r="26" spans="1:8" ht="28" x14ac:dyDescent="0.35">
      <c r="A26" s="31" t="s">
        <v>6</v>
      </c>
      <c r="B26" s="17" t="s">
        <v>5</v>
      </c>
      <c r="C26" s="17" t="s">
        <v>4</v>
      </c>
      <c r="D26" s="17" t="s">
        <v>3</v>
      </c>
      <c r="E26" s="17" t="s">
        <v>2</v>
      </c>
      <c r="F26" s="17" t="s">
        <v>1</v>
      </c>
      <c r="G26" s="17" t="s">
        <v>0</v>
      </c>
      <c r="H26" s="17" t="s">
        <v>56</v>
      </c>
    </row>
    <row r="27" spans="1:8" ht="70" x14ac:dyDescent="0.35">
      <c r="A27" s="31">
        <v>1</v>
      </c>
      <c r="B27" s="31" t="s">
        <v>91</v>
      </c>
      <c r="C27" s="62" t="s">
        <v>106</v>
      </c>
      <c r="D27" s="15" t="s">
        <v>79</v>
      </c>
      <c r="E27" s="63" t="s">
        <v>108</v>
      </c>
      <c r="F27" s="17" t="s">
        <v>107</v>
      </c>
      <c r="G27" s="17">
        <v>6</v>
      </c>
      <c r="H27" s="17"/>
    </row>
    <row r="28" spans="1:8" s="50" customFormat="1" ht="18" x14ac:dyDescent="0.35">
      <c r="A28" s="98">
        <v>2</v>
      </c>
      <c r="B28" s="91" t="s">
        <v>109</v>
      </c>
      <c r="C28" s="91" t="s">
        <v>104</v>
      </c>
      <c r="D28" s="47" t="s">
        <v>79</v>
      </c>
      <c r="E28" s="92" t="s">
        <v>108</v>
      </c>
      <c r="F28" s="48" t="s">
        <v>107</v>
      </c>
      <c r="G28" s="48">
        <v>4</v>
      </c>
      <c r="H28" s="48"/>
    </row>
    <row r="29" spans="1:8" s="50" customFormat="1" ht="65" x14ac:dyDescent="0.35">
      <c r="A29" s="98">
        <v>3</v>
      </c>
      <c r="B29" s="91" t="s">
        <v>105</v>
      </c>
      <c r="C29" s="46" t="s">
        <v>110</v>
      </c>
      <c r="D29" s="47" t="s">
        <v>79</v>
      </c>
      <c r="E29" s="92" t="s">
        <v>108</v>
      </c>
      <c r="F29" s="48" t="s">
        <v>107</v>
      </c>
      <c r="G29" s="48">
        <v>6</v>
      </c>
      <c r="H29" s="48"/>
    </row>
    <row r="30" spans="1:8" ht="91" x14ac:dyDescent="0.35">
      <c r="A30" s="31">
        <v>4</v>
      </c>
      <c r="B30" s="64" t="s">
        <v>92</v>
      </c>
      <c r="C30" s="9" t="s">
        <v>111</v>
      </c>
      <c r="D30" s="15" t="s">
        <v>82</v>
      </c>
      <c r="E30" s="63" t="s">
        <v>108</v>
      </c>
      <c r="F30" s="17" t="s">
        <v>107</v>
      </c>
      <c r="G30" s="17">
        <v>2</v>
      </c>
      <c r="H30" s="17"/>
    </row>
    <row r="31" spans="1:8" ht="28" x14ac:dyDescent="0.35">
      <c r="A31" s="31">
        <v>5</v>
      </c>
      <c r="B31" s="64" t="s">
        <v>93</v>
      </c>
      <c r="C31" s="9" t="s">
        <v>112</v>
      </c>
      <c r="D31" s="15" t="s">
        <v>58</v>
      </c>
      <c r="E31" s="63" t="s">
        <v>108</v>
      </c>
      <c r="F31" s="17" t="s">
        <v>107</v>
      </c>
      <c r="G31" s="17">
        <v>1</v>
      </c>
      <c r="H31" s="17"/>
    </row>
    <row r="32" spans="1:8" s="77" customFormat="1" ht="39" x14ac:dyDescent="0.35">
      <c r="A32" s="99">
        <v>6</v>
      </c>
      <c r="B32" s="72" t="s">
        <v>115</v>
      </c>
      <c r="C32" s="73" t="s">
        <v>113</v>
      </c>
      <c r="D32" s="74" t="s">
        <v>81</v>
      </c>
      <c r="E32" s="75" t="s">
        <v>108</v>
      </c>
      <c r="F32" s="76" t="s">
        <v>107</v>
      </c>
      <c r="G32" s="76">
        <v>1</v>
      </c>
      <c r="H32" s="76"/>
    </row>
    <row r="33" spans="1:8" s="77" customFormat="1" ht="56" x14ac:dyDescent="0.35">
      <c r="A33" s="99">
        <v>7</v>
      </c>
      <c r="B33" s="72" t="s">
        <v>335</v>
      </c>
      <c r="C33" s="78" t="s">
        <v>116</v>
      </c>
      <c r="D33" s="74" t="s">
        <v>81</v>
      </c>
      <c r="E33" s="75" t="s">
        <v>108</v>
      </c>
      <c r="F33" s="76" t="s">
        <v>107</v>
      </c>
      <c r="G33" s="76">
        <v>1</v>
      </c>
      <c r="H33" s="76"/>
    </row>
    <row r="34" spans="1:8" ht="28" x14ac:dyDescent="0.35">
      <c r="A34" s="31">
        <v>8</v>
      </c>
      <c r="B34" s="66" t="s">
        <v>94</v>
      </c>
      <c r="C34" s="65" t="s">
        <v>114</v>
      </c>
      <c r="D34" s="15" t="s">
        <v>59</v>
      </c>
      <c r="E34" s="63" t="s">
        <v>108</v>
      </c>
      <c r="F34" s="17" t="s">
        <v>107</v>
      </c>
      <c r="G34" s="17">
        <v>1</v>
      </c>
      <c r="H34" s="17"/>
    </row>
    <row r="35" spans="1:8" s="77" customFormat="1" ht="65" x14ac:dyDescent="0.35">
      <c r="A35" s="99">
        <v>9</v>
      </c>
      <c r="B35" s="73" t="s">
        <v>95</v>
      </c>
      <c r="C35" s="73" t="s">
        <v>117</v>
      </c>
      <c r="D35" s="74" t="s">
        <v>81</v>
      </c>
      <c r="E35" s="75" t="s">
        <v>108</v>
      </c>
      <c r="F35" s="76" t="s">
        <v>107</v>
      </c>
      <c r="G35" s="76">
        <v>1</v>
      </c>
      <c r="H35" s="76"/>
    </row>
    <row r="36" spans="1:8" s="77" customFormat="1" ht="26" x14ac:dyDescent="0.35">
      <c r="A36" s="99">
        <v>10</v>
      </c>
      <c r="B36" s="73" t="s">
        <v>119</v>
      </c>
      <c r="C36" s="73" t="s">
        <v>118</v>
      </c>
      <c r="D36" s="74" t="s">
        <v>81</v>
      </c>
      <c r="E36" s="75" t="s">
        <v>108</v>
      </c>
      <c r="F36" s="76" t="s">
        <v>107</v>
      </c>
      <c r="G36" s="76">
        <v>1</v>
      </c>
      <c r="H36" s="76"/>
    </row>
    <row r="37" spans="1:8" ht="28" x14ac:dyDescent="0.35">
      <c r="A37" s="31">
        <v>11</v>
      </c>
      <c r="B37" s="66" t="s">
        <v>122</v>
      </c>
      <c r="C37" s="17" t="s">
        <v>121</v>
      </c>
      <c r="D37" s="15" t="s">
        <v>58</v>
      </c>
      <c r="E37" s="63" t="s">
        <v>108</v>
      </c>
      <c r="F37" s="17" t="s">
        <v>107</v>
      </c>
      <c r="G37" s="17">
        <v>1</v>
      </c>
      <c r="H37" s="17"/>
    </row>
    <row r="38" spans="1:8" ht="140" x14ac:dyDescent="0.35">
      <c r="A38" s="31">
        <v>12</v>
      </c>
      <c r="B38" s="66" t="s">
        <v>97</v>
      </c>
      <c r="C38" s="17" t="s">
        <v>123</v>
      </c>
      <c r="D38" s="15" t="s">
        <v>58</v>
      </c>
      <c r="E38" s="63" t="s">
        <v>108</v>
      </c>
      <c r="F38" s="17" t="s">
        <v>107</v>
      </c>
      <c r="G38" s="17">
        <v>2</v>
      </c>
      <c r="H38" s="17"/>
    </row>
    <row r="39" spans="1:8" ht="264.75" customHeight="1" x14ac:dyDescent="0.35">
      <c r="A39" s="31">
        <v>13</v>
      </c>
      <c r="B39" s="67" t="s">
        <v>341</v>
      </c>
      <c r="C39" s="17" t="s">
        <v>340</v>
      </c>
      <c r="D39" s="15" t="s">
        <v>58</v>
      </c>
      <c r="E39" s="63" t="s">
        <v>108</v>
      </c>
      <c r="F39" s="17" t="s">
        <v>107</v>
      </c>
      <c r="G39" s="17">
        <v>2</v>
      </c>
      <c r="H39" s="17"/>
    </row>
    <row r="40" spans="1:8" ht="126" x14ac:dyDescent="0.35">
      <c r="A40" s="31">
        <v>14</v>
      </c>
      <c r="B40" s="66" t="s">
        <v>98</v>
      </c>
      <c r="C40" s="17" t="s">
        <v>124</v>
      </c>
      <c r="D40" s="15" t="s">
        <v>58</v>
      </c>
      <c r="E40" s="63" t="s">
        <v>108</v>
      </c>
      <c r="F40" s="17" t="s">
        <v>107</v>
      </c>
      <c r="G40" s="17">
        <v>2</v>
      </c>
      <c r="H40" s="17"/>
    </row>
    <row r="41" spans="1:8" ht="23.25" customHeight="1" x14ac:dyDescent="0.35">
      <c r="A41" s="120" t="s">
        <v>16</v>
      </c>
      <c r="B41" s="120"/>
      <c r="C41" s="120"/>
      <c r="D41" s="120"/>
      <c r="E41" s="120"/>
      <c r="F41" s="120"/>
      <c r="G41" s="120"/>
      <c r="H41" s="120"/>
    </row>
    <row r="42" spans="1:8" ht="15.75" customHeight="1" x14ac:dyDescent="0.35">
      <c r="A42" s="110" t="s">
        <v>9</v>
      </c>
      <c r="B42" s="109"/>
      <c r="C42" s="109"/>
      <c r="D42" s="109"/>
      <c r="E42" s="109"/>
      <c r="F42" s="109"/>
      <c r="G42" s="109"/>
      <c r="H42" s="53"/>
    </row>
    <row r="43" spans="1:8" ht="15" customHeight="1" x14ac:dyDescent="0.35">
      <c r="A43" s="108" t="s">
        <v>337</v>
      </c>
      <c r="B43" s="109"/>
      <c r="C43" s="109"/>
      <c r="D43" s="109"/>
      <c r="E43" s="109"/>
      <c r="F43" s="109"/>
      <c r="G43" s="109"/>
      <c r="H43" s="53"/>
    </row>
    <row r="44" spans="1:8" ht="15" customHeight="1" x14ac:dyDescent="0.35">
      <c r="A44" s="108" t="s">
        <v>142</v>
      </c>
      <c r="B44" s="109"/>
      <c r="C44" s="109"/>
      <c r="D44" s="109"/>
      <c r="E44" s="109"/>
      <c r="F44" s="109"/>
      <c r="G44" s="109"/>
      <c r="H44" s="53"/>
    </row>
    <row r="45" spans="1:8" ht="15" customHeight="1" x14ac:dyDescent="0.35">
      <c r="A45" s="108" t="s">
        <v>8</v>
      </c>
      <c r="B45" s="109"/>
      <c r="C45" s="109"/>
      <c r="D45" s="109"/>
      <c r="E45" s="109"/>
      <c r="F45" s="109"/>
      <c r="G45" s="109"/>
      <c r="H45" s="53"/>
    </row>
    <row r="46" spans="1:8" ht="15" customHeight="1" x14ac:dyDescent="0.35">
      <c r="A46" s="108" t="s">
        <v>143</v>
      </c>
      <c r="B46" s="109"/>
      <c r="C46" s="109"/>
      <c r="D46" s="109"/>
      <c r="E46" s="109"/>
      <c r="F46" s="109"/>
      <c r="G46" s="109"/>
      <c r="H46" s="53"/>
    </row>
    <row r="47" spans="1:8" ht="15" customHeight="1" x14ac:dyDescent="0.35">
      <c r="A47" s="108" t="s">
        <v>40</v>
      </c>
      <c r="B47" s="109"/>
      <c r="C47" s="109"/>
      <c r="D47" s="109"/>
      <c r="E47" s="109"/>
      <c r="F47" s="109"/>
      <c r="G47" s="109"/>
      <c r="H47" s="53"/>
    </row>
    <row r="48" spans="1:8" ht="15" customHeight="1" x14ac:dyDescent="0.35">
      <c r="A48" s="108" t="s">
        <v>144</v>
      </c>
      <c r="B48" s="109"/>
      <c r="C48" s="109"/>
      <c r="D48" s="109"/>
      <c r="E48" s="109"/>
      <c r="F48" s="109"/>
      <c r="G48" s="109"/>
      <c r="H48" s="53"/>
    </row>
    <row r="49" spans="1:8" ht="15" customHeight="1" x14ac:dyDescent="0.35">
      <c r="A49" s="108" t="s">
        <v>89</v>
      </c>
      <c r="B49" s="109"/>
      <c r="C49" s="109"/>
      <c r="D49" s="109"/>
      <c r="E49" s="109"/>
      <c r="F49" s="109"/>
      <c r="G49" s="109"/>
      <c r="H49" s="53"/>
    </row>
    <row r="50" spans="1:8" ht="15.75" customHeight="1" x14ac:dyDescent="0.35">
      <c r="A50" s="108" t="s">
        <v>90</v>
      </c>
      <c r="B50" s="109"/>
      <c r="C50" s="109"/>
      <c r="D50" s="109"/>
      <c r="E50" s="109"/>
      <c r="F50" s="109"/>
      <c r="G50" s="109"/>
      <c r="H50" s="53"/>
    </row>
    <row r="51" spans="1:8" ht="28" x14ac:dyDescent="0.35">
      <c r="A51" s="17" t="s">
        <v>6</v>
      </c>
      <c r="B51" s="17" t="s">
        <v>5</v>
      </c>
      <c r="C51" s="17" t="s">
        <v>4</v>
      </c>
      <c r="D51" s="17" t="s">
        <v>3</v>
      </c>
      <c r="E51" s="17" t="s">
        <v>2</v>
      </c>
      <c r="F51" s="17" t="s">
        <v>1</v>
      </c>
      <c r="G51" s="17" t="s">
        <v>0</v>
      </c>
      <c r="H51" s="17" t="s">
        <v>56</v>
      </c>
    </row>
    <row r="52" spans="1:8" ht="65" x14ac:dyDescent="0.35">
      <c r="A52" s="17">
        <v>1</v>
      </c>
      <c r="B52" s="64" t="s">
        <v>105</v>
      </c>
      <c r="C52" s="9" t="s">
        <v>110</v>
      </c>
      <c r="D52" s="4" t="s">
        <v>79</v>
      </c>
      <c r="E52" s="63" t="s">
        <v>108</v>
      </c>
      <c r="F52" s="17" t="s">
        <v>107</v>
      </c>
      <c r="G52" s="17">
        <v>16</v>
      </c>
      <c r="H52" s="69"/>
    </row>
    <row r="53" spans="1:8" ht="23.25" customHeight="1" x14ac:dyDescent="0.35">
      <c r="A53" s="120" t="s">
        <v>17</v>
      </c>
      <c r="B53" s="120"/>
      <c r="C53" s="120"/>
      <c r="D53" s="120"/>
      <c r="E53" s="120"/>
      <c r="F53" s="120"/>
      <c r="G53" s="120"/>
      <c r="H53" s="120"/>
    </row>
    <row r="54" spans="1:8" ht="15.75" customHeight="1" x14ac:dyDescent="0.35">
      <c r="A54" s="110" t="s">
        <v>9</v>
      </c>
      <c r="B54" s="109"/>
      <c r="C54" s="109"/>
      <c r="D54" s="109"/>
      <c r="E54" s="109"/>
      <c r="F54" s="109"/>
      <c r="G54" s="109"/>
      <c r="H54" s="53"/>
    </row>
    <row r="55" spans="1:8" ht="15" customHeight="1" x14ac:dyDescent="0.35">
      <c r="A55" s="108" t="s">
        <v>338</v>
      </c>
      <c r="B55" s="109"/>
      <c r="C55" s="109"/>
      <c r="D55" s="109"/>
      <c r="E55" s="109"/>
      <c r="F55" s="109"/>
      <c r="G55" s="109"/>
      <c r="H55" s="53"/>
    </row>
    <row r="56" spans="1:8" ht="15" customHeight="1" x14ac:dyDescent="0.35">
      <c r="A56" s="108" t="s">
        <v>142</v>
      </c>
      <c r="B56" s="109"/>
      <c r="C56" s="109"/>
      <c r="D56" s="109"/>
      <c r="E56" s="109"/>
      <c r="F56" s="109"/>
      <c r="G56" s="109"/>
      <c r="H56" s="53"/>
    </row>
    <row r="57" spans="1:8" ht="15" customHeight="1" x14ac:dyDescent="0.35">
      <c r="A57" s="108" t="s">
        <v>8</v>
      </c>
      <c r="B57" s="109"/>
      <c r="C57" s="109"/>
      <c r="D57" s="109"/>
      <c r="E57" s="109"/>
      <c r="F57" s="109"/>
      <c r="G57" s="109"/>
      <c r="H57" s="53"/>
    </row>
    <row r="58" spans="1:8" ht="15" customHeight="1" x14ac:dyDescent="0.35">
      <c r="A58" s="108" t="s">
        <v>143</v>
      </c>
      <c r="B58" s="109"/>
      <c r="C58" s="109"/>
      <c r="D58" s="109"/>
      <c r="E58" s="109"/>
      <c r="F58" s="109"/>
      <c r="G58" s="109"/>
      <c r="H58" s="53"/>
    </row>
    <row r="59" spans="1:8" ht="15" customHeight="1" x14ac:dyDescent="0.35">
      <c r="A59" s="108" t="s">
        <v>40</v>
      </c>
      <c r="B59" s="109"/>
      <c r="C59" s="109"/>
      <c r="D59" s="109"/>
      <c r="E59" s="109"/>
      <c r="F59" s="109"/>
      <c r="G59" s="109"/>
      <c r="H59" s="53"/>
    </row>
    <row r="60" spans="1:8" ht="15" customHeight="1" x14ac:dyDescent="0.35">
      <c r="A60" s="108" t="s">
        <v>144</v>
      </c>
      <c r="B60" s="109"/>
      <c r="C60" s="109"/>
      <c r="D60" s="109"/>
      <c r="E60" s="109"/>
      <c r="F60" s="109"/>
      <c r="G60" s="109"/>
      <c r="H60" s="53"/>
    </row>
    <row r="61" spans="1:8" ht="15" customHeight="1" x14ac:dyDescent="0.35">
      <c r="A61" s="108" t="s">
        <v>89</v>
      </c>
      <c r="B61" s="109"/>
      <c r="C61" s="109"/>
      <c r="D61" s="109"/>
      <c r="E61" s="109"/>
      <c r="F61" s="109"/>
      <c r="G61" s="109"/>
      <c r="H61" s="53"/>
    </row>
    <row r="62" spans="1:8" ht="15.75" customHeight="1" x14ac:dyDescent="0.35">
      <c r="A62" s="108" t="s">
        <v>90</v>
      </c>
      <c r="B62" s="109"/>
      <c r="C62" s="109"/>
      <c r="D62" s="109"/>
      <c r="E62" s="109"/>
      <c r="F62" s="109"/>
      <c r="G62" s="109"/>
      <c r="H62" s="53"/>
    </row>
    <row r="63" spans="1:8" ht="28" x14ac:dyDescent="0.35">
      <c r="A63" s="31" t="s">
        <v>6</v>
      </c>
      <c r="B63" s="17" t="s">
        <v>5</v>
      </c>
      <c r="C63" s="17" t="s">
        <v>4</v>
      </c>
      <c r="D63" s="17" t="s">
        <v>3</v>
      </c>
      <c r="E63" s="17" t="s">
        <v>2</v>
      </c>
      <c r="F63" s="17" t="s">
        <v>1</v>
      </c>
      <c r="G63" s="17" t="s">
        <v>0</v>
      </c>
      <c r="H63" s="17" t="s">
        <v>56</v>
      </c>
    </row>
    <row r="64" spans="1:8" ht="18" x14ac:dyDescent="0.35">
      <c r="A64" s="17">
        <v>1</v>
      </c>
      <c r="B64" s="64" t="s">
        <v>109</v>
      </c>
      <c r="C64" s="64" t="s">
        <v>104</v>
      </c>
      <c r="D64" s="4" t="s">
        <v>79</v>
      </c>
      <c r="E64" s="63" t="s">
        <v>108</v>
      </c>
      <c r="F64" s="17" t="s">
        <v>107</v>
      </c>
      <c r="G64" s="17">
        <v>6</v>
      </c>
      <c r="H64" s="68"/>
    </row>
    <row r="65" spans="1:8" ht="65" x14ac:dyDescent="0.35">
      <c r="A65" s="17">
        <v>2</v>
      </c>
      <c r="B65" s="64" t="s">
        <v>105</v>
      </c>
      <c r="C65" s="9" t="s">
        <v>110</v>
      </c>
      <c r="D65" s="4" t="s">
        <v>79</v>
      </c>
      <c r="E65" s="63" t="s">
        <v>108</v>
      </c>
      <c r="F65" s="17" t="s">
        <v>107</v>
      </c>
      <c r="G65" s="17">
        <v>13</v>
      </c>
      <c r="H65" s="68"/>
    </row>
    <row r="66" spans="1:8" ht="104" x14ac:dyDescent="0.35">
      <c r="A66" s="17">
        <v>3</v>
      </c>
      <c r="B66" s="66" t="s">
        <v>136</v>
      </c>
      <c r="C66" s="10" t="s">
        <v>135</v>
      </c>
      <c r="D66" s="4" t="s">
        <v>58</v>
      </c>
      <c r="E66" s="63" t="s">
        <v>108</v>
      </c>
      <c r="F66" s="17" t="s">
        <v>107</v>
      </c>
      <c r="G66" s="40">
        <v>1</v>
      </c>
      <c r="H66" s="68"/>
    </row>
    <row r="67" spans="1:8" ht="39" x14ac:dyDescent="0.35">
      <c r="A67" s="17">
        <v>4</v>
      </c>
      <c r="B67" s="42" t="s">
        <v>145</v>
      </c>
      <c r="C67" s="43" t="s">
        <v>146</v>
      </c>
      <c r="D67" s="4" t="s">
        <v>79</v>
      </c>
      <c r="E67" s="63" t="s">
        <v>108</v>
      </c>
      <c r="F67" s="17" t="s">
        <v>107</v>
      </c>
      <c r="G67" s="40">
        <v>1</v>
      </c>
      <c r="H67" s="68"/>
    </row>
    <row r="68" spans="1:8" ht="56" x14ac:dyDescent="0.35">
      <c r="A68" s="17">
        <v>5</v>
      </c>
      <c r="B68" s="9" t="s">
        <v>335</v>
      </c>
      <c r="C68" s="65" t="s">
        <v>116</v>
      </c>
      <c r="D68" s="15" t="s">
        <v>81</v>
      </c>
      <c r="E68" s="63" t="s">
        <v>108</v>
      </c>
      <c r="F68" s="17" t="s">
        <v>107</v>
      </c>
      <c r="G68" s="17">
        <v>1</v>
      </c>
      <c r="H68" s="68"/>
    </row>
    <row r="69" spans="1:8" s="77" customFormat="1" ht="39" x14ac:dyDescent="0.35">
      <c r="A69" s="76">
        <v>6</v>
      </c>
      <c r="B69" s="72" t="s">
        <v>115</v>
      </c>
      <c r="C69" s="73" t="s">
        <v>147</v>
      </c>
      <c r="D69" s="74" t="s">
        <v>81</v>
      </c>
      <c r="E69" s="75" t="s">
        <v>108</v>
      </c>
      <c r="F69" s="76" t="s">
        <v>107</v>
      </c>
      <c r="G69" s="76">
        <v>1</v>
      </c>
      <c r="H69" s="79"/>
    </row>
    <row r="70" spans="1:8" ht="42" x14ac:dyDescent="0.35">
      <c r="A70" s="17">
        <v>7</v>
      </c>
      <c r="B70" s="66" t="s">
        <v>138</v>
      </c>
      <c r="C70" s="65" t="s">
        <v>139</v>
      </c>
      <c r="D70" s="15" t="s">
        <v>81</v>
      </c>
      <c r="E70" s="63" t="s">
        <v>108</v>
      </c>
      <c r="F70" s="17" t="s">
        <v>107</v>
      </c>
      <c r="G70" s="17">
        <v>1</v>
      </c>
      <c r="H70" s="68"/>
    </row>
    <row r="71" spans="1:8" ht="28" x14ac:dyDescent="0.35">
      <c r="A71" s="17">
        <v>8</v>
      </c>
      <c r="B71" s="66" t="s">
        <v>94</v>
      </c>
      <c r="C71" s="65" t="s">
        <v>114</v>
      </c>
      <c r="D71" s="15" t="s">
        <v>59</v>
      </c>
      <c r="E71" s="63" t="s">
        <v>108</v>
      </c>
      <c r="F71" s="17" t="s">
        <v>107</v>
      </c>
      <c r="G71" s="17">
        <v>3</v>
      </c>
      <c r="H71" s="68"/>
    </row>
    <row r="72" spans="1:8" ht="28" x14ac:dyDescent="0.35">
      <c r="A72" s="17">
        <v>9</v>
      </c>
      <c r="B72" s="66" t="s">
        <v>96</v>
      </c>
      <c r="C72" s="65" t="s">
        <v>120</v>
      </c>
      <c r="D72" s="15" t="s">
        <v>59</v>
      </c>
      <c r="E72" s="63" t="s">
        <v>108</v>
      </c>
      <c r="F72" s="17" t="s">
        <v>107</v>
      </c>
      <c r="G72" s="17">
        <v>1</v>
      </c>
      <c r="H72" s="68"/>
    </row>
    <row r="73" spans="1:8" ht="130" x14ac:dyDescent="0.35">
      <c r="A73" s="17">
        <v>10</v>
      </c>
      <c r="B73" s="62" t="s">
        <v>103</v>
      </c>
      <c r="C73" s="39" t="s">
        <v>134</v>
      </c>
      <c r="D73" s="4" t="s">
        <v>58</v>
      </c>
      <c r="E73" s="63" t="s">
        <v>108</v>
      </c>
      <c r="F73" s="17" t="s">
        <v>107</v>
      </c>
      <c r="G73" s="40">
        <v>1</v>
      </c>
      <c r="H73" s="68"/>
    </row>
    <row r="74" spans="1:8" ht="91" x14ac:dyDescent="0.35">
      <c r="A74" s="17">
        <v>11</v>
      </c>
      <c r="B74" s="64" t="s">
        <v>92</v>
      </c>
      <c r="C74" s="9" t="s">
        <v>111</v>
      </c>
      <c r="D74" s="4" t="s">
        <v>82</v>
      </c>
      <c r="E74" s="63" t="s">
        <v>108</v>
      </c>
      <c r="F74" s="17" t="s">
        <v>107</v>
      </c>
      <c r="G74" s="17">
        <v>2</v>
      </c>
      <c r="H74" s="68"/>
    </row>
    <row r="75" spans="1:8" s="77" customFormat="1" ht="98" x14ac:dyDescent="0.35">
      <c r="A75" s="76">
        <v>12</v>
      </c>
      <c r="B75" s="80" t="s">
        <v>339</v>
      </c>
      <c r="C75" s="78" t="s">
        <v>137</v>
      </c>
      <c r="D75" s="74" t="s">
        <v>81</v>
      </c>
      <c r="E75" s="75" t="s">
        <v>108</v>
      </c>
      <c r="F75" s="76" t="s">
        <v>107</v>
      </c>
      <c r="G75" s="76">
        <v>1</v>
      </c>
      <c r="H75" s="79"/>
    </row>
    <row r="76" spans="1:8" ht="70" x14ac:dyDescent="0.35">
      <c r="A76" s="17">
        <v>13</v>
      </c>
      <c r="B76" s="66" t="s">
        <v>140</v>
      </c>
      <c r="C76" s="31" t="s">
        <v>141</v>
      </c>
      <c r="D76" s="15" t="s">
        <v>79</v>
      </c>
      <c r="E76" s="63" t="s">
        <v>108</v>
      </c>
      <c r="F76" s="17" t="s">
        <v>107</v>
      </c>
      <c r="G76" s="17">
        <v>2</v>
      </c>
      <c r="H76" s="68"/>
    </row>
    <row r="77" spans="1:8" ht="28" x14ac:dyDescent="0.35">
      <c r="A77" s="17">
        <v>14</v>
      </c>
      <c r="B77" s="67" t="s">
        <v>99</v>
      </c>
      <c r="C77" s="17" t="s">
        <v>125</v>
      </c>
      <c r="D77" s="15" t="s">
        <v>80</v>
      </c>
      <c r="E77" s="63" t="s">
        <v>108</v>
      </c>
      <c r="F77" s="17" t="s">
        <v>107</v>
      </c>
      <c r="G77" s="17">
        <v>2</v>
      </c>
      <c r="H77" s="68"/>
    </row>
    <row r="78" spans="1:8" ht="42" x14ac:dyDescent="0.35">
      <c r="A78" s="17">
        <v>15</v>
      </c>
      <c r="B78" s="67" t="s">
        <v>127</v>
      </c>
      <c r="C78" s="17" t="s">
        <v>126</v>
      </c>
      <c r="D78" s="15" t="s">
        <v>80</v>
      </c>
      <c r="E78" s="63" t="s">
        <v>108</v>
      </c>
      <c r="F78" s="17" t="s">
        <v>107</v>
      </c>
      <c r="G78" s="17">
        <v>2</v>
      </c>
      <c r="H78" s="68"/>
    </row>
    <row r="79" spans="1:8" ht="98" x14ac:dyDescent="0.35">
      <c r="A79" s="17">
        <v>16</v>
      </c>
      <c r="B79" s="67" t="s">
        <v>100</v>
      </c>
      <c r="C79" s="17" t="s">
        <v>128</v>
      </c>
      <c r="D79" s="15" t="s">
        <v>80</v>
      </c>
      <c r="E79" s="63" t="s">
        <v>108</v>
      </c>
      <c r="F79" s="17" t="s">
        <v>107</v>
      </c>
      <c r="G79" s="17">
        <v>2</v>
      </c>
      <c r="H79" s="68"/>
    </row>
    <row r="80" spans="1:8" ht="28" x14ac:dyDescent="0.35">
      <c r="A80" s="17">
        <v>17</v>
      </c>
      <c r="B80" s="66" t="s">
        <v>101</v>
      </c>
      <c r="C80" s="17" t="s">
        <v>129</v>
      </c>
      <c r="D80" s="15" t="s">
        <v>80</v>
      </c>
      <c r="E80" s="63" t="s">
        <v>108</v>
      </c>
      <c r="F80" s="17" t="s">
        <v>107</v>
      </c>
      <c r="G80" s="17">
        <v>2</v>
      </c>
      <c r="H80" s="68"/>
    </row>
    <row r="81" spans="1:8" ht="28" x14ac:dyDescent="0.35">
      <c r="A81" s="17">
        <v>18</v>
      </c>
      <c r="B81" s="66" t="s">
        <v>102</v>
      </c>
      <c r="C81" s="17" t="s">
        <v>130</v>
      </c>
      <c r="D81" s="15" t="s">
        <v>80</v>
      </c>
      <c r="E81" s="63" t="s">
        <v>108</v>
      </c>
      <c r="F81" s="17" t="s">
        <v>107</v>
      </c>
      <c r="G81" s="17">
        <v>2</v>
      </c>
      <c r="H81" s="68"/>
    </row>
    <row r="82" spans="1:8" s="77" customFormat="1" ht="26" x14ac:dyDescent="0.35">
      <c r="A82" s="76">
        <v>19</v>
      </c>
      <c r="B82" s="73" t="s">
        <v>119</v>
      </c>
      <c r="C82" s="73" t="s">
        <v>118</v>
      </c>
      <c r="D82" s="74" t="s">
        <v>81</v>
      </c>
      <c r="E82" s="75" t="s">
        <v>108</v>
      </c>
      <c r="F82" s="76" t="s">
        <v>107</v>
      </c>
      <c r="G82" s="76">
        <v>1</v>
      </c>
      <c r="H82" s="79"/>
    </row>
    <row r="83" spans="1:8" ht="42" x14ac:dyDescent="0.35">
      <c r="A83" s="17">
        <v>20</v>
      </c>
      <c r="B83" s="70" t="s">
        <v>132</v>
      </c>
      <c r="C83" s="71" t="s">
        <v>133</v>
      </c>
      <c r="D83" s="15" t="s">
        <v>58</v>
      </c>
      <c r="E83" s="63" t="s">
        <v>108</v>
      </c>
      <c r="F83" s="17" t="s">
        <v>107</v>
      </c>
      <c r="G83" s="16">
        <v>1</v>
      </c>
      <c r="H83" s="68"/>
    </row>
    <row r="84" spans="1:8" s="77" customFormat="1" ht="65" x14ac:dyDescent="0.35">
      <c r="A84" s="76">
        <v>21</v>
      </c>
      <c r="B84" s="73" t="s">
        <v>95</v>
      </c>
      <c r="C84" s="73" t="s">
        <v>117</v>
      </c>
      <c r="D84" s="74" t="s">
        <v>81</v>
      </c>
      <c r="E84" s="75" t="s">
        <v>108</v>
      </c>
      <c r="F84" s="76" t="s">
        <v>107</v>
      </c>
      <c r="G84" s="76">
        <v>1</v>
      </c>
      <c r="H84" s="79"/>
    </row>
    <row r="85" spans="1:8" ht="20.5" x14ac:dyDescent="0.35">
      <c r="A85" s="120" t="s">
        <v>41</v>
      </c>
      <c r="B85" s="120"/>
      <c r="C85" s="120"/>
      <c r="D85" s="120"/>
      <c r="E85" s="120"/>
      <c r="F85" s="120"/>
      <c r="G85" s="120"/>
      <c r="H85" s="120"/>
    </row>
    <row r="86" spans="1:8" ht="14.5" x14ac:dyDescent="0.35">
      <c r="A86" s="110" t="s">
        <v>9</v>
      </c>
      <c r="B86" s="109"/>
      <c r="C86" s="109"/>
      <c r="D86" s="109"/>
      <c r="E86" s="109"/>
      <c r="F86" s="109"/>
      <c r="G86" s="109"/>
      <c r="H86" s="53"/>
    </row>
    <row r="87" spans="1:8" ht="15" customHeight="1" x14ac:dyDescent="0.35">
      <c r="A87" s="108" t="s">
        <v>343</v>
      </c>
      <c r="B87" s="109"/>
      <c r="C87" s="109"/>
      <c r="D87" s="109"/>
      <c r="E87" s="109"/>
      <c r="F87" s="109"/>
      <c r="G87" s="109"/>
      <c r="H87" s="53"/>
    </row>
    <row r="88" spans="1:8" ht="15" customHeight="1" x14ac:dyDescent="0.35">
      <c r="A88" s="108" t="s">
        <v>148</v>
      </c>
      <c r="B88" s="109"/>
      <c r="C88" s="109"/>
      <c r="D88" s="109"/>
      <c r="E88" s="109"/>
      <c r="F88" s="109"/>
      <c r="G88" s="109"/>
      <c r="H88" s="53"/>
    </row>
    <row r="89" spans="1:8" ht="15" customHeight="1" x14ac:dyDescent="0.35">
      <c r="A89" s="108" t="s">
        <v>8</v>
      </c>
      <c r="B89" s="109"/>
      <c r="C89" s="109"/>
      <c r="D89" s="109"/>
      <c r="E89" s="109"/>
      <c r="F89" s="109"/>
      <c r="G89" s="109"/>
      <c r="H89" s="53"/>
    </row>
    <row r="90" spans="1:8" ht="15" customHeight="1" x14ac:dyDescent="0.35">
      <c r="A90" s="108" t="s">
        <v>149</v>
      </c>
      <c r="B90" s="109"/>
      <c r="C90" s="109"/>
      <c r="D90" s="109"/>
      <c r="E90" s="109"/>
      <c r="F90" s="109"/>
      <c r="G90" s="109"/>
      <c r="H90" s="53"/>
    </row>
    <row r="91" spans="1:8" ht="15" customHeight="1" x14ac:dyDescent="0.35">
      <c r="A91" s="108" t="s">
        <v>40</v>
      </c>
      <c r="B91" s="109"/>
      <c r="C91" s="109"/>
      <c r="D91" s="109"/>
      <c r="E91" s="109"/>
      <c r="F91" s="109"/>
      <c r="G91" s="109"/>
      <c r="H91" s="53"/>
    </row>
    <row r="92" spans="1:8" ht="15" customHeight="1" x14ac:dyDescent="0.35">
      <c r="A92" s="108" t="s">
        <v>144</v>
      </c>
      <c r="B92" s="109"/>
      <c r="C92" s="109"/>
      <c r="D92" s="109"/>
      <c r="E92" s="109"/>
      <c r="F92" s="109"/>
      <c r="G92" s="109"/>
      <c r="H92" s="53"/>
    </row>
    <row r="93" spans="1:8" ht="15" customHeight="1" x14ac:dyDescent="0.35">
      <c r="A93" s="108" t="s">
        <v>89</v>
      </c>
      <c r="B93" s="109"/>
      <c r="C93" s="109"/>
      <c r="D93" s="109"/>
      <c r="E93" s="109"/>
      <c r="F93" s="109"/>
      <c r="G93" s="109"/>
      <c r="H93" s="53"/>
    </row>
    <row r="94" spans="1:8" ht="15.75" customHeight="1" x14ac:dyDescent="0.35">
      <c r="A94" s="108" t="s">
        <v>90</v>
      </c>
      <c r="B94" s="109"/>
      <c r="C94" s="109"/>
      <c r="D94" s="109"/>
      <c r="E94" s="109"/>
      <c r="F94" s="109"/>
      <c r="G94" s="109"/>
      <c r="H94" s="53"/>
    </row>
    <row r="95" spans="1:8" ht="28" x14ac:dyDescent="0.35">
      <c r="A95" s="31" t="s">
        <v>6</v>
      </c>
      <c r="B95" s="17" t="s">
        <v>5</v>
      </c>
      <c r="C95" s="17" t="s">
        <v>4</v>
      </c>
      <c r="D95" s="17" t="s">
        <v>3</v>
      </c>
      <c r="E95" s="17" t="s">
        <v>2</v>
      </c>
      <c r="F95" s="17" t="s">
        <v>1</v>
      </c>
      <c r="G95" s="17" t="s">
        <v>0</v>
      </c>
      <c r="H95" s="17" t="s">
        <v>56</v>
      </c>
    </row>
    <row r="96" spans="1:8" ht="104" x14ac:dyDescent="0.35">
      <c r="A96" s="52">
        <v>1</v>
      </c>
      <c r="B96" s="42" t="s">
        <v>150</v>
      </c>
      <c r="C96" s="42" t="s">
        <v>151</v>
      </c>
      <c r="D96" s="4" t="s">
        <v>58</v>
      </c>
      <c r="E96" s="40">
        <v>6</v>
      </c>
      <c r="F96" s="40" t="s">
        <v>107</v>
      </c>
      <c r="G96" s="40">
        <v>6</v>
      </c>
      <c r="H96" s="68"/>
    </row>
    <row r="97" spans="1:8" ht="91" x14ac:dyDescent="0.35">
      <c r="A97" s="17">
        <v>2</v>
      </c>
      <c r="B97" s="64" t="s">
        <v>92</v>
      </c>
      <c r="C97" s="9" t="s">
        <v>111</v>
      </c>
      <c r="D97" s="4" t="s">
        <v>82</v>
      </c>
      <c r="E97" s="63" t="s">
        <v>108</v>
      </c>
      <c r="F97" s="17" t="s">
        <v>107</v>
      </c>
      <c r="G97" s="17">
        <v>1</v>
      </c>
      <c r="H97" s="68"/>
    </row>
    <row r="98" spans="1:8" ht="35.25" customHeight="1" x14ac:dyDescent="0.35">
      <c r="A98" s="17">
        <v>3</v>
      </c>
      <c r="B98" s="62" t="s">
        <v>103</v>
      </c>
      <c r="C98" s="39" t="s">
        <v>134</v>
      </c>
      <c r="D98" s="4" t="s">
        <v>58</v>
      </c>
      <c r="E98" s="63" t="s">
        <v>108</v>
      </c>
      <c r="F98" s="17" t="s">
        <v>107</v>
      </c>
      <c r="G98" s="40">
        <v>1</v>
      </c>
      <c r="H98" s="68"/>
    </row>
  </sheetData>
  <mergeCells count="66">
    <mergeCell ref="A53:H53"/>
    <mergeCell ref="A85:H85"/>
    <mergeCell ref="A10:B10"/>
    <mergeCell ref="C10:D10"/>
    <mergeCell ref="E10:F10"/>
    <mergeCell ref="A17:G17"/>
    <mergeCell ref="A18:G18"/>
    <mergeCell ref="A19:G19"/>
    <mergeCell ref="A15:B15"/>
    <mergeCell ref="C15:G15"/>
    <mergeCell ref="A16:H16"/>
    <mergeCell ref="C13:G13"/>
    <mergeCell ref="A13:B13"/>
    <mergeCell ref="C12:G12"/>
    <mergeCell ref="A11:B11"/>
    <mergeCell ref="C11:D11"/>
    <mergeCell ref="E11:F11"/>
    <mergeCell ref="A43:G43"/>
    <mergeCell ref="A44:G44"/>
    <mergeCell ref="A24:G24"/>
    <mergeCell ref="A25:G25"/>
    <mergeCell ref="A42:G42"/>
    <mergeCell ref="A41:H41"/>
    <mergeCell ref="A20:G20"/>
    <mergeCell ref="A14:B14"/>
    <mergeCell ref="C14:G14"/>
    <mergeCell ref="A45:G45"/>
    <mergeCell ref="A1:G1"/>
    <mergeCell ref="A5:G5"/>
    <mergeCell ref="A6:G6"/>
    <mergeCell ref="A4:G4"/>
    <mergeCell ref="A9:B9"/>
    <mergeCell ref="C9:G9"/>
    <mergeCell ref="A2:G2"/>
    <mergeCell ref="A3:G3"/>
    <mergeCell ref="A7:B7"/>
    <mergeCell ref="C7:G7"/>
    <mergeCell ref="A8:C8"/>
    <mergeCell ref="D8:G8"/>
    <mergeCell ref="A12:B12"/>
    <mergeCell ref="A22:G22"/>
    <mergeCell ref="A23:G23"/>
    <mergeCell ref="A46:G46"/>
    <mergeCell ref="A21:G21"/>
    <mergeCell ref="A61:G61"/>
    <mergeCell ref="A62:G62"/>
    <mergeCell ref="A86:G86"/>
    <mergeCell ref="A60:G60"/>
    <mergeCell ref="A47:G47"/>
    <mergeCell ref="A48:G48"/>
    <mergeCell ref="A49:G49"/>
    <mergeCell ref="A50:G50"/>
    <mergeCell ref="A54:G54"/>
    <mergeCell ref="A55:G55"/>
    <mergeCell ref="A56:G56"/>
    <mergeCell ref="A57:G57"/>
    <mergeCell ref="A58:G58"/>
    <mergeCell ref="A59:G59"/>
    <mergeCell ref="A93:G93"/>
    <mergeCell ref="A94:G94"/>
    <mergeCell ref="A87:G87"/>
    <mergeCell ref="A88:G88"/>
    <mergeCell ref="A89:G89"/>
    <mergeCell ref="A90:G90"/>
    <mergeCell ref="A91:G91"/>
    <mergeCell ref="A92:G92"/>
  </mergeCell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A6DE12A-C0AB-C644-BFE7-3E75DD58382D}">
          <x14:formula1>
            <xm:f>'Служебные данные не изменять'!$A$2:$A$8</xm:f>
          </x14:formula1>
          <xm:sqref>D52 D96:D98 D64:D84 D27:D40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5"/>
  <sheetViews>
    <sheetView tabSelected="1" topLeftCell="A58" zoomScale="75" zoomScaleNormal="75" workbookViewId="0">
      <selection activeCell="C12" sqref="C12:G12"/>
    </sheetView>
  </sheetViews>
  <sheetFormatPr defaultColWidth="14.453125" defaultRowHeight="14.5" x14ac:dyDescent="0.35"/>
  <cols>
    <col min="1" max="1" width="5.1796875" style="53" customWidth="1"/>
    <col min="2" max="2" width="52" style="53" customWidth="1"/>
    <col min="3" max="3" width="27.453125" style="53" customWidth="1"/>
    <col min="4" max="4" width="22" style="53" customWidth="1"/>
    <col min="5" max="5" width="15.453125" style="53" customWidth="1"/>
    <col min="6" max="6" width="19.7265625" style="53" bestFit="1" customWidth="1"/>
    <col min="7" max="7" width="14.453125" style="53" customWidth="1"/>
    <col min="8" max="8" width="19" style="54" customWidth="1"/>
    <col min="9" max="16384" width="14.453125" style="1"/>
  </cols>
  <sheetData>
    <row r="1" spans="1:8" x14ac:dyDescent="0.35">
      <c r="A1" s="111"/>
      <c r="B1" s="112"/>
      <c r="C1" s="112"/>
      <c r="D1" s="112"/>
      <c r="E1" s="112"/>
      <c r="F1" s="112"/>
      <c r="G1" s="112"/>
      <c r="H1" s="1"/>
    </row>
    <row r="2" spans="1:8" ht="20.5" x14ac:dyDescent="0.45">
      <c r="A2" s="116" t="s">
        <v>31</v>
      </c>
      <c r="B2" s="116"/>
      <c r="C2" s="116"/>
      <c r="D2" s="116"/>
      <c r="E2" s="116"/>
      <c r="F2" s="116"/>
      <c r="G2" s="116"/>
      <c r="H2" s="1"/>
    </row>
    <row r="3" spans="1:8" ht="20.5" x14ac:dyDescent="0.35">
      <c r="A3" s="118" t="str">
        <f>'Информация о Чемпионате'!B4</f>
        <v>Финал Чемпионата высоких технологий 2025</v>
      </c>
      <c r="B3" s="118"/>
      <c r="C3" s="118"/>
      <c r="D3" s="118"/>
      <c r="E3" s="118"/>
      <c r="F3" s="118"/>
      <c r="G3" s="118"/>
      <c r="H3" s="1"/>
    </row>
    <row r="4" spans="1:8" ht="20" customHeight="1" x14ac:dyDescent="0.45">
      <c r="A4" s="116" t="s">
        <v>32</v>
      </c>
      <c r="B4" s="116"/>
      <c r="C4" s="116"/>
      <c r="D4" s="116"/>
      <c r="E4" s="116"/>
      <c r="F4" s="116"/>
      <c r="G4" s="116"/>
      <c r="H4" s="1"/>
    </row>
    <row r="5" spans="1:8" ht="20" x14ac:dyDescent="0.35">
      <c r="A5" s="113" t="str">
        <f>'Информация о Чемпионате'!B3</f>
        <v>Сервисный инженер промышленного оборудования в индустрии 4.0</v>
      </c>
      <c r="B5" s="113"/>
      <c r="C5" s="113"/>
      <c r="D5" s="113"/>
      <c r="E5" s="113"/>
      <c r="F5" s="113"/>
      <c r="G5" s="113"/>
      <c r="H5" s="1"/>
    </row>
    <row r="6" spans="1:8" x14ac:dyDescent="0.35">
      <c r="A6" s="114" t="s">
        <v>10</v>
      </c>
      <c r="B6" s="115"/>
      <c r="C6" s="115"/>
      <c r="D6" s="115"/>
      <c r="E6" s="115"/>
      <c r="F6" s="115"/>
      <c r="G6" s="115"/>
      <c r="H6" s="106"/>
    </row>
    <row r="7" spans="1:8" ht="15.5" x14ac:dyDescent="0.35">
      <c r="A7" s="117" t="s">
        <v>29</v>
      </c>
      <c r="B7" s="117"/>
      <c r="C7" s="119" t="str">
        <f>'Информация о Чемпионате'!B5</f>
        <v>Новгородская область</v>
      </c>
      <c r="D7" s="119"/>
      <c r="E7" s="119"/>
      <c r="F7" s="119"/>
      <c r="G7" s="119"/>
    </row>
    <row r="8" spans="1:8" ht="15.5" x14ac:dyDescent="0.35">
      <c r="A8" s="117" t="s">
        <v>30</v>
      </c>
      <c r="B8" s="117"/>
      <c r="C8" s="117"/>
      <c r="D8" s="119" t="str">
        <f>'Информация о Чемпионате'!B6</f>
        <v>Инновационный научно-технологический центр «Интеллектуальная электроника Валдай»</v>
      </c>
      <c r="E8" s="119"/>
      <c r="F8" s="119"/>
      <c r="G8" s="119"/>
    </row>
    <row r="9" spans="1:8" ht="15" x14ac:dyDescent="0.35">
      <c r="A9" s="117" t="s">
        <v>26</v>
      </c>
      <c r="B9" s="117"/>
      <c r="C9" s="117" t="str">
        <f>'Информация о Чемпионате'!B7</f>
        <v>г. Великий Новгород, ул. Великая 18А</v>
      </c>
      <c r="D9" s="117"/>
      <c r="E9" s="117"/>
      <c r="F9" s="117"/>
      <c r="G9" s="117"/>
    </row>
    <row r="10" spans="1:8" ht="15" x14ac:dyDescent="0.35">
      <c r="A10" s="117" t="s">
        <v>28</v>
      </c>
      <c r="B10" s="117"/>
      <c r="C10" s="117" t="str">
        <f>'Информация о Чемпионате'!B9</f>
        <v>Юнев Николай Александрович</v>
      </c>
      <c r="D10" s="117"/>
      <c r="E10" s="117" t="str">
        <f>'Информация о Чемпионате'!B10</f>
        <v>kolaynev@surpk.ru</v>
      </c>
      <c r="F10" s="117"/>
      <c r="G10" s="97">
        <f>'Информация о Чемпионате'!B11</f>
        <v>89825180105</v>
      </c>
    </row>
    <row r="11" spans="1:8" ht="15.75" customHeight="1" x14ac:dyDescent="0.35">
      <c r="A11" s="117" t="s">
        <v>36</v>
      </c>
      <c r="B11" s="117"/>
      <c r="C11" s="117">
        <f>'Информация о Чемпионате'!B12</f>
        <v>0</v>
      </c>
      <c r="D11" s="117"/>
      <c r="E11" s="117">
        <f>'Информация о Чемпионате'!B13</f>
        <v>0</v>
      </c>
      <c r="F11" s="117"/>
      <c r="G11" s="97">
        <f>'Информация о Чемпионате'!B14</f>
        <v>0</v>
      </c>
    </row>
    <row r="12" spans="1:8" ht="15.75" customHeight="1" x14ac:dyDescent="0.35">
      <c r="A12" s="117" t="s">
        <v>43</v>
      </c>
      <c r="B12" s="117"/>
      <c r="C12" s="117">
        <f>'Информация о Чемпионате'!B17</f>
        <v>18</v>
      </c>
      <c r="D12" s="117"/>
      <c r="E12" s="117"/>
      <c r="F12" s="117"/>
      <c r="G12" s="117"/>
    </row>
    <row r="13" spans="1:8" ht="15" x14ac:dyDescent="0.35">
      <c r="A13" s="117" t="s">
        <v>18</v>
      </c>
      <c r="B13" s="117"/>
      <c r="C13" s="117">
        <f>'Информация о Чемпионате'!B15</f>
        <v>11</v>
      </c>
      <c r="D13" s="117"/>
      <c r="E13" s="117"/>
      <c r="F13" s="117"/>
      <c r="G13" s="117"/>
    </row>
    <row r="14" spans="1:8" ht="15" x14ac:dyDescent="0.35">
      <c r="A14" s="117" t="s">
        <v>19</v>
      </c>
      <c r="B14" s="117"/>
      <c r="C14" s="117">
        <f>'Информация о Чемпионате'!B16</f>
        <v>11</v>
      </c>
      <c r="D14" s="117"/>
      <c r="E14" s="117"/>
      <c r="F14" s="117"/>
      <c r="G14" s="117"/>
    </row>
    <row r="15" spans="1:8" ht="15" x14ac:dyDescent="0.35">
      <c r="A15" s="117" t="s">
        <v>27</v>
      </c>
      <c r="B15" s="117"/>
      <c r="C15" s="117" t="str">
        <f>'Информация о Чемпионате'!B8</f>
        <v>17.09.2025 - 21.09.2025</v>
      </c>
      <c r="D15" s="117"/>
      <c r="E15" s="117"/>
      <c r="F15" s="117"/>
      <c r="G15" s="117"/>
    </row>
    <row r="16" spans="1:8" ht="20.5" x14ac:dyDescent="0.35">
      <c r="A16" s="120" t="s">
        <v>37</v>
      </c>
      <c r="B16" s="120"/>
      <c r="C16" s="120"/>
      <c r="D16" s="120"/>
      <c r="E16" s="120"/>
      <c r="F16" s="120"/>
      <c r="G16" s="120"/>
      <c r="H16" s="120"/>
    </row>
    <row r="17" spans="1:8" x14ac:dyDescent="0.35">
      <c r="A17" s="110" t="s">
        <v>9</v>
      </c>
      <c r="B17" s="109"/>
      <c r="C17" s="109"/>
      <c r="D17" s="109"/>
      <c r="E17" s="109"/>
      <c r="F17" s="109"/>
      <c r="G17" s="109"/>
    </row>
    <row r="18" spans="1:8" x14ac:dyDescent="0.35">
      <c r="A18" s="108" t="s">
        <v>344</v>
      </c>
      <c r="B18" s="109"/>
      <c r="C18" s="109"/>
      <c r="D18" s="109"/>
      <c r="E18" s="109"/>
      <c r="F18" s="109"/>
      <c r="G18" s="109"/>
    </row>
    <row r="19" spans="1:8" x14ac:dyDescent="0.35">
      <c r="A19" s="108" t="s">
        <v>152</v>
      </c>
      <c r="B19" s="109"/>
      <c r="C19" s="109"/>
      <c r="D19" s="109"/>
      <c r="E19" s="109"/>
      <c r="F19" s="109"/>
      <c r="G19" s="109"/>
    </row>
    <row r="20" spans="1:8" x14ac:dyDescent="0.35">
      <c r="A20" s="108" t="s">
        <v>8</v>
      </c>
      <c r="B20" s="109"/>
      <c r="C20" s="109"/>
      <c r="D20" s="109"/>
      <c r="E20" s="109"/>
      <c r="F20" s="109"/>
      <c r="G20" s="109"/>
    </row>
    <row r="21" spans="1:8" x14ac:dyDescent="0.35">
      <c r="A21" s="108" t="s">
        <v>153</v>
      </c>
      <c r="B21" s="109"/>
      <c r="C21" s="109"/>
      <c r="D21" s="109"/>
      <c r="E21" s="109"/>
      <c r="F21" s="109"/>
      <c r="G21" s="109"/>
    </row>
    <row r="22" spans="1:8" x14ac:dyDescent="0.35">
      <c r="A22" s="108" t="s">
        <v>40</v>
      </c>
      <c r="B22" s="109"/>
      <c r="C22" s="109"/>
      <c r="D22" s="109"/>
      <c r="E22" s="109"/>
      <c r="F22" s="109"/>
      <c r="G22" s="109"/>
    </row>
    <row r="23" spans="1:8" x14ac:dyDescent="0.35">
      <c r="A23" s="108" t="s">
        <v>154</v>
      </c>
      <c r="B23" s="109"/>
      <c r="C23" s="109"/>
      <c r="D23" s="109"/>
      <c r="E23" s="109"/>
      <c r="F23" s="109"/>
      <c r="G23" s="109"/>
    </row>
    <row r="24" spans="1:8" x14ac:dyDescent="0.35">
      <c r="A24" s="108" t="s">
        <v>89</v>
      </c>
      <c r="B24" s="109"/>
      <c r="C24" s="109"/>
      <c r="D24" s="109"/>
      <c r="E24" s="109"/>
      <c r="F24" s="109"/>
      <c r="G24" s="109"/>
    </row>
    <row r="25" spans="1:8" x14ac:dyDescent="0.35">
      <c r="A25" s="108" t="s">
        <v>90</v>
      </c>
      <c r="B25" s="109"/>
      <c r="C25" s="109"/>
      <c r="D25" s="109"/>
      <c r="E25" s="109"/>
      <c r="F25" s="109"/>
      <c r="G25" s="109"/>
    </row>
    <row r="26" spans="1:8" ht="28" x14ac:dyDescent="0.35">
      <c r="A26" s="17" t="s">
        <v>6</v>
      </c>
      <c r="B26" s="17" t="s">
        <v>5</v>
      </c>
      <c r="C26" s="17" t="s">
        <v>4</v>
      </c>
      <c r="D26" s="17" t="s">
        <v>3</v>
      </c>
      <c r="E26" s="17" t="s">
        <v>2</v>
      </c>
      <c r="F26" s="17" t="s">
        <v>1</v>
      </c>
      <c r="G26" s="17" t="s">
        <v>0</v>
      </c>
      <c r="H26" s="17" t="s">
        <v>56</v>
      </c>
    </row>
    <row r="27" spans="1:8" s="85" customFormat="1" ht="65" x14ac:dyDescent="0.35">
      <c r="A27" s="76">
        <v>1</v>
      </c>
      <c r="B27" s="81" t="s">
        <v>95</v>
      </c>
      <c r="C27" s="81" t="s">
        <v>117</v>
      </c>
      <c r="D27" s="82" t="s">
        <v>81</v>
      </c>
      <c r="E27" s="83">
        <v>1</v>
      </c>
      <c r="F27" s="76" t="s">
        <v>107</v>
      </c>
      <c r="G27" s="76">
        <v>11</v>
      </c>
      <c r="H27" s="84"/>
    </row>
    <row r="28" spans="1:8" s="85" customFormat="1" ht="26" x14ac:dyDescent="0.35">
      <c r="A28" s="76">
        <v>2</v>
      </c>
      <c r="B28" s="81" t="s">
        <v>119</v>
      </c>
      <c r="C28" s="81" t="s">
        <v>118</v>
      </c>
      <c r="D28" s="82" t="s">
        <v>81</v>
      </c>
      <c r="E28" s="83">
        <v>1</v>
      </c>
      <c r="F28" s="76" t="s">
        <v>107</v>
      </c>
      <c r="G28" s="76">
        <v>11</v>
      </c>
      <c r="H28" s="84"/>
    </row>
    <row r="29" spans="1:8" s="44" customFormat="1" ht="26" x14ac:dyDescent="0.35">
      <c r="A29" s="17">
        <v>3</v>
      </c>
      <c r="B29" s="45" t="s">
        <v>155</v>
      </c>
      <c r="C29" s="45" t="s">
        <v>156</v>
      </c>
      <c r="D29" s="4" t="s">
        <v>81</v>
      </c>
      <c r="E29" s="4">
        <v>2</v>
      </c>
      <c r="F29" s="17" t="s">
        <v>107</v>
      </c>
      <c r="G29" s="4">
        <v>22</v>
      </c>
      <c r="H29" s="41"/>
    </row>
    <row r="30" spans="1:8" s="96" customFormat="1" ht="403" x14ac:dyDescent="0.35">
      <c r="A30" s="48">
        <v>4</v>
      </c>
      <c r="B30" s="93" t="s">
        <v>157</v>
      </c>
      <c r="C30" s="93" t="s">
        <v>158</v>
      </c>
      <c r="D30" s="94" t="s">
        <v>81</v>
      </c>
      <c r="E30" s="94">
        <v>1</v>
      </c>
      <c r="F30" s="48" t="s">
        <v>107</v>
      </c>
      <c r="G30" s="94">
        <v>11</v>
      </c>
      <c r="H30" s="95" t="s">
        <v>131</v>
      </c>
    </row>
    <row r="31" spans="1:8" s="96" customFormat="1" ht="409.5" x14ac:dyDescent="0.35">
      <c r="A31" s="48">
        <v>5</v>
      </c>
      <c r="B31" s="93" t="s">
        <v>332</v>
      </c>
      <c r="C31" s="93" t="s">
        <v>159</v>
      </c>
      <c r="D31" s="94" t="s">
        <v>81</v>
      </c>
      <c r="E31" s="94">
        <v>1</v>
      </c>
      <c r="F31" s="48" t="s">
        <v>107</v>
      </c>
      <c r="G31" s="94">
        <v>11</v>
      </c>
      <c r="H31" s="95" t="s">
        <v>131</v>
      </c>
    </row>
    <row r="32" spans="1:8" s="85" customFormat="1" ht="273" x14ac:dyDescent="0.35">
      <c r="A32" s="76">
        <v>6</v>
      </c>
      <c r="B32" s="86" t="s">
        <v>160</v>
      </c>
      <c r="C32" s="86" t="s">
        <v>161</v>
      </c>
      <c r="D32" s="82" t="s">
        <v>81</v>
      </c>
      <c r="E32" s="82">
        <v>1</v>
      </c>
      <c r="F32" s="76" t="s">
        <v>107</v>
      </c>
      <c r="G32" s="82">
        <v>11</v>
      </c>
      <c r="H32" s="84"/>
    </row>
    <row r="33" spans="1:8" s="77" customFormat="1" ht="169" x14ac:dyDescent="0.35">
      <c r="A33" s="76">
        <v>7</v>
      </c>
      <c r="B33" s="86" t="s">
        <v>162</v>
      </c>
      <c r="C33" s="86" t="s">
        <v>163</v>
      </c>
      <c r="D33" s="82" t="s">
        <v>58</v>
      </c>
      <c r="E33" s="82">
        <v>1</v>
      </c>
      <c r="F33" s="76" t="s">
        <v>107</v>
      </c>
      <c r="G33" s="82">
        <v>11</v>
      </c>
      <c r="H33" s="84"/>
    </row>
    <row r="34" spans="1:8" s="77" customFormat="1" ht="91" x14ac:dyDescent="0.35">
      <c r="A34" s="76">
        <v>8</v>
      </c>
      <c r="B34" s="88" t="s">
        <v>164</v>
      </c>
      <c r="C34" s="88" t="s">
        <v>167</v>
      </c>
      <c r="D34" s="74" t="s">
        <v>58</v>
      </c>
      <c r="E34" s="74">
        <v>1</v>
      </c>
      <c r="F34" s="76" t="s">
        <v>107</v>
      </c>
      <c r="G34" s="74">
        <v>11</v>
      </c>
      <c r="H34" s="87"/>
    </row>
    <row r="35" spans="1:8" ht="104" x14ac:dyDescent="0.35">
      <c r="A35" s="17">
        <v>9</v>
      </c>
      <c r="B35" s="21" t="s">
        <v>165</v>
      </c>
      <c r="C35" s="6" t="s">
        <v>168</v>
      </c>
      <c r="D35" s="15" t="s">
        <v>58</v>
      </c>
      <c r="E35" s="15">
        <v>1</v>
      </c>
      <c r="F35" s="17" t="s">
        <v>107</v>
      </c>
      <c r="G35" s="15">
        <v>11</v>
      </c>
      <c r="H35" s="20"/>
    </row>
    <row r="36" spans="1:8" ht="130" x14ac:dyDescent="0.35">
      <c r="A36" s="17">
        <v>10</v>
      </c>
      <c r="B36" s="14" t="s">
        <v>166</v>
      </c>
      <c r="C36" s="14" t="s">
        <v>169</v>
      </c>
      <c r="D36" s="15" t="s">
        <v>58</v>
      </c>
      <c r="E36" s="15">
        <v>1</v>
      </c>
      <c r="F36" s="17" t="s">
        <v>107</v>
      </c>
      <c r="G36" s="15">
        <v>11</v>
      </c>
      <c r="H36" s="20"/>
    </row>
    <row r="37" spans="1:8" ht="247" x14ac:dyDescent="0.35">
      <c r="A37" s="17">
        <v>11</v>
      </c>
      <c r="B37" s="6" t="s">
        <v>170</v>
      </c>
      <c r="C37" s="5" t="s">
        <v>171</v>
      </c>
      <c r="D37" s="15" t="s">
        <v>58</v>
      </c>
      <c r="E37" s="15">
        <v>1</v>
      </c>
      <c r="F37" s="17" t="s">
        <v>107</v>
      </c>
      <c r="G37" s="15">
        <v>11</v>
      </c>
      <c r="H37" s="20"/>
    </row>
    <row r="38" spans="1:8" ht="91" x14ac:dyDescent="0.35">
      <c r="A38" s="17">
        <v>12</v>
      </c>
      <c r="B38" s="38" t="s">
        <v>92</v>
      </c>
      <c r="C38" s="33" t="s">
        <v>111</v>
      </c>
      <c r="D38" s="15" t="s">
        <v>82</v>
      </c>
      <c r="E38" s="37">
        <v>1</v>
      </c>
      <c r="F38" s="17" t="s">
        <v>107</v>
      </c>
      <c r="G38" s="17">
        <v>11</v>
      </c>
      <c r="H38" s="20"/>
    </row>
    <row r="39" spans="1:8" ht="39" x14ac:dyDescent="0.35">
      <c r="A39" s="17">
        <v>13</v>
      </c>
      <c r="B39" s="6" t="s">
        <v>173</v>
      </c>
      <c r="C39" s="5" t="s">
        <v>172</v>
      </c>
      <c r="D39" s="15" t="s">
        <v>82</v>
      </c>
      <c r="E39" s="37">
        <v>1</v>
      </c>
      <c r="F39" s="17" t="s">
        <v>107</v>
      </c>
      <c r="G39" s="15">
        <v>11</v>
      </c>
      <c r="H39" s="20"/>
    </row>
    <row r="40" spans="1:8" ht="52" x14ac:dyDescent="0.35">
      <c r="A40" s="17">
        <v>14</v>
      </c>
      <c r="B40" s="6" t="s">
        <v>174</v>
      </c>
      <c r="C40" s="6" t="s">
        <v>177</v>
      </c>
      <c r="D40" s="15" t="s">
        <v>58</v>
      </c>
      <c r="E40" s="15">
        <v>1</v>
      </c>
      <c r="F40" s="17" t="s">
        <v>107</v>
      </c>
      <c r="G40" s="15">
        <v>11</v>
      </c>
      <c r="H40" s="20"/>
    </row>
    <row r="41" spans="1:8" s="77" customFormat="1" ht="28" x14ac:dyDescent="0.35">
      <c r="A41" s="76">
        <v>15</v>
      </c>
      <c r="B41" s="88" t="s">
        <v>178</v>
      </c>
      <c r="C41" s="89" t="s">
        <v>179</v>
      </c>
      <c r="D41" s="74" t="s">
        <v>58</v>
      </c>
      <c r="E41" s="74">
        <v>1</v>
      </c>
      <c r="F41" s="76" t="s">
        <v>107</v>
      </c>
      <c r="G41" s="74">
        <v>11</v>
      </c>
      <c r="H41" s="87"/>
    </row>
    <row r="42" spans="1:8" ht="78" x14ac:dyDescent="0.35">
      <c r="A42" s="17">
        <v>16</v>
      </c>
      <c r="B42" s="14" t="s">
        <v>175</v>
      </c>
      <c r="C42" s="8" t="s">
        <v>180</v>
      </c>
      <c r="D42" s="15" t="s">
        <v>58</v>
      </c>
      <c r="E42" s="15">
        <v>1</v>
      </c>
      <c r="F42" s="17" t="s">
        <v>107</v>
      </c>
      <c r="G42" s="15">
        <v>11</v>
      </c>
      <c r="H42" s="20"/>
    </row>
    <row r="43" spans="1:8" ht="65" x14ac:dyDescent="0.35">
      <c r="A43" s="17">
        <v>17</v>
      </c>
      <c r="B43" s="14" t="s">
        <v>176</v>
      </c>
      <c r="C43" s="8" t="s">
        <v>181</v>
      </c>
      <c r="D43" s="15" t="s">
        <v>58</v>
      </c>
      <c r="E43" s="15">
        <v>1</v>
      </c>
      <c r="F43" s="17" t="s">
        <v>107</v>
      </c>
      <c r="G43" s="15">
        <v>11</v>
      </c>
      <c r="H43" s="20"/>
    </row>
    <row r="44" spans="1:8" s="50" customFormat="1" ht="117" x14ac:dyDescent="0.35">
      <c r="A44" s="17">
        <v>18</v>
      </c>
      <c r="B44" s="46" t="s">
        <v>182</v>
      </c>
      <c r="C44" s="46" t="s">
        <v>183</v>
      </c>
      <c r="D44" s="47" t="s">
        <v>58</v>
      </c>
      <c r="E44" s="47">
        <v>1</v>
      </c>
      <c r="F44" s="48" t="s">
        <v>107</v>
      </c>
      <c r="G44" s="47">
        <v>11</v>
      </c>
      <c r="H44" s="49"/>
    </row>
    <row r="45" spans="1:8" ht="91" x14ac:dyDescent="0.35">
      <c r="A45" s="17">
        <v>19</v>
      </c>
      <c r="B45" s="9" t="s">
        <v>184</v>
      </c>
      <c r="C45" s="10" t="s">
        <v>195</v>
      </c>
      <c r="D45" s="15" t="s">
        <v>58</v>
      </c>
      <c r="E45" s="47">
        <v>1</v>
      </c>
      <c r="F45" s="48" t="s">
        <v>107</v>
      </c>
      <c r="G45" s="15">
        <v>11</v>
      </c>
      <c r="H45" s="20"/>
    </row>
    <row r="46" spans="1:8" ht="28" x14ac:dyDescent="0.35">
      <c r="A46" s="17">
        <v>20</v>
      </c>
      <c r="B46" s="9" t="s">
        <v>196</v>
      </c>
      <c r="C46" s="10" t="s">
        <v>197</v>
      </c>
      <c r="D46" s="15" t="s">
        <v>58</v>
      </c>
      <c r="E46" s="15">
        <v>1</v>
      </c>
      <c r="F46" s="48" t="s">
        <v>107</v>
      </c>
      <c r="G46" s="15">
        <v>11</v>
      </c>
      <c r="H46" s="20"/>
    </row>
    <row r="47" spans="1:8" ht="78" x14ac:dyDescent="0.35">
      <c r="A47" s="17">
        <v>21</v>
      </c>
      <c r="B47" s="9" t="s">
        <v>185</v>
      </c>
      <c r="C47" s="10" t="s">
        <v>198</v>
      </c>
      <c r="D47" s="15" t="s">
        <v>58</v>
      </c>
      <c r="E47" s="15">
        <v>1</v>
      </c>
      <c r="F47" s="48" t="s">
        <v>107</v>
      </c>
      <c r="G47" s="15">
        <v>11</v>
      </c>
      <c r="H47" s="20"/>
    </row>
    <row r="48" spans="1:8" ht="104" x14ac:dyDescent="0.35">
      <c r="A48" s="17">
        <v>22</v>
      </c>
      <c r="B48" s="9" t="s">
        <v>186</v>
      </c>
      <c r="C48" s="10" t="s">
        <v>199</v>
      </c>
      <c r="D48" s="15" t="s">
        <v>58</v>
      </c>
      <c r="E48" s="15">
        <v>1</v>
      </c>
      <c r="F48" s="48" t="s">
        <v>107</v>
      </c>
      <c r="G48" s="15">
        <v>11</v>
      </c>
      <c r="H48" s="20"/>
    </row>
    <row r="49" spans="1:8" ht="52" x14ac:dyDescent="0.35">
      <c r="A49" s="17">
        <v>23</v>
      </c>
      <c r="B49" s="9" t="s">
        <v>187</v>
      </c>
      <c r="C49" s="10" t="s">
        <v>201</v>
      </c>
      <c r="D49" s="15" t="s">
        <v>58</v>
      </c>
      <c r="E49" s="15">
        <v>1</v>
      </c>
      <c r="F49" s="48" t="s">
        <v>107</v>
      </c>
      <c r="G49" s="15">
        <v>11</v>
      </c>
      <c r="H49" s="20"/>
    </row>
    <row r="50" spans="1:8" ht="52" x14ac:dyDescent="0.35">
      <c r="A50" s="17">
        <v>24</v>
      </c>
      <c r="B50" s="9" t="s">
        <v>188</v>
      </c>
      <c r="C50" s="10" t="s">
        <v>200</v>
      </c>
      <c r="D50" s="15" t="s">
        <v>58</v>
      </c>
      <c r="E50" s="15">
        <v>1</v>
      </c>
      <c r="F50" s="48" t="s">
        <v>107</v>
      </c>
      <c r="G50" s="15">
        <v>11</v>
      </c>
      <c r="H50" s="20"/>
    </row>
    <row r="51" spans="1:8" ht="52" x14ac:dyDescent="0.35">
      <c r="A51" s="17">
        <v>25</v>
      </c>
      <c r="B51" s="9" t="s">
        <v>189</v>
      </c>
      <c r="C51" s="10" t="s">
        <v>202</v>
      </c>
      <c r="D51" s="15" t="s">
        <v>58</v>
      </c>
      <c r="E51" s="15">
        <v>1</v>
      </c>
      <c r="F51" s="48" t="s">
        <v>107</v>
      </c>
      <c r="G51" s="15">
        <v>11</v>
      </c>
      <c r="H51" s="20"/>
    </row>
    <row r="52" spans="1:8" ht="28" x14ac:dyDescent="0.35">
      <c r="A52" s="17">
        <v>26</v>
      </c>
      <c r="B52" s="9" t="s">
        <v>190</v>
      </c>
      <c r="C52" s="10" t="s">
        <v>203</v>
      </c>
      <c r="D52" s="15" t="s">
        <v>58</v>
      </c>
      <c r="E52" s="15">
        <v>2</v>
      </c>
      <c r="F52" s="48" t="s">
        <v>107</v>
      </c>
      <c r="G52" s="15">
        <v>22</v>
      </c>
      <c r="H52" s="20"/>
    </row>
    <row r="53" spans="1:8" ht="28" x14ac:dyDescent="0.35">
      <c r="A53" s="17">
        <v>27</v>
      </c>
      <c r="B53" s="9" t="s">
        <v>99</v>
      </c>
      <c r="C53" s="10" t="s">
        <v>125</v>
      </c>
      <c r="D53" s="15" t="s">
        <v>80</v>
      </c>
      <c r="E53" s="15">
        <v>1</v>
      </c>
      <c r="F53" s="48" t="s">
        <v>107</v>
      </c>
      <c r="G53" s="15">
        <v>11</v>
      </c>
      <c r="H53" s="20"/>
    </row>
    <row r="54" spans="1:8" ht="39" x14ac:dyDescent="0.35">
      <c r="A54" s="17">
        <v>28</v>
      </c>
      <c r="B54" s="9" t="s">
        <v>191</v>
      </c>
      <c r="C54" s="10" t="s">
        <v>126</v>
      </c>
      <c r="D54" s="15" t="s">
        <v>80</v>
      </c>
      <c r="E54" s="15">
        <v>1</v>
      </c>
      <c r="F54" s="48" t="s">
        <v>107</v>
      </c>
      <c r="G54" s="15">
        <v>11</v>
      </c>
      <c r="H54" s="20"/>
    </row>
    <row r="55" spans="1:8" ht="28" x14ac:dyDescent="0.35">
      <c r="A55" s="17">
        <v>29</v>
      </c>
      <c r="B55" s="9" t="s">
        <v>192</v>
      </c>
      <c r="C55" s="10" t="s">
        <v>204</v>
      </c>
      <c r="D55" s="15" t="s">
        <v>80</v>
      </c>
      <c r="E55" s="15">
        <v>1</v>
      </c>
      <c r="F55" s="48" t="s">
        <v>107</v>
      </c>
      <c r="G55" s="15">
        <v>11</v>
      </c>
      <c r="H55" s="20"/>
    </row>
    <row r="56" spans="1:8" ht="112" x14ac:dyDescent="0.35">
      <c r="A56" s="17">
        <v>30</v>
      </c>
      <c r="B56" s="35" t="s">
        <v>100</v>
      </c>
      <c r="C56" s="17" t="s">
        <v>128</v>
      </c>
      <c r="D56" s="15" t="s">
        <v>80</v>
      </c>
      <c r="E56" s="37">
        <v>1</v>
      </c>
      <c r="F56" s="17" t="s">
        <v>107</v>
      </c>
      <c r="G56" s="15">
        <v>11</v>
      </c>
      <c r="H56" s="17" t="s">
        <v>131</v>
      </c>
    </row>
    <row r="57" spans="1:8" ht="143" x14ac:dyDescent="0.35">
      <c r="A57" s="17">
        <v>31</v>
      </c>
      <c r="B57" s="9" t="s">
        <v>205</v>
      </c>
      <c r="C57" s="10" t="s">
        <v>193</v>
      </c>
      <c r="D57" s="15" t="s">
        <v>80</v>
      </c>
      <c r="E57" s="15">
        <v>1</v>
      </c>
      <c r="F57" s="17" t="s">
        <v>107</v>
      </c>
      <c r="G57" s="15">
        <v>11</v>
      </c>
      <c r="H57" s="20"/>
    </row>
    <row r="58" spans="1:8" ht="42" x14ac:dyDescent="0.35">
      <c r="A58" s="17">
        <v>32</v>
      </c>
      <c r="B58" s="34" t="s">
        <v>101</v>
      </c>
      <c r="C58" s="17" t="s">
        <v>129</v>
      </c>
      <c r="D58" s="15" t="s">
        <v>80</v>
      </c>
      <c r="E58" s="37">
        <v>1</v>
      </c>
      <c r="F58" s="17" t="s">
        <v>107</v>
      </c>
      <c r="G58" s="17">
        <v>11</v>
      </c>
      <c r="H58" s="17" t="s">
        <v>131</v>
      </c>
    </row>
    <row r="59" spans="1:8" ht="42" x14ac:dyDescent="0.35">
      <c r="A59" s="17">
        <v>33</v>
      </c>
      <c r="B59" s="34" t="s">
        <v>102</v>
      </c>
      <c r="C59" s="17" t="s">
        <v>130</v>
      </c>
      <c r="D59" s="15" t="s">
        <v>80</v>
      </c>
      <c r="E59" s="37">
        <v>1</v>
      </c>
      <c r="F59" s="17" t="s">
        <v>107</v>
      </c>
      <c r="G59" s="17">
        <v>11</v>
      </c>
      <c r="H59" s="17" t="s">
        <v>131</v>
      </c>
    </row>
    <row r="60" spans="1:8" ht="39" x14ac:dyDescent="0.35">
      <c r="A60" s="17">
        <v>34</v>
      </c>
      <c r="B60" s="9" t="s">
        <v>194</v>
      </c>
      <c r="C60" s="10" t="s">
        <v>206</v>
      </c>
      <c r="D60" s="15" t="s">
        <v>80</v>
      </c>
      <c r="E60" s="37">
        <v>1</v>
      </c>
      <c r="F60" s="17" t="s">
        <v>107</v>
      </c>
      <c r="G60" s="15">
        <v>11</v>
      </c>
      <c r="H60" s="20"/>
    </row>
    <row r="61" spans="1:8" s="77" customFormat="1" ht="65" x14ac:dyDescent="0.35">
      <c r="A61" s="76">
        <v>35</v>
      </c>
      <c r="B61" s="72" t="s">
        <v>207</v>
      </c>
      <c r="C61" s="90" t="s">
        <v>342</v>
      </c>
      <c r="D61" s="74" t="s">
        <v>79</v>
      </c>
      <c r="E61" s="74">
        <v>1</v>
      </c>
      <c r="F61" s="76" t="s">
        <v>107</v>
      </c>
      <c r="G61" s="74">
        <v>11</v>
      </c>
      <c r="H61" s="87"/>
    </row>
    <row r="62" spans="1:8" ht="130" x14ac:dyDescent="0.35">
      <c r="A62" s="17">
        <v>36</v>
      </c>
      <c r="B62" s="9" t="s">
        <v>208</v>
      </c>
      <c r="C62" s="10" t="s">
        <v>209</v>
      </c>
      <c r="D62" s="15" t="s">
        <v>79</v>
      </c>
      <c r="E62" s="15">
        <v>1</v>
      </c>
      <c r="F62" s="17" t="s">
        <v>107</v>
      </c>
      <c r="G62" s="4">
        <v>11</v>
      </c>
      <c r="H62" s="20"/>
    </row>
    <row r="63" spans="1:8" ht="322.5" x14ac:dyDescent="0.35">
      <c r="A63" s="53">
        <v>37</v>
      </c>
      <c r="B63" s="53" t="s">
        <v>328</v>
      </c>
      <c r="C63" s="55" t="s">
        <v>326</v>
      </c>
      <c r="D63" s="15" t="s">
        <v>58</v>
      </c>
      <c r="E63" s="15">
        <v>1</v>
      </c>
      <c r="F63" s="17" t="s">
        <v>107</v>
      </c>
      <c r="G63" s="52">
        <v>11</v>
      </c>
    </row>
    <row r="64" spans="1:8" ht="322.5" x14ac:dyDescent="0.35">
      <c r="A64" s="53">
        <v>38</v>
      </c>
      <c r="B64" s="53" t="s">
        <v>327</v>
      </c>
      <c r="C64" s="55" t="s">
        <v>329</v>
      </c>
      <c r="D64" s="15" t="s">
        <v>58</v>
      </c>
      <c r="E64" s="15">
        <v>2</v>
      </c>
      <c r="F64" s="17" t="s">
        <v>107</v>
      </c>
      <c r="G64" s="52">
        <v>11</v>
      </c>
    </row>
    <row r="65" spans="1:7" x14ac:dyDescent="0.35">
      <c r="A65" s="53">
        <v>39</v>
      </c>
      <c r="B65" s="53" t="s">
        <v>333</v>
      </c>
      <c r="C65" s="53" t="s">
        <v>334</v>
      </c>
      <c r="D65" s="53" t="s">
        <v>79</v>
      </c>
      <c r="E65" s="52">
        <v>1</v>
      </c>
      <c r="F65" s="17" t="s">
        <v>107</v>
      </c>
      <c r="G65" s="52">
        <v>11</v>
      </c>
    </row>
  </sheetData>
  <mergeCells count="36">
    <mergeCell ref="C15:G15"/>
    <mergeCell ref="A11:B11"/>
    <mergeCell ref="C11:D11"/>
    <mergeCell ref="E11:F11"/>
    <mergeCell ref="A12:B12"/>
    <mergeCell ref="C12:G12"/>
    <mergeCell ref="A14:B14"/>
    <mergeCell ref="C14:G14"/>
    <mergeCell ref="A7:B7"/>
    <mergeCell ref="C7:G7"/>
    <mergeCell ref="A8:C8"/>
    <mergeCell ref="A20:G20"/>
    <mergeCell ref="A21:G21"/>
    <mergeCell ref="A17:G17"/>
    <mergeCell ref="D8:G8"/>
    <mergeCell ref="A9:B9"/>
    <mergeCell ref="C9:G9"/>
    <mergeCell ref="A10:B10"/>
    <mergeCell ref="C10:D10"/>
    <mergeCell ref="E10:F10"/>
    <mergeCell ref="A13:B13"/>
    <mergeCell ref="C13:G13"/>
    <mergeCell ref="A15:B15"/>
    <mergeCell ref="A16:H16"/>
    <mergeCell ref="A1:G1"/>
    <mergeCell ref="A5:G5"/>
    <mergeCell ref="A6:G6"/>
    <mergeCell ref="A2:G2"/>
    <mergeCell ref="A3:G3"/>
    <mergeCell ref="A4:G4"/>
    <mergeCell ref="A19:G19"/>
    <mergeCell ref="A24:G24"/>
    <mergeCell ref="A25:G25"/>
    <mergeCell ref="A23:G23"/>
    <mergeCell ref="A18:G18"/>
    <mergeCell ref="A22:G22"/>
  </mergeCells>
  <phoneticPr fontId="30"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FD07C5C-83C0-7341-BF98-5FAEF9BBCF7A}">
          <x14:formula1>
            <xm:f>'Служебные данные не изменять'!$A$2:$A$8</xm:f>
          </x14:formula1>
          <xm:sqref>D27:D64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76"/>
  <sheetViews>
    <sheetView zoomScale="85" zoomScaleNormal="85" workbookViewId="0">
      <selection activeCell="A5" sqref="A5:G5"/>
    </sheetView>
  </sheetViews>
  <sheetFormatPr defaultColWidth="14.453125" defaultRowHeight="14.5" x14ac:dyDescent="0.35"/>
  <cols>
    <col min="1" max="1" width="5.1796875" style="53" customWidth="1"/>
    <col min="2" max="2" width="52" style="53" customWidth="1"/>
    <col min="3" max="3" width="27.453125" style="53" customWidth="1"/>
    <col min="4" max="4" width="22" style="53" customWidth="1"/>
    <col min="5" max="5" width="15.453125" style="53" customWidth="1"/>
    <col min="6" max="6" width="23.453125" style="53" bestFit="1" customWidth="1"/>
    <col min="7" max="7" width="14.453125" style="53" customWidth="1"/>
    <col min="8" max="8" width="14.54296875" style="54" customWidth="1"/>
    <col min="9" max="16384" width="14.453125" style="1"/>
  </cols>
  <sheetData>
    <row r="1" spans="1:8" x14ac:dyDescent="0.35">
      <c r="A1" s="111"/>
      <c r="B1" s="112"/>
      <c r="C1" s="112"/>
      <c r="D1" s="112"/>
      <c r="E1" s="112"/>
      <c r="F1" s="112"/>
      <c r="G1" s="112"/>
      <c r="H1" s="1"/>
    </row>
    <row r="2" spans="1:8" ht="20.5" x14ac:dyDescent="0.45">
      <c r="A2" s="116" t="s">
        <v>31</v>
      </c>
      <c r="B2" s="116"/>
      <c r="C2" s="116"/>
      <c r="D2" s="116"/>
      <c r="E2" s="116"/>
      <c r="F2" s="116"/>
      <c r="G2" s="116"/>
      <c r="H2" s="1"/>
    </row>
    <row r="3" spans="1:8" ht="20.5" x14ac:dyDescent="0.35">
      <c r="A3" s="118" t="str">
        <f>'Информация о Чемпионате'!B4</f>
        <v>Финал Чемпионата высоких технологий 2025</v>
      </c>
      <c r="B3" s="118"/>
      <c r="C3" s="118"/>
      <c r="D3" s="118"/>
      <c r="E3" s="118"/>
      <c r="F3" s="118"/>
      <c r="G3" s="118"/>
      <c r="H3" s="1"/>
    </row>
    <row r="4" spans="1:8" ht="20.5" x14ac:dyDescent="0.45">
      <c r="A4" s="116" t="s">
        <v>32</v>
      </c>
      <c r="B4" s="116"/>
      <c r="C4" s="116"/>
      <c r="D4" s="116"/>
      <c r="E4" s="116"/>
      <c r="F4" s="116"/>
      <c r="G4" s="116"/>
      <c r="H4" s="1"/>
    </row>
    <row r="5" spans="1:8" ht="20" x14ac:dyDescent="0.35">
      <c r="A5" s="113" t="str">
        <f>'Информация о Чемпионате'!B3</f>
        <v>Сервисный инженер промышленного оборудования в индустрии 4.0</v>
      </c>
      <c r="B5" s="113"/>
      <c r="C5" s="113"/>
      <c r="D5" s="113"/>
      <c r="E5" s="113"/>
      <c r="F5" s="113"/>
      <c r="G5" s="113"/>
      <c r="H5" s="1"/>
    </row>
    <row r="6" spans="1:8" x14ac:dyDescent="0.35">
      <c r="A6" s="114" t="s">
        <v>10</v>
      </c>
      <c r="B6" s="115"/>
      <c r="C6" s="115"/>
      <c r="D6" s="115"/>
      <c r="E6" s="115"/>
      <c r="F6" s="115"/>
      <c r="G6" s="115"/>
      <c r="H6" s="106"/>
    </row>
    <row r="7" spans="1:8" ht="15.5" x14ac:dyDescent="0.35">
      <c r="A7" s="117" t="s">
        <v>29</v>
      </c>
      <c r="B7" s="117"/>
      <c r="C7" s="119" t="str">
        <f>'Информация о Чемпионате'!B5</f>
        <v>Новгородская область</v>
      </c>
      <c r="D7" s="119"/>
      <c r="E7" s="119"/>
      <c r="F7" s="119"/>
      <c r="G7" s="119"/>
    </row>
    <row r="8" spans="1:8" ht="15.5" x14ac:dyDescent="0.35">
      <c r="A8" s="117" t="s">
        <v>30</v>
      </c>
      <c r="B8" s="117"/>
      <c r="C8" s="117"/>
      <c r="D8" s="119" t="str">
        <f>'Информация о Чемпионате'!B6</f>
        <v>Инновационный научно-технологический центр «Интеллектуальная электроника Валдай»</v>
      </c>
      <c r="E8" s="119"/>
      <c r="F8" s="119"/>
      <c r="G8" s="119"/>
    </row>
    <row r="9" spans="1:8" ht="15" x14ac:dyDescent="0.35">
      <c r="A9" s="117" t="s">
        <v>26</v>
      </c>
      <c r="B9" s="117"/>
      <c r="C9" s="117" t="str">
        <f>'Информация о Чемпионате'!B7</f>
        <v>г. Великий Новгород, ул. Великая 18А</v>
      </c>
      <c r="D9" s="117"/>
      <c r="E9" s="117"/>
      <c r="F9" s="117"/>
      <c r="G9" s="117"/>
    </row>
    <row r="10" spans="1:8" ht="15" x14ac:dyDescent="0.35">
      <c r="A10" s="117" t="s">
        <v>28</v>
      </c>
      <c r="B10" s="117"/>
      <c r="C10" s="117" t="str">
        <f>'Информация о Чемпионате'!B9</f>
        <v>Юнев Николай Александрович</v>
      </c>
      <c r="D10" s="117"/>
      <c r="E10" s="117" t="str">
        <f>'Информация о Чемпионате'!B10</f>
        <v>kolaynev@surpk.ru</v>
      </c>
      <c r="F10" s="117"/>
      <c r="G10" s="97">
        <f>'Информация о Чемпионате'!B11</f>
        <v>89825180105</v>
      </c>
    </row>
    <row r="11" spans="1:8" ht="15.75" customHeight="1" x14ac:dyDescent="0.35">
      <c r="A11" s="117" t="s">
        <v>36</v>
      </c>
      <c r="B11" s="117"/>
      <c r="C11" s="117">
        <f>'Информация о Чемпионате'!B12</f>
        <v>0</v>
      </c>
      <c r="D11" s="117"/>
      <c r="E11" s="117">
        <f>'Информация о Чемпионате'!B13</f>
        <v>0</v>
      </c>
      <c r="F11" s="117"/>
      <c r="G11" s="97">
        <f>'Информация о Чемпионате'!B14</f>
        <v>0</v>
      </c>
    </row>
    <row r="12" spans="1:8" ht="15.75" customHeight="1" x14ac:dyDescent="0.35">
      <c r="A12" s="117" t="s">
        <v>43</v>
      </c>
      <c r="B12" s="117"/>
      <c r="C12" s="117">
        <f>'Информация о Чемпионате'!B17</f>
        <v>18</v>
      </c>
      <c r="D12" s="117"/>
      <c r="E12" s="117"/>
      <c r="F12" s="117"/>
      <c r="G12" s="117"/>
    </row>
    <row r="13" spans="1:8" ht="15" x14ac:dyDescent="0.35">
      <c r="A13" s="117" t="s">
        <v>18</v>
      </c>
      <c r="B13" s="117"/>
      <c r="C13" s="117">
        <f>'Информация о Чемпионате'!B15</f>
        <v>11</v>
      </c>
      <c r="D13" s="117"/>
      <c r="E13" s="117"/>
      <c r="F13" s="117"/>
      <c r="G13" s="117"/>
    </row>
    <row r="14" spans="1:8" ht="15" x14ac:dyDescent="0.35">
      <c r="A14" s="117" t="s">
        <v>19</v>
      </c>
      <c r="B14" s="117"/>
      <c r="C14" s="117">
        <f>'Информация о Чемпионате'!B16</f>
        <v>11</v>
      </c>
      <c r="D14" s="117"/>
      <c r="E14" s="117"/>
      <c r="F14" s="117"/>
      <c r="G14" s="117"/>
    </row>
    <row r="15" spans="1:8" ht="15" x14ac:dyDescent="0.35">
      <c r="A15" s="117" t="s">
        <v>27</v>
      </c>
      <c r="B15" s="117"/>
      <c r="C15" s="117" t="str">
        <f>'Информация о Чемпионате'!B8</f>
        <v>17.09.2025 - 21.09.2025</v>
      </c>
      <c r="D15" s="117"/>
      <c r="E15" s="117"/>
      <c r="F15" s="117"/>
      <c r="G15" s="117"/>
    </row>
    <row r="16" spans="1:8" ht="20.5" x14ac:dyDescent="0.35">
      <c r="A16" s="120" t="s">
        <v>11</v>
      </c>
      <c r="B16" s="120"/>
      <c r="C16" s="120"/>
      <c r="D16" s="120"/>
      <c r="E16" s="120"/>
      <c r="F16" s="120"/>
      <c r="G16" s="120"/>
      <c r="H16" s="120"/>
    </row>
    <row r="17" spans="1:8" ht="28" x14ac:dyDescent="0.35">
      <c r="A17" s="17" t="s">
        <v>6</v>
      </c>
      <c r="B17" s="17" t="s">
        <v>5</v>
      </c>
      <c r="C17" s="17" t="s">
        <v>4</v>
      </c>
      <c r="D17" s="17" t="s">
        <v>3</v>
      </c>
      <c r="E17" s="17" t="s">
        <v>2</v>
      </c>
      <c r="F17" s="17" t="s">
        <v>1</v>
      </c>
      <c r="G17" s="17" t="s">
        <v>0</v>
      </c>
      <c r="H17" s="17" t="s">
        <v>56</v>
      </c>
    </row>
    <row r="18" spans="1:8" ht="98" x14ac:dyDescent="0.35">
      <c r="A18" s="17">
        <v>1</v>
      </c>
      <c r="B18" s="36" t="s">
        <v>210</v>
      </c>
      <c r="C18" s="17" t="s">
        <v>233</v>
      </c>
      <c r="D18" s="4" t="s">
        <v>59</v>
      </c>
      <c r="E18" s="17">
        <v>1</v>
      </c>
      <c r="F18" s="17" t="s">
        <v>107</v>
      </c>
      <c r="G18" s="17">
        <v>11</v>
      </c>
      <c r="H18" s="17"/>
    </row>
    <row r="19" spans="1:8" ht="196" x14ac:dyDescent="0.35">
      <c r="A19" s="17">
        <v>2</v>
      </c>
      <c r="B19" s="36" t="s">
        <v>268</v>
      </c>
      <c r="C19" s="17" t="s">
        <v>234</v>
      </c>
      <c r="D19" s="4" t="s">
        <v>59</v>
      </c>
      <c r="E19" s="17">
        <v>1</v>
      </c>
      <c r="F19" s="17" t="s">
        <v>107</v>
      </c>
      <c r="G19" s="17">
        <v>11</v>
      </c>
      <c r="H19" s="17"/>
    </row>
    <row r="20" spans="1:8" x14ac:dyDescent="0.35">
      <c r="A20" s="17">
        <v>3</v>
      </c>
      <c r="B20" s="36" t="s">
        <v>211</v>
      </c>
      <c r="C20" s="17"/>
      <c r="D20" s="4" t="s">
        <v>59</v>
      </c>
      <c r="E20" s="17">
        <v>1</v>
      </c>
      <c r="F20" s="17" t="s">
        <v>107</v>
      </c>
      <c r="G20" s="17">
        <v>11</v>
      </c>
      <c r="H20" s="17"/>
    </row>
    <row r="21" spans="1:8" ht="140" x14ac:dyDescent="0.35">
      <c r="A21" s="17">
        <v>4</v>
      </c>
      <c r="B21" s="36" t="s">
        <v>330</v>
      </c>
      <c r="C21" s="17" t="s">
        <v>331</v>
      </c>
      <c r="D21" s="4" t="s">
        <v>59</v>
      </c>
      <c r="E21" s="17">
        <v>2</v>
      </c>
      <c r="F21" s="17" t="s">
        <v>107</v>
      </c>
      <c r="G21" s="17">
        <v>11</v>
      </c>
      <c r="H21" s="17"/>
    </row>
    <row r="22" spans="1:8" ht="112" x14ac:dyDescent="0.35">
      <c r="A22" s="17">
        <v>5</v>
      </c>
      <c r="B22" s="33" t="s">
        <v>212</v>
      </c>
      <c r="C22" s="17" t="s">
        <v>235</v>
      </c>
      <c r="D22" s="4" t="s">
        <v>59</v>
      </c>
      <c r="E22" s="17">
        <v>1</v>
      </c>
      <c r="F22" s="17" t="s">
        <v>107</v>
      </c>
      <c r="G22" s="17">
        <v>11</v>
      </c>
      <c r="H22" s="17"/>
    </row>
    <row r="23" spans="1:8" ht="224" x14ac:dyDescent="0.35">
      <c r="A23" s="17">
        <v>6</v>
      </c>
      <c r="B23" s="33" t="s">
        <v>236</v>
      </c>
      <c r="C23" s="17" t="s">
        <v>237</v>
      </c>
      <c r="D23" s="4" t="s">
        <v>59</v>
      </c>
      <c r="E23" s="17">
        <v>1</v>
      </c>
      <c r="F23" s="17" t="s">
        <v>107</v>
      </c>
      <c r="G23" s="17">
        <v>11</v>
      </c>
      <c r="H23" s="17"/>
    </row>
    <row r="24" spans="1:8" ht="182" x14ac:dyDescent="0.35">
      <c r="A24" s="17">
        <v>7</v>
      </c>
      <c r="B24" s="33" t="s">
        <v>213</v>
      </c>
      <c r="C24" s="17" t="s">
        <v>238</v>
      </c>
      <c r="D24" s="4" t="s">
        <v>59</v>
      </c>
      <c r="E24" s="17">
        <v>1</v>
      </c>
      <c r="F24" s="17" t="s">
        <v>107</v>
      </c>
      <c r="G24" s="17">
        <v>11</v>
      </c>
      <c r="H24" s="17"/>
    </row>
    <row r="25" spans="1:8" ht="182" x14ac:dyDescent="0.35">
      <c r="A25" s="17">
        <v>8</v>
      </c>
      <c r="B25" s="33" t="s">
        <v>239</v>
      </c>
      <c r="C25" s="17" t="s">
        <v>240</v>
      </c>
      <c r="D25" s="4" t="s">
        <v>59</v>
      </c>
      <c r="E25" s="17">
        <v>1</v>
      </c>
      <c r="F25" s="17" t="s">
        <v>107</v>
      </c>
      <c r="G25" s="17">
        <v>11</v>
      </c>
      <c r="H25" s="17"/>
    </row>
    <row r="26" spans="1:8" ht="42" x14ac:dyDescent="0.35">
      <c r="A26" s="17">
        <v>9</v>
      </c>
      <c r="B26" s="33" t="s">
        <v>214</v>
      </c>
      <c r="C26" s="17" t="s">
        <v>241</v>
      </c>
      <c r="D26" s="4" t="s">
        <v>59</v>
      </c>
      <c r="E26" s="17">
        <v>1</v>
      </c>
      <c r="F26" s="17" t="s">
        <v>107</v>
      </c>
      <c r="G26" s="17">
        <v>11</v>
      </c>
      <c r="H26" s="17"/>
    </row>
    <row r="27" spans="1:8" ht="84" x14ac:dyDescent="0.35">
      <c r="A27" s="17">
        <v>10</v>
      </c>
      <c r="B27" s="33" t="s">
        <v>215</v>
      </c>
      <c r="C27" s="17" t="s">
        <v>242</v>
      </c>
      <c r="D27" s="4" t="s">
        <v>59</v>
      </c>
      <c r="E27" s="17">
        <v>1</v>
      </c>
      <c r="F27" s="17" t="s">
        <v>107</v>
      </c>
      <c r="G27" s="17">
        <v>11</v>
      </c>
      <c r="H27" s="17"/>
    </row>
    <row r="28" spans="1:8" ht="126" x14ac:dyDescent="0.35">
      <c r="A28" s="17">
        <v>11</v>
      </c>
      <c r="B28" s="33" t="s">
        <v>216</v>
      </c>
      <c r="C28" s="17" t="s">
        <v>243</v>
      </c>
      <c r="D28" s="4" t="s">
        <v>59</v>
      </c>
      <c r="E28" s="17">
        <v>1</v>
      </c>
      <c r="F28" s="17" t="s">
        <v>107</v>
      </c>
      <c r="G28" s="17">
        <v>11</v>
      </c>
      <c r="H28" s="17"/>
    </row>
    <row r="29" spans="1:8" ht="56" x14ac:dyDescent="0.35">
      <c r="A29" s="17">
        <v>12</v>
      </c>
      <c r="B29" s="33" t="s">
        <v>217</v>
      </c>
      <c r="C29" s="17" t="s">
        <v>244</v>
      </c>
      <c r="D29" s="4" t="s">
        <v>59</v>
      </c>
      <c r="E29" s="17">
        <v>1</v>
      </c>
      <c r="F29" s="17" t="s">
        <v>107</v>
      </c>
      <c r="G29" s="17">
        <v>11</v>
      </c>
      <c r="H29" s="17"/>
    </row>
    <row r="30" spans="1:8" ht="28" x14ac:dyDescent="0.35">
      <c r="A30" s="17">
        <v>13</v>
      </c>
      <c r="B30" s="33" t="s">
        <v>218</v>
      </c>
      <c r="C30" s="17" t="s">
        <v>245</v>
      </c>
      <c r="D30" s="4" t="s">
        <v>59</v>
      </c>
      <c r="E30" s="17">
        <v>1</v>
      </c>
      <c r="F30" s="17" t="s">
        <v>107</v>
      </c>
      <c r="G30" s="17">
        <v>11</v>
      </c>
      <c r="H30" s="17"/>
    </row>
    <row r="31" spans="1:8" ht="98" x14ac:dyDescent="0.35">
      <c r="A31" s="17">
        <v>14</v>
      </c>
      <c r="B31" s="33" t="s">
        <v>219</v>
      </c>
      <c r="C31" s="17" t="s">
        <v>248</v>
      </c>
      <c r="D31" s="4" t="s">
        <v>59</v>
      </c>
      <c r="E31" s="17">
        <v>1</v>
      </c>
      <c r="F31" s="17" t="s">
        <v>107</v>
      </c>
      <c r="G31" s="17">
        <v>11</v>
      </c>
      <c r="H31" s="17"/>
    </row>
    <row r="32" spans="1:8" ht="28" x14ac:dyDescent="0.35">
      <c r="A32" s="17">
        <v>15</v>
      </c>
      <c r="B32" s="33" t="s">
        <v>220</v>
      </c>
      <c r="C32" s="17" t="s">
        <v>249</v>
      </c>
      <c r="D32" s="4" t="s">
        <v>59</v>
      </c>
      <c r="E32" s="17">
        <v>1</v>
      </c>
      <c r="F32" s="17" t="s">
        <v>107</v>
      </c>
      <c r="G32" s="17">
        <v>11</v>
      </c>
      <c r="H32" s="17"/>
    </row>
    <row r="33" spans="1:8" ht="56" x14ac:dyDescent="0.35">
      <c r="A33" s="17">
        <v>16</v>
      </c>
      <c r="B33" s="33" t="s">
        <v>221</v>
      </c>
      <c r="C33" s="17" t="s">
        <v>250</v>
      </c>
      <c r="D33" s="4" t="s">
        <v>59</v>
      </c>
      <c r="E33" s="17">
        <v>1</v>
      </c>
      <c r="F33" s="17" t="s">
        <v>107</v>
      </c>
      <c r="G33" s="17">
        <v>11</v>
      </c>
      <c r="H33" s="17"/>
    </row>
    <row r="34" spans="1:8" ht="210" x14ac:dyDescent="0.35">
      <c r="A34" s="17">
        <v>17</v>
      </c>
      <c r="B34" s="33" t="s">
        <v>222</v>
      </c>
      <c r="C34" s="17" t="s">
        <v>251</v>
      </c>
      <c r="D34" s="4" t="s">
        <v>59</v>
      </c>
      <c r="E34" s="17">
        <v>1</v>
      </c>
      <c r="F34" s="17" t="s">
        <v>107</v>
      </c>
      <c r="G34" s="17">
        <v>11</v>
      </c>
      <c r="H34" s="17"/>
    </row>
    <row r="35" spans="1:8" ht="84" x14ac:dyDescent="0.35">
      <c r="A35" s="17">
        <v>18</v>
      </c>
      <c r="B35" s="33" t="s">
        <v>223</v>
      </c>
      <c r="C35" s="17" t="s">
        <v>252</v>
      </c>
      <c r="D35" s="4" t="s">
        <v>59</v>
      </c>
      <c r="E35" s="17">
        <v>1</v>
      </c>
      <c r="F35" s="17" t="s">
        <v>107</v>
      </c>
      <c r="G35" s="17">
        <v>11</v>
      </c>
      <c r="H35" s="17"/>
    </row>
    <row r="36" spans="1:8" ht="112" x14ac:dyDescent="0.35">
      <c r="A36" s="17">
        <v>19</v>
      </c>
      <c r="B36" s="33" t="s">
        <v>224</v>
      </c>
      <c r="C36" s="17" t="s">
        <v>253</v>
      </c>
      <c r="D36" s="4" t="s">
        <v>59</v>
      </c>
      <c r="E36" s="17">
        <v>1</v>
      </c>
      <c r="F36" s="17" t="s">
        <v>107</v>
      </c>
      <c r="G36" s="17">
        <v>11</v>
      </c>
      <c r="H36" s="17"/>
    </row>
    <row r="37" spans="1:8" ht="280" x14ac:dyDescent="0.35">
      <c r="A37" s="17">
        <v>20</v>
      </c>
      <c r="B37" s="33" t="s">
        <v>225</v>
      </c>
      <c r="C37" s="17" t="s">
        <v>254</v>
      </c>
      <c r="D37" s="4" t="s">
        <v>59</v>
      </c>
      <c r="E37" s="17">
        <v>1</v>
      </c>
      <c r="F37" s="17" t="s">
        <v>107</v>
      </c>
      <c r="G37" s="17">
        <v>11</v>
      </c>
      <c r="H37" s="17"/>
    </row>
    <row r="38" spans="1:8" ht="409.5" x14ac:dyDescent="0.35">
      <c r="A38" s="17">
        <v>21</v>
      </c>
      <c r="B38" s="33" t="s">
        <v>226</v>
      </c>
      <c r="C38" s="17" t="s">
        <v>255</v>
      </c>
      <c r="D38" s="4" t="s">
        <v>59</v>
      </c>
      <c r="E38" s="17">
        <v>1</v>
      </c>
      <c r="F38" s="17" t="s">
        <v>107</v>
      </c>
      <c r="G38" s="17">
        <v>11</v>
      </c>
      <c r="H38" s="17"/>
    </row>
    <row r="39" spans="1:8" ht="56" x14ac:dyDescent="0.35">
      <c r="A39" s="17">
        <v>22</v>
      </c>
      <c r="B39" s="33" t="s">
        <v>227</v>
      </c>
      <c r="C39" s="17" t="s">
        <v>256</v>
      </c>
      <c r="D39" s="4" t="s">
        <v>59</v>
      </c>
      <c r="E39" s="17">
        <v>1</v>
      </c>
      <c r="F39" s="17" t="s">
        <v>107</v>
      </c>
      <c r="G39" s="17">
        <v>11</v>
      </c>
      <c r="H39" s="17"/>
    </row>
    <row r="40" spans="1:8" ht="294" x14ac:dyDescent="0.35">
      <c r="A40" s="17">
        <v>23</v>
      </c>
      <c r="B40" s="33" t="s">
        <v>228</v>
      </c>
      <c r="C40" s="17" t="s">
        <v>257</v>
      </c>
      <c r="D40" s="4" t="s">
        <v>59</v>
      </c>
      <c r="E40" s="17">
        <v>1</v>
      </c>
      <c r="F40" s="17" t="s">
        <v>107</v>
      </c>
      <c r="G40" s="17">
        <v>11</v>
      </c>
      <c r="H40" s="17"/>
    </row>
    <row r="41" spans="1:8" ht="98" x14ac:dyDescent="0.35">
      <c r="A41" s="17">
        <v>24</v>
      </c>
      <c r="B41" s="33" t="s">
        <v>229</v>
      </c>
      <c r="C41" s="17" t="s">
        <v>258</v>
      </c>
      <c r="D41" s="4" t="s">
        <v>59</v>
      </c>
      <c r="E41" s="17">
        <v>1</v>
      </c>
      <c r="F41" s="17" t="s">
        <v>107</v>
      </c>
      <c r="G41" s="17">
        <v>11</v>
      </c>
      <c r="H41" s="17"/>
    </row>
    <row r="42" spans="1:8" ht="112" x14ac:dyDescent="0.35">
      <c r="A42" s="17">
        <v>25</v>
      </c>
      <c r="B42" s="33" t="s">
        <v>230</v>
      </c>
      <c r="C42" s="17" t="s">
        <v>260</v>
      </c>
      <c r="D42" s="4" t="s">
        <v>59</v>
      </c>
      <c r="E42" s="17">
        <v>1</v>
      </c>
      <c r="F42" s="17" t="s">
        <v>107</v>
      </c>
      <c r="G42" s="17">
        <v>11</v>
      </c>
      <c r="H42" s="17"/>
    </row>
    <row r="43" spans="1:8" ht="252" x14ac:dyDescent="0.35">
      <c r="A43" s="17">
        <v>26</v>
      </c>
      <c r="B43" s="51" t="s">
        <v>231</v>
      </c>
      <c r="C43" s="17" t="s">
        <v>263</v>
      </c>
      <c r="D43" s="4" t="s">
        <v>59</v>
      </c>
      <c r="E43" s="17">
        <v>1</v>
      </c>
      <c r="F43" s="17" t="s">
        <v>107</v>
      </c>
      <c r="G43" s="17">
        <v>11</v>
      </c>
      <c r="H43" s="17"/>
    </row>
    <row r="44" spans="1:8" ht="112" x14ac:dyDescent="0.35">
      <c r="A44" s="17">
        <v>27</v>
      </c>
      <c r="B44" s="51" t="s">
        <v>246</v>
      </c>
      <c r="C44" s="17" t="s">
        <v>247</v>
      </c>
      <c r="D44" s="4" t="s">
        <v>59</v>
      </c>
      <c r="E44" s="17">
        <v>1</v>
      </c>
      <c r="F44" s="17" t="s">
        <v>107</v>
      </c>
      <c r="G44" s="17">
        <v>11</v>
      </c>
      <c r="H44" s="17"/>
    </row>
    <row r="45" spans="1:8" ht="409.5" x14ac:dyDescent="0.35">
      <c r="A45" s="17">
        <v>28</v>
      </c>
      <c r="B45" s="33" t="s">
        <v>232</v>
      </c>
      <c r="C45" s="17" t="s">
        <v>259</v>
      </c>
      <c r="D45" s="4" t="s">
        <v>59</v>
      </c>
      <c r="E45" s="17">
        <v>1</v>
      </c>
      <c r="F45" s="17" t="s">
        <v>107</v>
      </c>
      <c r="G45" s="17">
        <v>11</v>
      </c>
      <c r="H45" s="17"/>
    </row>
    <row r="46" spans="1:8" ht="378" x14ac:dyDescent="0.35">
      <c r="A46" s="17">
        <v>29</v>
      </c>
      <c r="B46" s="33" t="s">
        <v>261</v>
      </c>
      <c r="C46" s="17" t="s">
        <v>262</v>
      </c>
      <c r="D46" s="4" t="s">
        <v>59</v>
      </c>
      <c r="E46" s="17">
        <v>1</v>
      </c>
      <c r="F46" s="17" t="s">
        <v>107</v>
      </c>
      <c r="G46" s="17">
        <v>11</v>
      </c>
      <c r="H46" s="17"/>
    </row>
    <row r="47" spans="1:8" ht="20.5" x14ac:dyDescent="0.45">
      <c r="A47" s="122" t="s">
        <v>12</v>
      </c>
      <c r="B47" s="122"/>
      <c r="C47" s="122"/>
      <c r="D47" s="122"/>
      <c r="E47" s="122"/>
      <c r="F47" s="122"/>
      <c r="G47" s="122"/>
      <c r="H47" s="122"/>
    </row>
    <row r="48" spans="1:8" ht="28" x14ac:dyDescent="0.35">
      <c r="A48" s="52" t="s">
        <v>6</v>
      </c>
      <c r="B48" s="52" t="s">
        <v>5</v>
      </c>
      <c r="C48" s="17" t="s">
        <v>4</v>
      </c>
      <c r="D48" s="52" t="s">
        <v>3</v>
      </c>
      <c r="E48" s="52" t="s">
        <v>2</v>
      </c>
      <c r="F48" s="52" t="s">
        <v>1</v>
      </c>
      <c r="G48" s="17" t="s">
        <v>0</v>
      </c>
      <c r="H48" s="17" t="s">
        <v>56</v>
      </c>
    </row>
    <row r="49" spans="1:8" s="7" customFormat="1" ht="409.5" x14ac:dyDescent="0.35">
      <c r="A49" s="16">
        <v>1</v>
      </c>
      <c r="B49" s="5" t="s">
        <v>264</v>
      </c>
      <c r="C49" s="5" t="s">
        <v>265</v>
      </c>
      <c r="D49" s="15" t="s">
        <v>58</v>
      </c>
      <c r="E49" s="4">
        <v>2</v>
      </c>
      <c r="F49" s="4" t="s">
        <v>107</v>
      </c>
      <c r="G49" s="4">
        <v>2</v>
      </c>
      <c r="H49" s="22"/>
    </row>
    <row r="50" spans="1:8" s="7" customFormat="1" ht="39" x14ac:dyDescent="0.35">
      <c r="A50" s="16">
        <v>2</v>
      </c>
      <c r="B50" s="5" t="s">
        <v>266</v>
      </c>
      <c r="C50" s="5" t="s">
        <v>267</v>
      </c>
      <c r="D50" s="15" t="s">
        <v>58</v>
      </c>
      <c r="E50" s="4">
        <v>2</v>
      </c>
      <c r="F50" s="4" t="s">
        <v>107</v>
      </c>
      <c r="G50" s="4">
        <v>2</v>
      </c>
      <c r="H50" s="22"/>
    </row>
    <row r="51" spans="1:8" s="7" customFormat="1" ht="130" x14ac:dyDescent="0.35">
      <c r="A51" s="16">
        <v>3</v>
      </c>
      <c r="B51" s="5" t="s">
        <v>269</v>
      </c>
      <c r="C51" s="5" t="s">
        <v>270</v>
      </c>
      <c r="D51" s="15" t="s">
        <v>59</v>
      </c>
      <c r="E51" s="4">
        <v>1</v>
      </c>
      <c r="F51" s="4" t="s">
        <v>107</v>
      </c>
      <c r="G51" s="4">
        <v>1</v>
      </c>
      <c r="H51" s="22"/>
    </row>
    <row r="52" spans="1:8" s="7" customFormat="1" ht="91" x14ac:dyDescent="0.35">
      <c r="A52" s="16">
        <v>4</v>
      </c>
      <c r="B52" s="5" t="s">
        <v>271</v>
      </c>
      <c r="C52" s="5" t="s">
        <v>272</v>
      </c>
      <c r="D52" s="15" t="s">
        <v>59</v>
      </c>
      <c r="E52" s="4">
        <v>1</v>
      </c>
      <c r="F52" s="4" t="s">
        <v>107</v>
      </c>
      <c r="G52" s="4">
        <v>1</v>
      </c>
      <c r="H52" s="22"/>
    </row>
    <row r="53" spans="1:8" s="7" customFormat="1" ht="156" x14ac:dyDescent="0.35">
      <c r="A53" s="16">
        <v>5</v>
      </c>
      <c r="B53" s="5" t="s">
        <v>273</v>
      </c>
      <c r="C53" s="5" t="s">
        <v>275</v>
      </c>
      <c r="D53" s="15" t="s">
        <v>58</v>
      </c>
      <c r="E53" s="4">
        <v>1</v>
      </c>
      <c r="F53" s="4" t="s">
        <v>107</v>
      </c>
      <c r="G53" s="4">
        <v>1</v>
      </c>
      <c r="H53" s="22"/>
    </row>
    <row r="54" spans="1:8" s="7" customFormat="1" ht="26" x14ac:dyDescent="0.35">
      <c r="A54" s="16">
        <v>6</v>
      </c>
      <c r="B54" s="32" t="s">
        <v>283</v>
      </c>
      <c r="C54" s="32" t="s">
        <v>296</v>
      </c>
      <c r="D54" s="15" t="s">
        <v>82</v>
      </c>
      <c r="E54" s="56">
        <v>15</v>
      </c>
      <c r="F54" s="56" t="s">
        <v>107</v>
      </c>
      <c r="G54" s="56">
        <v>15</v>
      </c>
      <c r="H54" s="22"/>
    </row>
    <row r="55" spans="1:8" s="7" customFormat="1" x14ac:dyDescent="0.35">
      <c r="A55" s="16">
        <v>7</v>
      </c>
      <c r="B55" s="32" t="s">
        <v>284</v>
      </c>
      <c r="C55" s="32"/>
      <c r="D55" s="15" t="s">
        <v>82</v>
      </c>
      <c r="E55" s="56">
        <v>1</v>
      </c>
      <c r="F55" s="56" t="s">
        <v>308</v>
      </c>
      <c r="G55" s="56">
        <v>1</v>
      </c>
      <c r="H55" s="22"/>
    </row>
    <row r="56" spans="1:8" s="7" customFormat="1" x14ac:dyDescent="0.35">
      <c r="A56" s="16">
        <v>8</v>
      </c>
      <c r="B56" s="32" t="s">
        <v>285</v>
      </c>
      <c r="C56" s="32" t="s">
        <v>297</v>
      </c>
      <c r="D56" s="15" t="s">
        <v>82</v>
      </c>
      <c r="E56" s="56"/>
      <c r="F56" s="56"/>
      <c r="G56" s="56"/>
      <c r="H56" s="22"/>
    </row>
    <row r="57" spans="1:8" s="7" customFormat="1" x14ac:dyDescent="0.35">
      <c r="A57" s="16">
        <v>9</v>
      </c>
      <c r="B57" s="32" t="s">
        <v>286</v>
      </c>
      <c r="C57" s="32" t="s">
        <v>298</v>
      </c>
      <c r="D57" s="15" t="s">
        <v>82</v>
      </c>
      <c r="E57" s="56">
        <v>1</v>
      </c>
      <c r="F57" s="56" t="s">
        <v>309</v>
      </c>
      <c r="G57" s="56">
        <v>1</v>
      </c>
      <c r="H57" s="22"/>
    </row>
    <row r="58" spans="1:8" s="7" customFormat="1" x14ac:dyDescent="0.35">
      <c r="A58" s="16">
        <v>10</v>
      </c>
      <c r="B58" s="32" t="s">
        <v>287</v>
      </c>
      <c r="C58" s="32" t="s">
        <v>299</v>
      </c>
      <c r="D58" s="15" t="s">
        <v>82</v>
      </c>
      <c r="E58" s="56">
        <v>1</v>
      </c>
      <c r="F58" s="56" t="s">
        <v>309</v>
      </c>
      <c r="G58" s="56">
        <v>4</v>
      </c>
      <c r="H58" s="22"/>
    </row>
    <row r="59" spans="1:8" s="7" customFormat="1" ht="39" x14ac:dyDescent="0.35">
      <c r="A59" s="16">
        <v>11</v>
      </c>
      <c r="B59" s="32" t="s">
        <v>187</v>
      </c>
      <c r="C59" s="32" t="s">
        <v>300</v>
      </c>
      <c r="D59" s="15" t="s">
        <v>82</v>
      </c>
      <c r="E59" s="56">
        <v>3</v>
      </c>
      <c r="F59" s="56" t="s">
        <v>107</v>
      </c>
      <c r="G59" s="56">
        <v>3</v>
      </c>
      <c r="H59" s="22"/>
    </row>
    <row r="60" spans="1:8" s="7" customFormat="1" x14ac:dyDescent="0.35">
      <c r="A60" s="16">
        <v>12</v>
      </c>
      <c r="B60" s="32" t="s">
        <v>288</v>
      </c>
      <c r="C60" s="32" t="s">
        <v>301</v>
      </c>
      <c r="D60" s="15" t="s">
        <v>82</v>
      </c>
      <c r="E60" s="56">
        <v>3</v>
      </c>
      <c r="F60" s="56" t="s">
        <v>107</v>
      </c>
      <c r="G60" s="56">
        <v>3</v>
      </c>
      <c r="H60" s="22"/>
    </row>
    <row r="61" spans="1:8" s="7" customFormat="1" x14ac:dyDescent="0.35">
      <c r="A61" s="16">
        <v>13</v>
      </c>
      <c r="B61" s="32" t="s">
        <v>289</v>
      </c>
      <c r="C61" s="32" t="s">
        <v>302</v>
      </c>
      <c r="D61" s="15" t="s">
        <v>82</v>
      </c>
      <c r="E61" s="56">
        <v>1</v>
      </c>
      <c r="F61" s="56" t="s">
        <v>107</v>
      </c>
      <c r="G61" s="56">
        <v>1</v>
      </c>
      <c r="H61" s="22"/>
    </row>
    <row r="62" spans="1:8" s="7" customFormat="1" ht="39" x14ac:dyDescent="0.35">
      <c r="A62" s="16">
        <v>14</v>
      </c>
      <c r="B62" s="32" t="s">
        <v>290</v>
      </c>
      <c r="C62" s="32" t="s">
        <v>300</v>
      </c>
      <c r="D62" s="15" t="s">
        <v>82</v>
      </c>
      <c r="E62" s="56">
        <v>7</v>
      </c>
      <c r="F62" s="56" t="s">
        <v>107</v>
      </c>
      <c r="G62" s="56">
        <v>7</v>
      </c>
      <c r="H62" s="22"/>
    </row>
    <row r="63" spans="1:8" s="7" customFormat="1" x14ac:dyDescent="0.35">
      <c r="A63" s="16">
        <v>15</v>
      </c>
      <c r="B63" s="32" t="s">
        <v>291</v>
      </c>
      <c r="C63" s="32" t="s">
        <v>303</v>
      </c>
      <c r="D63" s="15" t="s">
        <v>82</v>
      </c>
      <c r="E63" s="56">
        <v>7</v>
      </c>
      <c r="F63" s="56" t="s">
        <v>107</v>
      </c>
      <c r="G63" s="56">
        <v>7</v>
      </c>
      <c r="H63" s="22"/>
    </row>
    <row r="64" spans="1:8" s="7" customFormat="1" ht="39" x14ac:dyDescent="0.35">
      <c r="A64" s="16">
        <v>16</v>
      </c>
      <c r="B64" s="32" t="s">
        <v>292</v>
      </c>
      <c r="C64" s="32" t="s">
        <v>300</v>
      </c>
      <c r="D64" s="15" t="s">
        <v>82</v>
      </c>
      <c r="E64" s="56">
        <v>3</v>
      </c>
      <c r="F64" s="56" t="s">
        <v>107</v>
      </c>
      <c r="G64" s="56">
        <v>3</v>
      </c>
      <c r="H64" s="22"/>
    </row>
    <row r="65" spans="1:8" s="7" customFormat="1" ht="52" x14ac:dyDescent="0.35">
      <c r="A65" s="16">
        <v>17</v>
      </c>
      <c r="B65" s="32" t="s">
        <v>293</v>
      </c>
      <c r="C65" s="32" t="s">
        <v>307</v>
      </c>
      <c r="D65" s="15" t="s">
        <v>82</v>
      </c>
      <c r="E65" s="56">
        <v>2</v>
      </c>
      <c r="F65" s="56" t="s">
        <v>107</v>
      </c>
      <c r="G65" s="56">
        <v>2</v>
      </c>
      <c r="H65" s="22"/>
    </row>
    <row r="66" spans="1:8" s="7" customFormat="1" x14ac:dyDescent="0.35">
      <c r="A66" s="16">
        <v>18</v>
      </c>
      <c r="B66" s="32" t="s">
        <v>311</v>
      </c>
      <c r="C66" s="32" t="s">
        <v>304</v>
      </c>
      <c r="D66" s="15" t="s">
        <v>82</v>
      </c>
      <c r="E66" s="56">
        <v>1</v>
      </c>
      <c r="F66" s="56" t="s">
        <v>310</v>
      </c>
      <c r="G66" s="56">
        <v>1</v>
      </c>
      <c r="H66" s="22"/>
    </row>
    <row r="67" spans="1:8" s="7" customFormat="1" x14ac:dyDescent="0.35">
      <c r="A67" s="16">
        <v>19</v>
      </c>
      <c r="B67" s="32" t="s">
        <v>294</v>
      </c>
      <c r="C67" s="32" t="s">
        <v>305</v>
      </c>
      <c r="D67" s="15" t="s">
        <v>82</v>
      </c>
      <c r="E67" s="56">
        <v>8</v>
      </c>
      <c r="F67" s="56" t="s">
        <v>310</v>
      </c>
      <c r="G67" s="56">
        <v>8</v>
      </c>
      <c r="H67" s="22"/>
    </row>
    <row r="68" spans="1:8" s="7" customFormat="1" x14ac:dyDescent="0.35">
      <c r="A68" s="16">
        <v>20</v>
      </c>
      <c r="B68" s="32" t="s">
        <v>295</v>
      </c>
      <c r="C68" s="32" t="s">
        <v>306</v>
      </c>
      <c r="D68" s="15" t="s">
        <v>82</v>
      </c>
      <c r="E68" s="56">
        <v>5</v>
      </c>
      <c r="F68" s="56" t="s">
        <v>309</v>
      </c>
      <c r="G68" s="56">
        <v>5</v>
      </c>
      <c r="H68" s="22"/>
    </row>
    <row r="69" spans="1:8" s="7" customFormat="1" ht="26" x14ac:dyDescent="0.35">
      <c r="A69" s="16">
        <v>21</v>
      </c>
      <c r="B69" s="5" t="s">
        <v>314</v>
      </c>
      <c r="C69" s="5" t="s">
        <v>315</v>
      </c>
      <c r="D69" s="15" t="s">
        <v>82</v>
      </c>
      <c r="E69" s="4">
        <v>2</v>
      </c>
      <c r="F69" s="4" t="s">
        <v>107</v>
      </c>
      <c r="G69" s="4">
        <v>2</v>
      </c>
      <c r="H69" s="22"/>
    </row>
    <row r="70" spans="1:8" s="7" customFormat="1" ht="78" x14ac:dyDescent="0.35">
      <c r="A70" s="16">
        <v>22</v>
      </c>
      <c r="B70" s="5" t="s">
        <v>312</v>
      </c>
      <c r="C70" s="5" t="s">
        <v>313</v>
      </c>
      <c r="D70" s="15" t="s">
        <v>82</v>
      </c>
      <c r="E70" s="4">
        <v>3</v>
      </c>
      <c r="F70" s="4" t="s">
        <v>107</v>
      </c>
      <c r="G70" s="4">
        <v>3</v>
      </c>
      <c r="H70" s="22"/>
    </row>
    <row r="71" spans="1:8" ht="20.5" x14ac:dyDescent="0.35">
      <c r="A71" s="120" t="s">
        <v>7</v>
      </c>
      <c r="B71" s="120"/>
      <c r="C71" s="120"/>
      <c r="D71" s="120"/>
      <c r="E71" s="120"/>
      <c r="F71" s="120"/>
      <c r="G71" s="120"/>
      <c r="H71" s="120"/>
    </row>
    <row r="72" spans="1:8" ht="28" x14ac:dyDescent="0.35">
      <c r="A72" s="17" t="s">
        <v>6</v>
      </c>
      <c r="B72" s="17" t="s">
        <v>5</v>
      </c>
      <c r="C72" s="17" t="s">
        <v>4</v>
      </c>
      <c r="D72" s="17" t="s">
        <v>3</v>
      </c>
      <c r="E72" s="17" t="s">
        <v>2</v>
      </c>
      <c r="F72" s="17" t="s">
        <v>1</v>
      </c>
      <c r="G72" s="17" t="s">
        <v>0</v>
      </c>
      <c r="H72" s="17" t="s">
        <v>56</v>
      </c>
    </row>
    <row r="73" spans="1:8" ht="143" x14ac:dyDescent="0.35">
      <c r="A73" s="16">
        <v>1</v>
      </c>
      <c r="B73" s="5" t="s">
        <v>274</v>
      </c>
      <c r="C73" s="5" t="s">
        <v>276</v>
      </c>
      <c r="D73" s="15" t="s">
        <v>59</v>
      </c>
      <c r="E73" s="4">
        <v>2</v>
      </c>
      <c r="F73" s="4" t="s">
        <v>107</v>
      </c>
      <c r="G73" s="4">
        <v>44</v>
      </c>
      <c r="H73" s="18"/>
    </row>
    <row r="74" spans="1:8" ht="91" x14ac:dyDescent="0.35">
      <c r="A74" s="40">
        <v>2</v>
      </c>
      <c r="B74" s="45" t="s">
        <v>277</v>
      </c>
      <c r="C74" s="45" t="s">
        <v>278</v>
      </c>
      <c r="D74" s="4" t="s">
        <v>59</v>
      </c>
      <c r="E74" s="4">
        <v>2</v>
      </c>
      <c r="F74" s="4" t="s">
        <v>107</v>
      </c>
      <c r="G74" s="4">
        <v>44</v>
      </c>
      <c r="H74" s="18"/>
    </row>
    <row r="75" spans="1:8" x14ac:dyDescent="0.35">
      <c r="A75" s="53">
        <v>3</v>
      </c>
      <c r="B75" s="53" t="s">
        <v>279</v>
      </c>
      <c r="C75" s="53" t="s">
        <v>280</v>
      </c>
      <c r="D75" s="4" t="s">
        <v>59</v>
      </c>
      <c r="E75" s="4">
        <v>2</v>
      </c>
      <c r="F75" s="4" t="s">
        <v>107</v>
      </c>
      <c r="G75" s="52">
        <v>22</v>
      </c>
    </row>
    <row r="76" spans="1:8" ht="182.5" x14ac:dyDescent="0.35">
      <c r="A76" s="53">
        <v>4</v>
      </c>
      <c r="B76" s="53" t="s">
        <v>281</v>
      </c>
      <c r="C76" s="55" t="s">
        <v>282</v>
      </c>
      <c r="D76" s="4" t="s">
        <v>59</v>
      </c>
      <c r="E76" s="4">
        <v>1</v>
      </c>
      <c r="F76" s="4" t="s">
        <v>107</v>
      </c>
      <c r="G76" s="52">
        <v>11</v>
      </c>
    </row>
  </sheetData>
  <mergeCells count="29">
    <mergeCell ref="A12:B12"/>
    <mergeCell ref="C12:G12"/>
    <mergeCell ref="A16:H16"/>
    <mergeCell ref="A47:H47"/>
    <mergeCell ref="A71:H71"/>
    <mergeCell ref="A13:B13"/>
    <mergeCell ref="C13:G13"/>
    <mergeCell ref="A15:B15"/>
    <mergeCell ref="C15:G15"/>
    <mergeCell ref="A14:B14"/>
    <mergeCell ref="C14:G14"/>
    <mergeCell ref="A7:B7"/>
    <mergeCell ref="C7:G7"/>
    <mergeCell ref="A8:C8"/>
    <mergeCell ref="D8:G8"/>
    <mergeCell ref="A9:B9"/>
    <mergeCell ref="C9:G9"/>
    <mergeCell ref="A1:G1"/>
    <mergeCell ref="A5:G5"/>
    <mergeCell ref="A6:G6"/>
    <mergeCell ref="A2:G2"/>
    <mergeCell ref="A3:G3"/>
    <mergeCell ref="A4:G4"/>
    <mergeCell ref="A10:B10"/>
    <mergeCell ref="C10:D10"/>
    <mergeCell ref="E10:F10"/>
    <mergeCell ref="A11:B11"/>
    <mergeCell ref="C11:D11"/>
    <mergeCell ref="E11:F11"/>
  </mergeCell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D56FFBE-E15A-DF4F-9CF2-16E39CEDADC8}">
          <x14:formula1>
            <xm:f>'Служебные данные не изменять'!$A$2:$A$8</xm:f>
          </x14:formula1>
          <xm:sqref>D49:D70 D73:D76 D18:D46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7"/>
  <sheetViews>
    <sheetView zoomScaleNormal="100" workbookViewId="0">
      <selection activeCell="H7" sqref="H1:H1048576"/>
    </sheetView>
  </sheetViews>
  <sheetFormatPr defaultColWidth="14.453125" defaultRowHeight="14.5" x14ac:dyDescent="0.35"/>
  <cols>
    <col min="1" max="1" width="5.1796875" style="1" customWidth="1"/>
    <col min="2" max="2" width="52" style="1" customWidth="1"/>
    <col min="3" max="3" width="27.453125" style="1" customWidth="1"/>
    <col min="4" max="4" width="28.81640625" style="1" customWidth="1"/>
    <col min="5" max="5" width="15.453125" style="1" customWidth="1"/>
    <col min="6" max="6" width="19.7265625" style="1" bestFit="1" customWidth="1"/>
    <col min="7" max="7" width="19.7265625" style="1" customWidth="1"/>
    <col min="8" max="8" width="14.453125" style="1" customWidth="1"/>
    <col min="9" max="10" width="8.7265625" style="1" customWidth="1"/>
    <col min="11" max="16384" width="14.453125" style="1"/>
  </cols>
  <sheetData>
    <row r="1" spans="1:9" x14ac:dyDescent="0.35">
      <c r="A1" s="125"/>
      <c r="B1" s="126"/>
      <c r="C1" s="126"/>
      <c r="D1" s="126"/>
      <c r="E1" s="126"/>
      <c r="F1" s="126"/>
      <c r="G1" s="126"/>
      <c r="H1" s="126"/>
    </row>
    <row r="2" spans="1:9" ht="20.5" x14ac:dyDescent="0.45">
      <c r="A2" s="116" t="s">
        <v>31</v>
      </c>
      <c r="B2" s="116"/>
      <c r="C2" s="116"/>
      <c r="D2" s="116"/>
      <c r="E2" s="116"/>
      <c r="F2" s="116"/>
      <c r="G2" s="116"/>
      <c r="H2" s="116"/>
      <c r="I2" s="11"/>
    </row>
    <row r="3" spans="1:9" ht="20.5" x14ac:dyDescent="0.35">
      <c r="A3" s="118" t="str">
        <f>'Информация о Чемпионате'!B4</f>
        <v>Финал Чемпионата высоких технологий 2025</v>
      </c>
      <c r="B3" s="118"/>
      <c r="C3" s="118"/>
      <c r="D3" s="118"/>
      <c r="E3" s="118"/>
      <c r="F3" s="118"/>
      <c r="G3" s="118"/>
      <c r="H3" s="118"/>
      <c r="I3" s="12"/>
    </row>
    <row r="4" spans="1:9" ht="20.5" x14ac:dyDescent="0.45">
      <c r="A4" s="116" t="s">
        <v>32</v>
      </c>
      <c r="B4" s="116"/>
      <c r="C4" s="116"/>
      <c r="D4" s="116"/>
      <c r="E4" s="116"/>
      <c r="F4" s="116"/>
      <c r="G4" s="116"/>
      <c r="H4" s="116"/>
      <c r="I4" s="11"/>
    </row>
    <row r="5" spans="1:9" ht="20" x14ac:dyDescent="0.35">
      <c r="A5" s="127" t="str">
        <f>'Информация о Чемпионате'!B3</f>
        <v>Сервисный инженер промышленного оборудования в индустрии 4.0</v>
      </c>
      <c r="B5" s="127"/>
      <c r="C5" s="127"/>
      <c r="D5" s="127"/>
      <c r="E5" s="127"/>
      <c r="F5" s="127"/>
      <c r="G5" s="127"/>
      <c r="H5" s="127"/>
      <c r="I5" s="13"/>
    </row>
    <row r="6" spans="1:9" ht="20.5" x14ac:dyDescent="0.35">
      <c r="A6" s="123" t="s">
        <v>13</v>
      </c>
      <c r="B6" s="124"/>
      <c r="C6" s="124"/>
      <c r="D6" s="124"/>
      <c r="E6" s="124"/>
      <c r="F6" s="124"/>
      <c r="G6" s="124"/>
      <c r="H6" s="124"/>
    </row>
    <row r="7" spans="1:9" ht="28" x14ac:dyDescent="0.35">
      <c r="A7" s="3" t="s">
        <v>6</v>
      </c>
      <c r="B7" s="3" t="s">
        <v>5</v>
      </c>
      <c r="C7" s="2" t="s">
        <v>4</v>
      </c>
      <c r="D7" s="3" t="s">
        <v>3</v>
      </c>
      <c r="E7" s="3" t="s">
        <v>2</v>
      </c>
      <c r="F7" s="3" t="s">
        <v>1</v>
      </c>
      <c r="G7" s="3" t="s">
        <v>0</v>
      </c>
      <c r="H7" s="3" t="s">
        <v>14</v>
      </c>
    </row>
    <row r="8" spans="1:9" x14ac:dyDescent="0.35">
      <c r="A8" s="17">
        <v>1</v>
      </c>
      <c r="B8" s="57" t="s">
        <v>316</v>
      </c>
      <c r="C8" s="58" t="s">
        <v>324</v>
      </c>
      <c r="D8" s="15" t="s">
        <v>58</v>
      </c>
      <c r="E8" s="19">
        <v>1</v>
      </c>
      <c r="F8" s="19" t="s">
        <v>107</v>
      </c>
      <c r="G8" s="19"/>
      <c r="H8" s="60"/>
    </row>
    <row r="9" spans="1:9" x14ac:dyDescent="0.35">
      <c r="A9" s="17">
        <v>2</v>
      </c>
      <c r="B9" s="57" t="s">
        <v>317</v>
      </c>
      <c r="C9" s="58" t="s">
        <v>325</v>
      </c>
      <c r="D9" s="15" t="s">
        <v>58</v>
      </c>
      <c r="E9" s="19">
        <v>1</v>
      </c>
      <c r="F9" s="19" t="s">
        <v>107</v>
      </c>
      <c r="G9" s="19"/>
      <c r="H9" s="60"/>
    </row>
    <row r="10" spans="1:9" x14ac:dyDescent="0.35">
      <c r="A10" s="17">
        <v>3</v>
      </c>
      <c r="B10" s="57" t="s">
        <v>318</v>
      </c>
      <c r="C10" s="58" t="s">
        <v>325</v>
      </c>
      <c r="D10" s="15" t="s">
        <v>57</v>
      </c>
      <c r="E10" s="19">
        <v>1</v>
      </c>
      <c r="F10" s="19" t="s">
        <v>107</v>
      </c>
      <c r="G10" s="19"/>
      <c r="H10" s="60"/>
    </row>
    <row r="11" spans="1:9" ht="26" x14ac:dyDescent="0.35">
      <c r="A11" s="17">
        <v>4</v>
      </c>
      <c r="B11" s="57" t="s">
        <v>319</v>
      </c>
      <c r="C11" s="58" t="s">
        <v>325</v>
      </c>
      <c r="D11" s="15" t="s">
        <v>57</v>
      </c>
      <c r="E11" s="19">
        <v>1</v>
      </c>
      <c r="F11" s="19" t="s">
        <v>107</v>
      </c>
      <c r="G11" s="19"/>
      <c r="H11" s="60"/>
    </row>
    <row r="12" spans="1:9" x14ac:dyDescent="0.35">
      <c r="A12" s="17">
        <v>5</v>
      </c>
      <c r="B12" s="57" t="s">
        <v>320</v>
      </c>
      <c r="C12" s="58" t="s">
        <v>325</v>
      </c>
      <c r="D12" s="15" t="s">
        <v>58</v>
      </c>
      <c r="E12" s="19">
        <v>1</v>
      </c>
      <c r="F12" s="19" t="s">
        <v>107</v>
      </c>
      <c r="G12" s="19"/>
      <c r="H12" s="61"/>
    </row>
    <row r="13" spans="1:9" x14ac:dyDescent="0.35">
      <c r="A13" s="17">
        <v>6</v>
      </c>
      <c r="B13" s="57" t="s">
        <v>321</v>
      </c>
      <c r="C13" s="58" t="s">
        <v>325</v>
      </c>
      <c r="D13" s="15" t="s">
        <v>58</v>
      </c>
      <c r="E13" s="19">
        <v>1</v>
      </c>
      <c r="F13" s="19" t="s">
        <v>107</v>
      </c>
      <c r="G13" s="19"/>
      <c r="H13" s="60"/>
    </row>
    <row r="14" spans="1:9" x14ac:dyDescent="0.35">
      <c r="A14" s="17">
        <v>7</v>
      </c>
      <c r="B14" s="57" t="s">
        <v>322</v>
      </c>
      <c r="C14" s="58" t="s">
        <v>325</v>
      </c>
      <c r="D14" s="15" t="s">
        <v>58</v>
      </c>
      <c r="E14" s="19">
        <v>1</v>
      </c>
      <c r="F14" s="19" t="s">
        <v>107</v>
      </c>
      <c r="G14" s="54"/>
      <c r="H14" s="54"/>
    </row>
    <row r="15" spans="1:9" ht="26" x14ac:dyDescent="0.35">
      <c r="A15" s="17">
        <v>8</v>
      </c>
      <c r="B15" s="57" t="s">
        <v>323</v>
      </c>
      <c r="C15" s="58" t="s">
        <v>325</v>
      </c>
      <c r="D15" s="15" t="s">
        <v>58</v>
      </c>
      <c r="E15" s="19">
        <v>1</v>
      </c>
      <c r="F15" s="19" t="s">
        <v>107</v>
      </c>
      <c r="G15" s="54"/>
      <c r="H15" s="54"/>
    </row>
    <row r="16" spans="1:9" x14ac:dyDescent="0.35">
      <c r="C16" s="59"/>
    </row>
    <row r="17" spans="3:3" x14ac:dyDescent="0.35">
      <c r="C17" s="59"/>
    </row>
  </sheetData>
  <mergeCells count="6">
    <mergeCell ref="A6:H6"/>
    <mergeCell ref="A1:H1"/>
    <mergeCell ref="A5:H5"/>
    <mergeCell ref="A2:H2"/>
    <mergeCell ref="A3:H3"/>
    <mergeCell ref="A4:H4"/>
  </mergeCell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E0C6C31E-1934-684D-9F2A-00F22E5F45B9}">
          <x14:formula1>
            <xm:f>'Служебные данные не изменять'!$A$2:$A$8</xm:f>
          </x14:formula1>
          <xm:sqref>D8:D15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F26AE-6A3C-D54B-A6B1-CEBFBF3A3E7C}">
  <dimension ref="A1:V24"/>
  <sheetViews>
    <sheetView workbookViewId="0">
      <selection activeCell="A12" sqref="A12"/>
    </sheetView>
  </sheetViews>
  <sheetFormatPr defaultColWidth="9.1796875" defaultRowHeight="14.5" x14ac:dyDescent="0.35"/>
  <cols>
    <col min="1" max="16384" width="9.1796875" style="28"/>
  </cols>
  <sheetData>
    <row r="1" spans="1:22" s="25" customFormat="1" ht="15.5" x14ac:dyDescent="0.35">
      <c r="A1" s="23" t="s">
        <v>60</v>
      </c>
      <c r="B1" s="24"/>
      <c r="C1" s="24"/>
      <c r="D1" s="24"/>
      <c r="E1" s="24"/>
      <c r="F1" s="24"/>
      <c r="G1" s="24"/>
      <c r="H1" s="24"/>
      <c r="I1" s="24"/>
      <c r="J1" s="24"/>
      <c r="K1" s="24"/>
      <c r="L1" s="24"/>
      <c r="M1" s="24"/>
      <c r="N1" s="24"/>
      <c r="O1" s="24"/>
      <c r="P1" s="24"/>
      <c r="Q1" s="24"/>
      <c r="R1" s="24"/>
      <c r="S1" s="24"/>
      <c r="T1" s="24"/>
      <c r="U1" s="24"/>
      <c r="V1" s="24"/>
    </row>
    <row r="2" spans="1:22" ht="15.5" x14ac:dyDescent="0.35">
      <c r="A2" s="26" t="s">
        <v>61</v>
      </c>
      <c r="B2" s="27"/>
      <c r="C2" s="27"/>
      <c r="D2" s="27"/>
      <c r="E2" s="27"/>
      <c r="F2" s="27"/>
      <c r="G2" s="27"/>
      <c r="H2" s="27"/>
      <c r="I2" s="27"/>
      <c r="J2" s="27"/>
      <c r="K2" s="27"/>
      <c r="L2" s="27"/>
      <c r="M2" s="27"/>
      <c r="N2" s="27"/>
      <c r="O2" s="27"/>
      <c r="P2" s="27"/>
      <c r="Q2" s="27"/>
      <c r="R2" s="27"/>
      <c r="S2" s="27"/>
      <c r="T2" s="27"/>
      <c r="U2" s="27"/>
      <c r="V2" s="27"/>
    </row>
    <row r="3" spans="1:22" ht="15.5" x14ac:dyDescent="0.35">
      <c r="A3" s="26" t="s">
        <v>62</v>
      </c>
      <c r="B3" s="27"/>
      <c r="C3" s="27"/>
      <c r="D3" s="27"/>
      <c r="E3" s="27"/>
      <c r="F3" s="27"/>
      <c r="G3" s="27"/>
      <c r="H3" s="27"/>
      <c r="I3" s="27"/>
      <c r="J3" s="27"/>
      <c r="K3" s="27"/>
      <c r="L3" s="27"/>
      <c r="M3" s="27"/>
      <c r="N3" s="27"/>
      <c r="O3" s="27"/>
      <c r="P3" s="27"/>
      <c r="Q3" s="27"/>
      <c r="R3" s="27"/>
      <c r="S3" s="27"/>
      <c r="T3" s="27"/>
      <c r="U3" s="27"/>
      <c r="V3" s="27"/>
    </row>
    <row r="4" spans="1:22" ht="15.5" x14ac:dyDescent="0.35">
      <c r="A4" s="26" t="s">
        <v>63</v>
      </c>
      <c r="B4" s="27"/>
      <c r="C4" s="27"/>
      <c r="D4" s="27"/>
      <c r="E4" s="27"/>
      <c r="F4" s="27"/>
      <c r="G4" s="27"/>
      <c r="H4" s="27"/>
      <c r="I4" s="27"/>
      <c r="J4" s="27"/>
      <c r="K4" s="27"/>
      <c r="L4" s="27"/>
      <c r="M4" s="27"/>
      <c r="N4" s="27"/>
      <c r="O4" s="27"/>
      <c r="P4" s="27"/>
      <c r="Q4" s="27"/>
      <c r="R4" s="27"/>
      <c r="S4" s="27"/>
      <c r="T4" s="27"/>
      <c r="U4" s="27"/>
      <c r="V4" s="27"/>
    </row>
    <row r="5" spans="1:22" ht="15.5" x14ac:dyDescent="0.35">
      <c r="A5" s="26" t="s">
        <v>64</v>
      </c>
      <c r="B5" s="27"/>
      <c r="C5" s="27"/>
      <c r="D5" s="27"/>
      <c r="E5" s="27"/>
      <c r="F5" s="27"/>
      <c r="G5" s="27"/>
      <c r="H5" s="27"/>
      <c r="I5" s="27"/>
      <c r="J5" s="27"/>
      <c r="K5" s="27"/>
      <c r="L5" s="27"/>
      <c r="M5" s="27"/>
      <c r="N5" s="27"/>
      <c r="O5" s="27"/>
      <c r="P5" s="27"/>
      <c r="Q5" s="27"/>
      <c r="R5" s="27"/>
      <c r="S5" s="27"/>
      <c r="T5" s="27"/>
      <c r="U5" s="27"/>
      <c r="V5" s="27"/>
    </row>
    <row r="6" spans="1:22" ht="15.5" x14ac:dyDescent="0.35">
      <c r="A6" s="26" t="s">
        <v>65</v>
      </c>
      <c r="B6" s="27"/>
      <c r="C6" s="27"/>
      <c r="D6" s="27"/>
      <c r="E6" s="27"/>
      <c r="F6" s="27"/>
      <c r="G6" s="27"/>
      <c r="H6" s="27"/>
      <c r="I6" s="27"/>
      <c r="J6" s="27"/>
      <c r="K6" s="27"/>
      <c r="L6" s="27"/>
      <c r="M6" s="27"/>
      <c r="N6" s="27"/>
      <c r="O6" s="27"/>
      <c r="P6" s="27"/>
      <c r="Q6" s="27"/>
      <c r="R6" s="27"/>
      <c r="S6" s="27"/>
      <c r="T6" s="27"/>
      <c r="U6" s="27"/>
      <c r="V6" s="27"/>
    </row>
    <row r="7" spans="1:22" ht="15.5" x14ac:dyDescent="0.35">
      <c r="A7" s="26" t="s">
        <v>66</v>
      </c>
      <c r="B7" s="27"/>
      <c r="C7" s="27"/>
      <c r="D7" s="27"/>
      <c r="E7" s="27"/>
      <c r="F7" s="27"/>
      <c r="G7" s="27"/>
      <c r="H7" s="27"/>
      <c r="I7" s="27"/>
      <c r="J7" s="27"/>
      <c r="K7" s="27"/>
      <c r="L7" s="27"/>
      <c r="M7" s="27"/>
      <c r="N7" s="27"/>
      <c r="O7" s="27"/>
      <c r="P7" s="27"/>
      <c r="Q7" s="27"/>
      <c r="R7" s="27"/>
      <c r="S7" s="27"/>
      <c r="T7" s="27"/>
      <c r="U7" s="27"/>
      <c r="V7" s="27"/>
    </row>
    <row r="8" spans="1:22" ht="15.5" x14ac:dyDescent="0.35">
      <c r="A8" s="26" t="s">
        <v>68</v>
      </c>
      <c r="B8" s="27"/>
      <c r="C8" s="27"/>
      <c r="D8" s="27"/>
      <c r="E8" s="27"/>
      <c r="F8" s="27"/>
      <c r="G8" s="27"/>
      <c r="H8" s="27"/>
      <c r="I8" s="27"/>
      <c r="J8" s="27"/>
      <c r="K8" s="27"/>
      <c r="L8" s="27"/>
      <c r="M8" s="27"/>
      <c r="N8" s="27"/>
      <c r="O8" s="27"/>
      <c r="P8" s="27"/>
      <c r="Q8" s="27"/>
      <c r="R8" s="27"/>
      <c r="S8" s="27"/>
      <c r="T8" s="27"/>
      <c r="U8" s="27"/>
      <c r="V8" s="27"/>
    </row>
    <row r="9" spans="1:22" x14ac:dyDescent="0.35">
      <c r="A9" s="27"/>
      <c r="B9" s="27"/>
      <c r="C9" s="27"/>
      <c r="D9" s="27"/>
      <c r="E9" s="27"/>
      <c r="F9" s="27"/>
      <c r="G9" s="27"/>
      <c r="H9" s="27"/>
      <c r="I9" s="27"/>
      <c r="J9" s="27"/>
      <c r="K9" s="27"/>
      <c r="L9" s="27"/>
      <c r="M9" s="27"/>
      <c r="N9" s="27"/>
      <c r="O9" s="27"/>
      <c r="P9" s="27"/>
      <c r="Q9" s="27"/>
      <c r="R9" s="27"/>
      <c r="S9" s="27"/>
      <c r="T9" s="27"/>
      <c r="U9" s="27"/>
      <c r="V9" s="27"/>
    </row>
    <row r="10" spans="1:22" x14ac:dyDescent="0.35">
      <c r="A10" s="27"/>
      <c r="B10" s="27"/>
      <c r="C10" s="27"/>
      <c r="D10" s="27"/>
      <c r="E10" s="27"/>
      <c r="F10" s="27"/>
      <c r="G10" s="27"/>
      <c r="H10" s="27"/>
      <c r="I10" s="27"/>
      <c r="J10" s="27"/>
      <c r="K10" s="27"/>
      <c r="L10" s="27"/>
      <c r="M10" s="27"/>
      <c r="N10" s="27"/>
      <c r="O10" s="27"/>
      <c r="P10" s="27"/>
      <c r="Q10" s="27"/>
      <c r="R10" s="27"/>
      <c r="S10" s="27"/>
      <c r="T10" s="27"/>
      <c r="U10" s="27"/>
      <c r="V10" s="27"/>
    </row>
    <row r="11" spans="1:22" s="25" customFormat="1" ht="15.5" x14ac:dyDescent="0.35">
      <c r="A11" s="23" t="s">
        <v>67</v>
      </c>
      <c r="B11" s="24"/>
      <c r="C11" s="24"/>
      <c r="D11" s="24"/>
      <c r="E11" s="24"/>
      <c r="F11" s="24"/>
      <c r="G11" s="24"/>
      <c r="H11" s="24"/>
      <c r="I11" s="24"/>
      <c r="J11" s="24"/>
      <c r="K11" s="24"/>
      <c r="L11" s="24"/>
      <c r="M11" s="24"/>
      <c r="N11" s="24"/>
      <c r="O11" s="24"/>
      <c r="P11" s="24"/>
      <c r="Q11" s="24"/>
      <c r="R11" s="24"/>
      <c r="S11" s="24"/>
      <c r="T11" s="24"/>
      <c r="U11" s="24"/>
      <c r="V11" s="24"/>
    </row>
    <row r="12" spans="1:22" ht="15.5" x14ac:dyDescent="0.35">
      <c r="A12" s="26" t="s">
        <v>69</v>
      </c>
      <c r="B12" s="27"/>
      <c r="C12" s="27"/>
      <c r="D12" s="27"/>
      <c r="E12" s="27"/>
      <c r="F12" s="27"/>
      <c r="G12" s="27"/>
      <c r="H12" s="27"/>
      <c r="I12" s="27"/>
      <c r="J12" s="27"/>
      <c r="K12" s="27"/>
      <c r="L12" s="27"/>
      <c r="M12" s="27"/>
      <c r="N12" s="27"/>
      <c r="O12" s="27"/>
      <c r="P12" s="27"/>
      <c r="Q12" s="27"/>
      <c r="R12" s="27"/>
      <c r="S12" s="27"/>
      <c r="T12" s="27"/>
      <c r="U12" s="27"/>
      <c r="V12" s="27"/>
    </row>
    <row r="13" spans="1:22" ht="15.5" x14ac:dyDescent="0.35">
      <c r="A13" s="26" t="s">
        <v>70</v>
      </c>
      <c r="B13" s="27"/>
      <c r="C13" s="27"/>
      <c r="D13" s="27"/>
      <c r="E13" s="27"/>
      <c r="F13" s="27"/>
      <c r="G13" s="27"/>
      <c r="H13" s="27"/>
      <c r="I13" s="27"/>
      <c r="J13" s="27"/>
      <c r="K13" s="27"/>
      <c r="L13" s="27"/>
      <c r="M13" s="27"/>
      <c r="N13" s="27"/>
      <c r="O13" s="27"/>
      <c r="P13" s="27"/>
      <c r="Q13" s="27"/>
      <c r="R13" s="27"/>
      <c r="S13" s="27"/>
      <c r="T13" s="27"/>
      <c r="U13" s="27"/>
      <c r="V13" s="27"/>
    </row>
    <row r="14" spans="1:22" ht="15.5" x14ac:dyDescent="0.35">
      <c r="A14" s="26" t="s">
        <v>71</v>
      </c>
      <c r="B14" s="27"/>
      <c r="C14" s="27"/>
      <c r="D14" s="27"/>
      <c r="E14" s="27"/>
      <c r="F14" s="27"/>
      <c r="G14" s="27"/>
      <c r="H14" s="27"/>
      <c r="I14" s="27"/>
      <c r="J14" s="27"/>
      <c r="K14" s="27"/>
      <c r="L14" s="27"/>
      <c r="M14" s="27"/>
      <c r="N14" s="27"/>
      <c r="O14" s="27"/>
      <c r="P14" s="27"/>
      <c r="Q14" s="27"/>
      <c r="R14" s="27"/>
      <c r="S14" s="27"/>
      <c r="T14" s="27"/>
      <c r="U14" s="27"/>
      <c r="V14" s="27"/>
    </row>
    <row r="15" spans="1:22" ht="15.5" x14ac:dyDescent="0.35">
      <c r="A15" s="26" t="s">
        <v>72</v>
      </c>
      <c r="B15" s="27"/>
      <c r="C15" s="27"/>
      <c r="D15" s="27"/>
      <c r="E15" s="27"/>
      <c r="F15" s="27"/>
      <c r="G15" s="27"/>
      <c r="H15" s="27"/>
      <c r="I15" s="27"/>
      <c r="J15" s="27"/>
      <c r="K15" s="27"/>
      <c r="L15" s="27"/>
      <c r="M15" s="27"/>
      <c r="N15" s="27"/>
      <c r="O15" s="27"/>
      <c r="P15" s="27"/>
      <c r="Q15" s="27"/>
      <c r="R15" s="27"/>
      <c r="S15" s="27"/>
      <c r="T15" s="27"/>
      <c r="U15" s="27"/>
      <c r="V15" s="27"/>
    </row>
    <row r="16" spans="1:22" ht="15.5" x14ac:dyDescent="0.35">
      <c r="A16" s="26" t="s">
        <v>73</v>
      </c>
      <c r="B16" s="27"/>
      <c r="C16" s="27"/>
      <c r="D16" s="27"/>
      <c r="E16" s="27"/>
      <c r="F16" s="27"/>
      <c r="G16" s="27"/>
      <c r="H16" s="27"/>
      <c r="I16" s="27"/>
      <c r="J16" s="27"/>
      <c r="K16" s="27"/>
      <c r="L16" s="27"/>
      <c r="M16" s="27"/>
      <c r="N16" s="27"/>
      <c r="O16" s="27"/>
      <c r="P16" s="27"/>
      <c r="Q16" s="27"/>
      <c r="R16" s="27"/>
      <c r="S16" s="27"/>
      <c r="T16" s="27"/>
      <c r="U16" s="27"/>
      <c r="V16" s="27"/>
    </row>
    <row r="17" spans="1:22" ht="15.5" x14ac:dyDescent="0.35">
      <c r="A17" s="26" t="s">
        <v>74</v>
      </c>
      <c r="B17" s="27"/>
      <c r="C17" s="27"/>
      <c r="D17" s="27"/>
      <c r="E17" s="27"/>
      <c r="F17" s="27"/>
      <c r="G17" s="27"/>
      <c r="H17" s="27"/>
      <c r="I17" s="27"/>
      <c r="J17" s="27"/>
      <c r="K17" s="27"/>
      <c r="L17" s="27"/>
      <c r="M17" s="27"/>
      <c r="N17" s="27"/>
      <c r="O17" s="27"/>
      <c r="P17" s="27"/>
      <c r="Q17" s="27"/>
      <c r="R17" s="27"/>
      <c r="S17" s="27"/>
      <c r="T17" s="27"/>
      <c r="U17" s="27"/>
      <c r="V17" s="27"/>
    </row>
    <row r="18" spans="1:22" ht="15.5" x14ac:dyDescent="0.35">
      <c r="A18" s="26" t="s">
        <v>75</v>
      </c>
      <c r="B18" s="27"/>
      <c r="C18" s="27"/>
      <c r="D18" s="27"/>
      <c r="E18" s="27"/>
      <c r="F18" s="27"/>
      <c r="G18" s="27"/>
      <c r="H18" s="27"/>
      <c r="I18" s="27"/>
      <c r="J18" s="27"/>
      <c r="K18" s="27"/>
      <c r="L18" s="27"/>
      <c r="M18" s="27"/>
      <c r="N18" s="27"/>
      <c r="O18" s="27"/>
      <c r="P18" s="27"/>
      <c r="Q18" s="27"/>
      <c r="R18" s="27"/>
      <c r="S18" s="27"/>
      <c r="T18" s="27"/>
      <c r="U18" s="27"/>
      <c r="V18" s="27"/>
    </row>
    <row r="19" spans="1:22" ht="15.5" x14ac:dyDescent="0.35">
      <c r="A19" s="26" t="s">
        <v>76</v>
      </c>
      <c r="B19" s="27"/>
      <c r="C19" s="27"/>
      <c r="D19" s="27"/>
      <c r="E19" s="27"/>
      <c r="F19" s="27"/>
      <c r="G19" s="27"/>
      <c r="H19" s="27"/>
      <c r="I19" s="27"/>
      <c r="J19" s="27"/>
      <c r="K19" s="27"/>
      <c r="L19" s="27"/>
      <c r="M19" s="27"/>
      <c r="N19" s="27"/>
      <c r="O19" s="27"/>
      <c r="P19" s="27"/>
      <c r="Q19" s="27"/>
      <c r="R19" s="27"/>
      <c r="S19" s="27"/>
      <c r="T19" s="27"/>
      <c r="U19" s="27"/>
      <c r="V19" s="27"/>
    </row>
    <row r="20" spans="1:22" ht="15.5" x14ac:dyDescent="0.35">
      <c r="A20" s="26" t="s">
        <v>77</v>
      </c>
      <c r="B20" s="27"/>
      <c r="C20" s="27"/>
      <c r="D20" s="27"/>
      <c r="E20" s="27"/>
      <c r="F20" s="27"/>
      <c r="G20" s="27"/>
      <c r="H20" s="27"/>
      <c r="I20" s="27"/>
      <c r="J20" s="27"/>
      <c r="K20" s="27"/>
      <c r="L20" s="27"/>
      <c r="M20" s="27"/>
      <c r="N20" s="27"/>
      <c r="O20" s="27"/>
      <c r="P20" s="27"/>
      <c r="Q20" s="27"/>
      <c r="R20" s="27"/>
      <c r="S20" s="27"/>
      <c r="T20" s="27"/>
      <c r="U20" s="27"/>
      <c r="V20" s="27"/>
    </row>
    <row r="21" spans="1:22" x14ac:dyDescent="0.35">
      <c r="A21" s="27"/>
      <c r="B21" s="27"/>
      <c r="C21" s="27"/>
      <c r="D21" s="27"/>
      <c r="E21" s="27"/>
      <c r="F21" s="27"/>
      <c r="G21" s="27"/>
      <c r="H21" s="27"/>
      <c r="I21" s="27"/>
      <c r="J21" s="27"/>
      <c r="K21" s="27"/>
      <c r="L21" s="27"/>
      <c r="M21" s="27"/>
      <c r="N21" s="27"/>
      <c r="O21" s="27"/>
      <c r="P21" s="27"/>
      <c r="Q21" s="27"/>
      <c r="R21" s="27"/>
      <c r="S21" s="27"/>
      <c r="T21" s="27"/>
      <c r="U21" s="27"/>
      <c r="V21" s="27"/>
    </row>
    <row r="22" spans="1:22" x14ac:dyDescent="0.35">
      <c r="A22" s="27"/>
      <c r="B22" s="27"/>
      <c r="C22" s="27"/>
      <c r="D22" s="27"/>
      <c r="E22" s="27"/>
      <c r="F22" s="27"/>
      <c r="G22" s="27"/>
      <c r="H22" s="27"/>
      <c r="I22" s="27"/>
      <c r="J22" s="27"/>
      <c r="K22" s="27"/>
      <c r="L22" s="27"/>
      <c r="M22" s="27"/>
      <c r="N22" s="27"/>
      <c r="O22" s="27"/>
      <c r="P22" s="27"/>
      <c r="Q22" s="27"/>
      <c r="R22" s="27"/>
      <c r="S22" s="27"/>
      <c r="T22" s="27"/>
      <c r="U22" s="27"/>
      <c r="V22" s="27"/>
    </row>
    <row r="23" spans="1:22" x14ac:dyDescent="0.35">
      <c r="A23" s="27"/>
      <c r="B23" s="27"/>
      <c r="C23" s="27"/>
      <c r="D23" s="27"/>
      <c r="E23" s="27"/>
      <c r="F23" s="27"/>
      <c r="G23" s="27"/>
      <c r="H23" s="27"/>
      <c r="I23" s="27"/>
      <c r="J23" s="27"/>
      <c r="K23" s="27"/>
      <c r="L23" s="27"/>
      <c r="M23" s="27"/>
      <c r="N23" s="27"/>
      <c r="O23" s="27"/>
      <c r="P23" s="27"/>
      <c r="Q23" s="27"/>
      <c r="R23" s="27"/>
      <c r="S23" s="27"/>
      <c r="T23" s="27"/>
      <c r="U23" s="27"/>
      <c r="V23" s="27"/>
    </row>
    <row r="24" spans="1:22" x14ac:dyDescent="0.35">
      <c r="A24" s="27"/>
      <c r="B24" s="27"/>
      <c r="C24" s="27"/>
      <c r="D24" s="27"/>
      <c r="E24" s="27"/>
      <c r="F24" s="27"/>
      <c r="G24" s="27"/>
      <c r="H24" s="27"/>
      <c r="I24" s="27"/>
      <c r="J24" s="27"/>
      <c r="K24" s="27"/>
      <c r="L24" s="27"/>
      <c r="M24" s="27"/>
      <c r="N24" s="27"/>
      <c r="O24" s="27"/>
      <c r="P24" s="27"/>
      <c r="Q24" s="27"/>
      <c r="R24" s="27"/>
      <c r="S24" s="27"/>
      <c r="T24" s="27"/>
      <c r="U24" s="27"/>
      <c r="V24" s="2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14E11-FAD5-5A46-B49B-F250FFB33668}">
  <dimension ref="A1:A8"/>
  <sheetViews>
    <sheetView workbookViewId="0">
      <selection activeCell="B29" sqref="B29"/>
    </sheetView>
  </sheetViews>
  <sheetFormatPr defaultColWidth="11.453125" defaultRowHeight="14.5" x14ac:dyDescent="0.35"/>
  <cols>
    <col min="1" max="1" width="30.81640625" style="28" customWidth="1"/>
    <col min="2" max="16384" width="11.453125" style="28"/>
  </cols>
  <sheetData>
    <row r="1" spans="1:1" ht="15" thickBot="1" x14ac:dyDescent="0.4">
      <c r="A1" s="28" t="s">
        <v>78</v>
      </c>
    </row>
    <row r="2" spans="1:1" ht="16" thickBot="1" x14ac:dyDescent="0.4">
      <c r="A2" s="29" t="s">
        <v>79</v>
      </c>
    </row>
    <row r="3" spans="1:1" ht="16" thickBot="1" x14ac:dyDescent="0.4">
      <c r="A3" s="29" t="s">
        <v>80</v>
      </c>
    </row>
    <row r="4" spans="1:1" ht="16" thickBot="1" x14ac:dyDescent="0.4">
      <c r="A4" s="29" t="s">
        <v>81</v>
      </c>
    </row>
    <row r="5" spans="1:1" ht="16" thickBot="1" x14ac:dyDescent="0.4">
      <c r="A5" s="29" t="s">
        <v>57</v>
      </c>
    </row>
    <row r="6" spans="1:1" ht="16" thickBot="1" x14ac:dyDescent="0.4">
      <c r="A6" s="29" t="s">
        <v>82</v>
      </c>
    </row>
    <row r="7" spans="1:1" ht="16" thickBot="1" x14ac:dyDescent="0.4">
      <c r="A7" s="29" t="s">
        <v>58</v>
      </c>
    </row>
    <row r="8" spans="1:1" ht="16" thickBot="1" x14ac:dyDescent="0.4">
      <c r="A8" s="29"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Листы</vt:lpstr>
      </vt:variant>
      <vt:variant>
        <vt:i4>7</vt:i4>
      </vt:variant>
    </vt:vector>
  </HeadingPairs>
  <TitlesOfParts>
    <vt:vector size="7"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конкурсанта</vt:lpstr>
      <vt:lpstr>Комментарии</vt:lpstr>
      <vt:lpstr>Служебные данные не изменять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Vector</dc:creator>
  <cp:lastModifiedBy>user</cp:lastModifiedBy>
  <dcterms:created xsi:type="dcterms:W3CDTF">2023-01-11T12:24:27Z</dcterms:created>
  <dcterms:modified xsi:type="dcterms:W3CDTF">2025-08-28T10:25:09Z</dcterms:modified>
</cp:coreProperties>
</file>