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МК АСДРиОЖДсИИ\КД 17_06_2026\"/>
    </mc:Choice>
  </mc:AlternateContent>
  <xr:revisionPtr revIDLastSave="0" documentId="13_ncr:1_{49C466F0-A297-4D44-A634-6DE667A8CE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ритерии оценки" sheetId="4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0" i="4" l="1"/>
  <c r="I56" i="4"/>
  <c r="I30" i="4"/>
  <c r="I6" i="4"/>
  <c r="I120" i="4" l="1"/>
</calcChain>
</file>

<file path=xl/sharedStrings.xml><?xml version="1.0" encoding="utf-8"?>
<sst xmlns="http://schemas.openxmlformats.org/spreadsheetml/2006/main" count="266" uniqueCount="191">
  <si>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</si>
  <si>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</si>
  <si>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</si>
  <si>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</si>
  <si>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</si>
  <si>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</si>
  <si>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</si>
  <si>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</si>
  <si>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</si>
  <si>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</si>
  <si>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</si>
  <si>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</si>
  <si>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</si>
  <si>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</si>
  <si>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</si>
  <si>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</si>
  <si>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</si>
  <si>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</si>
  <si>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Соблюдение ТБ</t>
  </si>
  <si>
    <t>Участник приступил к зачетной попытке на дроне</t>
  </si>
  <si>
    <t>Коптер не вышел из строя во время зачетной попытки</t>
  </si>
  <si>
    <t>Отсутствуют касания сетки, пола</t>
  </si>
  <si>
    <t xml:space="preserve">С </t>
  </si>
  <si>
    <t>С</t>
  </si>
  <si>
    <t xml:space="preserve">Оформление документации </t>
  </si>
  <si>
    <t>работа выполнена на уровне ниже установленных требований, включая отказ от выполнения задания или отсутствие результата</t>
  </si>
  <si>
    <t>работа соответствует установленным требованиям</t>
  </si>
  <si>
    <t>работа соответствует установленным требованиям и в определенной степени превосходит эти требованиям (малое количество ошибок)</t>
  </si>
  <si>
    <t>идеальный/превосходный результат</t>
  </si>
  <si>
    <t>Соблюдение ТБ и ОТ</t>
  </si>
  <si>
    <t xml:space="preserve">Автономные системы диагностики, сервиса и ремонта железнодорожных путей с применением технологий иcкусственного интеллекта
</t>
  </si>
  <si>
    <t>Анализ технического задания</t>
  </si>
  <si>
    <t>Разработка автономного маршрута</t>
  </si>
  <si>
    <t>Предполетная подготовка БПЛА</t>
  </si>
  <si>
    <t>Визуальный осмотр, проверка заряда АКБ (&gt;80%), калибровка компаса, проверка связи</t>
  </si>
  <si>
    <t>Автономный полет</t>
  </si>
  <si>
    <t>Мониторинг и реакция на нештатную ситуацию</t>
  </si>
  <si>
    <t>Структурированное сохранение сырых данных</t>
  </si>
  <si>
    <t>Контроль качества собранных данных</t>
  </si>
  <si>
    <t>Создание и заполнение датасета</t>
  </si>
  <si>
    <t>Качество разметки данных</t>
  </si>
  <si>
    <t>Разметка не выполнена или содержит грубые систематические ошибки</t>
  </si>
  <si>
    <t>Разметка выполнена частично, много неточностей в обводке или присвоении классов</t>
  </si>
  <si>
    <t>Разметка выполнена для большинства изображений, точность обводки и классификации удовлетворительная</t>
  </si>
  <si>
    <t>Разметка полная, точная, сбалансированная по классам, соответствует лучшим практикам</t>
  </si>
  <si>
    <t>Экспорт датасета</t>
  </si>
  <si>
    <t>Настройка вычислительной среды</t>
  </si>
  <si>
    <t>Загрузка и подготовка датасета</t>
  </si>
  <si>
    <t>Выбор и загрузка предобученной модели</t>
  </si>
  <si>
    <t>Процесс обучения/дообучения</t>
  </si>
  <si>
    <t>Запущен процесс обучения с выводом логов (loss, метрики)</t>
  </si>
  <si>
    <t>Тестирование модели</t>
  </si>
  <si>
    <t>Модель протестирована на тестовой выборке, вычислена итоговая mAP</t>
  </si>
  <si>
    <t>Анализ ошибок модели</t>
  </si>
  <si>
    <t>Анализ не проведен</t>
  </si>
  <si>
    <t>Выявлены основные типы ошибок без глубинного анализа причин</t>
  </si>
  <si>
    <t>Проведен анализ ложноположительных/ложноотрицательных срабатываний с примерами</t>
  </si>
  <si>
    <t>Анализ глубокий, с предложениями по улучшению модели (доразметка, аугментация)</t>
  </si>
  <si>
    <t>Экспорт итоговой модели</t>
  </si>
  <si>
    <t>Создание скрипта для инференса</t>
  </si>
  <si>
    <t>Качество итогового отчета по обучению</t>
  </si>
  <si>
    <t>Отчет отсутствует</t>
  </si>
  <si>
    <t>Отчет содержит только основные метрики</t>
  </si>
  <si>
    <t>Отчет содержит метрики, графики и краткий анализ</t>
  </si>
  <si>
    <t>Отчет полный, профессионально оформлен, содержит выводы и рекомендации</t>
  </si>
  <si>
    <t>Разработка модуля детекции</t>
  </si>
  <si>
    <t>Автономный инспекционный полет</t>
  </si>
  <si>
    <t>В процессе/после полета запущен процесс детекции. Файлы с результатами сохранены.</t>
  </si>
  <si>
    <t>Фиксация и структурирование результатов</t>
  </si>
  <si>
    <t>Сводная таблица/отчет в интерфейсе</t>
  </si>
  <si>
    <t>На веб-странице присутствует таблица со списком всех дефектов, сортируемая по типу/уверенности</t>
  </si>
  <si>
    <t>Представлен анализ карты участка с выделением зон интереса и потенциальных проблем</t>
  </si>
  <si>
    <t>За каждое нарушение - 10%</t>
  </si>
  <si>
    <t>Проверка и настройка полезной нагрузки</t>
  </si>
  <si>
    <t>Датасет экспортирован в одном из требуемых форматов (YOLO) в папку модуля</t>
  </si>
  <si>
    <t>Автономный взлет совершен</t>
  </si>
  <si>
    <t>Взлет в автономном режиме</t>
  </si>
  <si>
    <t>Полет выполнен  по маршруту в автономном режиме</t>
  </si>
  <si>
    <t xml:space="preserve">Качество проверки БПЛА </t>
  </si>
  <si>
    <t xml:space="preserve">Сбор данных, автономный полет и подготовка датасета </t>
  </si>
  <si>
    <t>Обучение и адаптация нейросетевой модели для детекции и классификации дефектов</t>
  </si>
  <si>
    <t>В ПО для разметки создан проект, импортированы изображения, начата разметка. Проект создан, структура классов соответствует КЗ</t>
  </si>
  <si>
    <t>Код для загрузки датасета из Модуля А, разделения на train/val/test. Корректное разделение (примерно 70/15/15), применение аугментаций</t>
  </si>
  <si>
    <t>Запущен VS Code, PyCharm, Jupyter Notebook или аналог, установлены и импортированы все необходимые библиотеки</t>
  </si>
  <si>
    <t xml:space="preserve">Код для загрузки датасета из Модуля А, разделение данных на обучающую выборку train/ </t>
  </si>
  <si>
    <t>Разделение данных на обучающую выборку произведено</t>
  </si>
  <si>
    <t xml:space="preserve">Код для загрузки датасета из Модуля А, разделение данных на валидационную выборку val/ </t>
  </si>
  <si>
    <t>Разделение данных на валидационную выборку произведено</t>
  </si>
  <si>
    <t xml:space="preserve">Код для загрузки датасета из Модуля А, разделение данных на тестовую выборку test/ </t>
  </si>
  <si>
    <t>Разделение данных на тестовую выборку произведено</t>
  </si>
  <si>
    <t>В коде загружена одна из рекомендованных моделей (YOLO, Faster R-CNN)</t>
  </si>
  <si>
    <t>Контроль метрик обучения. Представлен график изменения loss на валидационной выборке</t>
  </si>
  <si>
    <t>Контроль метрик обучения. Представлен график изменения precision на валидационной выборке</t>
  </si>
  <si>
    <t>Контроль метрик обучения. Представлен график изменения recall на валидационной выборке</t>
  </si>
  <si>
    <t>Контроль метрик обучения. Представлен график изменения mAP на валидационной выборке</t>
  </si>
  <si>
    <t>Представлен график изменения loss на валидационной выборке</t>
  </si>
  <si>
    <t>Представлен график изменения precision на валидационной выборке</t>
  </si>
  <si>
    <t>Представлен график изменения recall на валидационной выборке</t>
  </si>
  <si>
    <t>Представлен график изменения  mAP на валидационной выборке</t>
  </si>
  <si>
    <t>Написан и протестирован скрипт, который загружает модель и выполняет детекцию на тестовом изображении. Скрипт рабочий, выдает bounding boxes и классы</t>
  </si>
  <si>
    <t xml:space="preserve">Автономный инспекционный полет </t>
  </si>
  <si>
    <t xml:space="preserve">БПЛА выполнил полет по заданному маршруту. </t>
  </si>
  <si>
    <t>Запуск детекции в реальном времени</t>
  </si>
  <si>
    <t>Коптер совершил автономную посадку в указанную точку</t>
  </si>
  <si>
    <t>Критические дефекты найдены</t>
  </si>
  <si>
    <t>Некритические дефекты найдены</t>
  </si>
  <si>
    <t>Вычет пропроционально найденным</t>
  </si>
  <si>
    <t>Автономный взлет</t>
  </si>
  <si>
    <t>При выполнении попытки</t>
  </si>
  <si>
    <t xml:space="preserve">Комплексная автономная диагностика с применением наземной робототехнической системы </t>
  </si>
  <si>
    <t>Разработка маршрута движения</t>
  </si>
  <si>
    <t>Старт автономного режима</t>
  </si>
  <si>
    <t>Участник перевел тележку в автономный режим, тележка начала движение по маршруту</t>
  </si>
  <si>
    <t>Точность следования маршруту</t>
  </si>
  <si>
    <t>Отсутствие аварийных остановок</t>
  </si>
  <si>
    <t>Движение выполнено без аварийных остановок и срывов автономного режима</t>
  </si>
  <si>
    <t>Сбор данных с камеры высокого разрешения</t>
  </si>
  <si>
    <t>Качество изображений с камеры</t>
  </si>
  <si>
    <t>Фиксация результатов диагностики</t>
  </si>
  <si>
    <t>Количество обследованных дефектов</t>
  </si>
  <si>
    <t>Полнота и качество диагностики</t>
  </si>
  <si>
    <t>Диагностика не проведена или данные отсутствуют</t>
  </si>
  <si>
    <t>Проведена только фотофиксация, без использования специализированных сенсоров</t>
  </si>
  <si>
    <t>Использованы все основные сенсоры, данные пригодны для анализа</t>
  </si>
  <si>
    <t>Комплексная диагностика с использованием всех доступных сенсоров, данные высокого качества, проведен первичный анализ на борту</t>
  </si>
  <si>
    <t>Сохранение отчета в папке модуля</t>
  </si>
  <si>
    <t>Качество и полнота отчета</t>
  </si>
  <si>
    <t>Отчет отсутствует или не соответствует требованиям</t>
  </si>
  <si>
    <t>Отчет содержит минимальный набор данных, оформление небрежное</t>
  </si>
  <si>
    <t>Отчет полный, структурированный, оформлен аккуратно</t>
  </si>
  <si>
    <t>Рабочее место захламлено, кабели мешают, инструмент разбросан</t>
  </si>
  <si>
    <t>Рабочее место организовано удовлетворительно</t>
  </si>
  <si>
    <t>Рабочее место организовано оптимально, все под рукой, порядок</t>
  </si>
  <si>
    <t>Образцовая организация, применение принципов бережливого производства</t>
  </si>
  <si>
    <t>Подготовка оборудования, настройка и калибровка БПЛА, датчиков, полезной нагрузки, проверка работоспособности</t>
  </si>
  <si>
    <t>Планирование и выполнение автономных миссий по аэросъемке и обследованию железнодорожного пути</t>
  </si>
  <si>
    <t>Сбор и обработка полученных данных с применением специализированного ПО</t>
  </si>
  <si>
    <t>Автоматизированный анализ данных и диагностика дефектов с применением технологий ИИ</t>
  </si>
  <si>
    <t>Программирование и управление БПЛА для выполнения сервисных операций</t>
  </si>
  <si>
    <t>Формирование итоговой отчетности, охрана труда и бережливое производство</t>
  </si>
  <si>
    <t xml:space="preserve"> Остановка тележки в целевых точках</t>
  </si>
  <si>
    <t>Отклонение от заданных координат при остановке в пределах допустимых значений.</t>
  </si>
  <si>
    <t>В каждой целевой точке активирован режим сбора диагностических данных</t>
  </si>
  <si>
    <t>Активация режима диагностики в точках</t>
  </si>
  <si>
    <t>Участник провел диагностику всех дефектов (согласно заданию).</t>
  </si>
  <si>
    <t>Изображения не смазаны, правильно экспонированы, дефект в фокусе и его возможно распознать</t>
  </si>
  <si>
    <t>Уборка рабочего места и организация рабочего пространства</t>
  </si>
  <si>
    <t>Отчет сохранен в папке МодульГ_ФИО с корректным именем</t>
  </si>
  <si>
    <t>Проверка не проведена</t>
  </si>
  <si>
    <t>Проверка проведена, но были пропущены важные показатели</t>
  </si>
  <si>
    <t>Проверка проведена</t>
  </si>
  <si>
    <t xml:space="preserve">Маршрут загружен в систему БПЛА. Проверка параметров: высота, скорость соответствуют ТЗ </t>
  </si>
  <si>
    <t>Получено тестовое изображение с камеры одноплатного микрокомпьютера, названное по КЗ</t>
  </si>
  <si>
    <t>Все данные (изображения, телеметрия) сохранены в папке МодульА_ФИ с корректными именами файлов</t>
  </si>
  <si>
    <t>Первичный контроль изображений: проверка на смазы, пропуски, различные ракурсы и виды</t>
  </si>
  <si>
    <t>Проверка проведена, полет без внештатных ситуаций</t>
  </si>
  <si>
    <t>Модель экспортирована в рабочем формате (RCNN) и сохранена</t>
  </si>
  <si>
    <t>Создан программный модуль, принимающий видеопоток/изображения и выполняющий инференс обученной модели. Выдает координаты bbox, классы и confidence (доверительную оценку)</t>
  </si>
  <si>
    <t>Все обнаруженные дефекты сохранены в структурированном файле (txt/JSON/CSV) с координатами, типом, доверительной оценкой confidence</t>
  </si>
  <si>
    <t>Наличие ROS-топика для вывода распозанных данных и дефектов ЖД путей</t>
  </si>
  <si>
    <t>В ROS-топике отображаются координаты распозанных дефектов</t>
  </si>
  <si>
    <t>В ROS-топике отображаются confidence и bounding box распозанных дефектов</t>
  </si>
  <si>
    <t>В ROS-топике отображаются тип и класс распозанных дефектов</t>
  </si>
  <si>
    <t>Наличие ROS-топика /defect_detection/results с типом данны Image</t>
  </si>
  <si>
    <t>Наложенные данные на изображение/видео в ROS-топике. Пропроционально найденным дефектам</t>
  </si>
  <si>
    <t>Автоматическмй отчет с информацией: 
- Общая статистика (количество дефектов каждого типа).
- Карта с расположением дефектов.
- Изображения с дефектами.
- Рекомендации для дальнейших действий.</t>
  </si>
  <si>
    <t>Автоматическая генерация отчета (PDF или аналог)</t>
  </si>
  <si>
    <t>Качество автоматически сгенерированного отчета</t>
  </si>
  <si>
    <t>Отчета нет или полностью не соответствует ТЗ</t>
  </si>
  <si>
    <t>Отчет автоматически сгенерирован, но с большым количесвтом ошибок или неудобен</t>
  </si>
  <si>
    <t>Отчет автоматически сгенерирован, все пункты ТЗ соблюдены (небольшое количество неточностей)</t>
  </si>
  <si>
    <t xml:space="preserve">Отчет автоматически сгенерирован, все пункты ТЗ соблюдены. Рекомендации присутсвуют. Удобное исполнение </t>
  </si>
  <si>
    <t>Проведен внешний осмотр, проверка заряда АКБ, проверка связи, работоспособности приводов и сенсоров (камера, лидар)</t>
  </si>
  <si>
    <t>Предстартовая проверка тележки и подключение к системе управления</t>
  </si>
  <si>
    <t>Калибровка измерительного оборудования произведена</t>
  </si>
  <si>
    <t>датчик линейных перемещений, колеи</t>
  </si>
  <si>
    <t>Участник разработал и загрузил в систему тележки автономный маршрут, включающий все целевые точки. Заданы параметры перемещения и скорости.</t>
  </si>
  <si>
    <t>В каждой точке получено изображение с камеры тележки</t>
  </si>
  <si>
    <t>Мониторинг ширины колеи произведен</t>
  </si>
  <si>
    <t>Запись параметра в логи</t>
  </si>
  <si>
    <t>Мониторинг состояния поверхности пути произведен</t>
  </si>
  <si>
    <t xml:space="preserve">3D-сканирование окружающей обстановки произведено </t>
  </si>
  <si>
    <t xml:space="preserve">Получены данные лидара с построением облака точек </t>
  </si>
  <si>
    <t>Сущестсвующие аномалии на пути выявлены</t>
  </si>
  <si>
    <t>ширина колеи (сравнение с эталоном 1520 мм)</t>
  </si>
  <si>
    <t>Все результаты (изображения, видео, показания сенсоров, облако точек, логи) сохранены в структурированном виде с привязкой к координатам</t>
  </si>
  <si>
    <t>Отчет профессионального уровня: содержит анализ, сравнение с  эталонными данными, рекомендации, визуализацию</t>
  </si>
  <si>
    <t>Видеосъемка с камеры тележки</t>
  </si>
  <si>
    <t>При возникновении  нештатной ситуации (препятствие) произведен безопасный перехват в ручной режим/ или перевод БПЛА в режим Position</t>
  </si>
  <si>
    <t>Тележка последовательно проехала все заданные участки в правильном порядке</t>
  </si>
  <si>
    <t>Финал чемпионата высоких технологий 2026 г. Великий Новгород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</si>
</sst>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F111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vertical="center" wrapText="1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2" fontId="7" fillId="0" borderId="4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3" fillId="6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5B5E-09CE-4380-A28D-C5C916A4F792}">
  <dimension ref="A2:J120"/>
  <sheetViews>
    <sheetView tabSelected="1" zoomScale="72" zoomScaleNormal="55" workbookViewId="0">
      <selection activeCell="F2" sqref="F2"/>
    </sheetView>
  </sheetViews>
  <sheetFormatPr defaultColWidth="11" defaultRowHeight="15.6" x14ac:dyDescent="0.3"/>
  <cols>
    <col min="1" max="1" width="6.796875" style="3" customWidth="1"/>
    <col min="2" max="2" width="31" style="9" customWidth="1"/>
    <col min="3" max="3" width="7.796875" style="5" bestFit="1" customWidth="1"/>
    <col min="4" max="4" width="45" style="8" customWidth="1"/>
    <col min="5" max="5" width="10.296875" style="5" customWidth="1"/>
    <col min="6" max="6" width="41.296875" style="8" bestFit="1" customWidth="1"/>
    <col min="7" max="7" width="22.19921875" style="8" bestFit="1" customWidth="1"/>
    <col min="8" max="8" width="8.296875" style="32" bestFit="1" customWidth="1"/>
    <col min="9" max="9" width="8.296875" style="5" customWidth="1"/>
    <col min="10" max="10" width="11" style="9"/>
  </cols>
  <sheetData>
    <row r="2" spans="1:10" ht="73.8" customHeight="1" x14ac:dyDescent="0.3">
      <c r="B2" s="4" t="s">
        <v>10</v>
      </c>
      <c r="D2" s="6" t="s">
        <v>190</v>
      </c>
      <c r="E2" s="7"/>
    </row>
    <row r="3" spans="1:10" ht="56.7" customHeight="1" x14ac:dyDescent="0.3">
      <c r="B3" s="4" t="s">
        <v>12</v>
      </c>
      <c r="D3" s="6" t="s">
        <v>30</v>
      </c>
      <c r="E3" s="7"/>
    </row>
    <row r="5" spans="1:10" s="1" customFormat="1" ht="42.45" customHeight="1" x14ac:dyDescent="0.3">
      <c r="A5" s="10" t="s">
        <v>1</v>
      </c>
      <c r="B5" s="10" t="s">
        <v>17</v>
      </c>
      <c r="C5" s="10" t="s">
        <v>2</v>
      </c>
      <c r="D5" s="10" t="s">
        <v>4</v>
      </c>
      <c r="E5" s="10" t="s">
        <v>6</v>
      </c>
      <c r="F5" s="10" t="s">
        <v>3</v>
      </c>
      <c r="G5" s="10" t="s">
        <v>11</v>
      </c>
      <c r="H5" s="10" t="s">
        <v>14</v>
      </c>
      <c r="I5" s="10" t="s">
        <v>7</v>
      </c>
      <c r="J5" s="11"/>
    </row>
    <row r="6" spans="1:10" s="2" customFormat="1" ht="34.950000000000003" customHeight="1" x14ac:dyDescent="0.35">
      <c r="A6" s="52" t="s">
        <v>0</v>
      </c>
      <c r="B6" s="53" t="s">
        <v>79</v>
      </c>
      <c r="C6" s="54"/>
      <c r="D6" s="53"/>
      <c r="E6" s="54"/>
      <c r="F6" s="53"/>
      <c r="G6" s="53"/>
      <c r="H6" s="54"/>
      <c r="I6" s="55">
        <f>SUM(I7:I29)</f>
        <v>15</v>
      </c>
      <c r="J6" s="12"/>
    </row>
    <row r="7" spans="1:10" ht="27.6" x14ac:dyDescent="0.3">
      <c r="A7" s="13">
        <v>1</v>
      </c>
      <c r="B7" s="15" t="s">
        <v>79</v>
      </c>
      <c r="C7" s="14"/>
      <c r="D7" s="14"/>
      <c r="E7" s="14"/>
      <c r="F7" s="15"/>
      <c r="G7" s="14"/>
      <c r="H7" s="13"/>
      <c r="I7" s="13"/>
    </row>
    <row r="8" spans="1:10" ht="27.6" x14ac:dyDescent="0.3">
      <c r="A8" s="13"/>
      <c r="B8" s="14"/>
      <c r="C8" s="13" t="s">
        <v>5</v>
      </c>
      <c r="D8" s="15" t="s">
        <v>31</v>
      </c>
      <c r="E8" s="13"/>
      <c r="F8" s="15" t="s">
        <v>71</v>
      </c>
      <c r="G8" s="15"/>
      <c r="H8" s="13">
        <v>2</v>
      </c>
      <c r="I8" s="33">
        <v>1</v>
      </c>
    </row>
    <row r="9" spans="1:10" ht="27.6" x14ac:dyDescent="0.3">
      <c r="A9" s="13"/>
      <c r="B9" s="14"/>
      <c r="C9" s="13" t="s">
        <v>5</v>
      </c>
      <c r="D9" s="15" t="s">
        <v>32</v>
      </c>
      <c r="E9" s="13"/>
      <c r="F9" s="15" t="s">
        <v>151</v>
      </c>
      <c r="G9" s="15"/>
      <c r="H9" s="13">
        <v>2</v>
      </c>
      <c r="I9" s="33">
        <v>1</v>
      </c>
    </row>
    <row r="10" spans="1:10" ht="39" customHeight="1" x14ac:dyDescent="0.3">
      <c r="A10" s="13"/>
      <c r="B10" s="14"/>
      <c r="C10" s="13" t="s">
        <v>5</v>
      </c>
      <c r="D10" s="15" t="s">
        <v>33</v>
      </c>
      <c r="E10" s="13"/>
      <c r="F10" s="15" t="s">
        <v>34</v>
      </c>
      <c r="G10" s="16"/>
      <c r="H10" s="13">
        <v>1</v>
      </c>
      <c r="I10" s="33">
        <v>0.5</v>
      </c>
    </row>
    <row r="11" spans="1:10" ht="47.7" customHeight="1" x14ac:dyDescent="0.3">
      <c r="A11" s="13"/>
      <c r="B11" s="14"/>
      <c r="C11" s="13" t="s">
        <v>5</v>
      </c>
      <c r="D11" s="15" t="s">
        <v>73</v>
      </c>
      <c r="E11" s="13"/>
      <c r="F11" s="15" t="s">
        <v>152</v>
      </c>
      <c r="G11" s="16"/>
      <c r="H11" s="13">
        <v>1</v>
      </c>
      <c r="I11" s="33">
        <v>1</v>
      </c>
    </row>
    <row r="12" spans="1:10" ht="47.7" customHeight="1" x14ac:dyDescent="0.3">
      <c r="A12" s="13"/>
      <c r="B12" s="14"/>
      <c r="C12" s="13" t="s">
        <v>5</v>
      </c>
      <c r="D12" s="15" t="s">
        <v>75</v>
      </c>
      <c r="E12" s="13"/>
      <c r="F12" s="15" t="s">
        <v>76</v>
      </c>
      <c r="G12" s="16"/>
      <c r="H12" s="13">
        <v>1</v>
      </c>
      <c r="I12" s="33">
        <v>1</v>
      </c>
    </row>
    <row r="13" spans="1:10" ht="37.200000000000003" customHeight="1" x14ac:dyDescent="0.3">
      <c r="A13" s="13"/>
      <c r="B13" s="14"/>
      <c r="C13" s="13" t="s">
        <v>5</v>
      </c>
      <c r="D13" s="15" t="s">
        <v>35</v>
      </c>
      <c r="E13" s="13"/>
      <c r="F13" s="15" t="s">
        <v>77</v>
      </c>
      <c r="G13" s="16"/>
      <c r="H13" s="13">
        <v>1</v>
      </c>
      <c r="I13" s="33">
        <v>1</v>
      </c>
    </row>
    <row r="14" spans="1:10" ht="57.6" customHeight="1" x14ac:dyDescent="0.3">
      <c r="A14" s="13"/>
      <c r="B14" s="14"/>
      <c r="C14" s="13" t="s">
        <v>5</v>
      </c>
      <c r="D14" s="15" t="s">
        <v>36</v>
      </c>
      <c r="E14" s="13"/>
      <c r="F14" s="15" t="s">
        <v>188</v>
      </c>
      <c r="G14" s="15"/>
      <c r="H14" s="13">
        <v>1</v>
      </c>
      <c r="I14" s="33">
        <v>0.5</v>
      </c>
    </row>
    <row r="15" spans="1:10" ht="64.2" customHeight="1" x14ac:dyDescent="0.3">
      <c r="A15" s="13"/>
      <c r="B15" s="14"/>
      <c r="C15" s="13" t="s">
        <v>5</v>
      </c>
      <c r="D15" s="15" t="s">
        <v>37</v>
      </c>
      <c r="E15" s="13"/>
      <c r="F15" s="15" t="s">
        <v>153</v>
      </c>
      <c r="G15" s="15"/>
      <c r="H15" s="13">
        <v>3</v>
      </c>
      <c r="I15" s="33">
        <v>1</v>
      </c>
    </row>
    <row r="16" spans="1:10" ht="43.95" customHeight="1" x14ac:dyDescent="0.3">
      <c r="A16" s="13"/>
      <c r="B16" s="14"/>
      <c r="C16" s="13" t="s">
        <v>5</v>
      </c>
      <c r="D16" s="15" t="s">
        <v>38</v>
      </c>
      <c r="E16" s="18"/>
      <c r="F16" s="15" t="s">
        <v>154</v>
      </c>
      <c r="G16" s="15"/>
      <c r="H16" s="13">
        <v>3</v>
      </c>
      <c r="I16" s="33">
        <v>2</v>
      </c>
    </row>
    <row r="17" spans="1:10" ht="52.5" customHeight="1" x14ac:dyDescent="0.3">
      <c r="A17" s="13"/>
      <c r="B17" s="14"/>
      <c r="C17" s="13" t="s">
        <v>5</v>
      </c>
      <c r="D17" s="15" t="s">
        <v>39</v>
      </c>
      <c r="E17" s="18"/>
      <c r="F17" s="15" t="s">
        <v>81</v>
      </c>
      <c r="G17" s="15"/>
      <c r="H17" s="13">
        <v>6</v>
      </c>
      <c r="I17" s="33">
        <v>1</v>
      </c>
    </row>
    <row r="18" spans="1:10" ht="27.6" x14ac:dyDescent="0.3">
      <c r="A18" s="13"/>
      <c r="B18" s="14"/>
      <c r="C18" s="13" t="s">
        <v>5</v>
      </c>
      <c r="D18" s="19" t="s">
        <v>45</v>
      </c>
      <c r="E18" s="18"/>
      <c r="F18" s="19" t="s">
        <v>74</v>
      </c>
      <c r="G18" s="15"/>
      <c r="H18" s="13">
        <v>4</v>
      </c>
      <c r="I18" s="33">
        <v>1</v>
      </c>
    </row>
    <row r="19" spans="1:10" x14ac:dyDescent="0.3">
      <c r="A19" s="13"/>
      <c r="B19" s="14"/>
      <c r="C19" s="13" t="s">
        <v>5</v>
      </c>
      <c r="D19" s="19" t="s">
        <v>29</v>
      </c>
      <c r="E19" s="18"/>
      <c r="F19" s="15" t="s">
        <v>72</v>
      </c>
      <c r="G19" s="15"/>
      <c r="H19" s="13">
        <v>6</v>
      </c>
      <c r="I19" s="33">
        <v>1</v>
      </c>
    </row>
    <row r="20" spans="1:10" x14ac:dyDescent="0.3">
      <c r="A20" s="13"/>
      <c r="B20" s="14"/>
      <c r="C20" s="13" t="s">
        <v>22</v>
      </c>
      <c r="D20" s="14" t="s">
        <v>40</v>
      </c>
      <c r="E20" s="13"/>
      <c r="F20" s="15"/>
      <c r="G20" s="15"/>
      <c r="H20" s="13">
        <v>4</v>
      </c>
      <c r="I20" s="33">
        <v>2</v>
      </c>
    </row>
    <row r="21" spans="1:10" ht="27.6" x14ac:dyDescent="0.3">
      <c r="A21" s="13"/>
      <c r="B21" s="14"/>
      <c r="C21" s="13"/>
      <c r="D21" s="29"/>
      <c r="E21" s="13">
        <v>0</v>
      </c>
      <c r="F21" s="30" t="s">
        <v>41</v>
      </c>
      <c r="G21" s="15"/>
      <c r="H21" s="13"/>
      <c r="I21" s="33"/>
    </row>
    <row r="22" spans="1:10" ht="27.6" x14ac:dyDescent="0.3">
      <c r="A22" s="13"/>
      <c r="B22" s="14"/>
      <c r="C22" s="13"/>
      <c r="D22" s="29"/>
      <c r="E22" s="13">
        <v>1</v>
      </c>
      <c r="F22" s="30" t="s">
        <v>42</v>
      </c>
      <c r="G22" s="15"/>
      <c r="H22" s="13"/>
      <c r="I22" s="33"/>
    </row>
    <row r="23" spans="1:10" ht="41.4" x14ac:dyDescent="0.3">
      <c r="A23" s="13"/>
      <c r="B23" s="14"/>
      <c r="C23" s="13"/>
      <c r="D23" s="29"/>
      <c r="E23" s="13">
        <v>2</v>
      </c>
      <c r="F23" s="30" t="s">
        <v>43</v>
      </c>
      <c r="G23" s="15"/>
      <c r="H23" s="13"/>
      <c r="I23" s="33"/>
    </row>
    <row r="24" spans="1:10" ht="27.6" x14ac:dyDescent="0.3">
      <c r="A24" s="13"/>
      <c r="B24" s="14"/>
      <c r="C24" s="13"/>
      <c r="D24" s="29"/>
      <c r="E24" s="13">
        <v>3</v>
      </c>
      <c r="F24" s="30" t="s">
        <v>44</v>
      </c>
      <c r="G24" s="15"/>
      <c r="H24" s="13"/>
      <c r="I24" s="33"/>
    </row>
    <row r="25" spans="1:10" x14ac:dyDescent="0.3">
      <c r="A25" s="13"/>
      <c r="B25" s="14"/>
      <c r="C25" s="13" t="s">
        <v>22</v>
      </c>
      <c r="D25" s="14" t="s">
        <v>78</v>
      </c>
      <c r="E25" s="13"/>
      <c r="F25" s="15"/>
      <c r="G25" s="15"/>
      <c r="H25" s="13">
        <v>1</v>
      </c>
      <c r="I25" s="33">
        <v>1</v>
      </c>
    </row>
    <row r="26" spans="1:10" x14ac:dyDescent="0.3">
      <c r="A26" s="13"/>
      <c r="B26" s="14"/>
      <c r="C26" s="13"/>
      <c r="D26" s="29"/>
      <c r="E26" s="13">
        <v>0</v>
      </c>
      <c r="F26" s="15" t="s">
        <v>148</v>
      </c>
      <c r="G26" s="15"/>
      <c r="H26" s="13"/>
      <c r="I26" s="33"/>
    </row>
    <row r="27" spans="1:10" ht="27.6" x14ac:dyDescent="0.3">
      <c r="A27" s="13"/>
      <c r="B27" s="14"/>
      <c r="C27" s="13"/>
      <c r="D27" s="29"/>
      <c r="E27" s="13">
        <v>1</v>
      </c>
      <c r="F27" s="15" t="s">
        <v>149</v>
      </c>
      <c r="G27" s="15"/>
      <c r="H27" s="13"/>
      <c r="I27" s="33"/>
    </row>
    <row r="28" spans="1:10" x14ac:dyDescent="0.3">
      <c r="A28" s="13"/>
      <c r="B28" s="14"/>
      <c r="C28" s="13"/>
      <c r="D28" s="29"/>
      <c r="E28" s="13">
        <v>2</v>
      </c>
      <c r="F28" s="15" t="s">
        <v>150</v>
      </c>
      <c r="G28" s="15"/>
      <c r="H28" s="13"/>
      <c r="I28" s="33"/>
    </row>
    <row r="29" spans="1:10" ht="27.6" x14ac:dyDescent="0.3">
      <c r="A29" s="9"/>
      <c r="B29" s="23"/>
      <c r="C29" s="23"/>
      <c r="D29" s="24"/>
      <c r="E29" s="23">
        <v>3</v>
      </c>
      <c r="F29" s="49" t="s">
        <v>155</v>
      </c>
      <c r="G29" s="50"/>
      <c r="H29" s="51"/>
      <c r="I29" s="23"/>
      <c r="J29" s="28"/>
    </row>
    <row r="30" spans="1:10" s="2" customFormat="1" ht="41.4" x14ac:dyDescent="0.35">
      <c r="A30" s="52" t="s">
        <v>8</v>
      </c>
      <c r="B30" s="53" t="s">
        <v>80</v>
      </c>
      <c r="C30" s="54"/>
      <c r="D30" s="53"/>
      <c r="E30" s="54"/>
      <c r="F30" s="53"/>
      <c r="G30" s="53"/>
      <c r="H30" s="54"/>
      <c r="I30" s="55">
        <f>SUM(I32:I55)</f>
        <v>30</v>
      </c>
      <c r="J30" s="12"/>
    </row>
    <row r="31" spans="1:10" s="2" customFormat="1" ht="41.4" x14ac:dyDescent="0.35">
      <c r="A31" s="47">
        <v>1</v>
      </c>
      <c r="B31" s="48" t="s">
        <v>80</v>
      </c>
      <c r="C31" s="47"/>
      <c r="D31" s="47"/>
      <c r="E31" s="47"/>
      <c r="F31" s="47"/>
      <c r="G31" s="47"/>
      <c r="H31" s="47"/>
      <c r="I31" s="47"/>
      <c r="J31" s="12"/>
    </row>
    <row r="32" spans="1:10" ht="41.4" x14ac:dyDescent="0.3">
      <c r="A32" s="14"/>
      <c r="B32" s="13"/>
      <c r="C32" s="13" t="s">
        <v>5</v>
      </c>
      <c r="D32" s="39" t="s">
        <v>46</v>
      </c>
      <c r="E32" s="39"/>
      <c r="F32" s="39" t="s">
        <v>83</v>
      </c>
      <c r="G32" s="40"/>
      <c r="H32" s="23">
        <v>3</v>
      </c>
      <c r="I32" s="41">
        <v>2</v>
      </c>
    </row>
    <row r="33" spans="1:9" ht="67.2" customHeight="1" x14ac:dyDescent="0.3">
      <c r="A33" s="14"/>
      <c r="B33" s="13"/>
      <c r="C33" s="13" t="s">
        <v>5</v>
      </c>
      <c r="D33" s="15" t="s">
        <v>85</v>
      </c>
      <c r="E33" s="15"/>
      <c r="F33" s="15" t="s">
        <v>84</v>
      </c>
      <c r="G33" s="15"/>
      <c r="H33" s="13">
        <v>3</v>
      </c>
      <c r="I33" s="31">
        <v>1.5</v>
      </c>
    </row>
    <row r="34" spans="1:9" ht="67.2" customHeight="1" x14ac:dyDescent="0.3">
      <c r="A34" s="14"/>
      <c r="B34" s="13"/>
      <c r="C34" s="13" t="s">
        <v>5</v>
      </c>
      <c r="D34" s="15" t="s">
        <v>87</v>
      </c>
      <c r="E34" s="15"/>
      <c r="F34" s="15" t="s">
        <v>86</v>
      </c>
      <c r="G34" s="15"/>
      <c r="H34" s="13">
        <v>3</v>
      </c>
      <c r="I34" s="31">
        <v>1.5</v>
      </c>
    </row>
    <row r="35" spans="1:9" ht="67.2" customHeight="1" x14ac:dyDescent="0.3">
      <c r="A35" s="14"/>
      <c r="B35" s="13"/>
      <c r="C35" s="13" t="s">
        <v>5</v>
      </c>
      <c r="D35" s="15" t="s">
        <v>89</v>
      </c>
      <c r="E35" s="15"/>
      <c r="F35" s="15" t="s">
        <v>88</v>
      </c>
      <c r="G35" s="15"/>
      <c r="H35" s="13">
        <v>3</v>
      </c>
      <c r="I35" s="31">
        <v>1.5</v>
      </c>
    </row>
    <row r="36" spans="1:9" ht="67.2" customHeight="1" x14ac:dyDescent="0.3">
      <c r="A36" s="14"/>
      <c r="B36" s="13"/>
      <c r="C36" s="13" t="s">
        <v>5</v>
      </c>
      <c r="D36" s="15" t="s">
        <v>47</v>
      </c>
      <c r="E36" s="15"/>
      <c r="F36" s="15" t="s">
        <v>82</v>
      </c>
      <c r="G36" s="15"/>
      <c r="H36" s="13">
        <v>3</v>
      </c>
      <c r="I36" s="31">
        <v>2</v>
      </c>
    </row>
    <row r="37" spans="1:9" ht="36.450000000000003" customHeight="1" x14ac:dyDescent="0.3">
      <c r="A37" s="13"/>
      <c r="B37" s="14"/>
      <c r="C37" s="13" t="s">
        <v>5</v>
      </c>
      <c r="D37" s="15" t="s">
        <v>48</v>
      </c>
      <c r="E37" s="15"/>
      <c r="F37" s="15" t="s">
        <v>90</v>
      </c>
      <c r="G37" s="37"/>
      <c r="H37" s="13">
        <v>4</v>
      </c>
      <c r="I37" s="31">
        <v>1.5</v>
      </c>
    </row>
    <row r="38" spans="1:9" ht="41.7" customHeight="1" x14ac:dyDescent="0.3">
      <c r="A38" s="13"/>
      <c r="B38" s="14"/>
      <c r="C38" s="13" t="s">
        <v>5</v>
      </c>
      <c r="D38" s="15" t="s">
        <v>49</v>
      </c>
      <c r="E38" s="15"/>
      <c r="F38" s="15" t="s">
        <v>50</v>
      </c>
      <c r="G38" s="37"/>
      <c r="H38" s="13">
        <v>4</v>
      </c>
      <c r="I38" s="31">
        <v>2</v>
      </c>
    </row>
    <row r="39" spans="1:9" ht="59.7" customHeight="1" x14ac:dyDescent="0.3">
      <c r="A39" s="13"/>
      <c r="B39" s="14"/>
      <c r="C39" s="13" t="s">
        <v>5</v>
      </c>
      <c r="D39" s="15" t="s">
        <v>91</v>
      </c>
      <c r="E39" s="15"/>
      <c r="F39" s="15" t="s">
        <v>95</v>
      </c>
      <c r="G39" s="38"/>
      <c r="H39" s="13">
        <v>4</v>
      </c>
      <c r="I39" s="33">
        <v>2</v>
      </c>
    </row>
    <row r="40" spans="1:9" ht="59.7" customHeight="1" x14ac:dyDescent="0.3">
      <c r="A40" s="13"/>
      <c r="B40" s="14"/>
      <c r="C40" s="13" t="s">
        <v>5</v>
      </c>
      <c r="D40" s="15" t="s">
        <v>92</v>
      </c>
      <c r="E40" s="15"/>
      <c r="F40" s="15" t="s">
        <v>96</v>
      </c>
      <c r="G40" s="38"/>
      <c r="H40" s="13">
        <v>4</v>
      </c>
      <c r="I40" s="33">
        <v>2</v>
      </c>
    </row>
    <row r="41" spans="1:9" ht="59.7" customHeight="1" x14ac:dyDescent="0.3">
      <c r="A41" s="13"/>
      <c r="B41" s="14"/>
      <c r="C41" s="13" t="s">
        <v>5</v>
      </c>
      <c r="D41" s="15" t="s">
        <v>93</v>
      </c>
      <c r="E41" s="15"/>
      <c r="F41" s="15" t="s">
        <v>97</v>
      </c>
      <c r="G41" s="38"/>
      <c r="H41" s="13">
        <v>4</v>
      </c>
      <c r="I41" s="33">
        <v>2</v>
      </c>
    </row>
    <row r="42" spans="1:9" ht="59.7" customHeight="1" x14ac:dyDescent="0.3">
      <c r="A42" s="13"/>
      <c r="B42" s="14"/>
      <c r="C42" s="13" t="s">
        <v>5</v>
      </c>
      <c r="D42" s="15" t="s">
        <v>94</v>
      </c>
      <c r="E42" s="15"/>
      <c r="F42" s="15" t="s">
        <v>98</v>
      </c>
      <c r="G42" s="38"/>
      <c r="H42" s="13">
        <v>4</v>
      </c>
      <c r="I42" s="33">
        <v>2</v>
      </c>
    </row>
    <row r="43" spans="1:9" ht="39" customHeight="1" x14ac:dyDescent="0.3">
      <c r="A43" s="13"/>
      <c r="B43" s="14"/>
      <c r="C43" s="18" t="s">
        <v>5</v>
      </c>
      <c r="D43" s="15" t="s">
        <v>51</v>
      </c>
      <c r="E43" s="15"/>
      <c r="F43" s="15" t="s">
        <v>52</v>
      </c>
      <c r="G43" s="38"/>
      <c r="H43" s="13">
        <v>4</v>
      </c>
      <c r="I43" s="33">
        <v>2</v>
      </c>
    </row>
    <row r="44" spans="1:9" ht="43.2" customHeight="1" x14ac:dyDescent="0.3">
      <c r="A44" s="13"/>
      <c r="B44" s="14"/>
      <c r="C44" s="13" t="s">
        <v>5</v>
      </c>
      <c r="D44" s="15" t="s">
        <v>58</v>
      </c>
      <c r="E44" s="15"/>
      <c r="F44" s="15" t="s">
        <v>156</v>
      </c>
      <c r="G44" s="15"/>
      <c r="H44" s="13">
        <v>3</v>
      </c>
      <c r="I44" s="33">
        <v>2</v>
      </c>
    </row>
    <row r="45" spans="1:9" ht="63.75" customHeight="1" x14ac:dyDescent="0.3">
      <c r="A45" s="13"/>
      <c r="B45" s="14"/>
      <c r="C45" s="13" t="s">
        <v>5</v>
      </c>
      <c r="D45" s="15" t="s">
        <v>59</v>
      </c>
      <c r="E45" s="15"/>
      <c r="F45" s="15" t="s">
        <v>99</v>
      </c>
      <c r="G45" s="16"/>
      <c r="H45" s="13">
        <v>3</v>
      </c>
      <c r="I45" s="33">
        <v>2</v>
      </c>
    </row>
    <row r="46" spans="1:9" ht="29.25" customHeight="1" x14ac:dyDescent="0.3">
      <c r="A46" s="13"/>
      <c r="B46" s="14"/>
      <c r="C46" s="13" t="s">
        <v>22</v>
      </c>
      <c r="D46" s="15" t="s">
        <v>53</v>
      </c>
      <c r="E46" s="13"/>
      <c r="F46" s="15"/>
      <c r="G46" s="14"/>
      <c r="H46" s="13">
        <v>4</v>
      </c>
      <c r="I46" s="31">
        <v>2</v>
      </c>
    </row>
    <row r="47" spans="1:9" ht="33.75" customHeight="1" x14ac:dyDescent="0.3">
      <c r="A47" s="13"/>
      <c r="B47" s="14"/>
      <c r="C47" s="13"/>
      <c r="D47" s="29"/>
      <c r="E47" s="13">
        <v>0</v>
      </c>
      <c r="F47" s="15" t="s">
        <v>54</v>
      </c>
      <c r="G47" s="14"/>
      <c r="H47" s="13"/>
      <c r="I47" s="34"/>
    </row>
    <row r="48" spans="1:9" ht="30.75" customHeight="1" x14ac:dyDescent="0.3">
      <c r="A48" s="13"/>
      <c r="B48" s="14"/>
      <c r="C48" s="13"/>
      <c r="D48" s="29"/>
      <c r="E48" s="13">
        <v>1</v>
      </c>
      <c r="F48" s="15" t="s">
        <v>55</v>
      </c>
      <c r="G48" s="14"/>
      <c r="H48" s="13"/>
      <c r="I48" s="31"/>
    </row>
    <row r="49" spans="1:10" ht="47.7" customHeight="1" x14ac:dyDescent="0.3">
      <c r="A49" s="13"/>
      <c r="B49" s="14"/>
      <c r="C49" s="13"/>
      <c r="D49" s="29"/>
      <c r="E49" s="13">
        <v>2</v>
      </c>
      <c r="F49" s="15" t="s">
        <v>56</v>
      </c>
      <c r="G49" s="16"/>
      <c r="H49" s="21"/>
      <c r="I49" s="31"/>
    </row>
    <row r="50" spans="1:10" ht="37.950000000000003" customHeight="1" x14ac:dyDescent="0.3">
      <c r="A50" s="13"/>
      <c r="B50" s="14"/>
      <c r="C50" s="13"/>
      <c r="D50" s="29"/>
      <c r="E50" s="13">
        <v>3</v>
      </c>
      <c r="F50" s="15" t="s">
        <v>57</v>
      </c>
      <c r="G50" s="16"/>
      <c r="H50" s="21"/>
      <c r="I50" s="31"/>
    </row>
    <row r="51" spans="1:10" ht="28.2" customHeight="1" x14ac:dyDescent="0.3">
      <c r="A51" s="13"/>
      <c r="B51" s="14"/>
      <c r="C51" s="13" t="s">
        <v>23</v>
      </c>
      <c r="D51" s="15" t="s">
        <v>60</v>
      </c>
      <c r="E51" s="13"/>
      <c r="F51" s="17"/>
      <c r="G51" s="16"/>
      <c r="H51" s="21">
        <v>6</v>
      </c>
      <c r="I51" s="31">
        <v>2</v>
      </c>
    </row>
    <row r="52" spans="1:10" ht="21" customHeight="1" x14ac:dyDescent="0.3">
      <c r="A52" s="13"/>
      <c r="B52" s="14"/>
      <c r="C52" s="13"/>
      <c r="D52" s="29"/>
      <c r="E52" s="13">
        <v>0</v>
      </c>
      <c r="F52" s="15" t="s">
        <v>61</v>
      </c>
      <c r="G52" s="16"/>
      <c r="H52" s="21"/>
      <c r="I52" s="31"/>
    </row>
    <row r="53" spans="1:10" ht="21" customHeight="1" x14ac:dyDescent="0.3">
      <c r="A53" s="13"/>
      <c r="B53" s="14"/>
      <c r="C53" s="13"/>
      <c r="D53" s="29"/>
      <c r="E53" s="13">
        <v>1</v>
      </c>
      <c r="F53" s="15" t="s">
        <v>62</v>
      </c>
      <c r="G53" s="16"/>
      <c r="H53" s="21"/>
      <c r="I53" s="31"/>
    </row>
    <row r="54" spans="1:10" ht="27" customHeight="1" x14ac:dyDescent="0.3">
      <c r="A54" s="13"/>
      <c r="B54" s="14"/>
      <c r="C54" s="13"/>
      <c r="D54" s="29"/>
      <c r="E54" s="13">
        <v>2</v>
      </c>
      <c r="F54" s="15" t="s">
        <v>63</v>
      </c>
      <c r="G54" s="16"/>
      <c r="H54" s="21"/>
      <c r="I54" s="31"/>
    </row>
    <row r="55" spans="1:10" ht="41.7" customHeight="1" x14ac:dyDescent="0.3">
      <c r="A55" s="22"/>
      <c r="B55" s="14"/>
      <c r="C55" s="13"/>
      <c r="D55" s="29"/>
      <c r="E55" s="13">
        <v>3</v>
      </c>
      <c r="F55" s="15" t="s">
        <v>64</v>
      </c>
      <c r="G55" s="16"/>
      <c r="H55" s="21"/>
      <c r="I55" s="31"/>
    </row>
    <row r="56" spans="1:10" s="2" customFormat="1" ht="27.6" x14ac:dyDescent="0.35">
      <c r="A56" s="52" t="s">
        <v>9</v>
      </c>
      <c r="B56" s="53" t="s">
        <v>100</v>
      </c>
      <c r="C56" s="54"/>
      <c r="D56" s="53"/>
      <c r="E56" s="54"/>
      <c r="F56" s="53"/>
      <c r="G56" s="53"/>
      <c r="H56" s="54"/>
      <c r="I56" s="55">
        <f>SUM(I58:I79)</f>
        <v>25</v>
      </c>
      <c r="J56" s="12"/>
    </row>
    <row r="57" spans="1:10" s="2" customFormat="1" ht="27" customHeight="1" x14ac:dyDescent="0.35">
      <c r="A57" s="13">
        <v>1</v>
      </c>
      <c r="B57" s="14" t="s">
        <v>100</v>
      </c>
      <c r="C57" s="14"/>
      <c r="D57" s="14"/>
      <c r="E57" s="14"/>
      <c r="F57" s="14"/>
      <c r="G57" s="14"/>
      <c r="H57" s="14"/>
      <c r="I57" s="14"/>
      <c r="J57" s="12"/>
    </row>
    <row r="58" spans="1:10" ht="19.05" customHeight="1" x14ac:dyDescent="0.3">
      <c r="A58" s="13"/>
      <c r="B58" s="14"/>
      <c r="C58" s="13" t="s">
        <v>5</v>
      </c>
      <c r="D58" s="29" t="s">
        <v>19</v>
      </c>
      <c r="E58" s="13"/>
      <c r="F58" s="15" t="s">
        <v>107</v>
      </c>
      <c r="G58" s="15"/>
      <c r="H58" s="13">
        <v>2</v>
      </c>
      <c r="I58" s="31">
        <v>1</v>
      </c>
    </row>
    <row r="59" spans="1:10" ht="19.05" customHeight="1" x14ac:dyDescent="0.3">
      <c r="A59" s="13"/>
      <c r="B59" s="14"/>
      <c r="C59" s="18" t="s">
        <v>5</v>
      </c>
      <c r="D59" s="29" t="s">
        <v>20</v>
      </c>
      <c r="E59" s="18"/>
      <c r="F59" s="19" t="s">
        <v>108</v>
      </c>
      <c r="G59" s="19"/>
      <c r="H59" s="13">
        <v>1</v>
      </c>
      <c r="I59" s="33">
        <v>1</v>
      </c>
    </row>
    <row r="60" spans="1:10" ht="19.05" customHeight="1" x14ac:dyDescent="0.3">
      <c r="A60" s="13"/>
      <c r="B60" s="42"/>
      <c r="C60" s="23" t="s">
        <v>5</v>
      </c>
      <c r="D60" s="24" t="s">
        <v>21</v>
      </c>
      <c r="E60" s="23"/>
      <c r="F60" s="46"/>
      <c r="G60" s="27"/>
      <c r="H60" s="23">
        <v>1</v>
      </c>
      <c r="I60" s="41">
        <v>1</v>
      </c>
    </row>
    <row r="61" spans="1:10" ht="60.45" customHeight="1" x14ac:dyDescent="0.3">
      <c r="A61" s="13"/>
      <c r="B61" s="14"/>
      <c r="C61" s="13" t="s">
        <v>5</v>
      </c>
      <c r="D61" s="15" t="s">
        <v>65</v>
      </c>
      <c r="E61" s="15"/>
      <c r="F61" s="15" t="s">
        <v>157</v>
      </c>
      <c r="G61" s="15"/>
      <c r="H61" s="13">
        <v>1</v>
      </c>
      <c r="I61" s="31">
        <v>2</v>
      </c>
    </row>
    <row r="62" spans="1:10" ht="46.95" customHeight="1" x14ac:dyDescent="0.3">
      <c r="A62" s="13"/>
      <c r="B62" s="14"/>
      <c r="C62" s="18" t="s">
        <v>5</v>
      </c>
      <c r="D62" s="15" t="s">
        <v>66</v>
      </c>
      <c r="E62" s="15"/>
      <c r="F62" s="15" t="s">
        <v>101</v>
      </c>
      <c r="G62" s="15"/>
      <c r="H62" s="13">
        <v>2</v>
      </c>
      <c r="I62" s="43">
        <v>1</v>
      </c>
    </row>
    <row r="63" spans="1:10" ht="41.7" customHeight="1" x14ac:dyDescent="0.3">
      <c r="A63" s="13"/>
      <c r="B63" s="14"/>
      <c r="C63" s="13" t="s">
        <v>5</v>
      </c>
      <c r="D63" s="15" t="s">
        <v>102</v>
      </c>
      <c r="E63" s="15"/>
      <c r="F63" s="15" t="s">
        <v>67</v>
      </c>
      <c r="G63" s="15"/>
      <c r="H63" s="13">
        <v>4</v>
      </c>
      <c r="I63" s="43">
        <v>2</v>
      </c>
    </row>
    <row r="64" spans="1:10" ht="41.7" customHeight="1" x14ac:dyDescent="0.3">
      <c r="A64" s="13"/>
      <c r="B64" s="14"/>
      <c r="C64" s="13" t="s">
        <v>5</v>
      </c>
      <c r="D64" s="15" t="s">
        <v>104</v>
      </c>
      <c r="E64" s="15"/>
      <c r="F64" s="15" t="s">
        <v>106</v>
      </c>
      <c r="G64" s="15"/>
      <c r="H64" s="13">
        <v>4</v>
      </c>
      <c r="I64" s="43">
        <v>2</v>
      </c>
    </row>
    <row r="65" spans="1:10" ht="41.7" customHeight="1" x14ac:dyDescent="0.3">
      <c r="A65" s="13"/>
      <c r="B65" s="14"/>
      <c r="C65" s="13" t="s">
        <v>5</v>
      </c>
      <c r="D65" s="15" t="s">
        <v>105</v>
      </c>
      <c r="E65" s="15"/>
      <c r="F65" s="15" t="s">
        <v>106</v>
      </c>
      <c r="G65" s="15"/>
      <c r="H65" s="13">
        <v>4</v>
      </c>
      <c r="I65" s="43">
        <v>2</v>
      </c>
    </row>
    <row r="66" spans="1:10" ht="57" customHeight="1" x14ac:dyDescent="0.3">
      <c r="A66" s="13"/>
      <c r="B66" s="14"/>
      <c r="C66" s="13" t="s">
        <v>5</v>
      </c>
      <c r="D66" s="15" t="s">
        <v>68</v>
      </c>
      <c r="E66" s="15"/>
      <c r="F66" s="15" t="s">
        <v>158</v>
      </c>
      <c r="G66" s="15"/>
      <c r="H66" s="13">
        <v>3</v>
      </c>
      <c r="I66" s="31">
        <v>1</v>
      </c>
      <c r="J66" s="57"/>
    </row>
    <row r="67" spans="1:10" ht="57" customHeight="1" x14ac:dyDescent="0.3">
      <c r="A67" s="13"/>
      <c r="B67" s="14"/>
      <c r="C67" s="13" t="s">
        <v>5</v>
      </c>
      <c r="D67" s="15" t="s">
        <v>159</v>
      </c>
      <c r="E67" s="15"/>
      <c r="F67" s="15" t="s">
        <v>163</v>
      </c>
      <c r="G67" s="15"/>
      <c r="H67" s="13">
        <v>5</v>
      </c>
      <c r="I67" s="31">
        <v>1</v>
      </c>
    </row>
    <row r="68" spans="1:10" ht="57" customHeight="1" x14ac:dyDescent="0.3">
      <c r="A68" s="13"/>
      <c r="B68" s="14"/>
      <c r="C68" s="13" t="s">
        <v>5</v>
      </c>
      <c r="D68" s="15" t="s">
        <v>162</v>
      </c>
      <c r="E68" s="15"/>
      <c r="F68" s="15" t="s">
        <v>164</v>
      </c>
      <c r="G68" s="15"/>
      <c r="H68" s="13">
        <v>5</v>
      </c>
      <c r="I68" s="43">
        <v>1</v>
      </c>
    </row>
    <row r="69" spans="1:10" ht="57" customHeight="1" x14ac:dyDescent="0.3">
      <c r="A69" s="13"/>
      <c r="B69" s="14"/>
      <c r="C69" s="13" t="s">
        <v>5</v>
      </c>
      <c r="D69" s="15" t="s">
        <v>160</v>
      </c>
      <c r="E69" s="15"/>
      <c r="F69" s="15" t="s">
        <v>164</v>
      </c>
      <c r="G69" s="15"/>
      <c r="H69" s="13">
        <v>3</v>
      </c>
      <c r="I69" s="43">
        <v>2</v>
      </c>
    </row>
    <row r="70" spans="1:10" ht="57" customHeight="1" x14ac:dyDescent="0.3">
      <c r="A70" s="13"/>
      <c r="B70" s="14"/>
      <c r="C70" s="13" t="s">
        <v>5</v>
      </c>
      <c r="D70" s="15" t="s">
        <v>161</v>
      </c>
      <c r="E70" s="15"/>
      <c r="F70" s="15" t="s">
        <v>164</v>
      </c>
      <c r="G70" s="15"/>
      <c r="H70" s="13">
        <v>3</v>
      </c>
      <c r="I70" s="43">
        <v>2</v>
      </c>
    </row>
    <row r="71" spans="1:10" ht="62.25" customHeight="1" x14ac:dyDescent="0.3">
      <c r="A71" s="13"/>
      <c r="B71" s="14"/>
      <c r="C71" s="13" t="s">
        <v>5</v>
      </c>
      <c r="D71" s="15" t="s">
        <v>69</v>
      </c>
      <c r="E71" s="15"/>
      <c r="F71" s="15" t="s">
        <v>70</v>
      </c>
      <c r="G71" s="15"/>
      <c r="H71" s="13">
        <v>6</v>
      </c>
      <c r="I71" s="31">
        <v>1</v>
      </c>
      <c r="J71" s="57"/>
    </row>
    <row r="72" spans="1:10" ht="82.8" x14ac:dyDescent="0.3">
      <c r="A72" s="13"/>
      <c r="B72" s="14"/>
      <c r="C72" s="13" t="s">
        <v>5</v>
      </c>
      <c r="D72" s="15" t="s">
        <v>166</v>
      </c>
      <c r="E72" s="15"/>
      <c r="F72" s="15" t="s">
        <v>165</v>
      </c>
      <c r="G72" s="15"/>
      <c r="H72" s="13">
        <v>6</v>
      </c>
      <c r="I72" s="31">
        <v>1.5</v>
      </c>
    </row>
    <row r="73" spans="1:10" ht="32.25" customHeight="1" x14ac:dyDescent="0.3">
      <c r="A73" s="13"/>
      <c r="B73" s="14"/>
      <c r="C73" s="13" t="s">
        <v>5</v>
      </c>
      <c r="D73" s="29" t="s">
        <v>18</v>
      </c>
      <c r="E73" s="13"/>
      <c r="F73" s="15"/>
      <c r="G73" s="16"/>
      <c r="H73" s="13">
        <v>6</v>
      </c>
      <c r="I73" s="43">
        <v>1</v>
      </c>
    </row>
    <row r="74" spans="1:10" ht="27.6" x14ac:dyDescent="0.3">
      <c r="A74" s="13"/>
      <c r="B74" s="14"/>
      <c r="C74" s="13" t="s">
        <v>5</v>
      </c>
      <c r="D74" s="29" t="s">
        <v>103</v>
      </c>
      <c r="E74" s="13"/>
      <c r="F74" s="15"/>
      <c r="G74" s="16"/>
      <c r="H74" s="13">
        <v>2</v>
      </c>
      <c r="I74" s="43">
        <v>1</v>
      </c>
    </row>
    <row r="75" spans="1:10" x14ac:dyDescent="0.3">
      <c r="A75" s="13"/>
      <c r="B75" s="14"/>
      <c r="C75" s="13" t="s">
        <v>22</v>
      </c>
      <c r="D75" s="29" t="s">
        <v>167</v>
      </c>
      <c r="E75" s="13"/>
      <c r="F75" s="15"/>
      <c r="G75" s="14"/>
      <c r="H75" s="13">
        <v>3</v>
      </c>
      <c r="I75" s="31">
        <v>1.5</v>
      </c>
    </row>
    <row r="76" spans="1:10" ht="40.950000000000003" customHeight="1" x14ac:dyDescent="0.3">
      <c r="A76" s="13"/>
      <c r="B76" s="14"/>
      <c r="C76" s="13"/>
      <c r="D76" s="29"/>
      <c r="E76" s="13">
        <v>0</v>
      </c>
      <c r="F76" s="15" t="s">
        <v>168</v>
      </c>
      <c r="G76" s="14"/>
      <c r="H76" s="13"/>
      <c r="I76" s="34"/>
    </row>
    <row r="77" spans="1:10" ht="33.450000000000003" customHeight="1" x14ac:dyDescent="0.3">
      <c r="A77" s="13"/>
      <c r="B77" s="14"/>
      <c r="C77" s="13"/>
      <c r="D77" s="29"/>
      <c r="E77" s="13">
        <v>1</v>
      </c>
      <c r="F77" s="15" t="s">
        <v>169</v>
      </c>
      <c r="G77" s="14"/>
      <c r="H77" s="13"/>
      <c r="I77" s="31"/>
    </row>
    <row r="78" spans="1:10" ht="31.95" customHeight="1" x14ac:dyDescent="0.3">
      <c r="A78" s="13"/>
      <c r="B78" s="14"/>
      <c r="C78" s="13"/>
      <c r="D78" s="29"/>
      <c r="E78" s="13">
        <v>2</v>
      </c>
      <c r="F78" s="15" t="s">
        <v>170</v>
      </c>
      <c r="G78" s="16"/>
      <c r="H78" s="21"/>
      <c r="I78" s="31"/>
    </row>
    <row r="79" spans="1:10" ht="52.2" customHeight="1" x14ac:dyDescent="0.3">
      <c r="A79" s="22"/>
      <c r="B79" s="14"/>
      <c r="C79" s="13"/>
      <c r="D79" s="29"/>
      <c r="E79" s="13">
        <v>3</v>
      </c>
      <c r="F79" s="15" t="s">
        <v>171</v>
      </c>
      <c r="G79" s="16"/>
      <c r="H79" s="21"/>
      <c r="I79" s="31"/>
    </row>
    <row r="80" spans="1:10" s="2" customFormat="1" ht="66.45" customHeight="1" x14ac:dyDescent="0.35">
      <c r="A80" s="52" t="s">
        <v>15</v>
      </c>
      <c r="B80" s="53" t="s">
        <v>109</v>
      </c>
      <c r="C80" s="54"/>
      <c r="D80" s="53"/>
      <c r="E80" s="54"/>
      <c r="F80" s="53"/>
      <c r="G80" s="53"/>
      <c r="H80" s="54"/>
      <c r="I80" s="55">
        <f>SUM(I81:I119)</f>
        <v>30</v>
      </c>
      <c r="J80" s="12"/>
    </row>
    <row r="81" spans="1:9" ht="55.2" x14ac:dyDescent="0.3">
      <c r="A81" s="13">
        <v>1</v>
      </c>
      <c r="B81" s="15" t="s">
        <v>109</v>
      </c>
      <c r="C81" s="14"/>
      <c r="D81" s="14"/>
      <c r="E81" s="14"/>
      <c r="F81" s="14"/>
      <c r="G81" s="14"/>
      <c r="H81" s="13"/>
      <c r="I81" s="13"/>
    </row>
    <row r="82" spans="1:9" ht="48.6" customHeight="1" x14ac:dyDescent="0.3">
      <c r="A82" s="13"/>
      <c r="B82" s="14"/>
      <c r="C82" s="13" t="s">
        <v>5</v>
      </c>
      <c r="D82" s="44" t="s">
        <v>173</v>
      </c>
      <c r="E82" s="44"/>
      <c r="F82" s="44" t="s">
        <v>172</v>
      </c>
      <c r="G82" s="44"/>
      <c r="H82" s="13">
        <v>1</v>
      </c>
      <c r="I82" s="43">
        <v>1</v>
      </c>
    </row>
    <row r="83" spans="1:9" ht="48.6" customHeight="1" x14ac:dyDescent="0.3">
      <c r="A83" s="13"/>
      <c r="B83" s="14"/>
      <c r="C83" s="13" t="s">
        <v>5</v>
      </c>
      <c r="D83" s="44" t="s">
        <v>174</v>
      </c>
      <c r="E83" s="44"/>
      <c r="F83" s="44" t="s">
        <v>175</v>
      </c>
      <c r="G83" s="44"/>
      <c r="H83" s="13">
        <v>1</v>
      </c>
      <c r="I83" s="43">
        <v>1</v>
      </c>
    </row>
    <row r="84" spans="1:9" ht="55.2" x14ac:dyDescent="0.3">
      <c r="A84" s="13"/>
      <c r="B84" s="14"/>
      <c r="C84" s="13" t="s">
        <v>5</v>
      </c>
      <c r="D84" s="44" t="s">
        <v>110</v>
      </c>
      <c r="E84" s="44"/>
      <c r="F84" s="44" t="s">
        <v>176</v>
      </c>
      <c r="G84" s="44"/>
      <c r="H84" s="13">
        <v>2</v>
      </c>
      <c r="I84" s="43">
        <v>1</v>
      </c>
    </row>
    <row r="85" spans="1:9" ht="43.2" customHeight="1" x14ac:dyDescent="0.3">
      <c r="A85" s="13"/>
      <c r="B85" s="14"/>
      <c r="C85" s="13" t="s">
        <v>5</v>
      </c>
      <c r="D85" s="44" t="s">
        <v>111</v>
      </c>
      <c r="E85" s="44"/>
      <c r="F85" s="44" t="s">
        <v>112</v>
      </c>
      <c r="G85" s="44"/>
      <c r="H85" s="13">
        <v>2</v>
      </c>
      <c r="I85" s="43">
        <v>1</v>
      </c>
    </row>
    <row r="86" spans="1:9" ht="40.5" customHeight="1" x14ac:dyDescent="0.3">
      <c r="A86" s="13"/>
      <c r="B86" s="14"/>
      <c r="C86" s="13" t="s">
        <v>5</v>
      </c>
      <c r="D86" s="44" t="s">
        <v>113</v>
      </c>
      <c r="E86" s="44"/>
      <c r="F86" s="44" t="s">
        <v>189</v>
      </c>
      <c r="G86" s="44"/>
      <c r="H86" s="13">
        <v>5</v>
      </c>
      <c r="I86" s="43">
        <v>2</v>
      </c>
    </row>
    <row r="87" spans="1:9" ht="51" customHeight="1" x14ac:dyDescent="0.3">
      <c r="A87" s="13"/>
      <c r="B87" s="14"/>
      <c r="C87" s="13" t="s">
        <v>5</v>
      </c>
      <c r="D87" s="44" t="s">
        <v>140</v>
      </c>
      <c r="E87" s="44"/>
      <c r="F87" s="44" t="s">
        <v>141</v>
      </c>
      <c r="G87" s="44"/>
      <c r="H87" s="13">
        <v>5</v>
      </c>
      <c r="I87" s="31">
        <v>2</v>
      </c>
    </row>
    <row r="88" spans="1:9" ht="40.5" customHeight="1" x14ac:dyDescent="0.3">
      <c r="A88" s="13"/>
      <c r="B88" s="14"/>
      <c r="C88" s="13" t="s">
        <v>5</v>
      </c>
      <c r="D88" s="44" t="s">
        <v>114</v>
      </c>
      <c r="E88" s="44"/>
      <c r="F88" s="44" t="s">
        <v>115</v>
      </c>
      <c r="G88" s="44"/>
      <c r="H88" s="13">
        <v>1</v>
      </c>
      <c r="I88" s="31">
        <v>1</v>
      </c>
    </row>
    <row r="89" spans="1:9" ht="45" customHeight="1" x14ac:dyDescent="0.3">
      <c r="A89" s="13"/>
      <c r="B89" s="14"/>
      <c r="C89" s="13" t="s">
        <v>5</v>
      </c>
      <c r="D89" s="44" t="s">
        <v>143</v>
      </c>
      <c r="E89" s="44"/>
      <c r="F89" s="44" t="s">
        <v>142</v>
      </c>
      <c r="G89" s="44"/>
      <c r="H89" s="13">
        <v>5</v>
      </c>
      <c r="I89" s="31">
        <v>1</v>
      </c>
    </row>
    <row r="90" spans="1:9" ht="31.95" customHeight="1" x14ac:dyDescent="0.3">
      <c r="A90" s="13"/>
      <c r="B90" s="14"/>
      <c r="C90" s="13" t="s">
        <v>5</v>
      </c>
      <c r="D90" s="44" t="s">
        <v>116</v>
      </c>
      <c r="E90" s="44"/>
      <c r="F90" s="44" t="s">
        <v>177</v>
      </c>
      <c r="G90" s="44"/>
      <c r="H90" s="13">
        <v>5</v>
      </c>
      <c r="I90" s="31">
        <v>2</v>
      </c>
    </row>
    <row r="91" spans="1:9" ht="46.95" customHeight="1" x14ac:dyDescent="0.3">
      <c r="A91" s="13"/>
      <c r="B91" s="14"/>
      <c r="C91" s="13" t="s">
        <v>5</v>
      </c>
      <c r="D91" s="44" t="s">
        <v>117</v>
      </c>
      <c r="E91" s="44"/>
      <c r="F91" s="44" t="s">
        <v>145</v>
      </c>
      <c r="G91" s="44"/>
      <c r="H91" s="13">
        <v>4</v>
      </c>
      <c r="I91" s="31">
        <v>1</v>
      </c>
    </row>
    <row r="92" spans="1:9" ht="46.95" customHeight="1" x14ac:dyDescent="0.3">
      <c r="A92" s="13"/>
      <c r="B92" s="14"/>
      <c r="C92" s="13" t="s">
        <v>5</v>
      </c>
      <c r="D92" s="44" t="s">
        <v>178</v>
      </c>
      <c r="E92" s="44"/>
      <c r="F92" s="44" t="s">
        <v>179</v>
      </c>
      <c r="G92" s="44"/>
      <c r="H92" s="13">
        <v>5</v>
      </c>
      <c r="I92" s="31">
        <v>2</v>
      </c>
    </row>
    <row r="93" spans="1:9" ht="46.95" customHeight="1" x14ac:dyDescent="0.3">
      <c r="A93" s="13"/>
      <c r="B93" s="14"/>
      <c r="C93" s="13" t="s">
        <v>5</v>
      </c>
      <c r="D93" s="44" t="s">
        <v>180</v>
      </c>
      <c r="E93" s="44"/>
      <c r="F93" s="44" t="s">
        <v>187</v>
      </c>
      <c r="G93" s="44"/>
      <c r="H93" s="13">
        <v>5</v>
      </c>
      <c r="I93" s="31">
        <v>1</v>
      </c>
    </row>
    <row r="94" spans="1:9" ht="46.95" customHeight="1" x14ac:dyDescent="0.3">
      <c r="A94" s="13"/>
      <c r="B94" s="14"/>
      <c r="C94" s="13" t="s">
        <v>5</v>
      </c>
      <c r="D94" s="44" t="s">
        <v>181</v>
      </c>
      <c r="E94" s="44"/>
      <c r="F94" s="44" t="s">
        <v>182</v>
      </c>
      <c r="G94" s="44"/>
      <c r="H94" s="13">
        <v>5</v>
      </c>
      <c r="I94" s="31">
        <v>1</v>
      </c>
    </row>
    <row r="95" spans="1:9" ht="33.75" customHeight="1" x14ac:dyDescent="0.3">
      <c r="A95" s="13"/>
      <c r="B95" s="14"/>
      <c r="C95" s="13" t="s">
        <v>5</v>
      </c>
      <c r="D95" s="56" t="s">
        <v>183</v>
      </c>
      <c r="E95" s="44"/>
      <c r="F95" s="44" t="s">
        <v>184</v>
      </c>
      <c r="G95" s="44"/>
      <c r="H95" s="13">
        <v>5</v>
      </c>
      <c r="I95" s="43">
        <v>1</v>
      </c>
    </row>
    <row r="96" spans="1:9" ht="61.2" customHeight="1" x14ac:dyDescent="0.3">
      <c r="A96" s="13"/>
      <c r="B96" s="14"/>
      <c r="C96" s="13" t="s">
        <v>5</v>
      </c>
      <c r="D96" s="44" t="s">
        <v>118</v>
      </c>
      <c r="E96" s="44"/>
      <c r="F96" s="44" t="s">
        <v>185</v>
      </c>
      <c r="G96" s="44"/>
      <c r="H96" s="13">
        <v>4</v>
      </c>
      <c r="I96" s="43">
        <v>2</v>
      </c>
    </row>
    <row r="97" spans="1:9" ht="27.6" x14ac:dyDescent="0.3">
      <c r="A97" s="13"/>
      <c r="B97" s="14"/>
      <c r="C97" s="13" t="s">
        <v>5</v>
      </c>
      <c r="D97" s="44" t="s">
        <v>119</v>
      </c>
      <c r="E97" s="44"/>
      <c r="F97" s="44" t="s">
        <v>144</v>
      </c>
      <c r="G97" s="44"/>
      <c r="H97" s="13">
        <v>5</v>
      </c>
      <c r="I97" s="43">
        <v>2</v>
      </c>
    </row>
    <row r="98" spans="1:9" ht="27.6" x14ac:dyDescent="0.3">
      <c r="A98" s="13"/>
      <c r="B98" s="14"/>
      <c r="C98" s="13" t="s">
        <v>5</v>
      </c>
      <c r="D98" s="44" t="s">
        <v>125</v>
      </c>
      <c r="E98" s="44"/>
      <c r="F98" s="44" t="s">
        <v>147</v>
      </c>
      <c r="G98" s="44"/>
      <c r="H98" s="13">
        <v>6</v>
      </c>
      <c r="I98" s="43">
        <v>1</v>
      </c>
    </row>
    <row r="99" spans="1:9" x14ac:dyDescent="0.3">
      <c r="A99" s="13"/>
      <c r="B99" s="14"/>
      <c r="C99" s="13" t="s">
        <v>5</v>
      </c>
      <c r="D99" s="29" t="s">
        <v>18</v>
      </c>
      <c r="E99" s="13"/>
      <c r="F99" s="15"/>
      <c r="G99" s="16"/>
      <c r="H99" s="13">
        <v>6</v>
      </c>
      <c r="I99" s="43">
        <v>1</v>
      </c>
    </row>
    <row r="100" spans="1:9" ht="19.5" customHeight="1" x14ac:dyDescent="0.3">
      <c r="A100" s="13"/>
      <c r="B100" s="14"/>
      <c r="C100" s="13" t="s">
        <v>23</v>
      </c>
      <c r="D100" s="30" t="s">
        <v>24</v>
      </c>
      <c r="E100" s="21"/>
      <c r="F100" s="30"/>
      <c r="G100" s="13"/>
      <c r="H100" s="13">
        <v>6</v>
      </c>
      <c r="I100" s="31">
        <v>1</v>
      </c>
    </row>
    <row r="101" spans="1:9" ht="41.4" x14ac:dyDescent="0.3">
      <c r="A101" s="13"/>
      <c r="B101" s="14"/>
      <c r="C101" s="13"/>
      <c r="D101" s="30"/>
      <c r="E101" s="21">
        <v>0</v>
      </c>
      <c r="F101" s="30" t="s">
        <v>25</v>
      </c>
      <c r="G101" s="13"/>
      <c r="H101" s="13"/>
      <c r="I101" s="31"/>
    </row>
    <row r="102" spans="1:9" ht="19.5" customHeight="1" x14ac:dyDescent="0.3">
      <c r="A102" s="13"/>
      <c r="B102" s="14"/>
      <c r="C102" s="13"/>
      <c r="D102" s="30"/>
      <c r="E102" s="21">
        <v>1</v>
      </c>
      <c r="F102" s="30" t="s">
        <v>26</v>
      </c>
      <c r="G102" s="13"/>
      <c r="H102" s="13"/>
      <c r="I102" s="31"/>
    </row>
    <row r="103" spans="1:9" ht="48.45" customHeight="1" x14ac:dyDescent="0.3">
      <c r="A103" s="13"/>
      <c r="B103" s="14"/>
      <c r="C103" s="13"/>
      <c r="D103" s="30"/>
      <c r="E103" s="21">
        <v>2</v>
      </c>
      <c r="F103" s="30" t="s">
        <v>27</v>
      </c>
      <c r="G103" s="13"/>
      <c r="H103" s="13"/>
      <c r="I103" s="31"/>
    </row>
    <row r="104" spans="1:9" ht="29.7" customHeight="1" x14ac:dyDescent="0.3">
      <c r="A104" s="13"/>
      <c r="B104" s="14"/>
      <c r="C104" s="13"/>
      <c r="D104" s="30"/>
      <c r="E104" s="21">
        <v>3</v>
      </c>
      <c r="F104" s="30" t="s">
        <v>28</v>
      </c>
      <c r="G104" s="13"/>
      <c r="H104" s="13"/>
      <c r="I104" s="31"/>
    </row>
    <row r="105" spans="1:9" ht="19.5" customHeight="1" x14ac:dyDescent="0.3">
      <c r="A105" s="13"/>
      <c r="B105" s="14"/>
      <c r="C105" s="13" t="s">
        <v>23</v>
      </c>
      <c r="D105" s="16" t="s">
        <v>120</v>
      </c>
      <c r="E105" s="20"/>
      <c r="F105" s="17"/>
      <c r="G105" s="16"/>
      <c r="H105" s="13">
        <v>4</v>
      </c>
      <c r="I105" s="43">
        <v>2</v>
      </c>
    </row>
    <row r="106" spans="1:9" ht="32.25" customHeight="1" x14ac:dyDescent="0.3">
      <c r="A106" s="13"/>
      <c r="B106" s="14"/>
      <c r="C106" s="13"/>
      <c r="D106" s="30"/>
      <c r="E106" s="21">
        <v>0</v>
      </c>
      <c r="F106" s="44" t="s">
        <v>121</v>
      </c>
      <c r="G106" s="16"/>
      <c r="H106" s="13"/>
      <c r="I106" s="31"/>
    </row>
    <row r="107" spans="1:9" ht="37.200000000000003" customHeight="1" x14ac:dyDescent="0.3">
      <c r="A107" s="13"/>
      <c r="B107" s="14"/>
      <c r="C107" s="13"/>
      <c r="D107" s="30"/>
      <c r="E107" s="21">
        <v>1</v>
      </c>
      <c r="F107" s="44" t="s">
        <v>122</v>
      </c>
      <c r="G107" s="16"/>
      <c r="H107" s="13"/>
      <c r="I107" s="31"/>
    </row>
    <row r="108" spans="1:9" ht="33.450000000000003" customHeight="1" x14ac:dyDescent="0.3">
      <c r="A108" s="13"/>
      <c r="B108" s="14"/>
      <c r="C108" s="13"/>
      <c r="D108" s="30"/>
      <c r="E108" s="21">
        <v>2</v>
      </c>
      <c r="F108" s="44" t="s">
        <v>123</v>
      </c>
      <c r="G108" s="16"/>
      <c r="H108" s="13"/>
      <c r="I108" s="31"/>
    </row>
    <row r="109" spans="1:9" ht="46.95" customHeight="1" x14ac:dyDescent="0.3">
      <c r="A109" s="13"/>
      <c r="B109" s="14"/>
      <c r="C109" s="13"/>
      <c r="D109" s="30"/>
      <c r="E109" s="21">
        <v>3</v>
      </c>
      <c r="F109" s="44" t="s">
        <v>124</v>
      </c>
      <c r="G109" s="16"/>
      <c r="H109" s="13"/>
      <c r="I109" s="31"/>
    </row>
    <row r="110" spans="1:9" ht="62.55" customHeight="1" x14ac:dyDescent="0.3">
      <c r="A110" s="13"/>
      <c r="B110" s="14"/>
      <c r="C110" s="13" t="s">
        <v>23</v>
      </c>
      <c r="D110" s="16" t="s">
        <v>126</v>
      </c>
      <c r="E110" s="13"/>
      <c r="F110" s="29"/>
      <c r="G110" s="45"/>
      <c r="H110" s="13">
        <v>6</v>
      </c>
      <c r="I110" s="43">
        <v>2</v>
      </c>
    </row>
    <row r="111" spans="1:9" ht="62.55" customHeight="1" x14ac:dyDescent="0.3">
      <c r="A111" s="13"/>
      <c r="B111" s="14"/>
      <c r="C111" s="13"/>
      <c r="D111" s="16"/>
      <c r="E111" s="21">
        <v>0</v>
      </c>
      <c r="F111" s="44" t="s">
        <v>127</v>
      </c>
      <c r="G111" s="45"/>
      <c r="H111" s="13"/>
      <c r="I111" s="31"/>
    </row>
    <row r="112" spans="1:9" ht="62.55" customHeight="1" x14ac:dyDescent="0.3">
      <c r="A112" s="13"/>
      <c r="B112" s="14"/>
      <c r="C112" s="13"/>
      <c r="D112" s="16"/>
      <c r="E112" s="21">
        <v>1</v>
      </c>
      <c r="F112" s="44" t="s">
        <v>128</v>
      </c>
      <c r="G112" s="45"/>
      <c r="H112" s="13"/>
      <c r="I112" s="31"/>
    </row>
    <row r="113" spans="1:9" ht="62.55" customHeight="1" x14ac:dyDescent="0.3">
      <c r="A113" s="13"/>
      <c r="B113" s="14"/>
      <c r="C113" s="13"/>
      <c r="D113" s="16"/>
      <c r="E113" s="21">
        <v>2</v>
      </c>
      <c r="F113" s="44" t="s">
        <v>129</v>
      </c>
      <c r="G113" s="45"/>
      <c r="H113" s="13"/>
      <c r="I113" s="31"/>
    </row>
    <row r="114" spans="1:9" ht="62.55" customHeight="1" x14ac:dyDescent="0.3">
      <c r="A114" s="13"/>
      <c r="B114" s="14"/>
      <c r="C114" s="13"/>
      <c r="D114" s="16"/>
      <c r="E114" s="21">
        <v>3</v>
      </c>
      <c r="F114" s="44" t="s">
        <v>186</v>
      </c>
      <c r="G114" s="45"/>
      <c r="H114" s="13"/>
      <c r="I114" s="31"/>
    </row>
    <row r="115" spans="1:9" ht="29.25" customHeight="1" x14ac:dyDescent="0.3">
      <c r="A115" s="13"/>
      <c r="B115" s="14"/>
      <c r="C115" s="13" t="s">
        <v>23</v>
      </c>
      <c r="D115" s="17" t="s">
        <v>146</v>
      </c>
      <c r="E115" s="18"/>
      <c r="F115" s="17"/>
      <c r="G115" s="15"/>
      <c r="H115" s="13">
        <v>6</v>
      </c>
      <c r="I115" s="43">
        <v>1</v>
      </c>
    </row>
    <row r="116" spans="1:9" ht="47.25" customHeight="1" x14ac:dyDescent="0.3">
      <c r="A116" s="13"/>
      <c r="B116" s="14"/>
      <c r="C116" s="13"/>
      <c r="D116" s="16"/>
      <c r="E116" s="21">
        <v>0</v>
      </c>
      <c r="F116" s="44" t="s">
        <v>130</v>
      </c>
      <c r="G116" s="15"/>
      <c r="H116" s="13"/>
      <c r="I116" s="31"/>
    </row>
    <row r="117" spans="1:9" ht="19.95" customHeight="1" x14ac:dyDescent="0.3">
      <c r="A117" s="13"/>
      <c r="B117" s="14"/>
      <c r="C117" s="13"/>
      <c r="D117" s="16"/>
      <c r="E117" s="21">
        <v>1</v>
      </c>
      <c r="F117" s="44" t="s">
        <v>131</v>
      </c>
      <c r="G117" s="15"/>
      <c r="H117" s="13"/>
      <c r="I117" s="31"/>
    </row>
    <row r="118" spans="1:9" ht="32.25" customHeight="1" x14ac:dyDescent="0.3">
      <c r="A118" s="13"/>
      <c r="B118" s="14"/>
      <c r="C118" s="13"/>
      <c r="D118" s="16"/>
      <c r="E118" s="21">
        <v>2</v>
      </c>
      <c r="F118" s="44" t="s">
        <v>132</v>
      </c>
      <c r="G118" s="15"/>
      <c r="H118" s="13"/>
      <c r="I118" s="31"/>
    </row>
    <row r="119" spans="1:9" ht="43.5" customHeight="1" x14ac:dyDescent="0.3">
      <c r="A119" s="13"/>
      <c r="B119" s="14"/>
      <c r="C119" s="13"/>
      <c r="D119" s="16"/>
      <c r="E119" s="21">
        <v>3</v>
      </c>
      <c r="F119" s="44" t="s">
        <v>133</v>
      </c>
      <c r="G119" s="17"/>
      <c r="H119" s="13"/>
      <c r="I119" s="31"/>
    </row>
    <row r="120" spans="1:9" x14ac:dyDescent="0.3">
      <c r="G120" s="25" t="s">
        <v>16</v>
      </c>
      <c r="H120" s="35"/>
      <c r="I120" s="36">
        <f>I6+I30+I56+I80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B12" sqref="B11:B12"/>
    </sheetView>
  </sheetViews>
  <sheetFormatPr defaultColWidth="11" defaultRowHeight="15.6" x14ac:dyDescent="0.3"/>
  <cols>
    <col min="1" max="1" width="6.296875" style="12" customWidth="1"/>
    <col min="2" max="2" width="56.796875" style="8" customWidth="1"/>
  </cols>
  <sheetData>
    <row r="1" spans="1:2" ht="28.05" customHeight="1" x14ac:dyDescent="0.3">
      <c r="A1" s="58" t="s">
        <v>13</v>
      </c>
      <c r="B1" s="58"/>
    </row>
    <row r="2" spans="1:2" ht="33.450000000000003" customHeight="1" x14ac:dyDescent="0.3">
      <c r="A2" s="26">
        <v>1</v>
      </c>
      <c r="B2" s="17" t="s">
        <v>134</v>
      </c>
    </row>
    <row r="3" spans="1:2" ht="33.450000000000003" customHeight="1" x14ac:dyDescent="0.3">
      <c r="A3" s="26">
        <v>2</v>
      </c>
      <c r="B3" s="17" t="s">
        <v>135</v>
      </c>
    </row>
    <row r="4" spans="1:2" ht="34.049999999999997" customHeight="1" x14ac:dyDescent="0.3">
      <c r="A4" s="26">
        <v>3</v>
      </c>
      <c r="B4" s="17" t="s">
        <v>136</v>
      </c>
    </row>
    <row r="5" spans="1:2" ht="27.6" x14ac:dyDescent="0.3">
      <c r="A5" s="26">
        <v>4</v>
      </c>
      <c r="B5" s="17" t="s">
        <v>137</v>
      </c>
    </row>
    <row r="6" spans="1:2" ht="27.6" x14ac:dyDescent="0.3">
      <c r="A6" s="26">
        <v>5</v>
      </c>
      <c r="B6" s="17" t="s">
        <v>138</v>
      </c>
    </row>
    <row r="7" spans="1:2" ht="27.6" x14ac:dyDescent="0.3">
      <c r="A7" s="26">
        <v>6</v>
      </c>
      <c r="B7" s="17" t="s">
        <v>139</v>
      </c>
    </row>
    <row r="8" spans="1:2" x14ac:dyDescent="0.3">
      <c r="A8"/>
      <c r="B8"/>
    </row>
    <row r="9" spans="1:2" x14ac:dyDescent="0.3">
      <c r="A9"/>
      <c r="B9"/>
    </row>
    <row r="10" spans="1:2" x14ac:dyDescent="0.3">
      <c r="A10"/>
      <c r="B10"/>
    </row>
    <row r="11" spans="1:2" x14ac:dyDescent="0.3">
      <c r="A11"/>
      <c r="B11"/>
    </row>
    <row r="12" spans="1:2" x14ac:dyDescent="0.3">
      <c r="A12"/>
      <c r="B12"/>
    </row>
    <row r="13" spans="1:2" x14ac:dyDescent="0.3">
      <c r="A13"/>
      <c r="B13"/>
    </row>
    <row r="14" spans="1:2" x14ac:dyDescent="0.3">
      <c r="A14"/>
      <c r="B14"/>
    </row>
    <row r="15" spans="1:2" x14ac:dyDescent="0.3">
      <c r="A15"/>
      <c r="B15"/>
    </row>
    <row r="16" spans="1:2" x14ac:dyDescent="0.3">
      <c r="A16"/>
      <c r="B16"/>
    </row>
    <row r="17" spans="1:2" x14ac:dyDescent="0.3">
      <c r="A17"/>
      <c r="B17"/>
    </row>
    <row r="18" spans="1:2" x14ac:dyDescent="0.3">
      <c r="A18"/>
      <c r="B18"/>
    </row>
    <row r="19" spans="1:2" x14ac:dyDescent="0.3">
      <c r="A19"/>
      <c r="B19"/>
    </row>
    <row r="20" spans="1:2" x14ac:dyDescent="0.3">
      <c r="A20"/>
      <c r="B20"/>
    </row>
    <row r="21" spans="1:2" x14ac:dyDescent="0.3">
      <c r="A21"/>
      <c r="B21"/>
    </row>
    <row r="22" spans="1:2" x14ac:dyDescent="0.3">
      <c r="A22"/>
      <c r="B22"/>
    </row>
    <row r="23" spans="1:2" x14ac:dyDescent="0.3">
      <c r="A23"/>
      <c r="B23"/>
    </row>
    <row r="24" spans="1:2" x14ac:dyDescent="0.3">
      <c r="A24"/>
      <c r="B24"/>
    </row>
    <row r="25" spans="1:2" x14ac:dyDescent="0.3">
      <c r="A25"/>
      <c r="B25"/>
    </row>
    <row r="26" spans="1:2" x14ac:dyDescent="0.3">
      <c r="A26"/>
      <c r="B26"/>
    </row>
    <row r="27" spans="1:2" x14ac:dyDescent="0.3">
      <c r="A27"/>
      <c r="B27"/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2026-08-30T23:48:05Z</dcterms:modified>
</cp:coreProperties>
</file>