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Чемпионаты\Финал_ЧВТ_ВН_2026\ИЛ ЧВТ 2026\ИЛ_Финал_ЧВТ_ВН_2026_МПРТРГ_2\"/>
    </mc:Choice>
  </mc:AlternateContent>
  <xr:revisionPtr revIDLastSave="0" documentId="8_{555CDCB0-0F92-44C4-893A-7B815E9B4F12}" xr6:coauthVersionLast="47" xr6:coauthVersionMax="47" xr10:uidLastSave="{00000000-0000-0000-0000-000000000000}"/>
  <bookViews>
    <workbookView xWindow="810" yWindow="915" windowWidth="48060" windowHeight="20085" xr2:uid="{00000000-000D-0000-FFFF-FFFF00000000}"/>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s>
  <externalReferences>
    <externalReference r:id="rId6"/>
  </externalReferences>
  <definedNames>
    <definedName name="список">[1]Лист1!$B$3:$B$8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 i="7" l="1"/>
  <c r="A2" i="7"/>
  <c r="C14" i="5"/>
  <c r="C13" i="5"/>
  <c r="C12" i="5"/>
  <c r="C11" i="5"/>
  <c r="G10" i="5"/>
  <c r="E10" i="5"/>
  <c r="C10" i="5"/>
  <c r="G9" i="5"/>
  <c r="E9" i="5"/>
  <c r="C9" i="5"/>
  <c r="C8" i="5"/>
  <c r="D7" i="5"/>
  <c r="C6" i="5"/>
  <c r="A4" i="5"/>
  <c r="A2" i="5"/>
  <c r="C14" i="1"/>
  <c r="C13" i="1"/>
  <c r="C12" i="1"/>
  <c r="C11" i="1"/>
  <c r="G10" i="1"/>
  <c r="E10" i="1"/>
  <c r="C10" i="1"/>
  <c r="G9" i="1"/>
  <c r="E9" i="1"/>
  <c r="C9" i="1"/>
  <c r="C8" i="1"/>
  <c r="D7" i="1"/>
  <c r="C6" i="1"/>
  <c r="A4" i="1"/>
  <c r="A2" i="1"/>
  <c r="C14" i="4"/>
  <c r="C13" i="4"/>
  <c r="C12" i="4"/>
  <c r="C11" i="4"/>
  <c r="G10" i="4"/>
  <c r="E10" i="4"/>
  <c r="C10" i="4"/>
  <c r="G9" i="4"/>
  <c r="E9" i="4"/>
  <c r="C9" i="4"/>
  <c r="C8" i="4"/>
  <c r="D7" i="4"/>
  <c r="C6" i="4"/>
  <c r="A4" i="4"/>
  <c r="A2" i="4"/>
</calcChain>
</file>

<file path=xl/sharedStrings.xml><?xml version="1.0" encoding="utf-8"?>
<sst xmlns="http://schemas.openxmlformats.org/spreadsheetml/2006/main" count="999" uniqueCount="390">
  <si>
    <t>Компетенция</t>
  </si>
  <si>
    <t>Наименование этапа Чемпионата</t>
  </si>
  <si>
    <t>Субъект РФ (регион проведения)</t>
  </si>
  <si>
    <t>Базовая организация расположения конкурсной площадки</t>
  </si>
  <si>
    <t>Адрес конкурсной площадки</t>
  </si>
  <si>
    <t>Даты проведения</t>
  </si>
  <si>
    <t>Главный эксперт</t>
  </si>
  <si>
    <t>Электронная почта ГЭ</t>
  </si>
  <si>
    <t>Моб.телефон ГЭ</t>
  </si>
  <si>
    <t>Технический администратор площадки</t>
  </si>
  <si>
    <t>Электронная почта ТАП</t>
  </si>
  <si>
    <t>Моб.телефон ТАП</t>
  </si>
  <si>
    <t xml:space="preserve">Количество конкурсантов </t>
  </si>
  <si>
    <t>Количество рабочих мест</t>
  </si>
  <si>
    <t>Количество экспертов (ГЭ+ЭН+ИЭ)+ТАП</t>
  </si>
  <si>
    <t>ЭН - эксперт-наставник</t>
  </si>
  <si>
    <t>ГЭ - главный эксперт</t>
  </si>
  <si>
    <t>ИЭ - индустриальный эксперт</t>
  </si>
  <si>
    <t>ТАП - технический администратор площадки</t>
  </si>
  <si>
    <t>Инфраструктурный лист для оснащения конкурсной площадки</t>
  </si>
  <si>
    <t>по компетенции</t>
  </si>
  <si>
    <t>Основная информация о конкурсной площадке:</t>
  </si>
  <si>
    <t>Субъект Российской Федерации:</t>
  </si>
  <si>
    <t>Базовая организация расположения конкурсной площадки:</t>
  </si>
  <si>
    <r>
      <rPr>
        <b/>
        <sz val="12"/>
        <rFont val="Times New Roman"/>
        <family val="1"/>
      </rPr>
      <t>Адрес базовой организации:</t>
    </r>
    <r>
      <rPr>
        <b/>
        <sz val="12"/>
        <color rgb="FFFF0000"/>
        <rFont val="Times New Roman"/>
        <family val="1"/>
      </rPr>
      <t xml:space="preserve"> </t>
    </r>
  </si>
  <si>
    <r>
      <rPr>
        <b/>
        <sz val="12"/>
        <rFont val="Times New Roman"/>
        <family val="1"/>
      </rPr>
      <t>Главный эксперт:</t>
    </r>
    <r>
      <rPr>
        <b/>
        <sz val="12"/>
        <color rgb="FFFF0000"/>
        <rFont val="Times New Roman"/>
        <family val="1"/>
      </rPr>
      <t xml:space="preserve"> </t>
    </r>
  </si>
  <si>
    <t xml:space="preserve">Технический администратор площадки: </t>
  </si>
  <si>
    <t>Количество экспертов (ЭН+ГЭ+ИЭ) + ТАП:</t>
  </si>
  <si>
    <t xml:space="preserve">Количество конкурсантов: </t>
  </si>
  <si>
    <t xml:space="preserve">Количество рабочих мест: </t>
  </si>
  <si>
    <t xml:space="preserve">Даты проведения: </t>
  </si>
  <si>
    <t>Общая зона конкурсной площадки (оборудование, инструмент, мебель)</t>
  </si>
  <si>
    <t xml:space="preserve">Требования к обеспечению зоны (коммуникации, площадь, сети, количество рабочих мест и др.): </t>
  </si>
  <si>
    <t xml:space="preserve">Интернет : Подключение  ноутбуков к беспроводному интернету (с возможностью подключения к проводному интернету) 	</t>
  </si>
  <si>
    <t>Контур заземления для электропитания и сети слаботочных подключений (при необходимости) : не требуется</t>
  </si>
  <si>
    <t>Подведение сжатого воздуха (при необходимости): требуется/не требуется</t>
  </si>
  <si>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</si>
  <si>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</si>
  <si>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</si>
  <si>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</si>
  <si>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</si>
  <si>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</si>
  <si>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</si>
  <si>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Рекомендации представителей индустрии (указывается конкретное оборудование)</t>
  </si>
  <si>
    <t>шт</t>
  </si>
  <si>
    <t>Ноутбук</t>
  </si>
  <si>
    <t>Стол офисный</t>
  </si>
  <si>
    <t>1400х650х750 мм</t>
  </si>
  <si>
    <t>Стул офисный</t>
  </si>
  <si>
    <t>Cтул офисный со спинкой на ножках</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</si>
  <si>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</si>
  <si>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</si>
  <si>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Охрана труда и техника безопасности</t>
  </si>
  <si>
    <t xml:space="preserve">Складское помещение </t>
  </si>
  <si>
    <t>Рабочее место Конкурсанта (основное оборудование, вспомогательное оборудование, инструмент (по количеству рабочих мест))</t>
  </si>
  <si>
    <t>Дымоуловитель</t>
  </si>
  <si>
    <t>Мощность не менее 23W, 
Размер фильтра не менее130 х 130 х 10мм</t>
  </si>
  <si>
    <t>Лабораторный блок питания</t>
  </si>
  <si>
    <t>Выходное напряжение не менее 15V
Входное напряжение не менее 220V 
Температурный коэффициент: не менее 300°C
Выходной ток: не менее 2А
Параметры выходного напряжения: не менее15V</t>
  </si>
  <si>
    <t>Мультиметр</t>
  </si>
  <si>
    <t>Вид измерительного инструмента-электронный
Принцип действия - контактный
Погрешность измерения не  более ±1.0%</t>
  </si>
  <si>
    <t>Осциллограф</t>
  </si>
  <si>
    <t>Вид измерительного инструмента
Электронный
Принцип действия
Контактный
Погрешность измерения не более ±0.5%</t>
  </si>
  <si>
    <t>Анализатор спектра</t>
  </si>
  <si>
    <t xml:space="preserve">Размер не менее 3.98 дюйма
Максимальная входная частота не менее 900 МГц
Точка отображения: не менее 450
Карта памяти: microSD
Максимальное потребление тока не менее 400
Максимальный заряд не менее 1300мА
Аккумулятор: Li-Pol не менее 5000мАч
Интерфейс: USB-CDC (Type-C), UART-TTL </t>
  </si>
  <si>
    <t xml:space="preserve">Программно-определяемый радиоприемник </t>
  </si>
  <si>
    <t>частотах от 1 МГц до 6 ГГц</t>
  </si>
  <si>
    <t>Коврик для пайки</t>
  </si>
  <si>
    <t>Материал - термостойкй силикон Длина, мм не менее 298
Ширина, мм не менее 455</t>
  </si>
  <si>
    <t>Третья рука</t>
  </si>
  <si>
    <t>Диаметр, мм не менее 60
Длина, мм не менее 270
Ширина, мм не менее 100
Материал Нержавеющая сталь, ABS пластик, Металл
Увеличительное стекло - лупа не менее 3.5х 3x</t>
  </si>
  <si>
    <t>Клеевой пистолет</t>
  </si>
  <si>
    <t>Напряжение не менее 240V.
Диаметр клеевого стержня не менее 7 мм.
Время нагрева не более 7 минут</t>
  </si>
  <si>
    <t>Лобзик</t>
  </si>
  <si>
    <t xml:space="preserve">Мощность, Вт не менее 22
Глубина пропила в дереве, мм не менее 65
Глубина пропила в стали, мм не менее 6
Глубина пропила в алюминии (легких сплавах), мм не менее 6
Макс. обороты холостого хода, об/мин не менее 2700
Длина пилки/полотна/шины, мм не менее 19
Макс. ход пилки/полотна, мм не менее 19
Тип питания - от аккумулятора
Емкость, А•ч не менее 2
Количество аккумуляторов в комплекте не менее 2
Напряжение аккумулятора не менее 20 В
Тип аккумулятора
LiIon (литий-ионный)
Класс инструмента - бытовой
</t>
  </si>
  <si>
    <t>Мини-УШМ</t>
  </si>
  <si>
    <t>Тип- шлифмашина
Максимальная мощность, Вт не менее 200
Тип питания - от аккумулятора
Напряжение аккумулятора не менее 16.8 В
Емкость, А/ч не менее 1350
Система стабилизации оборотов- да, Защита от перегрузок-да
Макс. диаметр диска, мм не менее 76
Макс. обороты, об./мин не менее 13500
Крепление шлифлиста -да
Количество аккумуляторов в комплекте  не менее 2
Шпиндель - быстросъемный</t>
  </si>
  <si>
    <t>Сетевой фильтр</t>
  </si>
  <si>
    <t xml:space="preserve">Длина кабеля питания, м не менее 5
Длина кабеля, м не менее 4.69
Входное напряжение, В не менее 220
Количество розеток, шт не менее 6
Номинальный ток, А не менее 10
Макс. ток, А не менее 10.5
Макс. нагрузка, Вт не менее  2300
</t>
  </si>
  <si>
    <t>Стол монтажный</t>
  </si>
  <si>
    <t>Монтажный стол 1350x700x780</t>
  </si>
  <si>
    <t>Офисный стол 1400x650x750</t>
  </si>
  <si>
    <t>Стул офисный со спинкой</t>
  </si>
  <si>
    <t>Стеллаж</t>
  </si>
  <si>
    <t xml:space="preserve">Ширина, см не менее 100
Высота, см не менее 200
Глубина, см не менее 50
Материал корпуса - металл
Количество полок - не более 6
</t>
  </si>
  <si>
    <t>Прибор измерения напряжения LiPo</t>
  </si>
  <si>
    <t>Входное напряжение не менее 33,6 В
функция проверки сервопривода - да
размер: не менее 85 х 55 х 10 мм</t>
  </si>
  <si>
    <t>USB-хаб</t>
  </si>
  <si>
    <t>Количество выходных разъемов не менее 4
Размеры, мм
не менее 85х12х6
Электробезопасность
OTP (защита от перегрева)
Длина шнура, м не менее 0.15</t>
  </si>
  <si>
    <t>Картридер</t>
  </si>
  <si>
    <t>Тип карты памяти
microSD, SD
Интерфейсы
USB 2.0, SC, MicroSD
Размеры, мм не менее 60*16*10</t>
  </si>
  <si>
    <t>Контейнеры/лотки для плат</t>
  </si>
  <si>
    <t xml:space="preserve">Объем, мл не менее 1500 мл
Размеры, мм не менее 170х120х70
Основной материал -
полипропилен (PP)
</t>
  </si>
  <si>
    <t>Совок и щетка</t>
  </si>
  <si>
    <t>Материал: Полипропилен, 
ПВХ (поливинилхлорид)</t>
  </si>
  <si>
    <t>Мышь компьютерная</t>
  </si>
  <si>
    <t>Тип соединения - проводная
Интерфейс - USB
Колесо прокрутки - да
Тип клавиш - физические
Питание - провод usb</t>
  </si>
  <si>
    <t xml:space="preserve">БВС мультироторного типа </t>
  </si>
  <si>
    <t>Комплект ручного инструмента </t>
  </si>
  <si>
    <t xml:space="preserve">Для точечной сборки и разборки </t>
  </si>
  <si>
    <t>Зажим для моторов</t>
  </si>
  <si>
    <t>для бесколлекторных электродвигателей 3115</t>
  </si>
  <si>
    <t>Пинцет</t>
  </si>
  <si>
    <t>Длина не менее 14 см
Тип - прямой
Кончики -  прямые
Особенности
антимагнитный, антистатический
Материал - нержавеющая сталь, углеродистая сталь
Профиль - плоский</t>
  </si>
  <si>
    <t>Пинцет острый</t>
  </si>
  <si>
    <t>Кончики - прямые
Особенности - антистатический
Материал - металл
Длина не менее 12 см</t>
  </si>
  <si>
    <t>Нож усиленный канцелярский</t>
  </si>
  <si>
    <t xml:space="preserve">Особенности
блокировка лезвия, отламывающееся лезвие, прорезиненная рукоятка, сменное лезвие
Количество лезвий - 1 шт.
Размеры (ШxГ) не менее 18x100 мм
</t>
  </si>
  <si>
    <t>Ножницы</t>
  </si>
  <si>
    <t>Длина не менее 17.5 см
Вид колец - одинаковые
Заточка - двухсторонняя</t>
  </si>
  <si>
    <t>Оловоотсос</t>
  </si>
  <si>
    <t>Аптечка</t>
  </si>
  <si>
    <t>Для работ с радиоэлектронным оборудованием</t>
  </si>
  <si>
    <t>СИЗ</t>
  </si>
  <si>
    <t>Салфетки тканевые для уборки</t>
  </si>
  <si>
    <t>Рабочее место Конкурсанта (расходные материалы по количеству конкурсантов)</t>
  </si>
  <si>
    <t>Припой</t>
  </si>
  <si>
    <t xml:space="preserve">
Вид флюса - твердый
Тип припоя -оловянно-свинцовый
Диаметр не менее 2 мм
Объем не менее 50 мл
Марка припоя -ПОС-60
Макс.температура пайки не более 190 °C
</t>
  </si>
  <si>
    <t>Флюс</t>
  </si>
  <si>
    <t>Макс.температура пайки
не более 320 °C
Вес не менее 36 г</t>
  </si>
  <si>
    <t>Термоусадка</t>
  </si>
  <si>
    <t>Набор термоусадочных трубок
Тип трубка термоусадочная
Длина не менее 80 мм
Коэффициент усадки - 2:1
Материал - полиолефин (PEX)
Рабочая температура не менее 125 °C</t>
  </si>
  <si>
    <t>Изолента</t>
  </si>
  <si>
    <t>Материал - ПВХ
Температура эксплуатации
не более 80 °C
Длина не менее 20 м
Ширина не менее 19 мм</t>
  </si>
  <si>
    <t>Стяжки</t>
  </si>
  <si>
    <t xml:space="preserve">Количество в упаковке
не менее 100 штук
Длина ленты
100 мм
Ширина ленты не менее 2.5 мм
Толщина ленты не менее 1 мм
Замок ленточного хомута - пластиковый язычок/носик
Материал - пластик
</t>
  </si>
  <si>
    <t>Изопропанол</t>
  </si>
  <si>
    <t>Объем, мл не менее 
500</t>
  </si>
  <si>
    <t>Салфетки без ворса</t>
  </si>
  <si>
    <t>Размер не менее 20 х 20 см</t>
  </si>
  <si>
    <t>Клей цианокрилат</t>
  </si>
  <si>
    <t>Основа состава - цианоакрилатная
Время схватывания, мин не менее 
0.5
Время полного высыхания, ч не менее 
12</t>
  </si>
  <si>
    <t>Скотч двусторонний</t>
  </si>
  <si>
    <t>Тип -монтажная лента
Ширина, мм не менее 17
Длина ленты, м не менее 2
Материал изготовления - акрил
Клейкая сторона - двусторонняя</t>
  </si>
  <si>
    <t>Скотч 3М узкий</t>
  </si>
  <si>
    <t>Ширина ленты не более 12 мм.
Длина намотки не менее 3м
Прозрачная - да
Плотность не менее  35 мкм.</t>
  </si>
  <si>
    <t>Скотч 3М широкий</t>
  </si>
  <si>
    <t>Ширина, мм не менее 48
Длина, м не менее 3 м
Толщина, мкм не менее 43</t>
  </si>
  <si>
    <t>Скотч малярный</t>
  </si>
  <si>
    <t>Малярная лента</t>
  </si>
  <si>
    <t>Цветной картон</t>
  </si>
  <si>
    <t>Для макетов и фиксации</t>
  </si>
  <si>
    <t>GNSS-модуль</t>
  </si>
  <si>
    <t>Конденсаторы фильтра питания</t>
  </si>
  <si>
    <t>Набор конденсаторов
Номинальное напряжение, В не менее
25
Диапазон рабочих температур, °С
не менее -40 не более+105C</t>
  </si>
  <si>
    <t>Резисторы подтяжки</t>
  </si>
  <si>
    <t>Набор резисторов
Сопротивление не менее 10000 Ом
Диапазон рабочих температур, °С
не менее  55 не более 155</t>
  </si>
  <si>
    <t>Провода монтажные</t>
  </si>
  <si>
    <t>Набор проводов
Сечение жилы, кв.мм не менее
0.5
Номинальное напряжение, В не менее
48
Материал
ПВХ (поливинилхлорид), Медь</t>
  </si>
  <si>
    <t>Транзисторы</t>
  </si>
  <si>
    <t xml:space="preserve">Набор транзисторов
Выходное напряжение не менее 2.2В
Пробивное напряжение не менее 30 В	
Id-Постоянный ток стока не менее 180 А	
Сопротивление Rds при включении стока-источника не менее 1,84 Мом	
Напряжение Vgs-затвора-источника: не менее -20 В не более +20 В	</t>
  </si>
  <si>
    <t>Диоды Шоттки</t>
  </si>
  <si>
    <t>Набор диодов
Тип устройства Диод Шоттки​
Материал полупроводника кремний​
Максимальное обратное напряжение не менее (В)40
​Максимальный (средний) прямой ток на диод не менее(А)3​
​Обратный ток утечки не менее мкА2000
Рабочая температура не менее°C-65 не более+125</t>
  </si>
  <si>
    <t>Оплетка</t>
  </si>
  <si>
    <t>Оплетка для удаления припоя
Диаметр, мм не менее 2.5
Длина, мм не менее 1500
Ширина, мм не менее1
Материал - медь</t>
  </si>
  <si>
    <t>Светодиоды</t>
  </si>
  <si>
    <t>Набор светодиодов
Размер не менее 3мм 
Номинальное напряжение не менее ~3В 
Цвета: красный, зеленый, синий, желтый, белый.</t>
  </si>
  <si>
    <t>Резисторы набор</t>
  </si>
  <si>
    <t>Набор резисторов металлопленочных
Мощность не менее 0.25 Вт
Сопротивление не менее 10 Ом - 1 МОм</t>
  </si>
  <si>
    <t>Входное напряжение: не менее 6 не более 60 В
Выходное напряжение: 5 / 7 / 12 В
Максимальный выходной ток не менее 3 А
Габариты не менее 34 × 25 × 5 мм
Масса не менее 10 г</t>
  </si>
  <si>
    <t>Фильтр гармоник</t>
  </si>
  <si>
    <t>ВЧ-фильтр</t>
  </si>
  <si>
    <t>Экранирование ВЧ-тракта</t>
  </si>
  <si>
    <t>Комплект экранирования
Сопротивление не менее  50±2 Ом
Диаметр центральной жилы не менее 1,8 мм
Материал жилы: CCA
Диаметр диэлектрика не менее 5 мм 
Материал диэлектрика: FPE
Внешний диаметр оболочки: 7,5 мм
Материал оболочки: PVC
Основной экран: DF
Плотность основного экрана не менее 100%
Плотность оплетки не менее 85%
Температура эксплуатации: не менее -40℃ не более +75℃</t>
  </si>
  <si>
    <t>Жало для паяльника</t>
  </si>
  <si>
    <t>Совместимое жало</t>
  </si>
  <si>
    <t>Набор антенных разъемов SMA,Ufl,Ipex</t>
  </si>
  <si>
    <t xml:space="preserve">Набор не менее 20шт </t>
  </si>
  <si>
    <t xml:space="preserve">Плата макетная беспаячная </t>
  </si>
  <si>
    <t xml:space="preserve">Совместимая с радиэлектронными комплектующими для сборки приемника и передатчика </t>
  </si>
  <si>
    <t>Расходные материалы на всех конкурсантов и экспертов</t>
  </si>
  <si>
    <t>Ластик</t>
  </si>
  <si>
    <t>Личный инструмент конкурсанта</t>
  </si>
  <si>
    <t xml:space="preserve">Примечание </t>
  </si>
  <si>
    <t>Региональный этап Чемпионата высоких технологий 2026</t>
  </si>
  <si>
    <t>Площадь зоны: не менее 12 кв.м.</t>
  </si>
  <si>
    <t xml:space="preserve">Оборудование и инструменты </t>
  </si>
  <si>
    <t>IT-оборудование</t>
  </si>
  <si>
    <t>Мебель</t>
  </si>
  <si>
    <t>Охрана труда</t>
  </si>
  <si>
    <t>Расходные материалы</t>
  </si>
  <si>
    <t>Освещение: Допустимо верхнее искусственное освещение ( не менее 400 люкс)</t>
  </si>
  <si>
    <t xml:space="preserve">Электричество:10 подключений к сети  по 220 Вольт 	</t>
  </si>
  <si>
    <t>Покрытие пола: линолеум антистатический или наливной пол на всю зону</t>
  </si>
  <si>
    <t>Подведение/ отведение ГХВС (при необходимости): не требуется</t>
  </si>
  <si>
    <t>Подведение сжатого воздуха (при необходимости): не требуется</t>
  </si>
  <si>
    <t>Аптечка первой помощи универсальная 
Коллнктивная, на 15-20 человек</t>
  </si>
  <si>
    <t>Аптечка первой помощи универсальная 
Коллективная, на 15-20 человек</t>
  </si>
  <si>
    <t>Программное обеспечение</t>
  </si>
  <si>
    <t>Офисный пакет приложений</t>
  </si>
  <si>
    <t>Набор программных продуктов, которые предназначены для обработки на компьютере документов в электронном формате.</t>
  </si>
  <si>
    <t>ПО</t>
  </si>
  <si>
    <t>шт.</t>
  </si>
  <si>
    <t>в соответствии с прошивкой полетного контроллера</t>
  </si>
  <si>
    <t>Программное обеспечение для настройки мультироторного БВС</t>
  </si>
  <si>
    <t xml:space="preserve"> ПО для настройки, управления и оценки работы высокоточных GNSS-приемников </t>
  </si>
  <si>
    <t xml:space="preserve"> ПО для настройки, управления и оценки работы высокоточных GNSS-приемников Велес</t>
  </si>
  <si>
    <t xml:space="preserve">Адрес базовой организации: </t>
  </si>
  <si>
    <t xml:space="preserve">Главный эксперт: </t>
  </si>
  <si>
    <t>Паяльная станция с феном</t>
  </si>
  <si>
    <t xml:space="preserve">Стабилизатор BEC повышающий </t>
  </si>
  <si>
    <t>Модуль ГНСС rtk veles lab</t>
  </si>
  <si>
    <t>Диаметр не менее 3.2 мм
Высота не менее 192 мм
Глубина не менее 192 мм
Наконечник -высокотемпературный  тефлона</t>
  </si>
  <si>
    <t xml:space="preserve">Мощность, Вт не менее 750
Макс. температура нагрева, °C не менее 480
Регулировка мощности Да
Индикатор температуры Да
Напряжение питания, В не менее 220
</t>
  </si>
  <si>
    <t>Площадь зоны: не менее 30 кв.м.</t>
  </si>
  <si>
    <t xml:space="preserve">Освещение: Допустимо верхнее искусственное освещение ( не менее 300 люкс) </t>
  </si>
  <si>
    <t>Локальная сеть: не требуется</t>
  </si>
  <si>
    <t xml:space="preserve">Скорость подключения к локальному/беспроводному интернету - основной канал на скорости до 100 Мбит/с </t>
  </si>
  <si>
    <t>Электричество:  5 подключений общей инфраструктуры</t>
  </si>
  <si>
    <t>Покрытие пола: ковролин  - не требуется, линолеум на всю зону</t>
  </si>
  <si>
    <t>Обеспечение приточно-вытяжной вентиляцией: не требуется</t>
  </si>
  <si>
    <t>Особые требования к площадке проведения (из правил компетенции): нет</t>
  </si>
  <si>
    <t>Покрытие пола: линолеум или наливной пол на всю зону</t>
  </si>
  <si>
    <t xml:space="preserve">Освещение: Допустимо верхнее искусственное освещение ( не менее 400 люкс) </t>
  </si>
  <si>
    <t>Площадь зоны: не менее 200 кв.м.</t>
  </si>
  <si>
    <t>Телевизор (плазменная панель)</t>
  </si>
  <si>
    <t>55" 4K UHD, 3840x2160, 60 Гц, HDMI х 4, USB х 2</t>
  </si>
  <si>
    <t>Напольный кронштейн</t>
  </si>
  <si>
    <t>напольная стойка для крепления плазменной панели с полкой</t>
  </si>
  <si>
    <t xml:space="preserve">Ноутбук </t>
  </si>
  <si>
    <t>диагональ экрана: 17'3; процессор: 2.2ГГц, intel Core i5 11400H или эквивалент; оперативная память: 16ГБ DDR4; хранилище: 512 SSD; видеокарта: 4 гб, GeForce RTX 3050Ti или эквивалент; предустановленная ОС: Win11/10 или эквивалент</t>
  </si>
  <si>
    <t>оптическая, проводная, с разрешением в диапазоне от 800 до 1600 dpi</t>
  </si>
  <si>
    <t>Память USB Flash</t>
  </si>
  <si>
    <t>Стандарт USB  USB 3.2 Gen 1
Объем памяти не менее 32 ГБ
Максимальная скорость чтения данных не менее  100 Мбайт/сек
Интерфейс подключения  USB Type-A
Конструкция корпуса монолит
Материал корпуса  металл/пластик
 влагозащищенная</t>
  </si>
  <si>
    <t>Сетевой фильтр на 6 розеток, 5 м</t>
  </si>
  <si>
    <t>Кулер для воды 19 л.</t>
  </si>
  <si>
    <t>Кулер с функцией холодная/горячая вода</t>
  </si>
  <si>
    <t>Стойка ограждения с вытяжной лентой</t>
  </si>
  <si>
    <t>Высота 900 мм
Материал нержавеющая сталь
Длина ленты 2 м
Ширина ленты 48 мм</t>
  </si>
  <si>
    <t>1400х700х750 мм</t>
  </si>
  <si>
    <t>Стул</t>
  </si>
  <si>
    <t>Мусорная корзина</t>
  </si>
  <si>
    <t>Корзина для бумаг и мусора не менее 10 литров, пластик, сетчатая, микс</t>
  </si>
  <si>
    <t>Стойка напольная с лотками А4</t>
  </si>
  <si>
    <t>Стойка металлическая, разборная;    
не менее 9 карманов формата А4;    
 в профиль наклон не более 11 градусов;
 глубина кармана не менее 55мм;     
габариты не менее 1610х410х390;</t>
  </si>
  <si>
    <t>Защитный куб для тестирования БВС (усиленный)</t>
  </si>
  <si>
    <t>Лестница-стремянка</t>
  </si>
  <si>
    <t>Рабочая высота, м 3.7</t>
  </si>
  <si>
    <t>Стол рабочий одноместный</t>
  </si>
  <si>
    <t>размеры ВхШхГ не менее 750х1000х700
офисный</t>
  </si>
  <si>
    <t>Аудиосистема (колонки + микрофон)</t>
  </si>
  <si>
    <t>портативная колонка с подключением радиомикрофона</t>
  </si>
  <si>
    <t>Стол монтажный (верстак)</t>
  </si>
  <si>
    <t xml:space="preserve">Стол-верстак металлический 
размеры не менее 1200х700
тумба - наличие не менее 3 отсеков
перфопанель для инструментом - наличие 
Освещение- наличие 
</t>
  </si>
  <si>
    <t>Стул компьютерный (кресло)</t>
  </si>
  <si>
    <t>Кресло офисное со спинкой на колесиках</t>
  </si>
  <si>
    <t>Стеллаж металлический</t>
  </si>
  <si>
    <t>Металлический 
Высота, ширина 200x100 глубина не менее 40 см 
Не менее 4 полок</t>
  </si>
  <si>
    <t>Категория: Ремонтная станция с феном 
Цифровой светодиодный дисплей для установки/контроля температуры.
- Температурный диапазон - от комнатной до 480°C.
- Диафрагменный насос с воздушным потоком до 24 л/мин.</t>
  </si>
  <si>
    <t>Дымоуловитель со штативом и переходником под рукав</t>
  </si>
  <si>
    <t>Уровень шума:не более 40 дБ
Габариты без упаковки:не менее 270х180х290 мм
Материал дымоприемника:проводящий пластик+анодированный алюминий
Производительность:не менее 60 м³/ч
Мощность:не менее 25 Вт
Питание:220 В</t>
  </si>
  <si>
    <t>Площадь зоны: не менее 20 кв.м.</t>
  </si>
  <si>
    <t xml:space="preserve">Интернет : беспроводной	</t>
  </si>
  <si>
    <t>Электричество:  4 подключения общей инфраструктуры</t>
  </si>
  <si>
    <t>Особые требования к площадке проведения (из правил компетенции) нет</t>
  </si>
  <si>
    <t>Запираемый шкафчик (локер)</t>
  </si>
  <si>
    <t>Металлический шкаф на 4 секции; 1850х300х500 мм</t>
  </si>
  <si>
    <t>Вешалка гардеробная</t>
  </si>
  <si>
    <t>Вешалка напольная; 22 крючка</t>
  </si>
  <si>
    <t>МФУ Лазерное А4</t>
  </si>
  <si>
    <t>Цветная печать А4, 22стр/мин</t>
  </si>
  <si>
    <t xml:space="preserve">Стул </t>
  </si>
  <si>
    <t>Корзина для бумаг и мусора не менее  10 литров, пластик, сетчатая, микс</t>
  </si>
  <si>
    <t>Площадь зоны: не менее 16 кв.м.</t>
  </si>
  <si>
    <t>Огнетушитель</t>
  </si>
  <si>
    <t>Огнетушитель порошковый, не менее 4 кг порошка</t>
  </si>
  <si>
    <t>Бумага офисная А4</t>
  </si>
  <si>
    <t>500 листов/пачка</t>
  </si>
  <si>
    <t>пачка</t>
  </si>
  <si>
    <t>Степлер канцелярский</t>
  </si>
  <si>
    <t>До 50 листов, тип и размер скоб для степлера:
24/6, 24/8, 26/6</t>
  </si>
  <si>
    <t>Скобы к степлеру</t>
  </si>
  <si>
    <t>1000 шт./упак</t>
  </si>
  <si>
    <t>упак.</t>
  </si>
  <si>
    <t>Файл-вкладыш А4</t>
  </si>
  <si>
    <t>100 шт./упак</t>
  </si>
  <si>
    <t>Папка-планшет с зажимом</t>
  </si>
  <si>
    <t>А4, с верхней створкой</t>
  </si>
  <si>
    <t>Планшет с жажимом (без крышки)</t>
  </si>
  <si>
    <t>Формат А4
Тип папки-планшета:без крышки
Материал:картон/ПВХ
Расположение зажима:сверху
Толщина материала:2.8 мм
Количество зажимов:1</t>
  </si>
  <si>
    <t>Папка на кольцах 75 мм</t>
  </si>
  <si>
    <t>А4, ПВХ</t>
  </si>
  <si>
    <t>Ручка шариковая</t>
  </si>
  <si>
    <t>синие чернила, толщина линии 0.5 мм</t>
  </si>
  <si>
    <t>Карандаш простой</t>
  </si>
  <si>
    <t>Твердость грифеля: HB (ТМ). Материал корпуса: дерево/пластик</t>
  </si>
  <si>
    <t>Точилка</t>
  </si>
  <si>
    <t>Контейнер для стружки:есть</t>
  </si>
  <si>
    <t>Тип материала - термопластичная резина (ТПР)</t>
  </si>
  <si>
    <t>Ножницы канцелярские</t>
  </si>
  <si>
    <t>Материал - Сталь, Пластик; длина лезвий 21см.</t>
  </si>
  <si>
    <t>Линейка</t>
  </si>
  <si>
    <t>Количество шкал:1
Длина шкалы:300 мм
Материал: пластик</t>
  </si>
  <si>
    <t xml:space="preserve">шт. </t>
  </si>
  <si>
    <t>Картридж для МФУ</t>
  </si>
  <si>
    <t xml:space="preserve">Тонер-картридж для МФУ Лазерное А4 </t>
  </si>
  <si>
    <t>Скрепки</t>
  </si>
  <si>
    <t>Форма овальная
Количество в упаковке 100 шт
Длина 28 мм
Материал изделия сталь
Материал покрытия отсутствует</t>
  </si>
  <si>
    <t>Зажимы для бумаг канцеляские</t>
  </si>
  <si>
    <t>Количество в упаковке 12
Размер 25 мм
Количество скрепляемых листов 100</t>
  </si>
  <si>
    <t>Маркер перманентный</t>
  </si>
  <si>
    <t>Маркер перманентный чёрный
Материал корпуса пластик
Форма корпуса круглая
Цвет чернил черный
Толщина линии письма 1.5 - 3.5 мм
Водостойкие чернила да
Быстросохнущие чернила да
Лаковый нет
Диаметр корпуса 17 мм</t>
  </si>
  <si>
    <t>Маркер-краска белый</t>
  </si>
  <si>
    <t>Тип маркер-краска
Длина 145 мм
Цвет белый
Мах толщина линии 4 мм
Перманентный есть
Самоисчезающий нет
Стираемый нет
Водостойкий есть
Материал корпуса металл
Форма наконечника круглый
Ультрафиолетовый нет
Основа чернил нитро-основа
Светостойкий да</t>
  </si>
  <si>
    <t>Скотч широкий прозрачный</t>
  </si>
  <si>
    <t xml:space="preserve">Клейкая лента широкая, ширина не менее 48 мм., намотка 50 м. </t>
  </si>
  <si>
    <t>Клейкая лента оградительная/разметочная</t>
  </si>
  <si>
    <t>чёрно-жёлтая/ бело-красная 50 мм x 50 м</t>
  </si>
  <si>
    <t>Мешки для мусора</t>
  </si>
  <si>
    <t>Объем:60 л
Длина:700 мм
Ширина:600 мм
Толщина: не менее 30 мкм
Количество в упаковке:10 шт.</t>
  </si>
  <si>
    <t>Стакан одноразовый 200 мл</t>
  </si>
  <si>
    <t>Пластиковый (полипропилен (ПП)), белый/прозрачный, 100 шт в упаковке</t>
  </si>
  <si>
    <t>Бумажные стаканчики для горячей воды</t>
  </si>
  <si>
    <t>Стакан для горячих напитков 250мл, крафт, диаметром 80мм, 50 шт. в упаковке</t>
  </si>
  <si>
    <t>Скотч малярный (бумажный)</t>
  </si>
  <si>
    <t>Ширина:48 мм
Длина:50 м
Толщина:0.125 мм
Материал основы:бумага
Клеящий слой:на водной основе</t>
  </si>
  <si>
    <t xml:space="preserve">Клейкая лента двухсторонняя монтажная </t>
  </si>
  <si>
    <t>Тип клейкой ленты
двухсторонняя
Толщина, мкм
90
Ширина, мм
48
Длина, м
25
Материал основы
полипропилен
Клеевая основа
синтетический каучук</t>
  </si>
  <si>
    <t>Скотч армированный</t>
  </si>
  <si>
    <t>Ширина 50 мм
Длина 25 м
Толщина 0.145 мм
Цвет серый
Армированный да
Расположение армирующих волокон продольно-поперечное
Материал основы полиэтилен
Клеящий слой синтетический каучук</t>
  </si>
  <si>
    <t>Количество на одного участника</t>
  </si>
  <si>
    <t>Салфетки влажные антибактериальные</t>
  </si>
  <si>
    <t>Количество в упаковке:150 шт.
Материал: нетканый материал</t>
  </si>
  <si>
    <t>Вода питьевая для кулера</t>
  </si>
  <si>
    <t>Бутыль, объем 19 литров</t>
  </si>
  <si>
    <t>Универсальные салфетки из нетканого материала в рулоне</t>
  </si>
  <si>
    <t>не менее 200x230 мм, 150 шт</t>
  </si>
  <si>
    <t>Халат рабочий</t>
  </si>
  <si>
    <t>Защитные свойства:для защиты от общих производственных загрязнений и механических воздействий</t>
  </si>
  <si>
    <t xml:space="preserve">Перчатки </t>
  </si>
  <si>
    <t>перчатки защитные</t>
  </si>
  <si>
    <t>Очки защитные</t>
  </si>
  <si>
    <t>пластиковые прозрачные, для предохранения глаз от механических повреждений, предусмотрена защита по бокам в виде продолжения линз</t>
  </si>
  <si>
    <t>Элементы питания
крона(6LR61;6F22;6KR61)
Количество и напряжение элементов питания
1х9B
Постоянное напряжение
0.6-600 В
Постоянный ток
0.0006-20 А
Сопротивление
0.006-60 МОм
Габариты без упаковки
175 х 86 х 56 мм
Наличие функции True RMS
да
Режим «прозвонка»
есть</t>
  </si>
  <si>
    <t>Бокорезы (антистатик)</t>
  </si>
  <si>
    <t>Вид
бокорезы
Тип
диагональные/боковые
Тип заточки лезвия
обычная
Длина
125 мм
Диэлектрическое покрытие
нет
Диаметр прутка
мм
Функция "антистатик"
есть
Цвет рукояток
серый
Материал губок
сталь 45
Рукоятки-чехлы
двухкомпонентные</t>
  </si>
  <si>
    <t>Штангенциркуль</t>
  </si>
  <si>
    <t>ЩЦ-1 или ШЦЦ
Погрешность
30 мкм
Измерение до
150 мм
Глубиномер
да
Разметочный
нет
Поверка 
нет
Измерение в
мм/дюймы
Материал штанги
нержавеющая сталь
Материал губок
нержавеющая сталь</t>
  </si>
  <si>
    <t>Изолированные круглогубцы</t>
  </si>
  <si>
    <t>Тип
круглогубцы
Длина
не менее 160 мм
Диэлектрическое покрытие
есть
Функция "антистатик"
да
Рукоятки-чехлы
многокомпонентные</t>
  </si>
  <si>
    <t>Плоскогубцы</t>
  </si>
  <si>
    <t>Форма губок:прямая с полукругом и режущей кромкой
Длина:не менее 100 мм</t>
  </si>
  <si>
    <t>Сервотестер</t>
  </si>
  <si>
    <t>для проверки сервоприводов
Технические характеристики:
- Рабочее напряжение: 4.8-6.0 В;
- Скважность импульсов: 800-2200 микросекунд;
- Одновременное подключение до 4-х двигателей
- 4-х разрядный LED индикатор</t>
  </si>
  <si>
    <t>Набор пинцетов</t>
  </si>
  <si>
    <t>Длина не менее 140 мм
Диэлектрическое покрытие
нет
Антистатическое покрытие
да
Антимагнитный
да
кол в наборе : не менее 5</t>
  </si>
  <si>
    <t>комплект</t>
  </si>
  <si>
    <t>Набор разметочных маркеров</t>
  </si>
  <si>
    <t>Маркер разметочный тонкий с длинным наконечником / 5 шт (черный, красный, зеленый, синий, белый) / для разметки по металлу, дереву, стеклу, ткани</t>
  </si>
  <si>
    <t>Многофункциональные плоскогубцы</t>
  </si>
  <si>
    <t>Материал алюминевый сплав
ЧПУ тонкая обработка
Размер удерживающего двигателя: 17-28 мм
Для винта M3 - M8, двигателя 13xx - 23xx</t>
  </si>
  <si>
    <t>ип: клеевой
Питание: от аккумулятора
Max температура: не менее 170 °С
Длина клеевого стержня: не менее 200 мм
Диаметр стержня: 11 мм
Напряжение аккумулятора: не менее 18 В</t>
  </si>
  <si>
    <t>Кабели USB-Type C, USB-microUSB</t>
  </si>
  <si>
    <t>длина не менее 75 см</t>
  </si>
  <si>
    <t>Комплект расходных материалов</t>
  </si>
  <si>
    <t>Паяльная станция с феном/ паяльник с подставкой</t>
  </si>
  <si>
    <t>Набор отверток с битамм</t>
  </si>
  <si>
    <t>Материал
Стальной сплав
Индивидуальное изготовление
Да
Особенности
Многофункциональные</t>
  </si>
  <si>
    <t>• Набор силиконовых проводов
• Набор крепежа
• Набор термоусадочной трубки
• Наждачная бумага (набор)
• Флюс (неактивный)
• Припой
• Очиститель жала паяльника
• Оплётка для выпайки
• Стяжки (хомуты) пластиковые
• Изолента ПВХ
• Изолента тканевая
• Лента клейкая двусторонняя
• Скотч бумажный
• Скотч армированный
• Салфетки тканевые для уборки
• Салфетки влажные
• Набор силиконовых проводов
• Набор крепежа
• Набор термоусадочной трубки
• Наждачная бумага (набор)
• Флюс (неактивный)
• Припой
• Очиститель жала паяльника
• Оплётка для выпайки
• Стяжки (хомуты) пластиковые
• Изолента ПВХ
• Изолента тканевая
• Лента клейкая двусторонняя
• Скотч бумажный
• Скотч армированный
• Салфетки тканевые для уборки
• Салфетки влажные
Клей цианакрилатный
Стержни для клеевого пистолета
Стабилизатор напряжения BEC 2-6S 5в 3A</t>
  </si>
  <si>
    <t>Стол кемпенговый</t>
  </si>
  <si>
    <t xml:space="preserve">  Размер: 180х75х72-73 см (зависит от партии)
•    Вес нетто: 11,4 кг
•    Толщина: 4,1 см
•    Материал столешницы: пластик HDPE
•    Каркас: стальная труба с порошковым покрытием (диаметр 25 мм)
•    Цвет: белый</t>
  </si>
  <si>
    <t>Стулья походные</t>
  </si>
  <si>
    <t>Назначение
для кемпинга
Материал каркаса
сталь
Спинка
да
Подлокотники
да
Подстаканник
да
Материал сиденья
полиэстер
Флокированный слой
нет
Цвет
зеленый
Габариты в разложенном виде
540х540х850 мм</t>
  </si>
  <si>
    <t>Генератор</t>
  </si>
  <si>
    <t xml:space="preserve">Напряжение 
220/230 В
Стартер 
ручной стартер
Max мощность 
6.5 кВт
Емкость топливного бака
25 л
Мощность номинальная при 220 В
6 кВт
Альтернатор
синхронный
Контейнерный
нет
Автозапуск
нет
Класс товара
Профессиональный
Свеча зажигания
NGK BP6ES
Дисплей
нет
Обмотка альтернатора двигателя
медь
Тип кожуха
открытый
Тип вала двигателя
нет значения
Вес нетто 
80 кг
Габариты без упаковки
717х563х528 мм
Вид топлива
бензин
Двигатель
Бензиновый
Объем масляного бака
1,1 л
Мощность максимальная при 220 В
6,5 кВт
Мощность максимальная при 380 В
нет кВт
Эл. выходы 380/220/12
0/3/0 шт
Объем двигателя
420 см³
Мощность двигателя
15 л.с.
Аккумулятор в комплекте
нет
Расход топлива
2.9 л/ч
Уровень шума
97 дБ
Тип двигателя
4-х тактный
Степень защиты
IP23
Сила тока розеток 380/220/12
-/32 (16)/- А
Контроль напряжения
AVR
Колеса и ручки
нет
Индикатор уровня топлива
да
Счетчик моточасов
нет
Выход 12V
нет
Датчик масла
да
Тип электростанции
мобильные
Длина
717 мм
Ширина
563 мм
Высота
528 мм
</t>
  </si>
  <si>
    <t>Конусы дорожные</t>
  </si>
  <si>
    <t>Материал: мягкий пластик
Высота: 750 мм
Диаметр основания: 340 мм
Диаметр верхнего отверстия: 40 мм
Полосы: 3 световозвращающие полосы
Наличие утяжелителя: нет</t>
  </si>
  <si>
    <t>Удлинитель</t>
  </si>
  <si>
    <t>Длина кабеля
50 м
Количество розеток
4 шт
Напряжение сети
220 В
Номинальная сила тока
16 А
Тип провода
ПВС
Сечение провода
3х2.5 мм²
Заземление
есть
Степень защиты
IP20
Max нагрузка (Вт)
3500
Область применения
Удаленная работа
Материал катушки
пластик
Наличие термовыключателя
нет
Выключатель на корпусе
нет
Крепление на стену
нет
Морозостойкий
нет
Вилка за шкаф
нет
Материал вилки
ПВХ-пластикат
Материал розетки/гнезда
пластик
Цвет провода
оранжевый
Цвет корпуса
черный/оранжевый
ГОСТ\ТУ
ТУ 27.32.13-001-16864903-2020
Min температура эксплуатации
0 °С
Max температура эксплуатации
+50 °С
Крышка на розетке/гнезде
нет
Конструкция
открытая</t>
  </si>
  <si>
    <t>Палатка шатровая на 10-12 человек</t>
  </si>
  <si>
    <t>Материал колышков
сталь
Материал тента
полиэстер
Высота установленной палатки
230 см
Длина установленной палатки
460 см
Ширина установленной палатки
460 см
Количество комнат палатки
1 шт.
Водостойкость тента
3000 мм
Количество колышков
16 шт.
Количество оттяжек
6 шт.</t>
  </si>
  <si>
    <t>Взлётно-посадочная площадка</t>
  </si>
  <si>
    <t>Диаметр: 75 см
Материал: нейлон
Комплектация:
• Площадка
• Колышки для крепления площадки
• Отражатель
• Чехол</t>
  </si>
  <si>
    <t>Великий Новгород</t>
  </si>
  <si>
    <t>Берендяев Артур Игоревич</t>
  </si>
  <si>
    <t>arturberendyaev@gmail.com</t>
  </si>
  <si>
    <t>не менее Д5хШ5хВ3 метра</t>
  </si>
  <si>
    <t>Размер не менее 10 дюймов, акб не менее 20 ампер часов, возможность аварийной контроллируемой посадки в случае обрыва радиосвязи и спутниковой навигации</t>
  </si>
  <si>
    <t>Рабочий диапазон от -20°C до 400°C и точность измерений 1 °С 
Простой интерфейс и интуитивное управление
Адаптивная фокусировка позволяет забыть о ручной настройке резкости
Быстрая зарядка</t>
  </si>
  <si>
    <t>Тепловизор</t>
  </si>
  <si>
    <t xml:space="preserve">ПО для настройки, управления и оценки работы высокоточных GNSS-приемников </t>
  </si>
  <si>
    <t xml:space="preserve">Образовательный набор для сборки радиоприемника </t>
  </si>
  <si>
    <t xml:space="preserve">Образовательный набор для сборки радиопередатчика </t>
  </si>
  <si>
    <t xml:space="preserve">Комплектация: 
Медная проволока для принимающей антенны типа "диполь"
Разъемы антенные
Изоляторы и крепеж антенн
Согласующее устройство
Плата макетная паячная для сборки приемника
Радиомодуль LoRa 
Конденсаторы фильтра питания
Плата микрочипа STM32
Методический материал 
Технические характеристики изделия:
Частота 433МГц
ППРЧ да
Чувствительность до -120 дБм
Тип разъема ipex 
Вес не более 10г
Напряжение питания 5В
Модуляция LORA
</t>
  </si>
  <si>
    <t>Комплектация: 
Алюминевая основа для передающей антенны
Бум для антенны Уда - Яги
Материал для элементов Уда - Яги
Изоляторы и крепеж антенн
Согласующее устройство
Плата макетная паячная для сборки передатчика
Кронштейны/стойки для антенн
Коаксиальный кабель 50 Ом
Разъем SMA
Радиомодуль LoRa 
Стабилизатор BEC
Конденсаторы фильтра питания
Плата микрочипа STM32
Методический материал 
Технические характеристики изделия:
Частота 433МГц
Мощность 0.2Вт
ППРЧ да
Ширина полосы 6 МГц
Частота отправки пакетов 50 Гц
Протокол связи с пультом оператора sbus, crsf
Антенна передающая направленная типа Волновой канал 433 МГц
Коэффициент усиления 5 дБ
Тип антенны направленная сборно разборная
Угол раскрытия 35 градусов 
Антенна на дрон типа диполь
КУ 1.5 дБ</t>
  </si>
  <si>
    <t>Гибридные телекоммуникации беспилотных комплексов с применением спутниковой связи</t>
  </si>
  <si>
    <t>Материал - термостойкий силикон Длина, мм не менее 298
Ширина, мм не менее 455</t>
  </si>
  <si>
    <t>Цифровая информационная Стелла компетенции</t>
  </si>
  <si>
    <t>Габаритный размер 2500мм*1000мм* 150мм, Материалы изготовления каркаса должны соответствовать ГОСТ, СНИП, Сан ПИН для проведения массовых мероприятий,  Визуальное оформление выполнено в соответствии с фирменным стилем мероприятия. Включает профессиональную панель с  экраном высокой яркости с диагональю 55˝, оснащённый матрицей Ultra НD и поддерживающий работу в режиме 24/7. Служит для демонстрации мультимедийного контента в общественных зонах . Экран: 55”, 60 Гц, яркость — 500 нит, разрешение — 3840×2160; Чипсет: ARM Cortex A55 × 4 или эквивалент; Память: RAM — 4 Гб, ROM — 32 Гб; Динамики: Формат звука — 2.1, количество — 2 × 10 Вт; Поддерживаемые интерфейсы: USB-C IN × 1, HDMI IN × 2, HDMI OUT × 1 (4k@30 Hz, 2.3), AUDIO OUT × 1, SPDIF OUT × 1, USB 2.0 × 1, USB 3.0 × 1, RS232 × 1 , RJ45 × 1 (10/100/1000M). Материалы изготовления каркаса соответствуют ГОСТ, СНИП, Сан ПИН для проведения массовых мероприятий.</t>
  </si>
  <si>
    <t>Ноутбук i5 или эквивалент / 8 GB / SSD 256 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</si>
</sst>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charset val="204"/>
      <scheme val="minor"/>
    </font>
    <font>
      <sz val="11"/>
      <color theme="1"/>
      <name val="Calibri"/>
      <family val="2"/>
      <charset val="204"/>
      <scheme val="minor"/>
    </font>
    <font>
      <sz val="11"/>
      <color theme="1"/>
      <name val="Calibri"/>
      <family val="2"/>
      <charset val="204"/>
      <scheme val="minor"/>
    </font>
    <font>
      <sz val="11"/>
      <name val="Calibri"/>
      <family val="2"/>
      <scheme val="minor"/>
    </font>
    <font>
      <sz val="16"/>
      <color theme="0"/>
      <name val="Times New Roman"/>
      <family val="1"/>
    </font>
    <font>
      <b/>
      <sz val="16"/>
      <color theme="0"/>
      <name val="Times New Roman"/>
      <family val="1"/>
    </font>
    <font>
      <sz val="16"/>
      <name val="Times New Roman"/>
      <family val="1"/>
    </font>
    <font>
      <sz val="11"/>
      <name val="Calibri"/>
      <family val="2"/>
    </font>
    <font>
      <sz val="11"/>
      <name val="Times New Roman"/>
      <family val="1"/>
    </font>
    <font>
      <b/>
      <sz val="12"/>
      <name val="Times New Roman"/>
      <family val="1"/>
    </font>
    <font>
      <b/>
      <sz val="11"/>
      <color theme="1"/>
      <name val="Times New Roman"/>
      <family val="1"/>
    </font>
    <font>
      <sz val="11"/>
      <color theme="1"/>
      <name val="Times New Roman"/>
      <family val="1"/>
    </font>
    <font>
      <sz val="10"/>
      <color theme="1"/>
      <name val="Times New Roman"/>
      <family val="1"/>
    </font>
    <font>
      <sz val="14"/>
      <color theme="1"/>
      <name val="Times New Roman"/>
      <family val="1"/>
    </font>
    <font>
      <u/>
      <sz val="14"/>
      <color theme="10"/>
      <name val="Times New Roman"/>
      <family val="1"/>
    </font>
    <font>
      <u/>
      <sz val="11"/>
      <color theme="10"/>
      <name val="Calibri"/>
      <family val="2"/>
      <scheme val="minor"/>
    </font>
    <font>
      <b/>
      <sz val="12"/>
      <color rgb="FFFF0000"/>
      <name val="Times New Roman"/>
      <family val="1"/>
    </font>
    <font>
      <sz val="12"/>
      <color theme="1"/>
      <name val="Times New Roman"/>
      <family val="1"/>
      <charset val="204"/>
    </font>
    <font>
      <sz val="12"/>
      <name val="Calibri"/>
      <family val="2"/>
      <charset val="204"/>
      <scheme val="minor"/>
    </font>
    <font>
      <sz val="12"/>
      <name val="Times New Roman"/>
      <family val="1"/>
      <charset val="204"/>
    </font>
    <font>
      <sz val="12"/>
      <color theme="1"/>
      <name val="Times New Roman"/>
      <family val="1"/>
    </font>
    <font>
      <sz val="11"/>
      <name val="Times New Roman"/>
      <family val="1"/>
      <charset val="204"/>
    </font>
    <font>
      <sz val="12"/>
      <name val="Times New Roman"/>
      <family val="1"/>
    </font>
    <font>
      <b/>
      <sz val="12"/>
      <color theme="1"/>
      <name val="Times New Roman"/>
      <family val="1"/>
      <charset val="204"/>
    </font>
    <font>
      <sz val="11"/>
      <color theme="1"/>
      <name val="Arial"/>
      <family val="2"/>
      <charset val="204"/>
    </font>
    <font>
      <sz val="12"/>
      <color theme="1"/>
      <name val="Calibri"/>
      <family val="2"/>
      <charset val="204"/>
      <scheme val="minor"/>
    </font>
    <font>
      <u/>
      <sz val="11"/>
      <color theme="1"/>
      <name val="Calibri"/>
      <family val="2"/>
      <charset val="204"/>
      <scheme val="minor"/>
    </font>
    <font>
      <sz val="11"/>
      <color theme="1"/>
      <name val="Times New Roman"/>
      <family val="1"/>
      <charset val="204"/>
    </font>
    <font>
      <sz val="11"/>
      <color rgb="FF000000"/>
      <name val="Calibri"/>
      <family val="2"/>
      <charset val="1"/>
    </font>
    <font>
      <sz val="12"/>
      <color rgb="FF000000"/>
      <name val="Times New Roman"/>
      <family val="1"/>
      <charset val="204"/>
    </font>
    <font>
      <sz val="12"/>
      <color indexed="8"/>
      <name val="Times New Roman"/>
      <family val="1"/>
      <charset val="204"/>
    </font>
    <font>
      <sz val="12"/>
      <color rgb="FF363A47"/>
      <name val="Times New Roman"/>
      <family val="1"/>
      <charset val="204"/>
    </font>
    <font>
      <sz val="11"/>
      <color rgb="FF000000"/>
      <name val="Times New Roman"/>
      <family val="1"/>
    </font>
    <font>
      <i/>
      <sz val="11"/>
      <name val="Times New Roman"/>
      <family val="1"/>
    </font>
    <font>
      <u/>
      <sz val="12"/>
      <color theme="1"/>
      <name val="Calibri"/>
      <family val="2"/>
      <charset val="204"/>
      <scheme val="minor"/>
    </font>
  </fonts>
  <fills count="11">
    <fill>
      <patternFill patternType="none"/>
    </fill>
    <fill>
      <patternFill patternType="gray125"/>
    </fill>
    <fill>
      <patternFill patternType="solid">
        <fgColor theme="1" tint="0.249977111117893"/>
        <bgColor indexed="64"/>
      </patternFill>
    </fill>
    <fill>
      <patternFill patternType="solid">
        <fgColor theme="1" tint="0.249977111117893"/>
        <bgColor rgb="FF3A3838"/>
      </patternFill>
    </fill>
    <fill>
      <patternFill patternType="solid">
        <fgColor rgb="FFAEABAB"/>
        <bgColor rgb="FFAEABAB"/>
      </patternFill>
    </fill>
    <fill>
      <patternFill patternType="solid">
        <fgColor rgb="FFFFFFFF"/>
        <bgColor rgb="FFFFFFFF"/>
      </patternFill>
    </fill>
    <fill>
      <patternFill patternType="solid">
        <fgColor theme="0" tint="-0.34998626667073579"/>
        <bgColor indexed="64"/>
      </patternFill>
    </fill>
    <fill>
      <patternFill patternType="solid">
        <fgColor theme="0" tint="-0.34998626667073579"/>
        <bgColor rgb="FFFFC000"/>
      </patternFill>
    </fill>
    <fill>
      <patternFill patternType="solid">
        <fgColor theme="0"/>
        <bgColor indexed="64"/>
      </patternFill>
    </fill>
    <fill>
      <patternFill patternType="solid">
        <fgColor theme="0"/>
        <bgColor theme="0"/>
      </patternFill>
    </fill>
    <fill>
      <patternFill patternType="solid">
        <fgColor theme="2" tint="-0.249977111117893"/>
        <bgColor theme="0"/>
      </patternFill>
    </fill>
  </fills>
  <borders count="26">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diagonal/>
    </border>
    <border>
      <left/>
      <right/>
      <top style="thin">
        <color indexed="64"/>
      </top>
      <bottom/>
      <diagonal/>
    </border>
    <border>
      <left style="thin">
        <color indexed="64"/>
      </left>
      <right/>
      <top/>
      <bottom/>
      <diagonal/>
    </border>
  </borders>
  <cellStyleXfs count="5">
    <xf numFmtId="0" fontId="0" fillId="0" borderId="0"/>
    <xf numFmtId="0" fontId="15" fillId="0" borderId="0" applyNumberFormat="0" applyFill="0" applyBorder="0" applyAlignment="0" applyProtection="0"/>
    <xf numFmtId="0" fontId="3" fillId="0" borderId="0"/>
    <xf numFmtId="0" fontId="28" fillId="0" borderId="0"/>
    <xf numFmtId="0" fontId="1" fillId="0" borderId="0"/>
  </cellStyleXfs>
  <cellXfs count="186">
    <xf numFmtId="0" fontId="0" fillId="0" borderId="0" xfId="0"/>
    <xf numFmtId="0" fontId="3" fillId="0" borderId="0" xfId="2"/>
    <xf numFmtId="0" fontId="4" fillId="0" borderId="0" xfId="2" applyFont="1"/>
    <xf numFmtId="0" fontId="4" fillId="0" borderId="0" xfId="2" applyFont="1" applyAlignment="1">
      <alignment vertical="center" wrapText="1"/>
    </xf>
    <xf numFmtId="0" fontId="5" fillId="0" borderId="0" xfId="2" applyFont="1" applyAlignment="1">
      <alignment vertical="center" wrapText="1"/>
    </xf>
    <xf numFmtId="0" fontId="8" fillId="0" borderId="4" xfId="2" applyFont="1" applyBorder="1" applyAlignment="1">
      <alignment horizontal="center" vertical="center" wrapText="1"/>
    </xf>
    <xf numFmtId="0" fontId="8" fillId="0" borderId="5" xfId="2" applyFont="1" applyBorder="1" applyAlignment="1">
      <alignment horizontal="center" vertical="center" wrapText="1"/>
    </xf>
    <xf numFmtId="0" fontId="8" fillId="0" borderId="0" xfId="2" applyFont="1"/>
    <xf numFmtId="0" fontId="12" fillId="0" borderId="8" xfId="2" applyFont="1" applyBorder="1" applyAlignment="1">
      <alignment horizontal="left" vertical="top" wrapText="1"/>
    </xf>
    <xf numFmtId="0" fontId="13" fillId="0" borderId="0" xfId="0" applyFont="1" applyAlignment="1">
      <alignment wrapText="1"/>
    </xf>
    <xf numFmtId="0" fontId="13" fillId="0" borderId="0" xfId="0" applyFont="1"/>
    <xf numFmtId="0" fontId="13" fillId="0" borderId="8" xfId="0" applyFont="1" applyBorder="1" applyAlignment="1">
      <alignment wrapText="1"/>
    </xf>
    <xf numFmtId="0" fontId="13" fillId="0" borderId="8" xfId="0" applyFont="1" applyBorder="1" applyAlignment="1">
      <alignment horizontal="right" wrapText="1"/>
    </xf>
    <xf numFmtId="0" fontId="14" fillId="0" borderId="8" xfId="1" applyFont="1" applyBorder="1" applyAlignment="1">
      <alignment horizontal="right" wrapText="1"/>
    </xf>
    <xf numFmtId="0" fontId="17" fillId="9" borderId="8" xfId="0" applyFont="1" applyFill="1" applyBorder="1" applyAlignment="1">
      <alignment horizontal="center" vertical="center" wrapText="1"/>
    </xf>
    <xf numFmtId="0" fontId="17" fillId="9" borderId="8" xfId="0" applyFont="1" applyFill="1" applyBorder="1" applyAlignment="1">
      <alignment horizontal="center" vertical="top" wrapText="1"/>
    </xf>
    <xf numFmtId="0" fontId="17" fillId="9" borderId="18" xfId="0" applyFont="1" applyFill="1" applyBorder="1" applyAlignment="1">
      <alignment horizontal="center" vertical="top" wrapText="1"/>
    </xf>
    <xf numFmtId="0" fontId="17" fillId="0" borderId="8" xfId="0" applyFont="1" applyBorder="1" applyAlignment="1">
      <alignment horizontal="left" vertical="center" wrapText="1"/>
    </xf>
    <xf numFmtId="0" fontId="18" fillId="0" borderId="0" xfId="2" applyFont="1"/>
    <xf numFmtId="0" fontId="19" fillId="0" borderId="8" xfId="2" applyFont="1" applyBorder="1" applyAlignment="1">
      <alignment horizontal="center" vertical="top"/>
    </xf>
    <xf numFmtId="0" fontId="17" fillId="0" borderId="8" xfId="2" applyFont="1" applyBorder="1" applyAlignment="1">
      <alignment horizontal="center" vertical="top"/>
    </xf>
    <xf numFmtId="0" fontId="17" fillId="0" borderId="8" xfId="2" applyFont="1" applyBorder="1" applyAlignment="1">
      <alignment horizontal="center" vertical="top" wrapText="1"/>
    </xf>
    <xf numFmtId="0" fontId="17" fillId="0" borderId="0" xfId="2" applyFont="1" applyAlignment="1">
      <alignment horizontal="center" vertical="top" wrapText="1"/>
    </xf>
    <xf numFmtId="0" fontId="19" fillId="0" borderId="8" xfId="2" applyFont="1" applyBorder="1" applyAlignment="1">
      <alignment horizontal="center" vertical="top" wrapText="1"/>
    </xf>
    <xf numFmtId="0" fontId="19" fillId="0" borderId="8" xfId="2" applyFont="1" applyBorder="1" applyAlignment="1">
      <alignment horizontal="left" vertical="top"/>
    </xf>
    <xf numFmtId="0" fontId="19" fillId="0" borderId="8" xfId="0" applyFont="1" applyBorder="1" applyAlignment="1">
      <alignment horizontal="left" vertical="center" wrapText="1"/>
    </xf>
    <xf numFmtId="0" fontId="2" fillId="0" borderId="0" xfId="2" applyFont="1" applyAlignment="1">
      <alignment vertical="top"/>
    </xf>
    <xf numFmtId="0" fontId="17" fillId="0" borderId="8" xfId="0" applyFont="1" applyBorder="1" applyAlignment="1">
      <alignment horizontal="center" vertical="top"/>
    </xf>
    <xf numFmtId="0" fontId="17" fillId="0" borderId="8" xfId="0" applyFont="1" applyBorder="1" applyAlignment="1">
      <alignment vertical="top" wrapText="1"/>
    </xf>
    <xf numFmtId="0" fontId="17" fillId="0" borderId="8" xfId="2" applyFont="1" applyBorder="1" applyAlignment="1">
      <alignment horizontal="left" vertical="top"/>
    </xf>
    <xf numFmtId="0" fontId="17" fillId="0" borderId="8" xfId="0" applyFont="1" applyBorder="1" applyAlignment="1">
      <alignment vertical="top"/>
    </xf>
    <xf numFmtId="0" fontId="24" fillId="0" borderId="0" xfId="0" applyFont="1" applyAlignment="1">
      <alignment vertical="top"/>
    </xf>
    <xf numFmtId="0" fontId="17" fillId="0" borderId="22" xfId="2" applyFont="1" applyBorder="1" applyAlignment="1">
      <alignment horizontal="left" vertical="top" wrapText="1"/>
    </xf>
    <xf numFmtId="0" fontId="26" fillId="0" borderId="8" xfId="1" applyFont="1" applyBorder="1" applyAlignment="1">
      <alignment horizontal="center" vertical="top"/>
    </xf>
    <xf numFmtId="0" fontId="27" fillId="0" borderId="8" xfId="0" applyFont="1" applyBorder="1" applyAlignment="1">
      <alignment horizontal="left" vertical="top" wrapText="1"/>
    </xf>
    <xf numFmtId="0" fontId="17" fillId="0" borderId="17" xfId="2" applyFont="1" applyBorder="1" applyAlignment="1">
      <alignment horizontal="center" vertical="top" wrapText="1"/>
    </xf>
    <xf numFmtId="0" fontId="17" fillId="0" borderId="9" xfId="2" applyFont="1" applyBorder="1" applyAlignment="1">
      <alignment horizontal="center" vertical="top"/>
    </xf>
    <xf numFmtId="0" fontId="17" fillId="0" borderId="8" xfId="0" applyFont="1" applyBorder="1" applyAlignment="1">
      <alignment horizontal="left" vertical="top" wrapText="1"/>
    </xf>
    <xf numFmtId="0" fontId="17" fillId="0" borderId="17" xfId="2" applyFont="1" applyBorder="1" applyAlignment="1">
      <alignment horizontal="center" vertical="top"/>
    </xf>
    <xf numFmtId="0" fontId="27" fillId="0" borderId="0" xfId="2" applyFont="1" applyAlignment="1">
      <alignment vertical="top"/>
    </xf>
    <xf numFmtId="0" fontId="27" fillId="0" borderId="0" xfId="2" applyFont="1" applyAlignment="1">
      <alignment horizontal="center" vertical="top"/>
    </xf>
    <xf numFmtId="0" fontId="17" fillId="0" borderId="8" xfId="0" applyFont="1" applyBorder="1"/>
    <xf numFmtId="0" fontId="2" fillId="0" borderId="0" xfId="2" applyFont="1"/>
    <xf numFmtId="0" fontId="17" fillId="0" borderId="0" xfId="2" applyFont="1"/>
    <xf numFmtId="0" fontId="17" fillId="0" borderId="8" xfId="2" applyFont="1" applyBorder="1" applyAlignment="1">
      <alignment horizontal="center" vertical="center" wrapText="1"/>
    </xf>
    <xf numFmtId="0" fontId="17" fillId="0" borderId="8" xfId="0" applyFont="1" applyBorder="1" applyAlignment="1">
      <alignment wrapText="1"/>
    </xf>
    <xf numFmtId="0" fontId="24" fillId="0" borderId="0" xfId="0" applyFont="1"/>
    <xf numFmtId="0" fontId="27" fillId="0" borderId="8" xfId="2" applyFont="1" applyBorder="1"/>
    <xf numFmtId="0" fontId="27" fillId="0" borderId="0" xfId="2" applyFont="1"/>
    <xf numFmtId="0" fontId="17" fillId="0" borderId="0" xfId="0" applyFont="1" applyAlignment="1">
      <alignment horizontal="center" vertical="top" wrapText="1"/>
    </xf>
    <xf numFmtId="0" fontId="25" fillId="0" borderId="0" xfId="2" applyFont="1" applyAlignment="1">
      <alignment vertical="top"/>
    </xf>
    <xf numFmtId="0" fontId="20" fillId="0" borderId="8" xfId="0" applyFont="1" applyBorder="1" applyAlignment="1">
      <alignment horizontal="left" vertical="top" wrapText="1"/>
    </xf>
    <xf numFmtId="0" fontId="17" fillId="0" borderId="0" xfId="2" applyFont="1" applyAlignment="1">
      <alignment horizontal="left" vertical="top" wrapText="1"/>
    </xf>
    <xf numFmtId="0" fontId="19" fillId="0" borderId="8" xfId="2" applyFont="1" applyBorder="1" applyAlignment="1">
      <alignment horizontal="center" vertical="center" wrapText="1"/>
    </xf>
    <xf numFmtId="0" fontId="17" fillId="0" borderId="8" xfId="0" applyFont="1" applyBorder="1" applyAlignment="1">
      <alignment horizontal="center" vertical="center" wrapText="1"/>
    </xf>
    <xf numFmtId="0" fontId="17" fillId="0" borderId="8" xfId="2" applyFont="1" applyBorder="1" applyAlignment="1">
      <alignment horizontal="center" vertical="center"/>
    </xf>
    <xf numFmtId="0" fontId="19" fillId="0" borderId="8" xfId="2" applyFont="1" applyBorder="1" applyAlignment="1">
      <alignment horizontal="left" vertical="top" wrapText="1"/>
    </xf>
    <xf numFmtId="0" fontId="19" fillId="0" borderId="8" xfId="2" applyFont="1" applyBorder="1" applyAlignment="1">
      <alignment vertical="top" wrapText="1"/>
    </xf>
    <xf numFmtId="0" fontId="20" fillId="0" borderId="8" xfId="0" applyFont="1" applyBorder="1"/>
    <xf numFmtId="0" fontId="20" fillId="0" borderId="8" xfId="0" applyFont="1" applyBorder="1" applyAlignment="1">
      <alignment wrapText="1"/>
    </xf>
    <xf numFmtId="0" fontId="20" fillId="0" borderId="8" xfId="0" applyFont="1" applyBorder="1" applyAlignment="1">
      <alignment horizontal="center" vertical="center"/>
    </xf>
    <xf numFmtId="0" fontId="19" fillId="0" borderId="8" xfId="0" applyFont="1" applyBorder="1" applyAlignment="1">
      <alignment horizontal="center" wrapText="1"/>
    </xf>
    <xf numFmtId="0" fontId="19" fillId="0" borderId="8" xfId="0" applyFont="1" applyBorder="1" applyAlignment="1">
      <alignment horizontal="left" wrapText="1"/>
    </xf>
    <xf numFmtId="0" fontId="19" fillId="0" borderId="8" xfId="0" applyFont="1" applyBorder="1" applyAlignment="1">
      <alignment horizontal="center" vertical="center"/>
    </xf>
    <xf numFmtId="0" fontId="17" fillId="8" borderId="8" xfId="0" applyFont="1" applyFill="1" applyBorder="1" applyAlignment="1">
      <alignment horizontal="left" vertical="top" wrapText="1"/>
    </xf>
    <xf numFmtId="0" fontId="17" fillId="8" borderId="8" xfId="2" applyFont="1" applyFill="1" applyBorder="1" applyAlignment="1">
      <alignment horizontal="center" vertical="center"/>
    </xf>
    <xf numFmtId="0" fontId="21" fillId="0" borderId="8" xfId="0" applyFont="1" applyBorder="1" applyAlignment="1">
      <alignment horizontal="left" vertical="center" wrapText="1"/>
    </xf>
    <xf numFmtId="0" fontId="21" fillId="0" borderId="8" xfId="0" applyFont="1" applyBorder="1" applyAlignment="1">
      <alignment horizontal="center" vertical="center"/>
    </xf>
    <xf numFmtId="0" fontId="29" fillId="0" borderId="8" xfId="0" applyFont="1" applyBorder="1" applyAlignment="1">
      <alignment horizontal="left" vertical="top" wrapText="1"/>
    </xf>
    <xf numFmtId="0" fontId="29" fillId="0" borderId="8" xfId="0" applyFont="1" applyBorder="1" applyAlignment="1">
      <alignment horizontal="center" vertical="center"/>
    </xf>
    <xf numFmtId="0" fontId="22" fillId="0" borderId="8" xfId="0" applyFont="1" applyBorder="1" applyAlignment="1">
      <alignment horizontal="center" vertical="center" wrapText="1"/>
    </xf>
    <xf numFmtId="0" fontId="30" fillId="0" borderId="8" xfId="0" applyFont="1" applyBorder="1" applyAlignment="1">
      <alignment horizontal="left" vertical="top" wrapText="1"/>
    </xf>
    <xf numFmtId="0" fontId="17" fillId="0" borderId="8" xfId="2" applyFont="1" applyBorder="1" applyAlignment="1">
      <alignment wrapText="1"/>
    </xf>
    <xf numFmtId="0" fontId="17" fillId="0" borderId="7" xfId="2" applyFont="1" applyBorder="1" applyAlignment="1">
      <alignment horizontal="center" vertical="center"/>
    </xf>
    <xf numFmtId="0" fontId="17" fillId="0" borderId="7" xfId="2" applyFont="1" applyBorder="1" applyAlignment="1">
      <alignment horizontal="center" vertical="center" wrapText="1"/>
    </xf>
    <xf numFmtId="0" fontId="19" fillId="0" borderId="8" xfId="2" applyFont="1" applyBorder="1" applyAlignment="1">
      <alignment horizontal="center" vertical="center"/>
    </xf>
    <xf numFmtId="0" fontId="31" fillId="0" borderId="8" xfId="0" applyFont="1" applyBorder="1" applyAlignment="1">
      <alignment vertical="center" wrapText="1"/>
    </xf>
    <xf numFmtId="0" fontId="19" fillId="0" borderId="6" xfId="2" applyFont="1" applyBorder="1" applyAlignment="1">
      <alignment horizontal="center" vertical="center" wrapText="1"/>
    </xf>
    <xf numFmtId="0" fontId="17" fillId="0" borderId="8" xfId="2" applyFont="1" applyBorder="1" applyAlignment="1">
      <alignment horizontal="left" vertical="top" wrapText="1"/>
    </xf>
    <xf numFmtId="0" fontId="15" fillId="0" borderId="8" xfId="1" applyBorder="1" applyAlignment="1">
      <alignment horizontal="left" vertical="top" wrapText="1"/>
    </xf>
    <xf numFmtId="0" fontId="19" fillId="0" borderId="8" xfId="2" applyFont="1" applyBorder="1" applyAlignment="1">
      <alignment horizontal="center"/>
    </xf>
    <xf numFmtId="0" fontId="19" fillId="0" borderId="8" xfId="2" applyFont="1" applyBorder="1" applyAlignment="1">
      <alignment wrapText="1"/>
    </xf>
    <xf numFmtId="0" fontId="15" fillId="0" borderId="8" xfId="1" applyBorder="1" applyAlignment="1">
      <alignment wrapText="1"/>
    </xf>
    <xf numFmtId="0" fontId="21" fillId="0" borderId="8" xfId="2" applyFont="1" applyBorder="1" applyAlignment="1">
      <alignment horizontal="center" vertical="top" wrapText="1"/>
    </xf>
    <xf numFmtId="0" fontId="27" fillId="0" borderId="8" xfId="2" applyFont="1" applyBorder="1" applyAlignment="1">
      <alignment horizontal="left" vertical="top" wrapText="1"/>
    </xf>
    <xf numFmtId="0" fontId="27" fillId="9" borderId="18" xfId="0" applyFont="1" applyFill="1" applyBorder="1" applyAlignment="1">
      <alignment horizontal="center" vertical="center" wrapText="1"/>
    </xf>
    <xf numFmtId="0" fontId="21" fillId="0" borderId="8" xfId="2" applyFont="1" applyBorder="1" applyAlignment="1">
      <alignment horizontal="center" vertical="center" wrapText="1"/>
    </xf>
    <xf numFmtId="0" fontId="21" fillId="0" borderId="8" xfId="0" applyFont="1" applyBorder="1" applyAlignment="1">
      <alignment vertical="top"/>
    </xf>
    <xf numFmtId="0" fontId="21" fillId="0" borderId="8" xfId="0" applyFont="1" applyBorder="1" applyAlignment="1">
      <alignment vertical="top" wrapText="1"/>
    </xf>
    <xf numFmtId="0" fontId="27" fillId="9" borderId="8" xfId="2" applyFont="1" applyFill="1" applyBorder="1" applyAlignment="1">
      <alignment horizontal="left" vertical="top" wrapText="1"/>
    </xf>
    <xf numFmtId="0" fontId="21" fillId="0" borderId="8" xfId="2" applyFont="1" applyBorder="1" applyAlignment="1">
      <alignment horizontal="left" vertical="top" wrapText="1"/>
    </xf>
    <xf numFmtId="0" fontId="21" fillId="0" borderId="8" xfId="2" applyFont="1" applyBorder="1" applyAlignment="1">
      <alignment horizontal="left" vertical="top"/>
    </xf>
    <xf numFmtId="0" fontId="21" fillId="0" borderId="8" xfId="2" applyFont="1" applyBorder="1"/>
    <xf numFmtId="0" fontId="27" fillId="5" borderId="8" xfId="2" applyFont="1" applyFill="1" applyBorder="1" applyAlignment="1">
      <alignment horizontal="left" vertical="top" wrapText="1"/>
    </xf>
    <xf numFmtId="0" fontId="27" fillId="0" borderId="8" xfId="0" applyFont="1" applyBorder="1" applyAlignment="1">
      <alignment vertical="top" wrapText="1"/>
    </xf>
    <xf numFmtId="0" fontId="3" fillId="0" borderId="0" xfId="2" applyAlignment="1">
      <alignment horizontal="center" vertical="center" wrapText="1"/>
    </xf>
    <xf numFmtId="0" fontId="15" fillId="0" borderId="8" xfId="1" applyBorder="1" applyAlignment="1">
      <alignment horizontal="right" wrapText="1"/>
    </xf>
    <xf numFmtId="0" fontId="11" fillId="0" borderId="8" xfId="2" applyFont="1" applyBorder="1" applyAlignment="1">
      <alignment horizontal="left" vertical="top" wrapText="1"/>
    </xf>
    <xf numFmtId="0" fontId="8" fillId="0" borderId="8" xfId="2" applyFont="1" applyBorder="1" applyAlignment="1">
      <alignment horizontal="left" vertical="center" wrapText="1"/>
    </xf>
    <xf numFmtId="0" fontId="8" fillId="0" borderId="8" xfId="2" applyFont="1" applyBorder="1" applyAlignment="1">
      <alignment horizontal="center" vertical="center" wrapText="1"/>
    </xf>
    <xf numFmtId="0" fontId="20" fillId="0" borderId="8" xfId="0" applyFont="1" applyBorder="1" applyAlignment="1">
      <alignment vertical="center" wrapText="1"/>
    </xf>
    <xf numFmtId="0" fontId="22" fillId="0" borderId="8" xfId="2" applyFont="1" applyBorder="1" applyAlignment="1">
      <alignment horizontal="left" vertical="top" wrapText="1"/>
    </xf>
    <xf numFmtId="0" fontId="22" fillId="0" borderId="8" xfId="2" applyFont="1" applyBorder="1" applyAlignment="1">
      <alignment horizontal="center" vertical="center" wrapText="1"/>
    </xf>
    <xf numFmtId="0" fontId="32" fillId="0" borderId="8" xfId="0" applyFont="1" applyBorder="1" applyAlignment="1">
      <alignment horizontal="left" vertical="center" wrapText="1"/>
    </xf>
    <xf numFmtId="0" fontId="8" fillId="0" borderId="8" xfId="2" applyFont="1" applyBorder="1" applyAlignment="1">
      <alignment vertical="center" wrapText="1"/>
    </xf>
    <xf numFmtId="0" fontId="11" fillId="0" borderId="8" xfId="0" applyFont="1" applyBorder="1" applyAlignment="1">
      <alignment horizontal="left" vertical="center" wrapText="1"/>
    </xf>
    <xf numFmtId="0" fontId="11" fillId="9" borderId="8" xfId="0" applyFont="1" applyFill="1" applyBorder="1" applyAlignment="1">
      <alignment horizontal="center" vertical="center" wrapText="1"/>
    </xf>
    <xf numFmtId="0" fontId="8" fillId="0" borderId="8" xfId="0" applyFont="1" applyBorder="1" applyAlignment="1">
      <alignment vertical="center" wrapText="1"/>
    </xf>
    <xf numFmtId="0" fontId="11" fillId="0" borderId="8" xfId="0" applyFont="1" applyBorder="1" applyAlignment="1">
      <alignment horizontal="center" vertical="center" wrapText="1"/>
    </xf>
    <xf numFmtId="0" fontId="11" fillId="0" borderId="8" xfId="2" applyFont="1" applyBorder="1" applyAlignment="1">
      <alignment horizontal="center" vertical="center"/>
    </xf>
    <xf numFmtId="0" fontId="8" fillId="0" borderId="8" xfId="3" applyFont="1" applyBorder="1" applyAlignment="1">
      <alignment vertical="center" wrapText="1"/>
    </xf>
    <xf numFmtId="0" fontId="8" fillId="0" borderId="8" xfId="3" applyFont="1" applyBorder="1" applyAlignment="1">
      <alignment horizontal="left" vertical="center" wrapText="1"/>
    </xf>
    <xf numFmtId="0" fontId="11" fillId="0" borderId="8" xfId="0" applyFont="1" applyBorder="1" applyAlignment="1">
      <alignment vertical="center" wrapText="1"/>
    </xf>
    <xf numFmtId="0" fontId="32" fillId="9" borderId="8" xfId="0" applyFont="1" applyFill="1" applyBorder="1" applyAlignment="1">
      <alignment vertical="center" wrapText="1"/>
    </xf>
    <xf numFmtId="0" fontId="11" fillId="9" borderId="8" xfId="0" applyFont="1" applyFill="1" applyBorder="1" applyAlignment="1">
      <alignment horizontal="left" vertical="center" wrapText="1"/>
    </xf>
    <xf numFmtId="0" fontId="11" fillId="0" borderId="8" xfId="0" applyFont="1" applyBorder="1" applyAlignment="1">
      <alignment vertical="center"/>
    </xf>
    <xf numFmtId="0" fontId="11" fillId="0" borderId="8" xfId="0" applyFont="1" applyBorder="1" applyAlignment="1">
      <alignment vertical="top"/>
    </xf>
    <xf numFmtId="0" fontId="11" fillId="0" borderId="8" xfId="0" applyFont="1" applyBorder="1" applyAlignment="1">
      <alignment vertical="top" wrapText="1"/>
    </xf>
    <xf numFmtId="0" fontId="11" fillId="9" borderId="8" xfId="0" applyFont="1" applyFill="1" applyBorder="1" applyAlignment="1">
      <alignment horizontal="center" vertical="top" wrapText="1"/>
    </xf>
    <xf numFmtId="0" fontId="11" fillId="0" borderId="8" xfId="0" applyFont="1" applyBorder="1" applyAlignment="1">
      <alignment horizontal="center" vertical="top"/>
    </xf>
    <xf numFmtId="0" fontId="11" fillId="0" borderId="8" xfId="2" applyFont="1" applyBorder="1" applyAlignment="1">
      <alignment horizontal="center" vertical="top" wrapText="1"/>
    </xf>
    <xf numFmtId="0" fontId="11" fillId="0" borderId="8" xfId="2" applyFont="1" applyBorder="1" applyAlignment="1">
      <alignment horizontal="left" vertical="top"/>
    </xf>
    <xf numFmtId="0" fontId="8" fillId="0" borderId="8" xfId="0" applyFont="1" applyBorder="1" applyAlignment="1">
      <alignment horizontal="left" vertical="center" wrapText="1"/>
    </xf>
    <xf numFmtId="0" fontId="11" fillId="0" borderId="8" xfId="2" applyFont="1" applyBorder="1" applyAlignment="1">
      <alignment horizontal="center" vertical="center" wrapText="1"/>
    </xf>
    <xf numFmtId="0" fontId="33" fillId="0" borderId="8" xfId="2" applyFont="1" applyBorder="1" applyAlignment="1">
      <alignment horizontal="center" vertical="center" wrapText="1"/>
    </xf>
    <xf numFmtId="0" fontId="17" fillId="0" borderId="8" xfId="0" applyFont="1" applyBorder="1" applyAlignment="1">
      <alignment horizontal="left" vertical="top"/>
    </xf>
    <xf numFmtId="0" fontId="34" fillId="0" borderId="8" xfId="1" applyFont="1" applyBorder="1" applyAlignment="1">
      <alignment horizontal="center" vertical="top"/>
    </xf>
    <xf numFmtId="0" fontId="19" fillId="0" borderId="8" xfId="2" applyFont="1" applyBorder="1" applyAlignment="1">
      <alignment vertical="center" wrapText="1"/>
    </xf>
    <xf numFmtId="0" fontId="17" fillId="0" borderId="8" xfId="4" applyFont="1" applyBorder="1" applyAlignment="1">
      <alignment horizontal="left" vertical="top" wrapText="1"/>
    </xf>
    <xf numFmtId="0" fontId="17" fillId="9" borderId="22" xfId="4" applyFont="1" applyFill="1" applyBorder="1" applyAlignment="1">
      <alignment horizontal="center" vertical="center" wrapText="1"/>
    </xf>
    <xf numFmtId="0" fontId="17" fillId="0" borderId="8" xfId="2" applyFont="1" applyBorder="1" applyAlignment="1">
      <alignment horizontal="left" vertical="top" wrapText="1"/>
    </xf>
    <xf numFmtId="0" fontId="17" fillId="0" borderId="8" xfId="2" applyFont="1" applyBorder="1"/>
    <xf numFmtId="0" fontId="17" fillId="10" borderId="8" xfId="0" applyFont="1" applyFill="1" applyBorder="1" applyAlignment="1">
      <alignment horizontal="center" vertical="top" wrapText="1"/>
    </xf>
    <xf numFmtId="0" fontId="6" fillId="4" borderId="8" xfId="2" applyFont="1" applyFill="1" applyBorder="1" applyAlignment="1">
      <alignment horizontal="center" vertical="center"/>
    </xf>
    <xf numFmtId="0" fontId="8" fillId="0" borderId="8" xfId="2" applyFont="1" applyBorder="1"/>
    <xf numFmtId="0" fontId="10" fillId="0" borderId="8" xfId="2" applyFont="1" applyBorder="1" applyAlignment="1">
      <alignment horizontal="left" vertical="top" wrapText="1"/>
    </xf>
    <xf numFmtId="0" fontId="11" fillId="0" borderId="8" xfId="2" applyFont="1" applyBorder="1"/>
    <xf numFmtId="0" fontId="17" fillId="0" borderId="25" xfId="2" applyFont="1" applyBorder="1" applyAlignment="1">
      <alignment horizontal="left" vertical="top" wrapText="1"/>
    </xf>
    <xf numFmtId="0" fontId="17" fillId="0" borderId="0" xfId="2" applyFont="1"/>
    <xf numFmtId="0" fontId="17" fillId="0" borderId="0" xfId="2" applyFont="1" applyAlignment="1">
      <alignment horizontal="left" vertical="top" wrapText="1"/>
    </xf>
    <xf numFmtId="0" fontId="23" fillId="0" borderId="8" xfId="2" applyFont="1" applyBorder="1" applyAlignment="1">
      <alignment horizontal="left" vertical="top" wrapText="1"/>
    </xf>
    <xf numFmtId="0" fontId="11" fillId="0" borderId="8" xfId="2" applyFont="1" applyBorder="1" applyAlignment="1">
      <alignment horizontal="left" vertical="top" wrapText="1"/>
    </xf>
    <xf numFmtId="0" fontId="9" fillId="0" borderId="0" xfId="2" applyFont="1" applyAlignment="1">
      <alignment horizontal="left" vertical="top" wrapText="1"/>
    </xf>
    <xf numFmtId="0" fontId="17" fillId="0" borderId="14" xfId="2" applyFont="1" applyBorder="1" applyAlignment="1">
      <alignment horizontal="left" vertical="top" wrapText="1"/>
    </xf>
    <xf numFmtId="0" fontId="23" fillId="0" borderId="23" xfId="2" applyFont="1" applyBorder="1" applyAlignment="1">
      <alignment horizontal="left" vertical="top" wrapText="1"/>
    </xf>
    <xf numFmtId="0" fontId="17" fillId="0" borderId="24" xfId="2" applyFont="1" applyBorder="1"/>
    <xf numFmtId="0" fontId="6" fillId="7" borderId="9" xfId="2" applyFont="1" applyFill="1" applyBorder="1" applyAlignment="1">
      <alignment horizontal="center" vertical="center"/>
    </xf>
    <xf numFmtId="0" fontId="8" fillId="6" borderId="1" xfId="2" applyFont="1" applyFill="1" applyBorder="1" applyAlignment="1">
      <alignment horizontal="center"/>
    </xf>
    <xf numFmtId="0" fontId="8" fillId="6" borderId="10" xfId="2" applyFont="1" applyFill="1" applyBorder="1" applyAlignment="1">
      <alignment horizontal="center"/>
    </xf>
    <xf numFmtId="0" fontId="9" fillId="0" borderId="0" xfId="2" applyFont="1" applyAlignment="1">
      <alignment horizontal="left"/>
    </xf>
    <xf numFmtId="0" fontId="4" fillId="2" borderId="0" xfId="2" applyFont="1" applyFill="1" applyAlignment="1">
      <alignment horizontal="center"/>
    </xf>
    <xf numFmtId="0" fontId="4" fillId="3" borderId="0" xfId="2" applyFont="1" applyFill="1" applyAlignment="1">
      <alignment horizontal="center" vertical="center" wrapText="1"/>
    </xf>
    <xf numFmtId="0" fontId="5" fillId="3" borderId="0" xfId="2" applyFont="1" applyFill="1" applyAlignment="1">
      <alignment horizontal="center" vertical="center" wrapText="1"/>
    </xf>
    <xf numFmtId="0" fontId="8" fillId="0" borderId="0" xfId="2" applyFont="1"/>
    <xf numFmtId="0" fontId="17" fillId="0" borderId="0" xfId="2" applyFont="1" applyAlignment="1">
      <alignment vertical="top"/>
    </xf>
    <xf numFmtId="0" fontId="17" fillId="0" borderId="15" xfId="2" applyFont="1" applyBorder="1" applyAlignment="1">
      <alignment vertical="top"/>
    </xf>
    <xf numFmtId="0" fontId="17" fillId="4" borderId="16" xfId="2" applyFont="1" applyFill="1" applyBorder="1" applyAlignment="1">
      <alignment horizontal="center" vertical="top"/>
    </xf>
    <xf numFmtId="0" fontId="17" fillId="10" borderId="19" xfId="0" applyFont="1" applyFill="1" applyBorder="1" applyAlignment="1">
      <alignment horizontal="center" vertical="top" wrapText="1"/>
    </xf>
    <xf numFmtId="0" fontId="17" fillId="10" borderId="20" xfId="0" applyFont="1" applyFill="1" applyBorder="1" applyAlignment="1">
      <alignment horizontal="center" vertical="top" wrapText="1"/>
    </xf>
    <xf numFmtId="0" fontId="17" fillId="10" borderId="21" xfId="0" applyFont="1" applyFill="1" applyBorder="1" applyAlignment="1">
      <alignment horizontal="center" vertical="top" wrapText="1"/>
    </xf>
    <xf numFmtId="0" fontId="23" fillId="0" borderId="0" xfId="2" applyFont="1" applyAlignment="1">
      <alignment horizontal="left" vertical="top" wrapText="1"/>
    </xf>
    <xf numFmtId="0" fontId="17" fillId="4" borderId="2" xfId="2" applyFont="1" applyFill="1" applyBorder="1" applyAlignment="1">
      <alignment horizontal="center" vertical="top"/>
    </xf>
    <xf numFmtId="0" fontId="17" fillId="0" borderId="3" xfId="2" applyFont="1" applyBorder="1" applyAlignment="1">
      <alignment vertical="top"/>
    </xf>
    <xf numFmtId="0" fontId="23" fillId="0" borderId="11" xfId="2" applyFont="1" applyBorder="1" applyAlignment="1">
      <alignment horizontal="left" vertical="top" wrapText="1"/>
    </xf>
    <xf numFmtId="0" fontId="17" fillId="0" borderId="12" xfId="2" applyFont="1" applyBorder="1" applyAlignment="1">
      <alignment vertical="top"/>
    </xf>
    <xf numFmtId="0" fontId="17" fillId="0" borderId="13" xfId="2" applyFont="1" applyBorder="1" applyAlignment="1">
      <alignment vertical="top"/>
    </xf>
    <xf numFmtId="0" fontId="23" fillId="0" borderId="0" xfId="2" applyFont="1" applyAlignment="1">
      <alignment horizontal="center" vertical="top" wrapText="1"/>
    </xf>
    <xf numFmtId="0" fontId="23" fillId="0" borderId="0" xfId="2" applyFont="1" applyAlignment="1">
      <alignment horizontal="left" vertical="top"/>
    </xf>
    <xf numFmtId="0" fontId="17" fillId="2" borderId="0" xfId="2" applyFont="1" applyFill="1" applyAlignment="1">
      <alignment horizontal="center" vertical="top"/>
    </xf>
    <xf numFmtId="0" fontId="17" fillId="3" borderId="0" xfId="2" applyFont="1" applyFill="1" applyAlignment="1">
      <alignment horizontal="center" vertical="top" wrapText="1"/>
    </xf>
    <xf numFmtId="0" fontId="23" fillId="3" borderId="0" xfId="2" applyFont="1" applyFill="1" applyAlignment="1">
      <alignment horizontal="center" vertical="top" wrapText="1"/>
    </xf>
    <xf numFmtId="0" fontId="19" fillId="4" borderId="2" xfId="2" applyFont="1" applyFill="1" applyBorder="1" applyAlignment="1">
      <alignment horizontal="center" vertical="center"/>
    </xf>
    <xf numFmtId="0" fontId="19" fillId="0" borderId="3" xfId="2" applyFont="1" applyBorder="1"/>
    <xf numFmtId="0" fontId="19" fillId="0" borderId="0" xfId="2" applyFont="1"/>
    <xf numFmtId="0" fontId="17" fillId="4" borderId="2" xfId="2" applyFont="1" applyFill="1" applyBorder="1" applyAlignment="1">
      <alignment horizontal="center" vertical="center"/>
    </xf>
    <xf numFmtId="0" fontId="17" fillId="0" borderId="3" xfId="2" applyFont="1" applyBorder="1"/>
    <xf numFmtId="0" fontId="17" fillId="6" borderId="9" xfId="2" applyFont="1" applyFill="1" applyBorder="1" applyAlignment="1">
      <alignment horizontal="center"/>
    </xf>
    <xf numFmtId="0" fontId="17" fillId="6" borderId="1" xfId="2" applyFont="1" applyFill="1" applyBorder="1" applyAlignment="1">
      <alignment horizontal="center"/>
    </xf>
    <xf numFmtId="0" fontId="17" fillId="6" borderId="10" xfId="2" applyFont="1" applyFill="1" applyBorder="1" applyAlignment="1">
      <alignment horizontal="center"/>
    </xf>
    <xf numFmtId="0" fontId="23" fillId="0" borderId="0" xfId="2" applyFont="1" applyAlignment="1">
      <alignment horizontal="left"/>
    </xf>
    <xf numFmtId="0" fontId="17" fillId="2" borderId="0" xfId="2" applyFont="1" applyFill="1" applyAlignment="1">
      <alignment horizontal="center"/>
    </xf>
    <xf numFmtId="0" fontId="17" fillId="3" borderId="0" xfId="2" applyFont="1" applyFill="1" applyAlignment="1">
      <alignment horizontal="center" vertical="center" wrapText="1"/>
    </xf>
    <xf numFmtId="0" fontId="23" fillId="3" borderId="0" xfId="2" applyFont="1" applyFill="1" applyAlignment="1">
      <alignment horizontal="center" vertical="center" wrapText="1"/>
    </xf>
    <xf numFmtId="0" fontId="5" fillId="3" borderId="1" xfId="2" applyFont="1" applyFill="1" applyBorder="1" applyAlignment="1">
      <alignment horizontal="center" vertical="center" wrapText="1"/>
    </xf>
    <xf numFmtId="0" fontId="6" fillId="4" borderId="2" xfId="2" applyFont="1" applyFill="1" applyBorder="1" applyAlignment="1">
      <alignment horizontal="center" vertical="center"/>
    </xf>
    <xf numFmtId="0" fontId="7" fillId="0" borderId="3" xfId="2" applyFont="1" applyBorder="1"/>
  </cellXfs>
  <cellStyles count="5">
    <cellStyle name="Гиперссылка" xfId="1" builtinId="8"/>
    <cellStyle name="Обычный" xfId="0" builtinId="0"/>
    <cellStyle name="Обычный 2" xfId="2" xr:uid="{00000000-0005-0000-0000-000002000000}"/>
    <cellStyle name="Обычный 3" xfId="3" xr:uid="{12467413-3A22-4ADB-9C76-BCCD88674DA9}"/>
    <cellStyle name="Обычный 4" xfId="4" xr:uid="{7E87BF8F-4005-475B-8256-89D49DBBBB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lish/Downloads/02_&#1048;&#1051;%20&#1085;&#1072;%20&#1092;&#1080;&#1085;&#1072;&#1083;%202026%20&#1056;&#1077;&#1084;&#1086;&#1085;&#1090;%20&#1041;&#1055;&#1051;&#1040;%20&#1050;&#1072;&#1083;&#1091;&#1075;&#10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о Чемпионате"/>
      <sheetName val="Общая инфраструктура"/>
      <sheetName val="Рабочее место конкурсантов"/>
      <sheetName val="Расходные материалы"/>
      <sheetName val="Личный инструмент конкурсанта"/>
      <sheetName val="Лист1"/>
    </sheetNames>
    <sheetDataSet>
      <sheetData sheetId="0"/>
      <sheetData sheetId="1"/>
      <sheetData sheetId="2"/>
      <sheetData sheetId="3"/>
      <sheetData sheetId="4"/>
      <sheetData sheetId="5">
        <row r="3">
          <cell r="B3" t="str">
            <v xml:space="preserve">Оборудование и инструменты </v>
          </cell>
        </row>
        <row r="4">
          <cell r="B4" t="str">
            <v>Мебель</v>
          </cell>
        </row>
        <row r="5">
          <cell r="B5" t="str">
            <v>IT-оборудование</v>
          </cell>
        </row>
        <row r="6">
          <cell r="B6" t="str">
            <v>ПО</v>
          </cell>
        </row>
        <row r="7">
          <cell r="B7" t="str">
            <v>Охрана труда</v>
          </cell>
        </row>
        <row r="8">
          <cell r="B8" t="str">
            <v>Расходные материалы</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arturberendyae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3"/>
  <sheetViews>
    <sheetView tabSelected="1" workbookViewId="0">
      <selection activeCell="B3" sqref="B3"/>
    </sheetView>
  </sheetViews>
  <sheetFormatPr defaultColWidth="8.7109375" defaultRowHeight="18.75" x14ac:dyDescent="0.3"/>
  <cols>
    <col min="1" max="1" width="52" style="9" customWidth="1"/>
    <col min="2" max="2" width="90.42578125" style="10" customWidth="1"/>
  </cols>
  <sheetData>
    <row r="2" spans="1:2" x14ac:dyDescent="0.3">
      <c r="B2" s="9"/>
    </row>
    <row r="3" spans="1:2" ht="37.5" x14ac:dyDescent="0.3">
      <c r="A3" s="11" t="s">
        <v>0</v>
      </c>
      <c r="B3" s="12" t="s">
        <v>385</v>
      </c>
    </row>
    <row r="4" spans="1:2" x14ac:dyDescent="0.3">
      <c r="A4" s="11" t="s">
        <v>1</v>
      </c>
      <c r="B4" s="12" t="s">
        <v>174</v>
      </c>
    </row>
    <row r="5" spans="1:2" x14ac:dyDescent="0.3">
      <c r="A5" s="11" t="s">
        <v>2</v>
      </c>
      <c r="B5" s="12" t="s">
        <v>373</v>
      </c>
    </row>
    <row r="6" spans="1:2" ht="37.5" x14ac:dyDescent="0.3">
      <c r="A6" s="11" t="s">
        <v>3</v>
      </c>
      <c r="B6" s="12"/>
    </row>
    <row r="7" spans="1:2" x14ac:dyDescent="0.3">
      <c r="A7" s="11" t="s">
        <v>4</v>
      </c>
      <c r="B7" s="12"/>
    </row>
    <row r="8" spans="1:2" x14ac:dyDescent="0.3">
      <c r="A8" s="11" t="s">
        <v>5</v>
      </c>
      <c r="B8" s="12"/>
    </row>
    <row r="9" spans="1:2" x14ac:dyDescent="0.3">
      <c r="A9" s="11" t="s">
        <v>6</v>
      </c>
      <c r="B9" s="12" t="s">
        <v>374</v>
      </c>
    </row>
    <row r="10" spans="1:2" x14ac:dyDescent="0.3">
      <c r="A10" s="11" t="s">
        <v>7</v>
      </c>
      <c r="B10" s="96" t="s">
        <v>375</v>
      </c>
    </row>
    <row r="11" spans="1:2" x14ac:dyDescent="0.3">
      <c r="A11" s="11" t="s">
        <v>8</v>
      </c>
      <c r="B11" s="12">
        <v>89146825765</v>
      </c>
    </row>
    <row r="12" spans="1:2" ht="18" customHeight="1" x14ac:dyDescent="0.3">
      <c r="A12" s="11" t="s">
        <v>9</v>
      </c>
      <c r="B12" s="12"/>
    </row>
    <row r="13" spans="1:2" x14ac:dyDescent="0.3">
      <c r="A13" s="11" t="s">
        <v>10</v>
      </c>
      <c r="B13" s="13"/>
    </row>
    <row r="14" spans="1:2" x14ac:dyDescent="0.3">
      <c r="A14" s="11" t="s">
        <v>11</v>
      </c>
      <c r="B14" s="12"/>
    </row>
    <row r="15" spans="1:2" x14ac:dyDescent="0.3">
      <c r="A15" s="11" t="s">
        <v>12</v>
      </c>
      <c r="B15" s="12">
        <v>10</v>
      </c>
    </row>
    <row r="16" spans="1:2" x14ac:dyDescent="0.3">
      <c r="A16" s="11" t="s">
        <v>13</v>
      </c>
      <c r="B16" s="12">
        <v>10</v>
      </c>
    </row>
    <row r="17" spans="1:2" ht="21" customHeight="1" x14ac:dyDescent="0.3">
      <c r="A17" s="11" t="s">
        <v>14</v>
      </c>
      <c r="B17" s="12">
        <v>13</v>
      </c>
    </row>
    <row r="20" spans="1:2" x14ac:dyDescent="0.3">
      <c r="A20" s="9" t="s">
        <v>15</v>
      </c>
    </row>
    <row r="21" spans="1:2" x14ac:dyDescent="0.3">
      <c r="A21" s="9" t="s">
        <v>16</v>
      </c>
    </row>
    <row r="22" spans="1:2" x14ac:dyDescent="0.3">
      <c r="A22" s="9" t="s">
        <v>17</v>
      </c>
    </row>
    <row r="23" spans="1:2" ht="37.5" x14ac:dyDescent="0.3">
      <c r="A23" s="9" t="s">
        <v>18</v>
      </c>
    </row>
  </sheetData>
  <hyperlinks>
    <hyperlink ref="B10" r:id="rId1" xr:uid="{6A567D01-CFBA-AB49-A338-3962C3593D39}"/>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59"/>
  <sheetViews>
    <sheetView topLeftCell="A136" zoomScale="90" zoomScaleNormal="100" workbookViewId="0">
      <selection activeCell="H86" sqref="H86:H87"/>
    </sheetView>
  </sheetViews>
  <sheetFormatPr defaultColWidth="14.42578125" defaultRowHeight="15" customHeight="1" x14ac:dyDescent="0.25"/>
  <cols>
    <col min="1" max="1" width="5.140625" style="7" customWidth="1"/>
    <col min="2" max="2" width="52" style="7" customWidth="1"/>
    <col min="3" max="3" width="30.85546875" style="7" customWidth="1"/>
    <col min="4" max="4" width="22" style="7" customWidth="1"/>
    <col min="5" max="5" width="15.42578125" style="7" customWidth="1"/>
    <col min="6" max="6" width="19.42578125" style="7" customWidth="1"/>
    <col min="7" max="7" width="14.42578125" style="7" customWidth="1"/>
    <col min="8" max="8" width="25" style="7" customWidth="1"/>
    <col min="9" max="9" width="8.42578125" style="1" customWidth="1"/>
    <col min="10" max="16384" width="14.42578125" style="1"/>
  </cols>
  <sheetData>
    <row r="1" spans="1:9" ht="20.25" x14ac:dyDescent="0.3">
      <c r="A1" s="150" t="s">
        <v>19</v>
      </c>
      <c r="B1" s="150"/>
      <c r="C1" s="150"/>
      <c r="D1" s="150"/>
      <c r="E1" s="150"/>
      <c r="F1" s="150"/>
      <c r="G1" s="150"/>
      <c r="H1" s="150"/>
    </row>
    <row r="2" spans="1:9" ht="21" customHeight="1" x14ac:dyDescent="0.25">
      <c r="A2" s="151" t="str">
        <f>'Информация о Чемпионате'!B4</f>
        <v>Региональный этап Чемпионата высоких технологий 2026</v>
      </c>
      <c r="B2" s="151"/>
      <c r="C2" s="151"/>
      <c r="D2" s="151"/>
      <c r="E2" s="151"/>
      <c r="F2" s="151"/>
      <c r="G2" s="151"/>
      <c r="H2" s="151"/>
    </row>
    <row r="3" spans="1:9" ht="20.25" x14ac:dyDescent="0.3">
      <c r="A3" s="150" t="s">
        <v>20</v>
      </c>
      <c r="B3" s="150"/>
      <c r="C3" s="150"/>
      <c r="D3" s="150"/>
      <c r="E3" s="150"/>
      <c r="F3" s="150"/>
      <c r="G3" s="150"/>
      <c r="H3" s="150"/>
    </row>
    <row r="4" spans="1:9" ht="22.5" customHeight="1" x14ac:dyDescent="0.25">
      <c r="A4" s="152" t="str">
        <f>'Информация о Чемпионате'!B3</f>
        <v>Гибридные телекоммуникации беспилотных комплексов с применением спутниковой связи</v>
      </c>
      <c r="B4" s="152"/>
      <c r="C4" s="152"/>
      <c r="D4" s="152"/>
      <c r="E4" s="152"/>
      <c r="F4" s="152"/>
      <c r="G4" s="152"/>
      <c r="H4" s="152"/>
    </row>
    <row r="5" spans="1:9" x14ac:dyDescent="0.25">
      <c r="A5" s="142" t="s">
        <v>21</v>
      </c>
      <c r="B5" s="153"/>
      <c r="C5" s="153"/>
      <c r="D5" s="153"/>
      <c r="E5" s="153"/>
      <c r="F5" s="153"/>
      <c r="G5" s="153"/>
      <c r="H5" s="153"/>
    </row>
    <row r="6" spans="1:9" ht="15.75" customHeight="1" x14ac:dyDescent="0.25">
      <c r="A6" s="142" t="s">
        <v>22</v>
      </c>
      <c r="B6" s="142"/>
      <c r="C6" s="149" t="str">
        <f>'Информация о Чемпионате'!B5</f>
        <v>Великий Новгород</v>
      </c>
      <c r="D6" s="149"/>
      <c r="E6" s="149"/>
      <c r="F6" s="149"/>
      <c r="G6" s="149"/>
      <c r="H6" s="149"/>
    </row>
    <row r="7" spans="1:9" ht="15.75" customHeight="1" x14ac:dyDescent="0.25">
      <c r="A7" s="142" t="s">
        <v>23</v>
      </c>
      <c r="B7" s="142"/>
      <c r="C7" s="142"/>
      <c r="D7" s="149">
        <f>'Информация о Чемпионате'!B6</f>
        <v>0</v>
      </c>
      <c r="E7" s="149"/>
      <c r="F7" s="149"/>
      <c r="G7" s="149"/>
      <c r="H7" s="149"/>
    </row>
    <row r="8" spans="1:9" ht="15.75" customHeight="1" x14ac:dyDescent="0.25">
      <c r="A8" s="142" t="s">
        <v>24</v>
      </c>
      <c r="B8" s="142"/>
      <c r="C8" s="142">
        <f>'Информация о Чемпионате'!B7</f>
        <v>0</v>
      </c>
      <c r="D8" s="142"/>
      <c r="E8" s="142"/>
      <c r="F8" s="142"/>
      <c r="G8" s="142"/>
      <c r="H8" s="142"/>
    </row>
    <row r="9" spans="1:9" ht="15.75" customHeight="1" x14ac:dyDescent="0.25">
      <c r="A9" s="142" t="s">
        <v>25</v>
      </c>
      <c r="B9" s="142"/>
      <c r="C9" s="142" t="str">
        <f>'Информация о Чемпионате'!B9</f>
        <v>Берендяев Артур Игоревич</v>
      </c>
      <c r="D9" s="142"/>
      <c r="E9" s="142" t="str">
        <f>'Информация о Чемпионате'!B10</f>
        <v>arturberendyaev@gmail.com</v>
      </c>
      <c r="F9" s="142"/>
      <c r="G9" s="142">
        <f>'Информация о Чемпионате'!B11</f>
        <v>89146825765</v>
      </c>
      <c r="H9" s="142"/>
    </row>
    <row r="10" spans="1:9" ht="15.75" customHeight="1" x14ac:dyDescent="0.25">
      <c r="A10" s="142" t="s">
        <v>26</v>
      </c>
      <c r="B10" s="142"/>
      <c r="C10" s="142">
        <f>'Информация о Чемпионате'!B12</f>
        <v>0</v>
      </c>
      <c r="D10" s="142"/>
      <c r="E10" s="142">
        <f>'Информация о Чемпионате'!B13</f>
        <v>0</v>
      </c>
      <c r="F10" s="142"/>
      <c r="G10" s="142">
        <f>'Информация о Чемпионате'!B14</f>
        <v>0</v>
      </c>
      <c r="H10" s="142"/>
    </row>
    <row r="11" spans="1:9" ht="15.75" customHeight="1" x14ac:dyDescent="0.25">
      <c r="A11" s="142" t="s">
        <v>27</v>
      </c>
      <c r="B11" s="142"/>
      <c r="C11" s="142">
        <f>'Информация о Чемпионате'!B17</f>
        <v>13</v>
      </c>
      <c r="D11" s="142"/>
      <c r="E11" s="142"/>
      <c r="F11" s="142"/>
      <c r="G11" s="142"/>
      <c r="H11" s="142"/>
    </row>
    <row r="12" spans="1:9" ht="15.75" customHeight="1" x14ac:dyDescent="0.25">
      <c r="A12" s="142" t="s">
        <v>28</v>
      </c>
      <c r="B12" s="142"/>
      <c r="C12" s="142">
        <f>'Информация о Чемпионате'!B15</f>
        <v>10</v>
      </c>
      <c r="D12" s="142"/>
      <c r="E12" s="142"/>
      <c r="F12" s="142"/>
      <c r="G12" s="142"/>
      <c r="H12" s="142"/>
    </row>
    <row r="13" spans="1:9" ht="15.75" customHeight="1" x14ac:dyDescent="0.25">
      <c r="A13" s="142" t="s">
        <v>29</v>
      </c>
      <c r="B13" s="142"/>
      <c r="C13" s="142">
        <f>'Информация о Чемпионате'!B16</f>
        <v>10</v>
      </c>
      <c r="D13" s="142"/>
      <c r="E13" s="142"/>
      <c r="F13" s="142"/>
      <c r="G13" s="142"/>
      <c r="H13" s="142"/>
    </row>
    <row r="14" spans="1:9" ht="15.75" customHeight="1" x14ac:dyDescent="0.25">
      <c r="A14" s="142" t="s">
        <v>30</v>
      </c>
      <c r="B14" s="142"/>
      <c r="C14" s="142">
        <f>'Информация о Чемпионате'!B8</f>
        <v>0</v>
      </c>
      <c r="D14" s="142"/>
      <c r="E14" s="142"/>
      <c r="F14" s="142"/>
      <c r="G14" s="142"/>
      <c r="H14" s="142"/>
    </row>
    <row r="15" spans="1:9" ht="20.25" x14ac:dyDescent="0.25">
      <c r="A15" s="146" t="s">
        <v>31</v>
      </c>
      <c r="B15" s="147"/>
      <c r="C15" s="147"/>
      <c r="D15" s="147"/>
      <c r="E15" s="147"/>
      <c r="F15" s="147"/>
      <c r="G15" s="147"/>
      <c r="H15" s="148"/>
    </row>
    <row r="16" spans="1:9" s="18" customFormat="1" ht="15.75" customHeight="1" x14ac:dyDescent="0.25">
      <c r="A16" s="144" t="s">
        <v>32</v>
      </c>
      <c r="B16" s="145"/>
      <c r="C16" s="145"/>
      <c r="D16" s="145"/>
      <c r="E16" s="145"/>
      <c r="F16" s="145"/>
      <c r="G16" s="145"/>
      <c r="H16" s="145"/>
      <c r="I16" s="43"/>
    </row>
    <row r="17" spans="1:9" s="18" customFormat="1" ht="15" customHeight="1" x14ac:dyDescent="0.25">
      <c r="A17" s="137" t="s">
        <v>214</v>
      </c>
      <c r="B17" s="138"/>
      <c r="C17" s="138"/>
      <c r="D17" s="138"/>
      <c r="E17" s="138"/>
      <c r="F17" s="138"/>
      <c r="G17" s="138"/>
      <c r="H17" s="138"/>
      <c r="I17" s="43"/>
    </row>
    <row r="18" spans="1:9" s="18" customFormat="1" ht="15.75" x14ac:dyDescent="0.25">
      <c r="A18" s="137" t="s">
        <v>213</v>
      </c>
      <c r="B18" s="138"/>
      <c r="C18" s="138"/>
      <c r="D18" s="138"/>
      <c r="E18" s="138"/>
      <c r="F18" s="138"/>
      <c r="G18" s="138"/>
      <c r="H18" s="138"/>
      <c r="I18" s="43"/>
    </row>
    <row r="19" spans="1:9" s="18" customFormat="1" ht="15" customHeight="1" x14ac:dyDescent="0.25">
      <c r="A19" s="137" t="s">
        <v>33</v>
      </c>
      <c r="B19" s="138"/>
      <c r="C19" s="138"/>
      <c r="D19" s="138"/>
      <c r="E19" s="138"/>
      <c r="F19" s="138"/>
      <c r="G19" s="138"/>
      <c r="H19" s="138"/>
      <c r="I19" s="43"/>
    </row>
    <row r="20" spans="1:9" s="18" customFormat="1" ht="15.75" x14ac:dyDescent="0.25">
      <c r="A20" s="137" t="s">
        <v>206</v>
      </c>
      <c r="B20" s="139"/>
      <c r="C20" s="139"/>
      <c r="D20" s="139"/>
      <c r="E20" s="139"/>
      <c r="F20" s="139"/>
      <c r="G20" s="139"/>
      <c r="H20" s="139"/>
      <c r="I20" s="52"/>
    </row>
    <row r="21" spans="1:9" s="18" customFormat="1" ht="15.75" x14ac:dyDescent="0.25">
      <c r="A21" s="137" t="s">
        <v>207</v>
      </c>
      <c r="B21" s="139"/>
      <c r="C21" s="139"/>
      <c r="D21" s="139"/>
      <c r="E21" s="139"/>
      <c r="F21" s="139"/>
      <c r="G21" s="139"/>
      <c r="H21" s="139"/>
      <c r="I21" s="52"/>
    </row>
    <row r="22" spans="1:9" s="18" customFormat="1" ht="15" customHeight="1" x14ac:dyDescent="0.25">
      <c r="A22" s="137" t="s">
        <v>208</v>
      </c>
      <c r="B22" s="139"/>
      <c r="C22" s="139"/>
      <c r="D22" s="139"/>
      <c r="E22" s="139"/>
      <c r="F22" s="139"/>
      <c r="G22" s="139"/>
      <c r="H22" s="139"/>
      <c r="I22" s="52"/>
    </row>
    <row r="23" spans="1:9" s="18" customFormat="1" ht="15" customHeight="1" x14ac:dyDescent="0.25">
      <c r="A23" s="137" t="s">
        <v>34</v>
      </c>
      <c r="B23" s="138"/>
      <c r="C23" s="138"/>
      <c r="D23" s="138"/>
      <c r="E23" s="138"/>
      <c r="F23" s="138"/>
      <c r="G23" s="138"/>
      <c r="H23" s="138"/>
      <c r="I23" s="43"/>
    </row>
    <row r="24" spans="1:9" s="18" customFormat="1" ht="15.75" customHeight="1" x14ac:dyDescent="0.25">
      <c r="A24" s="143" t="s">
        <v>212</v>
      </c>
      <c r="B24" s="138"/>
      <c r="C24" s="138"/>
      <c r="D24" s="138"/>
      <c r="E24" s="138"/>
      <c r="F24" s="138"/>
      <c r="G24" s="138"/>
      <c r="H24" s="138"/>
      <c r="I24" s="43"/>
    </row>
    <row r="25" spans="1:9" s="18" customFormat="1" ht="15" customHeight="1" x14ac:dyDescent="0.25">
      <c r="A25" s="137" t="s">
        <v>184</v>
      </c>
      <c r="B25" s="138"/>
      <c r="C25" s="138"/>
      <c r="D25" s="138"/>
      <c r="E25" s="138"/>
      <c r="F25" s="138"/>
      <c r="G25" s="138"/>
      <c r="H25" s="138"/>
      <c r="I25" s="43"/>
    </row>
    <row r="26" spans="1:9" s="18" customFormat="1" ht="15" customHeight="1" x14ac:dyDescent="0.25">
      <c r="A26" s="137" t="s">
        <v>185</v>
      </c>
      <c r="B26" s="138"/>
      <c r="C26" s="138"/>
      <c r="D26" s="138"/>
      <c r="E26" s="138"/>
      <c r="F26" s="138"/>
      <c r="G26" s="138"/>
      <c r="H26" s="138"/>
      <c r="I26" s="43"/>
    </row>
    <row r="27" spans="1:9" s="18" customFormat="1" ht="15" customHeight="1" x14ac:dyDescent="0.25">
      <c r="A27" s="137" t="s">
        <v>210</v>
      </c>
      <c r="B27" s="139"/>
      <c r="C27" s="139"/>
      <c r="D27" s="139"/>
      <c r="E27" s="139"/>
      <c r="F27" s="139"/>
      <c r="G27" s="139"/>
      <c r="H27" s="139"/>
      <c r="I27" s="52"/>
    </row>
    <row r="28" spans="1:9" s="18" customFormat="1" ht="15" customHeight="1" x14ac:dyDescent="0.25">
      <c r="A28" s="137" t="s">
        <v>211</v>
      </c>
      <c r="B28" s="138"/>
      <c r="C28" s="138"/>
      <c r="D28" s="138"/>
      <c r="E28" s="138"/>
      <c r="F28" s="138"/>
      <c r="G28" s="138"/>
      <c r="H28" s="138"/>
      <c r="I28" s="43"/>
    </row>
    <row r="29" spans="1:9" x14ac:dyDescent="0.25">
      <c r="A29" s="141" t="s">
        <v>35</v>
      </c>
      <c r="B29" s="136"/>
      <c r="C29" s="136"/>
      <c r="D29" s="136"/>
      <c r="E29" s="136"/>
      <c r="F29" s="136"/>
      <c r="G29" s="136"/>
      <c r="H29" s="136"/>
    </row>
    <row r="30" spans="1:9" ht="60" x14ac:dyDescent="0.25">
      <c r="A30" s="98" t="s">
        <v>36</v>
      </c>
      <c r="B30" s="99" t="s">
        <v>37</v>
      </c>
      <c r="C30" s="99" t="s">
        <v>38</v>
      </c>
      <c r="D30" s="99" t="s">
        <v>39</v>
      </c>
      <c r="E30" s="99" t="s">
        <v>40</v>
      </c>
      <c r="F30" s="99" t="s">
        <v>41</v>
      </c>
      <c r="G30" s="99" t="s">
        <v>42</v>
      </c>
      <c r="H30" s="99" t="s">
        <v>43</v>
      </c>
    </row>
    <row r="31" spans="1:9" ht="30" x14ac:dyDescent="0.25">
      <c r="A31" s="75">
        <v>1</v>
      </c>
      <c r="B31" s="104" t="s">
        <v>215</v>
      </c>
      <c r="C31" s="105" t="s">
        <v>216</v>
      </c>
      <c r="D31" s="106" t="s">
        <v>176</v>
      </c>
      <c r="E31" s="106">
        <v>2</v>
      </c>
      <c r="F31" s="106" t="s">
        <v>192</v>
      </c>
      <c r="G31" s="106">
        <v>2</v>
      </c>
      <c r="H31" s="97"/>
    </row>
    <row r="32" spans="1:9" ht="30" x14ac:dyDescent="0.25">
      <c r="A32" s="75">
        <v>2</v>
      </c>
      <c r="B32" s="104" t="s">
        <v>217</v>
      </c>
      <c r="C32" s="98" t="s">
        <v>218</v>
      </c>
      <c r="D32" s="106" t="s">
        <v>176</v>
      </c>
      <c r="E32" s="106">
        <v>2</v>
      </c>
      <c r="F32" s="106" t="s">
        <v>192</v>
      </c>
      <c r="G32" s="106">
        <v>2</v>
      </c>
      <c r="H32" s="97"/>
    </row>
    <row r="33" spans="1:8" ht="135" x14ac:dyDescent="0.25">
      <c r="A33" s="75">
        <v>3</v>
      </c>
      <c r="B33" s="104" t="s">
        <v>219</v>
      </c>
      <c r="C33" s="105" t="s">
        <v>220</v>
      </c>
      <c r="D33" s="106" t="s">
        <v>177</v>
      </c>
      <c r="E33" s="99">
        <v>3</v>
      </c>
      <c r="F33" s="106" t="s">
        <v>192</v>
      </c>
      <c r="G33" s="99">
        <v>3</v>
      </c>
      <c r="H33" s="97"/>
    </row>
    <row r="34" spans="1:8" ht="45" x14ac:dyDescent="0.25">
      <c r="A34" s="75">
        <v>4</v>
      </c>
      <c r="B34" s="107" t="s">
        <v>95</v>
      </c>
      <c r="C34" s="105" t="s">
        <v>221</v>
      </c>
      <c r="D34" s="106" t="s">
        <v>177</v>
      </c>
      <c r="E34" s="108">
        <v>3</v>
      </c>
      <c r="F34" s="109" t="s">
        <v>192</v>
      </c>
      <c r="G34" s="109">
        <v>3</v>
      </c>
      <c r="H34" s="97"/>
    </row>
    <row r="35" spans="1:8" ht="165" x14ac:dyDescent="0.25">
      <c r="A35" s="75">
        <v>5</v>
      </c>
      <c r="B35" s="107" t="s">
        <v>222</v>
      </c>
      <c r="C35" s="105" t="s">
        <v>223</v>
      </c>
      <c r="D35" s="106" t="s">
        <v>177</v>
      </c>
      <c r="E35" s="108">
        <v>2</v>
      </c>
      <c r="F35" s="109" t="s">
        <v>192</v>
      </c>
      <c r="G35" s="109">
        <v>2</v>
      </c>
      <c r="H35" s="97"/>
    </row>
    <row r="36" spans="1:8" ht="30" x14ac:dyDescent="0.25">
      <c r="A36" s="75">
        <v>6</v>
      </c>
      <c r="B36" s="104" t="s">
        <v>77</v>
      </c>
      <c r="C36" s="104" t="s">
        <v>224</v>
      </c>
      <c r="D36" s="106" t="s">
        <v>176</v>
      </c>
      <c r="E36" s="99">
        <v>3</v>
      </c>
      <c r="F36" s="106" t="s">
        <v>192</v>
      </c>
      <c r="G36" s="99">
        <v>3</v>
      </c>
      <c r="H36" s="97"/>
    </row>
    <row r="37" spans="1:8" ht="30" x14ac:dyDescent="0.25">
      <c r="A37" s="75">
        <v>7</v>
      </c>
      <c r="B37" s="110" t="s">
        <v>225</v>
      </c>
      <c r="C37" s="111" t="s">
        <v>226</v>
      </c>
      <c r="D37" s="106" t="s">
        <v>176</v>
      </c>
      <c r="E37" s="99">
        <v>1</v>
      </c>
      <c r="F37" s="106" t="s">
        <v>192</v>
      </c>
      <c r="G37" s="99">
        <v>1</v>
      </c>
      <c r="H37" s="97"/>
    </row>
    <row r="38" spans="1:8" ht="60" x14ac:dyDescent="0.25">
      <c r="A38" s="75">
        <v>8</v>
      </c>
      <c r="B38" s="110" t="s">
        <v>227</v>
      </c>
      <c r="C38" s="111" t="s">
        <v>228</v>
      </c>
      <c r="D38" s="106" t="s">
        <v>178</v>
      </c>
      <c r="E38" s="99">
        <v>2</v>
      </c>
      <c r="F38" s="106" t="s">
        <v>192</v>
      </c>
      <c r="G38" s="99">
        <v>2</v>
      </c>
      <c r="H38" s="97"/>
    </row>
    <row r="39" spans="1:8" ht="15.75" x14ac:dyDescent="0.25">
      <c r="A39" s="75">
        <v>9</v>
      </c>
      <c r="B39" s="104" t="s">
        <v>46</v>
      </c>
      <c r="C39" s="104" t="s">
        <v>229</v>
      </c>
      <c r="D39" s="106" t="s">
        <v>178</v>
      </c>
      <c r="E39" s="99">
        <v>11</v>
      </c>
      <c r="F39" s="106" t="s">
        <v>192</v>
      </c>
      <c r="G39" s="99">
        <v>11</v>
      </c>
      <c r="H39" s="97"/>
    </row>
    <row r="40" spans="1:8" ht="30" x14ac:dyDescent="0.25">
      <c r="A40" s="75">
        <v>10</v>
      </c>
      <c r="B40" s="104" t="s">
        <v>230</v>
      </c>
      <c r="C40" s="112" t="s">
        <v>49</v>
      </c>
      <c r="D40" s="106" t="s">
        <v>178</v>
      </c>
      <c r="E40" s="99">
        <v>24</v>
      </c>
      <c r="F40" s="106" t="s">
        <v>192</v>
      </c>
      <c r="G40" s="99">
        <v>24</v>
      </c>
      <c r="H40" s="97"/>
    </row>
    <row r="41" spans="1:8" ht="45" x14ac:dyDescent="0.25">
      <c r="A41" s="75">
        <v>11</v>
      </c>
      <c r="B41" s="104" t="s">
        <v>231</v>
      </c>
      <c r="C41" s="105" t="s">
        <v>232</v>
      </c>
      <c r="D41" s="106" t="s">
        <v>178</v>
      </c>
      <c r="E41" s="99">
        <v>2</v>
      </c>
      <c r="F41" s="106" t="s">
        <v>192</v>
      </c>
      <c r="G41" s="99">
        <v>2</v>
      </c>
      <c r="H41" s="97"/>
    </row>
    <row r="42" spans="1:8" ht="155.1" customHeight="1" x14ac:dyDescent="0.25">
      <c r="A42" s="75">
        <v>12</v>
      </c>
      <c r="B42" s="104" t="s">
        <v>233</v>
      </c>
      <c r="C42" s="105" t="s">
        <v>234</v>
      </c>
      <c r="D42" s="106" t="s">
        <v>178</v>
      </c>
      <c r="E42" s="99">
        <v>1</v>
      </c>
      <c r="F42" s="106" t="s">
        <v>192</v>
      </c>
      <c r="G42" s="99">
        <v>1</v>
      </c>
      <c r="H42" s="97"/>
    </row>
    <row r="43" spans="1:8" ht="30" x14ac:dyDescent="0.25">
      <c r="A43" s="75">
        <v>13</v>
      </c>
      <c r="B43" s="112" t="s">
        <v>235</v>
      </c>
      <c r="C43" s="105" t="s">
        <v>376</v>
      </c>
      <c r="D43" s="106" t="s">
        <v>176</v>
      </c>
      <c r="E43" s="109">
        <v>1</v>
      </c>
      <c r="F43" s="106" t="s">
        <v>192</v>
      </c>
      <c r="G43" s="109">
        <v>1</v>
      </c>
      <c r="H43" s="97"/>
    </row>
    <row r="44" spans="1:8" ht="30" x14ac:dyDescent="0.25">
      <c r="A44" s="75">
        <v>14</v>
      </c>
      <c r="B44" s="112" t="s">
        <v>236</v>
      </c>
      <c r="C44" s="103" t="s">
        <v>237</v>
      </c>
      <c r="D44" s="106" t="s">
        <v>176</v>
      </c>
      <c r="E44" s="109">
        <v>1</v>
      </c>
      <c r="F44" s="106" t="s">
        <v>192</v>
      </c>
      <c r="G44" s="109">
        <v>1</v>
      </c>
      <c r="H44" s="97"/>
    </row>
    <row r="45" spans="1:8" ht="45" x14ac:dyDescent="0.25">
      <c r="A45" s="75">
        <v>15</v>
      </c>
      <c r="B45" s="112" t="s">
        <v>238</v>
      </c>
      <c r="C45" s="105" t="s">
        <v>239</v>
      </c>
      <c r="D45" s="106" t="s">
        <v>178</v>
      </c>
      <c r="E45" s="109">
        <v>1</v>
      </c>
      <c r="F45" s="106" t="s">
        <v>192</v>
      </c>
      <c r="G45" s="109">
        <v>2</v>
      </c>
      <c r="H45" s="97"/>
    </row>
    <row r="46" spans="1:8" ht="30" x14ac:dyDescent="0.25">
      <c r="A46" s="75">
        <v>16</v>
      </c>
      <c r="B46" s="112" t="s">
        <v>240</v>
      </c>
      <c r="C46" s="105" t="s">
        <v>241</v>
      </c>
      <c r="D46" s="106" t="s">
        <v>176</v>
      </c>
      <c r="E46" s="109">
        <v>1</v>
      </c>
      <c r="F46" s="106" t="s">
        <v>192</v>
      </c>
      <c r="G46" s="109">
        <v>1</v>
      </c>
      <c r="H46" s="97"/>
    </row>
    <row r="47" spans="1:8" ht="120" x14ac:dyDescent="0.25">
      <c r="A47" s="75">
        <v>17</v>
      </c>
      <c r="B47" s="113" t="s">
        <v>242</v>
      </c>
      <c r="C47" s="114" t="s">
        <v>243</v>
      </c>
      <c r="D47" s="106" t="s">
        <v>178</v>
      </c>
      <c r="E47" s="109">
        <v>1</v>
      </c>
      <c r="F47" s="106" t="s">
        <v>192</v>
      </c>
      <c r="G47" s="109">
        <v>1</v>
      </c>
      <c r="H47" s="97"/>
    </row>
    <row r="48" spans="1:8" ht="15.75" x14ac:dyDescent="0.25">
      <c r="A48" s="75">
        <v>18</v>
      </c>
      <c r="B48" s="115" t="s">
        <v>244</v>
      </c>
      <c r="C48" s="115" t="s">
        <v>245</v>
      </c>
      <c r="D48" s="106" t="s">
        <v>178</v>
      </c>
      <c r="E48" s="109">
        <v>1</v>
      </c>
      <c r="F48" s="106" t="s">
        <v>192</v>
      </c>
      <c r="G48" s="109">
        <v>1</v>
      </c>
      <c r="H48" s="97"/>
    </row>
    <row r="49" spans="1:8" ht="60" x14ac:dyDescent="0.25">
      <c r="A49" s="75">
        <v>19</v>
      </c>
      <c r="B49" s="112" t="s">
        <v>246</v>
      </c>
      <c r="C49" s="112" t="s">
        <v>247</v>
      </c>
      <c r="D49" s="106" t="s">
        <v>178</v>
      </c>
      <c r="E49" s="109">
        <v>1</v>
      </c>
      <c r="F49" s="106" t="s">
        <v>192</v>
      </c>
      <c r="G49" s="109">
        <v>1</v>
      </c>
      <c r="H49" s="97"/>
    </row>
    <row r="50" spans="1:8" ht="150" x14ac:dyDescent="0.25">
      <c r="A50" s="75">
        <v>20</v>
      </c>
      <c r="B50" s="112" t="s">
        <v>199</v>
      </c>
      <c r="C50" s="105" t="s">
        <v>248</v>
      </c>
      <c r="D50" s="106" t="s">
        <v>176</v>
      </c>
      <c r="E50" s="109">
        <v>1</v>
      </c>
      <c r="F50" s="106" t="s">
        <v>192</v>
      </c>
      <c r="G50" s="109">
        <v>1</v>
      </c>
      <c r="H50" s="97"/>
    </row>
    <row r="51" spans="1:8" ht="165" x14ac:dyDescent="0.25">
      <c r="A51" s="75">
        <v>21</v>
      </c>
      <c r="B51" s="112" t="s">
        <v>249</v>
      </c>
      <c r="C51" s="105" t="s">
        <v>250</v>
      </c>
      <c r="D51" s="106" t="s">
        <v>176</v>
      </c>
      <c r="E51" s="109">
        <v>1</v>
      </c>
      <c r="F51" s="106" t="s">
        <v>192</v>
      </c>
      <c r="G51" s="109">
        <v>1</v>
      </c>
      <c r="H51" s="97"/>
    </row>
    <row r="52" spans="1:8" s="26" customFormat="1" ht="123" customHeight="1" x14ac:dyDescent="0.25">
      <c r="A52" s="75">
        <v>22</v>
      </c>
      <c r="B52" s="116" t="s">
        <v>57</v>
      </c>
      <c r="C52" s="117" t="s">
        <v>58</v>
      </c>
      <c r="D52" s="118" t="s">
        <v>176</v>
      </c>
      <c r="E52" s="119">
        <v>1</v>
      </c>
      <c r="F52" s="119" t="s">
        <v>44</v>
      </c>
      <c r="G52" s="120">
        <v>1</v>
      </c>
      <c r="H52" s="121"/>
    </row>
    <row r="53" spans="1:8" s="26" customFormat="1" ht="75" x14ac:dyDescent="0.25">
      <c r="A53" s="75">
        <v>23</v>
      </c>
      <c r="B53" s="116" t="s">
        <v>59</v>
      </c>
      <c r="C53" s="117" t="s">
        <v>60</v>
      </c>
      <c r="D53" s="118" t="s">
        <v>176</v>
      </c>
      <c r="E53" s="119">
        <v>1</v>
      </c>
      <c r="F53" s="119" t="s">
        <v>44</v>
      </c>
      <c r="G53" s="120">
        <v>1</v>
      </c>
      <c r="H53" s="121"/>
    </row>
    <row r="54" spans="1:8" s="26" customFormat="1" ht="105" x14ac:dyDescent="0.25">
      <c r="A54" s="75">
        <v>24</v>
      </c>
      <c r="B54" s="116" t="s">
        <v>61</v>
      </c>
      <c r="C54" s="117" t="s">
        <v>62</v>
      </c>
      <c r="D54" s="118" t="s">
        <v>176</v>
      </c>
      <c r="E54" s="119">
        <v>1</v>
      </c>
      <c r="F54" s="119" t="s">
        <v>44</v>
      </c>
      <c r="G54" s="120">
        <v>1</v>
      </c>
      <c r="H54" s="121"/>
    </row>
    <row r="55" spans="1:8" s="26" customFormat="1" ht="210" x14ac:dyDescent="0.25">
      <c r="A55" s="75">
        <v>25</v>
      </c>
      <c r="B55" s="116" t="s">
        <v>63</v>
      </c>
      <c r="C55" s="117" t="s">
        <v>64</v>
      </c>
      <c r="D55" s="118" t="s">
        <v>176</v>
      </c>
      <c r="E55" s="119">
        <v>1</v>
      </c>
      <c r="F55" s="119" t="s">
        <v>44</v>
      </c>
      <c r="G55" s="120">
        <v>1</v>
      </c>
      <c r="H55" s="121"/>
    </row>
    <row r="56" spans="1:8" s="26" customFormat="1" ht="30" x14ac:dyDescent="0.25">
      <c r="A56" s="75">
        <v>26</v>
      </c>
      <c r="B56" s="116" t="s">
        <v>65</v>
      </c>
      <c r="C56" s="116" t="s">
        <v>66</v>
      </c>
      <c r="D56" s="118" t="s">
        <v>176</v>
      </c>
      <c r="E56" s="119">
        <v>1</v>
      </c>
      <c r="F56" s="119" t="s">
        <v>44</v>
      </c>
      <c r="G56" s="120">
        <v>1</v>
      </c>
      <c r="H56" s="121"/>
    </row>
    <row r="57" spans="1:8" s="26" customFormat="1" ht="45" x14ac:dyDescent="0.25">
      <c r="A57" s="75">
        <v>27</v>
      </c>
      <c r="B57" s="116" t="s">
        <v>67</v>
      </c>
      <c r="C57" s="117" t="s">
        <v>386</v>
      </c>
      <c r="D57" s="118" t="s">
        <v>176</v>
      </c>
      <c r="E57" s="119">
        <v>1</v>
      </c>
      <c r="F57" s="119" t="s">
        <v>44</v>
      </c>
      <c r="G57" s="120">
        <v>1</v>
      </c>
      <c r="H57" s="121"/>
    </row>
    <row r="58" spans="1:8" s="26" customFormat="1" ht="105" x14ac:dyDescent="0.25">
      <c r="A58" s="75">
        <v>28</v>
      </c>
      <c r="B58" s="116" t="s">
        <v>69</v>
      </c>
      <c r="C58" s="117" t="s">
        <v>70</v>
      </c>
      <c r="D58" s="118" t="s">
        <v>176</v>
      </c>
      <c r="E58" s="119">
        <v>1</v>
      </c>
      <c r="F58" s="119" t="s">
        <v>44</v>
      </c>
      <c r="G58" s="120">
        <v>1</v>
      </c>
      <c r="H58" s="121"/>
    </row>
    <row r="59" spans="1:8" s="26" customFormat="1" ht="60" x14ac:dyDescent="0.25">
      <c r="A59" s="75">
        <v>29</v>
      </c>
      <c r="B59" s="116" t="s">
        <v>71</v>
      </c>
      <c r="C59" s="117" t="s">
        <v>72</v>
      </c>
      <c r="D59" s="118" t="s">
        <v>176</v>
      </c>
      <c r="E59" s="119">
        <v>1</v>
      </c>
      <c r="F59" s="119" t="s">
        <v>44</v>
      </c>
      <c r="G59" s="120">
        <v>1</v>
      </c>
      <c r="H59" s="121"/>
    </row>
    <row r="60" spans="1:8" s="26" customFormat="1" ht="95.1" customHeight="1" x14ac:dyDescent="0.25">
      <c r="A60" s="75">
        <v>30</v>
      </c>
      <c r="B60" s="116" t="s">
        <v>73</v>
      </c>
      <c r="C60" s="117" t="s">
        <v>74</v>
      </c>
      <c r="D60" s="118" t="s">
        <v>176</v>
      </c>
      <c r="E60" s="119">
        <v>1</v>
      </c>
      <c r="F60" s="119" t="s">
        <v>44</v>
      </c>
      <c r="G60" s="120">
        <v>1</v>
      </c>
      <c r="H60" s="121"/>
    </row>
    <row r="61" spans="1:8" s="26" customFormat="1" ht="60" customHeight="1" x14ac:dyDescent="0.25">
      <c r="A61" s="75">
        <v>31</v>
      </c>
      <c r="B61" s="116" t="s">
        <v>75</v>
      </c>
      <c r="C61" s="117" t="s">
        <v>76</v>
      </c>
      <c r="D61" s="118" t="s">
        <v>176</v>
      </c>
      <c r="E61" s="119">
        <v>1</v>
      </c>
      <c r="F61" s="119" t="s">
        <v>44</v>
      </c>
      <c r="G61" s="120">
        <v>1</v>
      </c>
      <c r="H61" s="121"/>
    </row>
    <row r="62" spans="1:8" s="26" customFormat="1" ht="90" x14ac:dyDescent="0.25">
      <c r="A62" s="75">
        <v>32</v>
      </c>
      <c r="B62" s="116" t="s">
        <v>85</v>
      </c>
      <c r="C62" s="117" t="s">
        <v>86</v>
      </c>
      <c r="D62" s="118" t="s">
        <v>176</v>
      </c>
      <c r="E62" s="119">
        <v>1</v>
      </c>
      <c r="F62" s="119" t="s">
        <v>44</v>
      </c>
      <c r="G62" s="120">
        <v>1</v>
      </c>
      <c r="H62" s="121"/>
    </row>
    <row r="63" spans="1:8" s="26" customFormat="1" ht="47.1" customHeight="1" x14ac:dyDescent="0.25">
      <c r="A63" s="75">
        <v>33</v>
      </c>
      <c r="B63" s="116" t="s">
        <v>87</v>
      </c>
      <c r="C63" s="117" t="s">
        <v>88</v>
      </c>
      <c r="D63" s="118" t="s">
        <v>177</v>
      </c>
      <c r="E63" s="119">
        <v>1</v>
      </c>
      <c r="F63" s="119" t="s">
        <v>44</v>
      </c>
      <c r="G63" s="120">
        <v>1</v>
      </c>
      <c r="H63" s="121"/>
    </row>
    <row r="64" spans="1:8" s="26" customFormat="1" ht="75" x14ac:dyDescent="0.25">
      <c r="A64" s="75">
        <v>34</v>
      </c>
      <c r="B64" s="116" t="s">
        <v>89</v>
      </c>
      <c r="C64" s="117" t="s">
        <v>90</v>
      </c>
      <c r="D64" s="118" t="s">
        <v>177</v>
      </c>
      <c r="E64" s="119">
        <v>1</v>
      </c>
      <c r="F64" s="119" t="s">
        <v>44</v>
      </c>
      <c r="G64" s="120">
        <v>1</v>
      </c>
      <c r="H64" s="121"/>
    </row>
    <row r="65" spans="1:8" s="26" customFormat="1" ht="90" x14ac:dyDescent="0.25">
      <c r="A65" s="75">
        <v>35</v>
      </c>
      <c r="B65" s="116" t="s">
        <v>91</v>
      </c>
      <c r="C65" s="117" t="s">
        <v>92</v>
      </c>
      <c r="D65" s="118" t="s">
        <v>178</v>
      </c>
      <c r="E65" s="119">
        <v>1</v>
      </c>
      <c r="F65" s="119" t="s">
        <v>44</v>
      </c>
      <c r="G65" s="120">
        <v>1</v>
      </c>
      <c r="H65" s="121"/>
    </row>
    <row r="66" spans="1:8" s="26" customFormat="1" ht="30" x14ac:dyDescent="0.25">
      <c r="A66" s="75">
        <v>36</v>
      </c>
      <c r="B66" s="116" t="s">
        <v>93</v>
      </c>
      <c r="C66" s="117" t="s">
        <v>94</v>
      </c>
      <c r="D66" s="118" t="s">
        <v>178</v>
      </c>
      <c r="E66" s="119">
        <v>1</v>
      </c>
      <c r="F66" s="119" t="s">
        <v>44</v>
      </c>
      <c r="G66" s="120">
        <v>1</v>
      </c>
      <c r="H66" s="121"/>
    </row>
    <row r="67" spans="1:8" s="26" customFormat="1" ht="90" x14ac:dyDescent="0.25">
      <c r="A67" s="75">
        <v>37</v>
      </c>
      <c r="B67" s="116" t="s">
        <v>97</v>
      </c>
      <c r="C67" s="117" t="s">
        <v>377</v>
      </c>
      <c r="D67" s="118" t="s">
        <v>176</v>
      </c>
      <c r="E67" s="119">
        <v>1</v>
      </c>
      <c r="F67" s="119" t="s">
        <v>44</v>
      </c>
      <c r="G67" s="120">
        <v>1</v>
      </c>
      <c r="H67" s="121"/>
    </row>
    <row r="68" spans="1:8" s="26" customFormat="1" ht="30" x14ac:dyDescent="0.25">
      <c r="A68" s="75">
        <v>38</v>
      </c>
      <c r="B68" s="117" t="s">
        <v>98</v>
      </c>
      <c r="C68" s="116" t="s">
        <v>99</v>
      </c>
      <c r="D68" s="118" t="s">
        <v>176</v>
      </c>
      <c r="E68" s="119">
        <v>1</v>
      </c>
      <c r="F68" s="119" t="s">
        <v>44</v>
      </c>
      <c r="G68" s="120">
        <v>1</v>
      </c>
      <c r="H68" s="121"/>
    </row>
    <row r="69" spans="1:8" s="26" customFormat="1" ht="30" x14ac:dyDescent="0.25">
      <c r="A69" s="75">
        <v>39</v>
      </c>
      <c r="B69" s="117" t="s">
        <v>100</v>
      </c>
      <c r="C69" s="117" t="s">
        <v>101</v>
      </c>
      <c r="D69" s="118" t="s">
        <v>176</v>
      </c>
      <c r="E69" s="119">
        <v>1</v>
      </c>
      <c r="F69" s="119" t="s">
        <v>44</v>
      </c>
      <c r="G69" s="120">
        <v>1</v>
      </c>
      <c r="H69" s="121"/>
    </row>
    <row r="70" spans="1:8" s="26" customFormat="1" ht="135" x14ac:dyDescent="0.25">
      <c r="A70" s="75">
        <v>40</v>
      </c>
      <c r="B70" s="116" t="s">
        <v>102</v>
      </c>
      <c r="C70" s="117" t="s">
        <v>103</v>
      </c>
      <c r="D70" s="118" t="s">
        <v>176</v>
      </c>
      <c r="E70" s="119">
        <v>1</v>
      </c>
      <c r="F70" s="119" t="s">
        <v>44</v>
      </c>
      <c r="G70" s="120">
        <v>1</v>
      </c>
      <c r="H70" s="121"/>
    </row>
    <row r="71" spans="1:8" s="26" customFormat="1" ht="60" x14ac:dyDescent="0.25">
      <c r="A71" s="75">
        <v>41</v>
      </c>
      <c r="B71" s="116" t="s">
        <v>104</v>
      </c>
      <c r="C71" s="117" t="s">
        <v>105</v>
      </c>
      <c r="D71" s="118" t="s">
        <v>176</v>
      </c>
      <c r="E71" s="119">
        <v>1</v>
      </c>
      <c r="F71" s="119" t="s">
        <v>44</v>
      </c>
      <c r="G71" s="120">
        <v>1</v>
      </c>
      <c r="H71" s="121"/>
    </row>
    <row r="72" spans="1:8" s="26" customFormat="1" ht="110.1" customHeight="1" x14ac:dyDescent="0.25">
      <c r="A72" s="75">
        <v>42</v>
      </c>
      <c r="B72" s="116" t="s">
        <v>106</v>
      </c>
      <c r="C72" s="117" t="s">
        <v>107</v>
      </c>
      <c r="D72" s="118" t="s">
        <v>176</v>
      </c>
      <c r="E72" s="119">
        <v>1</v>
      </c>
      <c r="F72" s="119" t="s">
        <v>44</v>
      </c>
      <c r="G72" s="120">
        <v>1</v>
      </c>
      <c r="H72" s="121"/>
    </row>
    <row r="73" spans="1:8" s="26" customFormat="1" ht="45" x14ac:dyDescent="0.25">
      <c r="A73" s="75">
        <v>43</v>
      </c>
      <c r="B73" s="116" t="s">
        <v>108</v>
      </c>
      <c r="C73" s="117" t="s">
        <v>109</v>
      </c>
      <c r="D73" s="118" t="s">
        <v>176</v>
      </c>
      <c r="E73" s="119">
        <v>1</v>
      </c>
      <c r="F73" s="119" t="s">
        <v>44</v>
      </c>
      <c r="G73" s="120">
        <v>1</v>
      </c>
      <c r="H73" s="121"/>
    </row>
    <row r="74" spans="1:8" s="31" customFormat="1" ht="75" x14ac:dyDescent="0.25">
      <c r="A74" s="75">
        <v>44</v>
      </c>
      <c r="B74" s="116" t="s">
        <v>110</v>
      </c>
      <c r="C74" s="117" t="s">
        <v>202</v>
      </c>
      <c r="D74" s="118" t="s">
        <v>176</v>
      </c>
      <c r="E74" s="119">
        <v>1</v>
      </c>
      <c r="F74" s="119" t="s">
        <v>44</v>
      </c>
      <c r="G74" s="120">
        <v>1</v>
      </c>
      <c r="H74" s="116"/>
    </row>
    <row r="75" spans="1:8" s="95" customFormat="1" ht="32.450000000000003" customHeight="1" x14ac:dyDescent="0.25">
      <c r="A75" s="75">
        <v>45</v>
      </c>
      <c r="B75" s="107" t="s">
        <v>359</v>
      </c>
      <c r="C75" s="122" t="s">
        <v>360</v>
      </c>
      <c r="D75" s="123" t="s">
        <v>178</v>
      </c>
      <c r="E75" s="123">
        <v>8</v>
      </c>
      <c r="F75" s="123" t="s">
        <v>192</v>
      </c>
      <c r="G75" s="123">
        <v>8</v>
      </c>
      <c r="H75" s="124"/>
    </row>
    <row r="76" spans="1:8" s="95" customFormat="1" ht="31.35" customHeight="1" x14ac:dyDescent="0.25">
      <c r="A76" s="75">
        <v>46</v>
      </c>
      <c r="B76" s="107" t="s">
        <v>361</v>
      </c>
      <c r="C76" s="122" t="s">
        <v>362</v>
      </c>
      <c r="D76" s="123" t="s">
        <v>178</v>
      </c>
      <c r="E76" s="123">
        <v>22</v>
      </c>
      <c r="F76" s="123" t="s">
        <v>192</v>
      </c>
      <c r="G76" s="123">
        <v>22</v>
      </c>
      <c r="H76" s="124"/>
    </row>
    <row r="77" spans="1:8" s="95" customFormat="1" ht="39" customHeight="1" x14ac:dyDescent="0.25">
      <c r="A77" s="75">
        <v>47</v>
      </c>
      <c r="B77" s="107" t="s">
        <v>363</v>
      </c>
      <c r="C77" s="122" t="s">
        <v>364</v>
      </c>
      <c r="D77" s="118" t="s">
        <v>176</v>
      </c>
      <c r="E77" s="123">
        <v>1</v>
      </c>
      <c r="F77" s="123" t="s">
        <v>192</v>
      </c>
      <c r="G77" s="123">
        <v>1</v>
      </c>
      <c r="H77" s="124"/>
    </row>
    <row r="78" spans="1:8" s="95" customFormat="1" ht="57" customHeight="1" x14ac:dyDescent="0.25">
      <c r="A78" s="75">
        <v>48</v>
      </c>
      <c r="B78" s="107" t="s">
        <v>365</v>
      </c>
      <c r="C78" s="122" t="s">
        <v>366</v>
      </c>
      <c r="D78" s="118" t="s">
        <v>176</v>
      </c>
      <c r="E78" s="123">
        <v>24</v>
      </c>
      <c r="F78" s="123" t="s">
        <v>192</v>
      </c>
      <c r="G78" s="123">
        <v>24</v>
      </c>
      <c r="H78" s="124"/>
    </row>
    <row r="79" spans="1:8" s="95" customFormat="1" ht="73.349999999999994" customHeight="1" x14ac:dyDescent="0.25">
      <c r="A79" s="75">
        <v>49</v>
      </c>
      <c r="B79" s="107" t="s">
        <v>367</v>
      </c>
      <c r="C79" s="122" t="s">
        <v>368</v>
      </c>
      <c r="D79" s="118" t="s">
        <v>176</v>
      </c>
      <c r="E79" s="123">
        <v>2</v>
      </c>
      <c r="F79" s="123" t="s">
        <v>192</v>
      </c>
      <c r="G79" s="123">
        <v>2</v>
      </c>
      <c r="H79" s="124"/>
    </row>
    <row r="80" spans="1:8" s="95" customFormat="1" ht="73.349999999999994" customHeight="1" x14ac:dyDescent="0.25">
      <c r="A80" s="75">
        <v>50</v>
      </c>
      <c r="B80" s="107" t="s">
        <v>371</v>
      </c>
      <c r="C80" s="122" t="s">
        <v>372</v>
      </c>
      <c r="D80" s="118" t="s">
        <v>176</v>
      </c>
      <c r="E80" s="123">
        <v>2</v>
      </c>
      <c r="F80" s="123" t="s">
        <v>192</v>
      </c>
      <c r="G80" s="123">
        <v>2</v>
      </c>
      <c r="H80" s="124"/>
    </row>
    <row r="81" spans="1:9" s="95" customFormat="1" ht="73.349999999999994" customHeight="1" x14ac:dyDescent="0.25">
      <c r="A81" s="75">
        <v>51</v>
      </c>
      <c r="B81" s="107" t="s">
        <v>379</v>
      </c>
      <c r="C81" s="122" t="s">
        <v>378</v>
      </c>
      <c r="D81" s="118"/>
      <c r="E81" s="123"/>
      <c r="F81" s="123"/>
      <c r="G81" s="123"/>
      <c r="H81" s="124"/>
    </row>
    <row r="82" spans="1:9" s="95" customFormat="1" ht="73.349999999999994" customHeight="1" x14ac:dyDescent="0.25">
      <c r="A82" s="75">
        <v>52</v>
      </c>
      <c r="B82" s="107" t="s">
        <v>369</v>
      </c>
      <c r="C82" s="122" t="s">
        <v>370</v>
      </c>
      <c r="D82" s="118" t="s">
        <v>176</v>
      </c>
      <c r="E82" s="123">
        <v>2</v>
      </c>
      <c r="F82" s="123" t="s">
        <v>192</v>
      </c>
      <c r="G82" s="123">
        <v>2</v>
      </c>
      <c r="H82" s="124"/>
    </row>
    <row r="83" spans="1:9" s="95" customFormat="1" ht="48.75" customHeight="1" x14ac:dyDescent="0.25">
      <c r="A83" s="75">
        <v>53</v>
      </c>
      <c r="B83" s="127" t="s">
        <v>387</v>
      </c>
      <c r="C83" s="128" t="s">
        <v>388</v>
      </c>
      <c r="D83" s="129" t="s">
        <v>177</v>
      </c>
      <c r="E83" s="53">
        <v>1</v>
      </c>
      <c r="F83" s="129" t="s">
        <v>192</v>
      </c>
      <c r="G83" s="53">
        <v>1</v>
      </c>
      <c r="H83" s="124"/>
    </row>
    <row r="84" spans="1:9" s="50" customFormat="1" ht="32.450000000000003" customHeight="1" x14ac:dyDescent="0.25">
      <c r="A84" s="132" t="s">
        <v>188</v>
      </c>
      <c r="B84" s="132"/>
      <c r="C84" s="132"/>
      <c r="D84" s="132"/>
      <c r="E84" s="132"/>
      <c r="F84" s="132"/>
      <c r="G84" s="132"/>
      <c r="H84" s="132"/>
    </row>
    <row r="85" spans="1:9" s="50" customFormat="1" ht="31.35" customHeight="1" x14ac:dyDescent="0.25">
      <c r="A85" s="20">
        <v>1</v>
      </c>
      <c r="B85" s="78" t="s">
        <v>189</v>
      </c>
      <c r="C85" s="78" t="s">
        <v>190</v>
      </c>
      <c r="D85" s="15" t="s">
        <v>191</v>
      </c>
      <c r="E85" s="20">
        <v>1</v>
      </c>
      <c r="F85" s="15" t="s">
        <v>192</v>
      </c>
      <c r="G85" s="20">
        <v>3</v>
      </c>
      <c r="H85" s="33"/>
    </row>
    <row r="86" spans="1:9" s="50" customFormat="1" ht="39" customHeight="1" x14ac:dyDescent="0.25">
      <c r="A86" s="20">
        <v>2</v>
      </c>
      <c r="B86" s="34" t="s">
        <v>195</v>
      </c>
      <c r="C86" s="34" t="s">
        <v>196</v>
      </c>
      <c r="D86" s="15" t="s">
        <v>191</v>
      </c>
      <c r="E86" s="20">
        <v>1</v>
      </c>
      <c r="F86" s="15" t="s">
        <v>192</v>
      </c>
      <c r="G86" s="20">
        <v>3</v>
      </c>
      <c r="H86" s="20"/>
    </row>
    <row r="87" spans="1:9" s="50" customFormat="1" ht="60.6" customHeight="1" x14ac:dyDescent="0.25">
      <c r="A87" s="20">
        <v>3</v>
      </c>
      <c r="B87" s="51" t="s">
        <v>194</v>
      </c>
      <c r="C87" s="51" t="s">
        <v>193</v>
      </c>
      <c r="D87" s="15" t="s">
        <v>191</v>
      </c>
      <c r="E87" s="20">
        <v>1</v>
      </c>
      <c r="F87" s="15" t="s">
        <v>192</v>
      </c>
      <c r="G87" s="20">
        <v>3</v>
      </c>
      <c r="H87" s="21"/>
    </row>
    <row r="88" spans="1:9" ht="20.45" customHeight="1" x14ac:dyDescent="0.25">
      <c r="A88" s="133" t="s">
        <v>50</v>
      </c>
      <c r="B88" s="133"/>
      <c r="C88" s="133"/>
      <c r="D88" s="133"/>
      <c r="E88" s="133"/>
      <c r="F88" s="133"/>
      <c r="G88" s="133"/>
      <c r="H88" s="133"/>
    </row>
    <row r="89" spans="1:9" s="18" customFormat="1" ht="17.100000000000001" customHeight="1" x14ac:dyDescent="0.25">
      <c r="A89" s="140" t="s">
        <v>32</v>
      </c>
      <c r="B89" s="140"/>
      <c r="C89" s="140"/>
      <c r="D89" s="140"/>
      <c r="E89" s="140"/>
      <c r="F89" s="140"/>
      <c r="G89" s="140"/>
      <c r="H89" s="140"/>
      <c r="I89" s="43"/>
    </row>
    <row r="90" spans="1:9" s="18" customFormat="1" ht="15" customHeight="1" x14ac:dyDescent="0.25">
      <c r="A90" s="130" t="s">
        <v>251</v>
      </c>
      <c r="B90" s="131"/>
      <c r="C90" s="131"/>
      <c r="D90" s="131"/>
      <c r="E90" s="131"/>
      <c r="F90" s="131"/>
      <c r="G90" s="131"/>
      <c r="H90" s="131"/>
      <c r="I90" s="43"/>
    </row>
    <row r="91" spans="1:9" s="18" customFormat="1" ht="15.75" x14ac:dyDescent="0.25">
      <c r="A91" s="130" t="s">
        <v>205</v>
      </c>
      <c r="B91" s="131"/>
      <c r="C91" s="131"/>
      <c r="D91" s="131"/>
      <c r="E91" s="131"/>
      <c r="F91" s="131"/>
      <c r="G91" s="131"/>
      <c r="H91" s="131"/>
      <c r="I91" s="43"/>
    </row>
    <row r="92" spans="1:9" s="18" customFormat="1" ht="15" customHeight="1" x14ac:dyDescent="0.25">
      <c r="A92" s="130" t="s">
        <v>252</v>
      </c>
      <c r="B92" s="131"/>
      <c r="C92" s="131"/>
      <c r="D92" s="131"/>
      <c r="E92" s="131"/>
      <c r="F92" s="131"/>
      <c r="G92" s="131"/>
      <c r="H92" s="131"/>
      <c r="I92" s="43"/>
    </row>
    <row r="93" spans="1:9" s="18" customFormat="1" ht="15" customHeight="1" x14ac:dyDescent="0.25">
      <c r="A93" s="130" t="s">
        <v>206</v>
      </c>
      <c r="B93" s="130"/>
      <c r="C93" s="130"/>
      <c r="D93" s="130"/>
      <c r="E93" s="130"/>
      <c r="F93" s="130"/>
      <c r="G93" s="130"/>
      <c r="H93" s="130"/>
      <c r="I93" s="52"/>
    </row>
    <row r="94" spans="1:9" s="18" customFormat="1" ht="15.75" x14ac:dyDescent="0.25">
      <c r="A94" s="130" t="s">
        <v>207</v>
      </c>
      <c r="B94" s="130"/>
      <c r="C94" s="130"/>
      <c r="D94" s="130"/>
      <c r="E94" s="130"/>
      <c r="F94" s="130"/>
      <c r="G94" s="130"/>
      <c r="H94" s="130"/>
      <c r="I94" s="52"/>
    </row>
    <row r="95" spans="1:9" s="18" customFormat="1" ht="15.75" x14ac:dyDescent="0.25">
      <c r="A95" s="130" t="s">
        <v>253</v>
      </c>
      <c r="B95" s="130"/>
      <c r="C95" s="130"/>
      <c r="D95" s="130"/>
      <c r="E95" s="130"/>
      <c r="F95" s="130"/>
      <c r="G95" s="130"/>
      <c r="H95" s="130"/>
      <c r="I95" s="52"/>
    </row>
    <row r="96" spans="1:9" s="18" customFormat="1" ht="15" customHeight="1" x14ac:dyDescent="0.25">
      <c r="A96" s="130" t="s">
        <v>34</v>
      </c>
      <c r="B96" s="131"/>
      <c r="C96" s="131"/>
      <c r="D96" s="131"/>
      <c r="E96" s="131"/>
      <c r="F96" s="131"/>
      <c r="G96" s="131"/>
      <c r="H96" s="131"/>
      <c r="I96" s="43"/>
    </row>
    <row r="97" spans="1:9" s="18" customFormat="1" ht="15.75" customHeight="1" x14ac:dyDescent="0.25">
      <c r="A97" s="130" t="s">
        <v>209</v>
      </c>
      <c r="B97" s="131"/>
      <c r="C97" s="131"/>
      <c r="D97" s="131"/>
      <c r="E97" s="131"/>
      <c r="F97" s="131"/>
      <c r="G97" s="131"/>
      <c r="H97" s="131"/>
      <c r="I97" s="43"/>
    </row>
    <row r="98" spans="1:9" s="18" customFormat="1" ht="15" customHeight="1" x14ac:dyDescent="0.25">
      <c r="A98" s="130" t="s">
        <v>184</v>
      </c>
      <c r="B98" s="131"/>
      <c r="C98" s="131"/>
      <c r="D98" s="131"/>
      <c r="E98" s="131"/>
      <c r="F98" s="131"/>
      <c r="G98" s="131"/>
      <c r="H98" s="131"/>
      <c r="I98" s="43"/>
    </row>
    <row r="99" spans="1:9" s="18" customFormat="1" ht="15" customHeight="1" x14ac:dyDescent="0.25">
      <c r="A99" s="130" t="s">
        <v>185</v>
      </c>
      <c r="B99" s="131"/>
      <c r="C99" s="131"/>
      <c r="D99" s="131"/>
      <c r="E99" s="131"/>
      <c r="F99" s="131"/>
      <c r="G99" s="131"/>
      <c r="H99" s="131"/>
      <c r="I99" s="43"/>
    </row>
    <row r="100" spans="1:9" s="18" customFormat="1" ht="15" customHeight="1" x14ac:dyDescent="0.25">
      <c r="A100" s="130" t="s">
        <v>210</v>
      </c>
      <c r="B100" s="130"/>
      <c r="C100" s="130"/>
      <c r="D100" s="130"/>
      <c r="E100" s="130"/>
      <c r="F100" s="130"/>
      <c r="G100" s="130"/>
      <c r="H100" s="130"/>
      <c r="I100" s="52"/>
    </row>
    <row r="101" spans="1:9" s="18" customFormat="1" ht="15" customHeight="1" x14ac:dyDescent="0.25">
      <c r="A101" s="130" t="s">
        <v>254</v>
      </c>
      <c r="B101" s="131"/>
      <c r="C101" s="131"/>
      <c r="D101" s="131"/>
      <c r="E101" s="131"/>
      <c r="F101" s="131"/>
      <c r="G101" s="131"/>
      <c r="H101" s="131"/>
      <c r="I101" s="43"/>
    </row>
    <row r="102" spans="1:9" ht="60" x14ac:dyDescent="0.25">
      <c r="A102" s="99" t="s">
        <v>36</v>
      </c>
      <c r="B102" s="99" t="s">
        <v>37</v>
      </c>
      <c r="C102" s="99" t="s">
        <v>38</v>
      </c>
      <c r="D102" s="99" t="s">
        <v>39</v>
      </c>
      <c r="E102" s="99" t="s">
        <v>40</v>
      </c>
      <c r="F102" s="99" t="s">
        <v>41</v>
      </c>
      <c r="G102" s="99" t="s">
        <v>42</v>
      </c>
      <c r="H102" s="99" t="s">
        <v>43</v>
      </c>
    </row>
    <row r="103" spans="1:9" ht="15.75" x14ac:dyDescent="0.25">
      <c r="A103" s="23">
        <v>1</v>
      </c>
      <c r="B103" s="56" t="s">
        <v>46</v>
      </c>
      <c r="C103" s="57" t="s">
        <v>229</v>
      </c>
      <c r="D103" s="15" t="s">
        <v>178</v>
      </c>
      <c r="E103" s="53">
        <v>5</v>
      </c>
      <c r="F103" s="53" t="s">
        <v>192</v>
      </c>
      <c r="G103" s="53">
        <v>5</v>
      </c>
      <c r="H103" s="8"/>
    </row>
    <row r="104" spans="1:9" ht="31.5" x14ac:dyDescent="0.25">
      <c r="A104" s="23">
        <v>2</v>
      </c>
      <c r="B104" s="56" t="s">
        <v>230</v>
      </c>
      <c r="C104" s="28" t="s">
        <v>49</v>
      </c>
      <c r="D104" s="15" t="s">
        <v>178</v>
      </c>
      <c r="E104" s="53">
        <v>10</v>
      </c>
      <c r="F104" s="53" t="s">
        <v>192</v>
      </c>
      <c r="G104" s="53">
        <v>10</v>
      </c>
      <c r="H104" s="8"/>
    </row>
    <row r="105" spans="1:9" ht="31.5" x14ac:dyDescent="0.25">
      <c r="A105" s="23">
        <v>3</v>
      </c>
      <c r="B105" s="58" t="s">
        <v>255</v>
      </c>
      <c r="C105" s="59" t="s">
        <v>256</v>
      </c>
      <c r="D105" s="15" t="s">
        <v>178</v>
      </c>
      <c r="E105" s="60">
        <v>3</v>
      </c>
      <c r="F105" s="60" t="s">
        <v>192</v>
      </c>
      <c r="G105" s="60">
        <v>3</v>
      </c>
      <c r="H105" s="8"/>
    </row>
    <row r="106" spans="1:9" ht="15.75" x14ac:dyDescent="0.25">
      <c r="A106" s="23">
        <v>4</v>
      </c>
      <c r="B106" s="58" t="s">
        <v>257</v>
      </c>
      <c r="C106" s="58" t="s">
        <v>258</v>
      </c>
      <c r="D106" s="15" t="s">
        <v>178</v>
      </c>
      <c r="E106" s="60">
        <v>1</v>
      </c>
      <c r="F106" s="60" t="s">
        <v>192</v>
      </c>
      <c r="G106" s="60">
        <v>1</v>
      </c>
      <c r="H106" s="8"/>
    </row>
    <row r="107" spans="1:9" ht="47.25" x14ac:dyDescent="0.25">
      <c r="A107" s="23">
        <v>5</v>
      </c>
      <c r="B107" s="101" t="s">
        <v>231</v>
      </c>
      <c r="C107" s="37" t="s">
        <v>232</v>
      </c>
      <c r="D107" s="15" t="s">
        <v>178</v>
      </c>
      <c r="E107" s="102">
        <v>1</v>
      </c>
      <c r="F107" s="102" t="s">
        <v>192</v>
      </c>
      <c r="G107" s="102">
        <v>1</v>
      </c>
      <c r="H107" s="8"/>
    </row>
    <row r="108" spans="1:9" ht="31.5" x14ac:dyDescent="0.25">
      <c r="A108" s="23">
        <v>6</v>
      </c>
      <c r="B108" s="56" t="s">
        <v>77</v>
      </c>
      <c r="C108" s="57" t="s">
        <v>224</v>
      </c>
      <c r="D108" s="15" t="s">
        <v>176</v>
      </c>
      <c r="E108" s="53">
        <v>2</v>
      </c>
      <c r="F108" s="14" t="s">
        <v>192</v>
      </c>
      <c r="G108" s="53">
        <v>2</v>
      </c>
      <c r="H108" s="8"/>
    </row>
    <row r="109" spans="1:9" ht="23.25" customHeight="1" x14ac:dyDescent="0.25">
      <c r="A109" s="133" t="s">
        <v>51</v>
      </c>
      <c r="B109" s="134"/>
      <c r="C109" s="134"/>
      <c r="D109" s="134"/>
      <c r="E109" s="134"/>
      <c r="F109" s="134"/>
      <c r="G109" s="134"/>
      <c r="H109" s="134"/>
    </row>
    <row r="110" spans="1:9" ht="15.75" customHeight="1" x14ac:dyDescent="0.25">
      <c r="A110" s="135" t="s">
        <v>32</v>
      </c>
      <c r="B110" s="136"/>
      <c r="C110" s="136"/>
      <c r="D110" s="136"/>
      <c r="E110" s="136"/>
      <c r="F110" s="136"/>
      <c r="G110" s="136"/>
      <c r="H110" s="136"/>
    </row>
    <row r="111" spans="1:9" s="18" customFormat="1" ht="15" customHeight="1" x14ac:dyDescent="0.25">
      <c r="A111" s="130" t="s">
        <v>204</v>
      </c>
      <c r="B111" s="131"/>
      <c r="C111" s="131"/>
      <c r="D111" s="131"/>
      <c r="E111" s="131"/>
      <c r="F111" s="131"/>
      <c r="G111" s="131"/>
      <c r="H111" s="131"/>
      <c r="I111" s="43"/>
    </row>
    <row r="112" spans="1:9" s="18" customFormat="1" ht="15.75" x14ac:dyDescent="0.25">
      <c r="A112" s="130" t="s">
        <v>205</v>
      </c>
      <c r="B112" s="131"/>
      <c r="C112" s="131"/>
      <c r="D112" s="131"/>
      <c r="E112" s="131"/>
      <c r="F112" s="131"/>
      <c r="G112" s="131"/>
      <c r="H112" s="131"/>
      <c r="I112" s="43"/>
    </row>
    <row r="113" spans="1:9" s="18" customFormat="1" ht="15" customHeight="1" x14ac:dyDescent="0.25">
      <c r="A113" s="130" t="s">
        <v>33</v>
      </c>
      <c r="B113" s="131"/>
      <c r="C113" s="131"/>
      <c r="D113" s="131"/>
      <c r="E113" s="131"/>
      <c r="F113" s="131"/>
      <c r="G113" s="131"/>
      <c r="H113" s="131"/>
      <c r="I113" s="43"/>
    </row>
    <row r="114" spans="1:9" s="18" customFormat="1" ht="15.75" x14ac:dyDescent="0.25">
      <c r="A114" s="130" t="s">
        <v>206</v>
      </c>
      <c r="B114" s="130"/>
      <c r="C114" s="130"/>
      <c r="D114" s="130"/>
      <c r="E114" s="130"/>
      <c r="F114" s="130"/>
      <c r="G114" s="130"/>
      <c r="H114" s="130"/>
      <c r="I114" s="52"/>
    </row>
    <row r="115" spans="1:9" s="18" customFormat="1" ht="15.75" x14ac:dyDescent="0.25">
      <c r="A115" s="130" t="s">
        <v>207</v>
      </c>
      <c r="B115" s="130"/>
      <c r="C115" s="130"/>
      <c r="D115" s="130"/>
      <c r="E115" s="130"/>
      <c r="F115" s="130"/>
      <c r="G115" s="130"/>
      <c r="H115" s="130"/>
      <c r="I115" s="52"/>
    </row>
    <row r="116" spans="1:9" s="18" customFormat="1" ht="15" customHeight="1" x14ac:dyDescent="0.25">
      <c r="A116" s="130" t="s">
        <v>208</v>
      </c>
      <c r="B116" s="130"/>
      <c r="C116" s="130"/>
      <c r="D116" s="130"/>
      <c r="E116" s="130"/>
      <c r="F116" s="130"/>
      <c r="G116" s="130"/>
      <c r="H116" s="130"/>
      <c r="I116" s="52"/>
    </row>
    <row r="117" spans="1:9" s="18" customFormat="1" ht="15" customHeight="1" x14ac:dyDescent="0.25">
      <c r="A117" s="130" t="s">
        <v>34</v>
      </c>
      <c r="B117" s="131"/>
      <c r="C117" s="131"/>
      <c r="D117" s="131"/>
      <c r="E117" s="131"/>
      <c r="F117" s="131"/>
      <c r="G117" s="131"/>
      <c r="H117" s="131"/>
      <c r="I117" s="43"/>
    </row>
    <row r="118" spans="1:9" s="18" customFormat="1" ht="15.75" customHeight="1" x14ac:dyDescent="0.25">
      <c r="A118" s="130" t="s">
        <v>209</v>
      </c>
      <c r="B118" s="131"/>
      <c r="C118" s="131"/>
      <c r="D118" s="131"/>
      <c r="E118" s="131"/>
      <c r="F118" s="131"/>
      <c r="G118" s="131"/>
      <c r="H118" s="131"/>
      <c r="I118" s="43"/>
    </row>
    <row r="119" spans="1:9" s="18" customFormat="1" ht="15" customHeight="1" x14ac:dyDescent="0.25">
      <c r="A119" s="130" t="s">
        <v>184</v>
      </c>
      <c r="B119" s="131"/>
      <c r="C119" s="131"/>
      <c r="D119" s="131"/>
      <c r="E119" s="131"/>
      <c r="F119" s="131"/>
      <c r="G119" s="131"/>
      <c r="H119" s="131"/>
      <c r="I119" s="43"/>
    </row>
    <row r="120" spans="1:9" s="18" customFormat="1" ht="15" customHeight="1" x14ac:dyDescent="0.25">
      <c r="A120" s="130" t="s">
        <v>185</v>
      </c>
      <c r="B120" s="131"/>
      <c r="C120" s="131"/>
      <c r="D120" s="131"/>
      <c r="E120" s="131"/>
      <c r="F120" s="131"/>
      <c r="G120" s="131"/>
      <c r="H120" s="131"/>
      <c r="I120" s="43"/>
    </row>
    <row r="121" spans="1:9" s="18" customFormat="1" ht="15" customHeight="1" x14ac:dyDescent="0.25">
      <c r="A121" s="130" t="s">
        <v>210</v>
      </c>
      <c r="B121" s="130"/>
      <c r="C121" s="130"/>
      <c r="D121" s="130"/>
      <c r="E121" s="130"/>
      <c r="F121" s="130"/>
      <c r="G121" s="130"/>
      <c r="H121" s="130"/>
      <c r="I121" s="52"/>
    </row>
    <row r="122" spans="1:9" s="18" customFormat="1" ht="15" customHeight="1" x14ac:dyDescent="0.25">
      <c r="A122" s="130" t="s">
        <v>211</v>
      </c>
      <c r="B122" s="131"/>
      <c r="C122" s="131"/>
      <c r="D122" s="131"/>
      <c r="E122" s="131"/>
      <c r="F122" s="131"/>
      <c r="G122" s="131"/>
      <c r="H122" s="131"/>
      <c r="I122" s="43"/>
    </row>
    <row r="123" spans="1:9" ht="60" x14ac:dyDescent="0.25">
      <c r="A123" s="98" t="s">
        <v>36</v>
      </c>
      <c r="B123" s="99" t="s">
        <v>37</v>
      </c>
      <c r="C123" s="99" t="s">
        <v>38</v>
      </c>
      <c r="D123" s="99" t="s">
        <v>39</v>
      </c>
      <c r="E123" s="99" t="s">
        <v>40</v>
      </c>
      <c r="F123" s="99" t="s">
        <v>41</v>
      </c>
      <c r="G123" s="99" t="s">
        <v>42</v>
      </c>
      <c r="H123" s="99" t="s">
        <v>43</v>
      </c>
    </row>
    <row r="124" spans="1:9" ht="141.75" x14ac:dyDescent="0.25">
      <c r="A124" s="61">
        <v>1</v>
      </c>
      <c r="B124" s="56" t="s">
        <v>219</v>
      </c>
      <c r="C124" s="17" t="s">
        <v>220</v>
      </c>
      <c r="D124" s="15" t="s">
        <v>177</v>
      </c>
      <c r="E124" s="53">
        <v>3</v>
      </c>
      <c r="F124" s="53" t="s">
        <v>192</v>
      </c>
      <c r="G124" s="53">
        <v>3</v>
      </c>
      <c r="H124" s="8"/>
    </row>
    <row r="125" spans="1:9" ht="47.25" x14ac:dyDescent="0.25">
      <c r="A125" s="61">
        <v>2</v>
      </c>
      <c r="B125" s="25" t="s">
        <v>95</v>
      </c>
      <c r="C125" s="17" t="s">
        <v>221</v>
      </c>
      <c r="D125" s="15" t="s">
        <v>177</v>
      </c>
      <c r="E125" s="54">
        <v>3</v>
      </c>
      <c r="F125" s="53" t="s">
        <v>192</v>
      </c>
      <c r="G125" s="55">
        <v>3</v>
      </c>
      <c r="H125" s="8"/>
    </row>
    <row r="126" spans="1:9" ht="31.5" x14ac:dyDescent="0.25">
      <c r="A126" s="61">
        <v>3</v>
      </c>
      <c r="B126" s="56" t="s">
        <v>77</v>
      </c>
      <c r="C126" s="57" t="s">
        <v>224</v>
      </c>
      <c r="D126" s="15" t="s">
        <v>176</v>
      </c>
      <c r="E126" s="53">
        <v>3</v>
      </c>
      <c r="F126" s="53" t="s">
        <v>192</v>
      </c>
      <c r="G126" s="53">
        <v>3</v>
      </c>
      <c r="H126" s="8"/>
    </row>
    <row r="127" spans="1:9" ht="31.5" x14ac:dyDescent="0.25">
      <c r="A127" s="61">
        <v>4</v>
      </c>
      <c r="B127" s="62" t="s">
        <v>259</v>
      </c>
      <c r="C127" s="61" t="s">
        <v>260</v>
      </c>
      <c r="D127" s="15" t="s">
        <v>177</v>
      </c>
      <c r="E127" s="63">
        <v>1</v>
      </c>
      <c r="F127" s="53" t="s">
        <v>192</v>
      </c>
      <c r="G127" s="63">
        <v>1</v>
      </c>
      <c r="H127" s="8"/>
    </row>
    <row r="128" spans="1:9" ht="15.75" x14ac:dyDescent="0.25">
      <c r="A128" s="61">
        <v>5</v>
      </c>
      <c r="B128" s="37" t="s">
        <v>46</v>
      </c>
      <c r="C128" s="37" t="s">
        <v>47</v>
      </c>
      <c r="D128" s="15" t="s">
        <v>178</v>
      </c>
      <c r="E128" s="55">
        <v>7</v>
      </c>
      <c r="F128" s="53" t="s">
        <v>192</v>
      </c>
      <c r="G128" s="55">
        <v>7</v>
      </c>
      <c r="H128" s="8"/>
    </row>
    <row r="129" spans="1:9" ht="31.5" x14ac:dyDescent="0.25">
      <c r="A129" s="61">
        <v>6</v>
      </c>
      <c r="B129" s="37" t="s">
        <v>261</v>
      </c>
      <c r="C129" s="37" t="s">
        <v>49</v>
      </c>
      <c r="D129" s="15" t="s">
        <v>178</v>
      </c>
      <c r="E129" s="55">
        <v>13</v>
      </c>
      <c r="F129" s="53" t="s">
        <v>192</v>
      </c>
      <c r="G129" s="55">
        <v>13</v>
      </c>
      <c r="H129" s="8"/>
    </row>
    <row r="130" spans="1:9" ht="31.5" x14ac:dyDescent="0.25">
      <c r="A130" s="61">
        <v>7</v>
      </c>
      <c r="B130" s="64" t="s">
        <v>255</v>
      </c>
      <c r="C130" s="64" t="s">
        <v>256</v>
      </c>
      <c r="D130" s="15" t="s">
        <v>178</v>
      </c>
      <c r="E130" s="65">
        <v>4</v>
      </c>
      <c r="F130" s="65" t="s">
        <v>192</v>
      </c>
      <c r="G130" s="65">
        <v>4</v>
      </c>
      <c r="H130" s="8"/>
    </row>
    <row r="131" spans="1:9" ht="31.5" x14ac:dyDescent="0.25">
      <c r="A131" s="61">
        <v>8</v>
      </c>
      <c r="B131" s="64" t="s">
        <v>257</v>
      </c>
      <c r="C131" s="64" t="s">
        <v>258</v>
      </c>
      <c r="D131" s="15" t="s">
        <v>178</v>
      </c>
      <c r="E131" s="65">
        <v>1</v>
      </c>
      <c r="F131" s="65" t="s">
        <v>192</v>
      </c>
      <c r="G131" s="65">
        <v>1</v>
      </c>
      <c r="H131" s="8"/>
    </row>
    <row r="132" spans="1:9" ht="47.25" x14ac:dyDescent="0.25">
      <c r="A132" s="61">
        <v>9</v>
      </c>
      <c r="B132" s="37" t="s">
        <v>231</v>
      </c>
      <c r="C132" s="37" t="s">
        <v>262</v>
      </c>
      <c r="D132" s="15" t="s">
        <v>178</v>
      </c>
      <c r="E132" s="55">
        <v>2</v>
      </c>
      <c r="F132" s="55" t="s">
        <v>192</v>
      </c>
      <c r="G132" s="55">
        <v>2</v>
      </c>
      <c r="H132" s="8"/>
    </row>
    <row r="133" spans="1:9" ht="63" x14ac:dyDescent="0.25">
      <c r="A133" s="61">
        <v>10</v>
      </c>
      <c r="B133" s="59" t="s">
        <v>246</v>
      </c>
      <c r="C133" s="59" t="s">
        <v>247</v>
      </c>
      <c r="D133" s="15" t="s">
        <v>178</v>
      </c>
      <c r="E133" s="20">
        <v>2</v>
      </c>
      <c r="F133" s="14" t="s">
        <v>192</v>
      </c>
      <c r="G133" s="20">
        <v>2</v>
      </c>
      <c r="H133" s="8"/>
    </row>
    <row r="134" spans="1:9" s="50" customFormat="1" ht="15.75" x14ac:dyDescent="0.25">
      <c r="A134" s="132" t="s">
        <v>188</v>
      </c>
      <c r="B134" s="132"/>
      <c r="C134" s="132"/>
      <c r="D134" s="132"/>
      <c r="E134" s="132"/>
      <c r="F134" s="132"/>
      <c r="G134" s="132"/>
      <c r="H134" s="132"/>
    </row>
    <row r="135" spans="1:9" s="50" customFormat="1" ht="30" customHeight="1" x14ac:dyDescent="0.25">
      <c r="A135" s="20">
        <v>1</v>
      </c>
      <c r="B135" s="78" t="s">
        <v>189</v>
      </c>
      <c r="C135" s="78" t="s">
        <v>190</v>
      </c>
      <c r="D135" s="15" t="s">
        <v>191</v>
      </c>
      <c r="E135" s="20">
        <v>1</v>
      </c>
      <c r="F135" s="15" t="s">
        <v>192</v>
      </c>
      <c r="G135" s="20">
        <v>3</v>
      </c>
      <c r="H135" s="33"/>
    </row>
    <row r="136" spans="1:9" s="50" customFormat="1" ht="45" x14ac:dyDescent="0.25">
      <c r="A136" s="20">
        <v>2</v>
      </c>
      <c r="B136" s="34" t="s">
        <v>195</v>
      </c>
      <c r="C136" s="34" t="s">
        <v>196</v>
      </c>
      <c r="D136" s="15" t="s">
        <v>191</v>
      </c>
      <c r="E136" s="20">
        <v>1</v>
      </c>
      <c r="F136" s="15" t="s">
        <v>192</v>
      </c>
      <c r="G136" s="20">
        <v>3</v>
      </c>
      <c r="H136" s="20"/>
    </row>
    <row r="137" spans="1:9" s="50" customFormat="1" ht="31.5" x14ac:dyDescent="0.25">
      <c r="A137" s="20">
        <v>3</v>
      </c>
      <c r="B137" s="51" t="s">
        <v>194</v>
      </c>
      <c r="C137" s="51" t="s">
        <v>193</v>
      </c>
      <c r="D137" s="15" t="s">
        <v>191</v>
      </c>
      <c r="E137" s="20">
        <v>1</v>
      </c>
      <c r="F137" s="15" t="s">
        <v>192</v>
      </c>
      <c r="G137" s="20">
        <v>3</v>
      </c>
      <c r="H137" s="21"/>
    </row>
    <row r="138" spans="1:9" ht="20.25" x14ac:dyDescent="0.25">
      <c r="A138" s="133" t="s">
        <v>53</v>
      </c>
      <c r="B138" s="134"/>
      <c r="C138" s="134"/>
      <c r="D138" s="134"/>
      <c r="E138" s="134"/>
      <c r="F138" s="134"/>
      <c r="G138" s="134"/>
      <c r="H138" s="134"/>
    </row>
    <row r="139" spans="1:9" x14ac:dyDescent="0.25">
      <c r="A139" s="135" t="s">
        <v>32</v>
      </c>
      <c r="B139" s="136"/>
      <c r="C139" s="136"/>
      <c r="D139" s="136"/>
      <c r="E139" s="136"/>
      <c r="F139" s="136"/>
      <c r="G139" s="136"/>
      <c r="H139" s="136"/>
    </row>
    <row r="140" spans="1:9" s="18" customFormat="1" ht="15.75" customHeight="1" x14ac:dyDescent="0.25">
      <c r="A140" s="130" t="s">
        <v>263</v>
      </c>
      <c r="B140" s="131"/>
      <c r="C140" s="131"/>
      <c r="D140" s="131"/>
      <c r="E140" s="131"/>
      <c r="F140" s="131"/>
      <c r="G140" s="131"/>
      <c r="H140" s="131"/>
      <c r="I140" s="43"/>
    </row>
    <row r="141" spans="1:9" s="18" customFormat="1" ht="15.75" customHeight="1" x14ac:dyDescent="0.25">
      <c r="A141" s="130" t="s">
        <v>205</v>
      </c>
      <c r="B141" s="131"/>
      <c r="C141" s="131"/>
      <c r="D141" s="131"/>
      <c r="E141" s="131"/>
      <c r="F141" s="131"/>
      <c r="G141" s="131"/>
      <c r="H141" s="131"/>
      <c r="I141" s="43"/>
    </row>
    <row r="142" spans="1:9" s="18" customFormat="1" ht="15.75" customHeight="1" x14ac:dyDescent="0.25">
      <c r="A142" s="130" t="s">
        <v>252</v>
      </c>
      <c r="B142" s="131"/>
      <c r="C142" s="131"/>
      <c r="D142" s="131"/>
      <c r="E142" s="131"/>
      <c r="F142" s="131"/>
      <c r="G142" s="131"/>
      <c r="H142" s="131"/>
      <c r="I142" s="43"/>
    </row>
    <row r="143" spans="1:9" s="18" customFormat="1" ht="15.75" customHeight="1" x14ac:dyDescent="0.25">
      <c r="A143" s="130" t="s">
        <v>206</v>
      </c>
      <c r="B143" s="130"/>
      <c r="C143" s="130"/>
      <c r="D143" s="130"/>
      <c r="E143" s="130"/>
      <c r="F143" s="130"/>
      <c r="G143" s="130"/>
      <c r="H143" s="130"/>
      <c r="I143" s="52"/>
    </row>
    <row r="144" spans="1:9" s="18" customFormat="1" ht="19.5" customHeight="1" x14ac:dyDescent="0.25">
      <c r="A144" s="130" t="s">
        <v>207</v>
      </c>
      <c r="B144" s="130"/>
      <c r="C144" s="130"/>
      <c r="D144" s="130"/>
      <c r="E144" s="130"/>
      <c r="F144" s="130"/>
      <c r="G144" s="130"/>
      <c r="H144" s="130"/>
      <c r="I144" s="52"/>
    </row>
    <row r="145" spans="1:9" s="18" customFormat="1" ht="15.75" customHeight="1" x14ac:dyDescent="0.25">
      <c r="A145" s="130" t="s">
        <v>253</v>
      </c>
      <c r="B145" s="130"/>
      <c r="C145" s="130"/>
      <c r="D145" s="130"/>
      <c r="E145" s="130"/>
      <c r="F145" s="130"/>
      <c r="G145" s="130"/>
      <c r="H145" s="130"/>
      <c r="I145" s="52"/>
    </row>
    <row r="146" spans="1:9" s="18" customFormat="1" ht="15.75" customHeight="1" x14ac:dyDescent="0.25">
      <c r="A146" s="130" t="s">
        <v>34</v>
      </c>
      <c r="B146" s="131"/>
      <c r="C146" s="131"/>
      <c r="D146" s="131"/>
      <c r="E146" s="131"/>
      <c r="F146" s="131"/>
      <c r="G146" s="131"/>
      <c r="H146" s="131"/>
      <c r="I146" s="43"/>
    </row>
    <row r="147" spans="1:9" s="18" customFormat="1" ht="17.25" customHeight="1" x14ac:dyDescent="0.25">
      <c r="A147" s="130" t="s">
        <v>209</v>
      </c>
      <c r="B147" s="131"/>
      <c r="C147" s="131"/>
      <c r="D147" s="131"/>
      <c r="E147" s="131"/>
      <c r="F147" s="131"/>
      <c r="G147" s="131"/>
      <c r="H147" s="131"/>
      <c r="I147" s="43"/>
    </row>
    <row r="148" spans="1:9" s="18" customFormat="1" ht="15.75" customHeight="1" x14ac:dyDescent="0.25">
      <c r="A148" s="130" t="s">
        <v>184</v>
      </c>
      <c r="B148" s="131"/>
      <c r="C148" s="131"/>
      <c r="D148" s="131"/>
      <c r="E148" s="131"/>
      <c r="F148" s="131"/>
      <c r="G148" s="131"/>
      <c r="H148" s="131"/>
      <c r="I148" s="43"/>
    </row>
    <row r="149" spans="1:9" s="18" customFormat="1" ht="15.75" customHeight="1" x14ac:dyDescent="0.25">
      <c r="A149" s="130" t="s">
        <v>185</v>
      </c>
      <c r="B149" s="131"/>
      <c r="C149" s="131"/>
      <c r="D149" s="131"/>
      <c r="E149" s="131"/>
      <c r="F149" s="131"/>
      <c r="G149" s="131"/>
      <c r="H149" s="131"/>
      <c r="I149" s="43"/>
    </row>
    <row r="150" spans="1:9" s="18" customFormat="1" ht="15.75" customHeight="1" x14ac:dyDescent="0.25">
      <c r="A150" s="130" t="s">
        <v>210</v>
      </c>
      <c r="B150" s="130"/>
      <c r="C150" s="130"/>
      <c r="D150" s="130"/>
      <c r="E150" s="130"/>
      <c r="F150" s="130"/>
      <c r="G150" s="130"/>
      <c r="H150" s="130"/>
      <c r="I150" s="52"/>
    </row>
    <row r="151" spans="1:9" s="18" customFormat="1" ht="15.75" customHeight="1" x14ac:dyDescent="0.25">
      <c r="A151" s="130" t="s">
        <v>254</v>
      </c>
      <c r="B151" s="131"/>
      <c r="C151" s="131"/>
      <c r="D151" s="131"/>
      <c r="E151" s="131"/>
      <c r="F151" s="131"/>
      <c r="G151" s="131"/>
      <c r="H151" s="131"/>
      <c r="I151" s="43"/>
    </row>
    <row r="152" spans="1:9" ht="60" x14ac:dyDescent="0.25">
      <c r="A152" s="98" t="s">
        <v>36</v>
      </c>
      <c r="B152" s="99" t="s">
        <v>37</v>
      </c>
      <c r="C152" s="99" t="s">
        <v>38</v>
      </c>
      <c r="D152" s="99" t="s">
        <v>39</v>
      </c>
      <c r="E152" s="99" t="s">
        <v>40</v>
      </c>
      <c r="F152" s="99" t="s">
        <v>41</v>
      </c>
      <c r="G152" s="99" t="s">
        <v>42</v>
      </c>
      <c r="H152" s="99" t="s">
        <v>43</v>
      </c>
    </row>
    <row r="153" spans="1:9" ht="15.75" x14ac:dyDescent="0.25">
      <c r="A153" s="75">
        <v>1</v>
      </c>
      <c r="B153" s="17" t="s">
        <v>46</v>
      </c>
      <c r="C153" s="17" t="s">
        <v>47</v>
      </c>
      <c r="D153" s="14" t="s">
        <v>178</v>
      </c>
      <c r="E153" s="55">
        <v>1</v>
      </c>
      <c r="F153" s="53" t="s">
        <v>192</v>
      </c>
      <c r="G153" s="55">
        <v>1</v>
      </c>
      <c r="H153" s="8"/>
    </row>
    <row r="154" spans="1:9" ht="63" x14ac:dyDescent="0.25">
      <c r="A154" s="75">
        <v>2</v>
      </c>
      <c r="B154" s="100" t="s">
        <v>246</v>
      </c>
      <c r="C154" s="100" t="s">
        <v>247</v>
      </c>
      <c r="D154" s="14" t="s">
        <v>178</v>
      </c>
      <c r="E154" s="55">
        <v>4</v>
      </c>
      <c r="F154" s="14" t="s">
        <v>192</v>
      </c>
      <c r="G154" s="55">
        <v>4</v>
      </c>
      <c r="H154" s="8"/>
    </row>
    <row r="155" spans="1:9" ht="15.75" customHeight="1" x14ac:dyDescent="0.25">
      <c r="A155" s="75">
        <v>3</v>
      </c>
      <c r="B155" s="17" t="s">
        <v>231</v>
      </c>
      <c r="C155" s="17" t="s">
        <v>232</v>
      </c>
      <c r="D155" s="14" t="s">
        <v>178</v>
      </c>
      <c r="E155" s="55">
        <v>1</v>
      </c>
      <c r="F155" s="55" t="s">
        <v>192</v>
      </c>
      <c r="G155" s="55">
        <v>1</v>
      </c>
      <c r="H155" s="8"/>
    </row>
    <row r="156" spans="1:9" ht="15.75" customHeight="1" x14ac:dyDescent="0.25">
      <c r="A156" s="133" t="s">
        <v>52</v>
      </c>
      <c r="B156" s="134"/>
      <c r="C156" s="134"/>
      <c r="D156" s="134"/>
      <c r="E156" s="134"/>
      <c r="F156" s="134"/>
      <c r="G156" s="134"/>
      <c r="H156" s="134"/>
    </row>
    <row r="157" spans="1:9" ht="60" x14ac:dyDescent="0.25">
      <c r="A157" s="98" t="s">
        <v>36</v>
      </c>
      <c r="B157" s="99" t="s">
        <v>37</v>
      </c>
      <c r="C157" s="99" t="s">
        <v>38</v>
      </c>
      <c r="D157" s="99" t="s">
        <v>39</v>
      </c>
      <c r="E157" s="99" t="s">
        <v>40</v>
      </c>
      <c r="F157" s="99" t="s">
        <v>41</v>
      </c>
      <c r="G157" s="99" t="s">
        <v>42</v>
      </c>
      <c r="H157" s="99" t="s">
        <v>43</v>
      </c>
    </row>
    <row r="158" spans="1:9" ht="63" x14ac:dyDescent="0.25">
      <c r="A158" s="19">
        <v>1</v>
      </c>
      <c r="B158" s="17" t="s">
        <v>111</v>
      </c>
      <c r="C158" s="17" t="s">
        <v>186</v>
      </c>
      <c r="D158" s="14" t="s">
        <v>179</v>
      </c>
      <c r="E158" s="54">
        <v>1</v>
      </c>
      <c r="F158" s="54" t="s">
        <v>192</v>
      </c>
      <c r="G158" s="54">
        <v>1</v>
      </c>
      <c r="H158" s="8"/>
    </row>
    <row r="159" spans="1:9" ht="31.5" x14ac:dyDescent="0.25">
      <c r="A159" s="19">
        <v>2</v>
      </c>
      <c r="B159" s="17" t="s">
        <v>264</v>
      </c>
      <c r="C159" s="17" t="s">
        <v>265</v>
      </c>
      <c r="D159" s="14" t="s">
        <v>179</v>
      </c>
      <c r="E159" s="54">
        <v>1</v>
      </c>
      <c r="F159" s="54" t="s">
        <v>192</v>
      </c>
      <c r="G159" s="54">
        <v>1</v>
      </c>
      <c r="H159" s="8"/>
    </row>
  </sheetData>
  <mergeCells count="87">
    <mergeCell ref="A1:H1"/>
    <mergeCell ref="A2:H2"/>
    <mergeCell ref="A3:H3"/>
    <mergeCell ref="A4:H4"/>
    <mergeCell ref="A5:H5"/>
    <mergeCell ref="A6:B6"/>
    <mergeCell ref="C6:H6"/>
    <mergeCell ref="A7:C7"/>
    <mergeCell ref="D7:H7"/>
    <mergeCell ref="A8:B8"/>
    <mergeCell ref="C8:H8"/>
    <mergeCell ref="A25:H25"/>
    <mergeCell ref="A16:H16"/>
    <mergeCell ref="A9:B9"/>
    <mergeCell ref="C9:D9"/>
    <mergeCell ref="E9:F9"/>
    <mergeCell ref="G9:H9"/>
    <mergeCell ref="A10:B10"/>
    <mergeCell ref="C10:D10"/>
    <mergeCell ref="E10:F10"/>
    <mergeCell ref="G10:H10"/>
    <mergeCell ref="A14:B14"/>
    <mergeCell ref="C14:H14"/>
    <mergeCell ref="A15:H15"/>
    <mergeCell ref="A11:B11"/>
    <mergeCell ref="C11:H11"/>
    <mergeCell ref="A12:B12"/>
    <mergeCell ref="C12:H12"/>
    <mergeCell ref="A13:B13"/>
    <mergeCell ref="C13:H13"/>
    <mergeCell ref="A17:H17"/>
    <mergeCell ref="A18:H18"/>
    <mergeCell ref="A19:H19"/>
    <mergeCell ref="A20:H20"/>
    <mergeCell ref="A109:H109"/>
    <mergeCell ref="A27:H27"/>
    <mergeCell ref="A28:H28"/>
    <mergeCell ref="A84:H84"/>
    <mergeCell ref="A89:H89"/>
    <mergeCell ref="A90:H90"/>
    <mergeCell ref="A29:H29"/>
    <mergeCell ref="A88:H88"/>
    <mergeCell ref="A26:H26"/>
    <mergeCell ref="A21:H21"/>
    <mergeCell ref="A22:H22"/>
    <mergeCell ref="A23:H23"/>
    <mergeCell ref="A24:H24"/>
    <mergeCell ref="A110:H110"/>
    <mergeCell ref="A91:H91"/>
    <mergeCell ref="A92:H92"/>
    <mergeCell ref="A93:H93"/>
    <mergeCell ref="A94:H94"/>
    <mergeCell ref="A95:H95"/>
    <mergeCell ref="A96:H96"/>
    <mergeCell ref="A97:H97"/>
    <mergeCell ref="A98:H98"/>
    <mergeCell ref="A99:H99"/>
    <mergeCell ref="A100:H100"/>
    <mergeCell ref="A101:H101"/>
    <mergeCell ref="A156:H156"/>
    <mergeCell ref="A138:H138"/>
    <mergeCell ref="A139:H139"/>
    <mergeCell ref="A142:H142"/>
    <mergeCell ref="A143:H143"/>
    <mergeCell ref="A144:H144"/>
    <mergeCell ref="A145:H145"/>
    <mergeCell ref="A146:H146"/>
    <mergeCell ref="A147:H147"/>
    <mergeCell ref="A148:H148"/>
    <mergeCell ref="A149:H149"/>
    <mergeCell ref="A150:H150"/>
    <mergeCell ref="A151:H151"/>
    <mergeCell ref="A111:H111"/>
    <mergeCell ref="A112:H112"/>
    <mergeCell ref="A113:H113"/>
    <mergeCell ref="A114:H114"/>
    <mergeCell ref="A115:H115"/>
    <mergeCell ref="A116:H116"/>
    <mergeCell ref="A117:H117"/>
    <mergeCell ref="A118:H118"/>
    <mergeCell ref="A119:H119"/>
    <mergeCell ref="A120:H120"/>
    <mergeCell ref="A121:H121"/>
    <mergeCell ref="A122:H122"/>
    <mergeCell ref="A134:H134"/>
    <mergeCell ref="A140:H140"/>
    <mergeCell ref="A141:H141"/>
  </mergeCells>
  <dataValidations count="2">
    <dataValidation type="list" allowBlank="1" showInputMessage="1" showErrorMessage="1" promptTitle="список" prompt="выберите вид" sqref="D158:D159 D85:D87 D103:D108 D124:D133 D135:D137 D153:D155 D31:D83" xr:uid="{B1ABA068-9FEE-4246-AB22-05846E7C1012}">
      <formula1>список</formula1>
    </dataValidation>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37:C38" xr:uid="{DF012CFC-B119-4A9B-B695-6BE4E3C1274B}">
      <formula1>0</formula1>
      <formula2>0</formula2>
    </dataValidation>
  </dataValidation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9"/>
  <sheetViews>
    <sheetView topLeftCell="A4" zoomScale="62" zoomScaleNormal="100" workbookViewId="0">
      <selection activeCell="C70" sqref="C70"/>
    </sheetView>
  </sheetViews>
  <sheetFormatPr defaultColWidth="14.42578125" defaultRowHeight="15" x14ac:dyDescent="0.25"/>
  <cols>
    <col min="1" max="1" width="5.140625" style="39" customWidth="1"/>
    <col min="2" max="2" width="52" style="39" customWidth="1"/>
    <col min="3" max="3" width="34.85546875" style="39" customWidth="1"/>
    <col min="4" max="4" width="22" style="39" customWidth="1"/>
    <col min="5" max="5" width="15.42578125" style="40" customWidth="1"/>
    <col min="6" max="6" width="19.42578125" style="40" customWidth="1"/>
    <col min="7" max="7" width="14.42578125" style="39" customWidth="1"/>
    <col min="8" max="8" width="25" style="39" customWidth="1"/>
    <col min="9" max="9" width="8.42578125" style="26" customWidth="1"/>
    <col min="10" max="16384" width="14.42578125" style="26"/>
  </cols>
  <sheetData>
    <row r="1" spans="1:8" ht="15.75" x14ac:dyDescent="0.25">
      <c r="A1" s="168" t="s">
        <v>19</v>
      </c>
      <c r="B1" s="168"/>
      <c r="C1" s="168"/>
      <c r="D1" s="168"/>
      <c r="E1" s="168"/>
      <c r="F1" s="168"/>
      <c r="G1" s="168"/>
      <c r="H1" s="168"/>
    </row>
    <row r="2" spans="1:8" ht="15.75" x14ac:dyDescent="0.25">
      <c r="A2" s="169" t="str">
        <f>'Информация о Чемпионате'!B4</f>
        <v>Региональный этап Чемпионата высоких технологий 2026</v>
      </c>
      <c r="B2" s="169"/>
      <c r="C2" s="169"/>
      <c r="D2" s="169"/>
      <c r="E2" s="169"/>
      <c r="F2" s="169"/>
      <c r="G2" s="169"/>
      <c r="H2" s="169"/>
    </row>
    <row r="3" spans="1:8" ht="15.75" x14ac:dyDescent="0.25">
      <c r="A3" s="168" t="s">
        <v>20</v>
      </c>
      <c r="B3" s="168"/>
      <c r="C3" s="168"/>
      <c r="D3" s="168"/>
      <c r="E3" s="168"/>
      <c r="F3" s="168"/>
      <c r="G3" s="168"/>
      <c r="H3" s="168"/>
    </row>
    <row r="4" spans="1:8" ht="15.75" x14ac:dyDescent="0.25">
      <c r="A4" s="170" t="str">
        <f>'Информация о Чемпионате'!B3</f>
        <v>Гибридные телекоммуникации беспилотных комплексов с применением спутниковой связи</v>
      </c>
      <c r="B4" s="170"/>
      <c r="C4" s="170"/>
      <c r="D4" s="170"/>
      <c r="E4" s="170"/>
      <c r="F4" s="170"/>
      <c r="G4" s="170"/>
      <c r="H4" s="170"/>
    </row>
    <row r="5" spans="1:8" ht="15.75" x14ac:dyDescent="0.25">
      <c r="A5" s="160" t="s">
        <v>21</v>
      </c>
      <c r="B5" s="154"/>
      <c r="C5" s="154"/>
      <c r="D5" s="154"/>
      <c r="E5" s="154"/>
      <c r="F5" s="154"/>
      <c r="G5" s="154"/>
      <c r="H5" s="154"/>
    </row>
    <row r="6" spans="1:8" ht="15.75" x14ac:dyDescent="0.25">
      <c r="A6" s="160" t="s">
        <v>22</v>
      </c>
      <c r="B6" s="160"/>
      <c r="C6" s="167" t="str">
        <f>'Информация о Чемпионате'!B5</f>
        <v>Великий Новгород</v>
      </c>
      <c r="D6" s="167"/>
      <c r="E6" s="167"/>
      <c r="F6" s="167"/>
      <c r="G6" s="167"/>
      <c r="H6" s="167"/>
    </row>
    <row r="7" spans="1:8" ht="15.75" x14ac:dyDescent="0.25">
      <c r="A7" s="160" t="s">
        <v>23</v>
      </c>
      <c r="B7" s="160"/>
      <c r="C7" s="160"/>
      <c r="D7" s="167">
        <f>'Информация о Чемпионате'!B6</f>
        <v>0</v>
      </c>
      <c r="E7" s="167"/>
      <c r="F7" s="167"/>
      <c r="G7" s="167"/>
      <c r="H7" s="167"/>
    </row>
    <row r="8" spans="1:8" ht="15.75" x14ac:dyDescent="0.25">
      <c r="A8" s="160" t="s">
        <v>197</v>
      </c>
      <c r="B8" s="160"/>
      <c r="C8" s="160">
        <f>'Информация о Чемпионате'!B7</f>
        <v>0</v>
      </c>
      <c r="D8" s="160"/>
      <c r="E8" s="160"/>
      <c r="F8" s="160"/>
      <c r="G8" s="160"/>
      <c r="H8" s="160"/>
    </row>
    <row r="9" spans="1:8" ht="15.75" x14ac:dyDescent="0.25">
      <c r="A9" s="160" t="s">
        <v>198</v>
      </c>
      <c r="B9" s="160"/>
      <c r="C9" s="160" t="str">
        <f>'Информация о Чемпионате'!B9</f>
        <v>Берендяев Артур Игоревич</v>
      </c>
      <c r="D9" s="160"/>
      <c r="E9" s="166" t="str">
        <f>'Информация о Чемпионате'!B10</f>
        <v>arturberendyaev@gmail.com</v>
      </c>
      <c r="F9" s="166"/>
      <c r="G9" s="160">
        <f>'Информация о Чемпионате'!B11</f>
        <v>89146825765</v>
      </c>
      <c r="H9" s="160"/>
    </row>
    <row r="10" spans="1:8" ht="15.75" customHeight="1" x14ac:dyDescent="0.25">
      <c r="A10" s="160" t="s">
        <v>26</v>
      </c>
      <c r="B10" s="160"/>
      <c r="C10" s="160">
        <f>'Информация о Чемпионате'!B12</f>
        <v>0</v>
      </c>
      <c r="D10" s="160"/>
      <c r="E10" s="166">
        <f>'Информация о Чемпионате'!B13</f>
        <v>0</v>
      </c>
      <c r="F10" s="166"/>
      <c r="G10" s="160">
        <f>'Информация о Чемпионате'!B14</f>
        <v>0</v>
      </c>
      <c r="H10" s="160"/>
    </row>
    <row r="11" spans="1:8" ht="15.75" customHeight="1" x14ac:dyDescent="0.25">
      <c r="A11" s="160" t="s">
        <v>27</v>
      </c>
      <c r="B11" s="160"/>
      <c r="C11" s="160">
        <f>'Информация о Чемпионате'!B17</f>
        <v>13</v>
      </c>
      <c r="D11" s="160"/>
      <c r="E11" s="160"/>
      <c r="F11" s="160"/>
      <c r="G11" s="160"/>
      <c r="H11" s="160"/>
    </row>
    <row r="12" spans="1:8" ht="15.75" x14ac:dyDescent="0.25">
      <c r="A12" s="160" t="s">
        <v>28</v>
      </c>
      <c r="B12" s="160"/>
      <c r="C12" s="160">
        <f>'Информация о Чемпионате'!B15</f>
        <v>10</v>
      </c>
      <c r="D12" s="160"/>
      <c r="E12" s="160"/>
      <c r="F12" s="160"/>
      <c r="G12" s="160"/>
      <c r="H12" s="160"/>
    </row>
    <row r="13" spans="1:8" ht="15.75" x14ac:dyDescent="0.25">
      <c r="A13" s="160" t="s">
        <v>29</v>
      </c>
      <c r="B13" s="160"/>
      <c r="C13" s="160">
        <f>'Информация о Чемпионате'!B16</f>
        <v>10</v>
      </c>
      <c r="D13" s="160"/>
      <c r="E13" s="160"/>
      <c r="F13" s="160"/>
      <c r="G13" s="160"/>
      <c r="H13" s="160"/>
    </row>
    <row r="14" spans="1:8" ht="15.75" x14ac:dyDescent="0.25">
      <c r="A14" s="160" t="s">
        <v>30</v>
      </c>
      <c r="B14" s="160"/>
      <c r="C14" s="160">
        <f>'Информация о Чемпионате'!B8</f>
        <v>0</v>
      </c>
      <c r="D14" s="160"/>
      <c r="E14" s="160"/>
      <c r="F14" s="160"/>
      <c r="G14" s="160"/>
      <c r="H14" s="160"/>
    </row>
    <row r="15" spans="1:8" ht="15.75" x14ac:dyDescent="0.25">
      <c r="A15" s="161" t="s">
        <v>54</v>
      </c>
      <c r="B15" s="162"/>
      <c r="C15" s="162"/>
      <c r="D15" s="162"/>
      <c r="E15" s="162"/>
      <c r="F15" s="162"/>
      <c r="G15" s="162"/>
      <c r="H15" s="162"/>
    </row>
    <row r="16" spans="1:8" ht="15.75" x14ac:dyDescent="0.25">
      <c r="A16" s="163" t="s">
        <v>32</v>
      </c>
      <c r="B16" s="164"/>
      <c r="C16" s="164"/>
      <c r="D16" s="164"/>
      <c r="E16" s="164"/>
      <c r="F16" s="164"/>
      <c r="G16" s="164"/>
      <c r="H16" s="165"/>
    </row>
    <row r="17" spans="1:8" ht="15.75" x14ac:dyDescent="0.25">
      <c r="A17" s="143" t="s">
        <v>175</v>
      </c>
      <c r="B17" s="154"/>
      <c r="C17" s="154"/>
      <c r="D17" s="154"/>
      <c r="E17" s="154"/>
      <c r="F17" s="154"/>
      <c r="G17" s="154"/>
      <c r="H17" s="155"/>
    </row>
    <row r="18" spans="1:8" ht="15.75" x14ac:dyDescent="0.25">
      <c r="A18" s="143" t="s">
        <v>181</v>
      </c>
      <c r="B18" s="154"/>
      <c r="C18" s="154"/>
      <c r="D18" s="154"/>
      <c r="E18" s="154"/>
      <c r="F18" s="154"/>
      <c r="G18" s="154"/>
      <c r="H18" s="155"/>
    </row>
    <row r="19" spans="1:8" ht="15.75" x14ac:dyDescent="0.25">
      <c r="A19" s="143" t="s">
        <v>33</v>
      </c>
      <c r="B19" s="154"/>
      <c r="C19" s="154"/>
      <c r="D19" s="154"/>
      <c r="E19" s="154"/>
      <c r="F19" s="154"/>
      <c r="G19" s="154"/>
      <c r="H19" s="155"/>
    </row>
    <row r="20" spans="1:8" ht="15.75" x14ac:dyDescent="0.25">
      <c r="A20" s="143" t="s">
        <v>182</v>
      </c>
      <c r="B20" s="154"/>
      <c r="C20" s="154"/>
      <c r="D20" s="154"/>
      <c r="E20" s="154"/>
      <c r="F20" s="154"/>
      <c r="G20" s="154"/>
      <c r="H20" s="155"/>
    </row>
    <row r="21" spans="1:8" ht="15.75" x14ac:dyDescent="0.25">
      <c r="A21" s="143" t="s">
        <v>34</v>
      </c>
      <c r="B21" s="154"/>
      <c r="C21" s="154"/>
      <c r="D21" s="154"/>
      <c r="E21" s="154"/>
      <c r="F21" s="154"/>
      <c r="G21" s="154"/>
      <c r="H21" s="155"/>
    </row>
    <row r="22" spans="1:8" ht="15.75" x14ac:dyDescent="0.25">
      <c r="A22" s="143" t="s">
        <v>183</v>
      </c>
      <c r="B22" s="154"/>
      <c r="C22" s="154"/>
      <c r="D22" s="154"/>
      <c r="E22" s="154"/>
      <c r="F22" s="154"/>
      <c r="G22" s="154"/>
      <c r="H22" s="155"/>
    </row>
    <row r="23" spans="1:8" ht="15.75" x14ac:dyDescent="0.25">
      <c r="A23" s="143" t="s">
        <v>184</v>
      </c>
      <c r="B23" s="154"/>
      <c r="C23" s="154"/>
      <c r="D23" s="154"/>
      <c r="E23" s="154"/>
      <c r="F23" s="154"/>
      <c r="G23" s="154"/>
      <c r="H23" s="155"/>
    </row>
    <row r="24" spans="1:8" ht="15.75" x14ac:dyDescent="0.25">
      <c r="A24" s="143" t="s">
        <v>185</v>
      </c>
      <c r="B24" s="154"/>
      <c r="C24" s="154"/>
      <c r="D24" s="154"/>
      <c r="E24" s="154"/>
      <c r="F24" s="154"/>
      <c r="G24" s="154"/>
      <c r="H24" s="155"/>
    </row>
    <row r="25" spans="1:8" ht="94.5" x14ac:dyDescent="0.25">
      <c r="A25" s="21" t="s">
        <v>36</v>
      </c>
      <c r="B25" s="21" t="s">
        <v>37</v>
      </c>
      <c r="C25" s="21" t="s">
        <v>38</v>
      </c>
      <c r="D25" s="21" t="s">
        <v>39</v>
      </c>
      <c r="E25" s="21" t="s">
        <v>40</v>
      </c>
      <c r="F25" s="21" t="s">
        <v>41</v>
      </c>
      <c r="G25" s="21" t="s">
        <v>42</v>
      </c>
      <c r="H25" s="21" t="s">
        <v>43</v>
      </c>
    </row>
    <row r="26" spans="1:8" ht="111" customHeight="1" x14ac:dyDescent="0.25">
      <c r="A26" s="21">
        <v>1</v>
      </c>
      <c r="B26" s="125" t="s">
        <v>199</v>
      </c>
      <c r="C26" s="28" t="s">
        <v>203</v>
      </c>
      <c r="D26" s="16" t="s">
        <v>176</v>
      </c>
      <c r="E26" s="27">
        <v>1</v>
      </c>
      <c r="F26" s="27" t="s">
        <v>44</v>
      </c>
      <c r="G26" s="21">
        <v>10</v>
      </c>
      <c r="H26" s="29"/>
    </row>
    <row r="27" spans="1:8" ht="47.25" x14ac:dyDescent="0.25">
      <c r="A27" s="21">
        <v>2</v>
      </c>
      <c r="B27" s="125" t="s">
        <v>55</v>
      </c>
      <c r="C27" s="28" t="s">
        <v>56</v>
      </c>
      <c r="D27" s="16" t="s">
        <v>176</v>
      </c>
      <c r="E27" s="27">
        <v>1</v>
      </c>
      <c r="F27" s="27" t="s">
        <v>44</v>
      </c>
      <c r="G27" s="21">
        <v>10</v>
      </c>
      <c r="H27" s="29"/>
    </row>
    <row r="28" spans="1:8" ht="123" customHeight="1" x14ac:dyDescent="0.25">
      <c r="A28" s="21">
        <v>3</v>
      </c>
      <c r="B28" s="125" t="s">
        <v>57</v>
      </c>
      <c r="C28" s="28" t="s">
        <v>58</v>
      </c>
      <c r="D28" s="16" t="s">
        <v>176</v>
      </c>
      <c r="E28" s="27">
        <v>1</v>
      </c>
      <c r="F28" s="27" t="s">
        <v>44</v>
      </c>
      <c r="G28" s="21">
        <v>10</v>
      </c>
      <c r="H28" s="29"/>
    </row>
    <row r="29" spans="1:8" ht="78.75" x14ac:dyDescent="0.25">
      <c r="A29" s="21">
        <v>4</v>
      </c>
      <c r="B29" s="125" t="s">
        <v>59</v>
      </c>
      <c r="C29" s="28" t="s">
        <v>60</v>
      </c>
      <c r="D29" s="16" t="s">
        <v>176</v>
      </c>
      <c r="E29" s="27">
        <v>1</v>
      </c>
      <c r="F29" s="27" t="s">
        <v>44</v>
      </c>
      <c r="G29" s="21">
        <v>10</v>
      </c>
      <c r="H29" s="29"/>
    </row>
    <row r="30" spans="1:8" ht="110.25" x14ac:dyDescent="0.25">
      <c r="A30" s="21">
        <v>5</v>
      </c>
      <c r="B30" s="125" t="s">
        <v>61</v>
      </c>
      <c r="C30" s="28" t="s">
        <v>62</v>
      </c>
      <c r="D30" s="16" t="s">
        <v>176</v>
      </c>
      <c r="E30" s="27">
        <v>1</v>
      </c>
      <c r="F30" s="27" t="s">
        <v>44</v>
      </c>
      <c r="G30" s="21">
        <v>10</v>
      </c>
      <c r="H30" s="29"/>
    </row>
    <row r="31" spans="1:8" ht="204.75" x14ac:dyDescent="0.25">
      <c r="A31" s="21">
        <v>6</v>
      </c>
      <c r="B31" s="125" t="s">
        <v>63</v>
      </c>
      <c r="C31" s="28" t="s">
        <v>64</v>
      </c>
      <c r="D31" s="16" t="s">
        <v>176</v>
      </c>
      <c r="E31" s="27">
        <v>1</v>
      </c>
      <c r="F31" s="27" t="s">
        <v>44</v>
      </c>
      <c r="G31" s="21">
        <v>10</v>
      </c>
      <c r="H31" s="29"/>
    </row>
    <row r="32" spans="1:8" ht="31.5" x14ac:dyDescent="0.25">
      <c r="A32" s="21">
        <v>7</v>
      </c>
      <c r="B32" s="125" t="s">
        <v>65</v>
      </c>
      <c r="C32" s="30" t="s">
        <v>66</v>
      </c>
      <c r="D32" s="16" t="s">
        <v>176</v>
      </c>
      <c r="E32" s="27">
        <v>1</v>
      </c>
      <c r="F32" s="27" t="s">
        <v>44</v>
      </c>
      <c r="G32" s="21">
        <v>10</v>
      </c>
      <c r="H32" s="29"/>
    </row>
    <row r="33" spans="1:8" ht="47.25" x14ac:dyDescent="0.25">
      <c r="A33" s="21">
        <v>8</v>
      </c>
      <c r="B33" s="125" t="s">
        <v>67</v>
      </c>
      <c r="C33" s="28" t="s">
        <v>68</v>
      </c>
      <c r="D33" s="16" t="s">
        <v>176</v>
      </c>
      <c r="E33" s="27">
        <v>1</v>
      </c>
      <c r="F33" s="27" t="s">
        <v>44</v>
      </c>
      <c r="G33" s="21">
        <v>10</v>
      </c>
      <c r="H33" s="29"/>
    </row>
    <row r="34" spans="1:8" ht="110.25" x14ac:dyDescent="0.25">
      <c r="A34" s="21">
        <v>9</v>
      </c>
      <c r="B34" s="125" t="s">
        <v>69</v>
      </c>
      <c r="C34" s="28" t="s">
        <v>70</v>
      </c>
      <c r="D34" s="16" t="s">
        <v>176</v>
      </c>
      <c r="E34" s="27">
        <v>1</v>
      </c>
      <c r="F34" s="27" t="s">
        <v>44</v>
      </c>
      <c r="G34" s="21">
        <v>10</v>
      </c>
      <c r="H34" s="29"/>
    </row>
    <row r="35" spans="1:8" ht="63" x14ac:dyDescent="0.25">
      <c r="A35" s="21">
        <v>10</v>
      </c>
      <c r="B35" s="125" t="s">
        <v>71</v>
      </c>
      <c r="C35" s="28" t="s">
        <v>72</v>
      </c>
      <c r="D35" s="16" t="s">
        <v>176</v>
      </c>
      <c r="E35" s="27">
        <v>1</v>
      </c>
      <c r="F35" s="27" t="s">
        <v>44</v>
      </c>
      <c r="G35" s="21">
        <v>10</v>
      </c>
      <c r="H35" s="29"/>
    </row>
    <row r="36" spans="1:8" ht="95.1" customHeight="1" x14ac:dyDescent="0.25">
      <c r="A36" s="21">
        <v>11</v>
      </c>
      <c r="B36" s="125" t="s">
        <v>73</v>
      </c>
      <c r="C36" s="28" t="s">
        <v>74</v>
      </c>
      <c r="D36" s="16" t="s">
        <v>176</v>
      </c>
      <c r="E36" s="27">
        <v>1</v>
      </c>
      <c r="F36" s="27" t="s">
        <v>44</v>
      </c>
      <c r="G36" s="21">
        <v>10</v>
      </c>
      <c r="H36" s="29"/>
    </row>
    <row r="37" spans="1:8" ht="60" customHeight="1" x14ac:dyDescent="0.25">
      <c r="A37" s="21">
        <v>12</v>
      </c>
      <c r="B37" s="125" t="s">
        <v>75</v>
      </c>
      <c r="C37" s="28" t="s">
        <v>76</v>
      </c>
      <c r="D37" s="16" t="s">
        <v>176</v>
      </c>
      <c r="E37" s="27">
        <v>1</v>
      </c>
      <c r="F37" s="27" t="s">
        <v>44</v>
      </c>
      <c r="G37" s="21">
        <v>10</v>
      </c>
      <c r="H37" s="29"/>
    </row>
    <row r="38" spans="1:8" ht="27" customHeight="1" x14ac:dyDescent="0.25">
      <c r="A38" s="21">
        <v>13</v>
      </c>
      <c r="B38" s="125" t="s">
        <v>45</v>
      </c>
      <c r="C38" s="30" t="s">
        <v>389</v>
      </c>
      <c r="D38" s="15" t="s">
        <v>177</v>
      </c>
      <c r="E38" s="21">
        <v>1</v>
      </c>
      <c r="F38" s="27" t="s">
        <v>44</v>
      </c>
      <c r="G38" s="21">
        <v>10</v>
      </c>
      <c r="H38" s="29"/>
    </row>
    <row r="39" spans="1:8" ht="117.95" customHeight="1" x14ac:dyDescent="0.25">
      <c r="A39" s="21">
        <v>14</v>
      </c>
      <c r="B39" s="125" t="s">
        <v>77</v>
      </c>
      <c r="C39" s="28" t="s">
        <v>78</v>
      </c>
      <c r="D39" s="16" t="s">
        <v>176</v>
      </c>
      <c r="E39" s="27">
        <v>1</v>
      </c>
      <c r="F39" s="27" t="s">
        <v>44</v>
      </c>
      <c r="G39" s="21">
        <v>10</v>
      </c>
      <c r="H39" s="29"/>
    </row>
    <row r="40" spans="1:8" ht="15.75" x14ac:dyDescent="0.25">
      <c r="A40" s="21">
        <v>15</v>
      </c>
      <c r="B40" s="125" t="s">
        <v>79</v>
      </c>
      <c r="C40" s="30" t="s">
        <v>80</v>
      </c>
      <c r="D40" s="15" t="s">
        <v>178</v>
      </c>
      <c r="E40" s="27">
        <v>1</v>
      </c>
      <c r="F40" s="27" t="s">
        <v>44</v>
      </c>
      <c r="G40" s="21">
        <v>10</v>
      </c>
      <c r="H40" s="29"/>
    </row>
    <row r="41" spans="1:8" ht="15.75" x14ac:dyDescent="0.25">
      <c r="A41" s="21">
        <v>16</v>
      </c>
      <c r="B41" s="125" t="s">
        <v>46</v>
      </c>
      <c r="C41" s="30" t="s">
        <v>81</v>
      </c>
      <c r="D41" s="15" t="s">
        <v>178</v>
      </c>
      <c r="E41" s="27">
        <v>1</v>
      </c>
      <c r="F41" s="27" t="s">
        <v>44</v>
      </c>
      <c r="G41" s="21">
        <v>10</v>
      </c>
      <c r="H41" s="29"/>
    </row>
    <row r="42" spans="1:8" ht="15.75" x14ac:dyDescent="0.25">
      <c r="A42" s="21">
        <v>17</v>
      </c>
      <c r="B42" s="125" t="s">
        <v>48</v>
      </c>
      <c r="C42" s="30" t="s">
        <v>82</v>
      </c>
      <c r="D42" s="15" t="s">
        <v>178</v>
      </c>
      <c r="E42" s="27">
        <v>1</v>
      </c>
      <c r="F42" s="27" t="s">
        <v>44</v>
      </c>
      <c r="G42" s="21">
        <v>10</v>
      </c>
      <c r="H42" s="29"/>
    </row>
    <row r="43" spans="1:8" ht="34.35" customHeight="1" x14ac:dyDescent="0.25">
      <c r="A43" s="21">
        <v>18</v>
      </c>
      <c r="B43" s="125" t="s">
        <v>83</v>
      </c>
      <c r="C43" s="28" t="s">
        <v>84</v>
      </c>
      <c r="D43" s="15" t="s">
        <v>178</v>
      </c>
      <c r="E43" s="27">
        <v>1</v>
      </c>
      <c r="F43" s="27" t="s">
        <v>44</v>
      </c>
      <c r="G43" s="21">
        <v>10</v>
      </c>
      <c r="H43" s="29"/>
    </row>
    <row r="44" spans="1:8" ht="78.75" x14ac:dyDescent="0.25">
      <c r="A44" s="21">
        <v>19</v>
      </c>
      <c r="B44" s="125" t="s">
        <v>85</v>
      </c>
      <c r="C44" s="28" t="s">
        <v>86</v>
      </c>
      <c r="D44" s="16" t="s">
        <v>176</v>
      </c>
      <c r="E44" s="27">
        <v>1</v>
      </c>
      <c r="F44" s="27" t="s">
        <v>44</v>
      </c>
      <c r="G44" s="21">
        <v>10</v>
      </c>
      <c r="H44" s="29"/>
    </row>
    <row r="45" spans="1:8" ht="47.1" customHeight="1" x14ac:dyDescent="0.25">
      <c r="A45" s="21">
        <v>20</v>
      </c>
      <c r="B45" s="125" t="s">
        <v>87</v>
      </c>
      <c r="C45" s="28" t="s">
        <v>88</v>
      </c>
      <c r="D45" s="15" t="s">
        <v>177</v>
      </c>
      <c r="E45" s="27">
        <v>1</v>
      </c>
      <c r="F45" s="27" t="s">
        <v>44</v>
      </c>
      <c r="G45" s="21">
        <v>10</v>
      </c>
      <c r="H45" s="29"/>
    </row>
    <row r="46" spans="1:8" ht="78.75" x14ac:dyDescent="0.25">
      <c r="A46" s="21">
        <v>21</v>
      </c>
      <c r="B46" s="125" t="s">
        <v>89</v>
      </c>
      <c r="C46" s="28" t="s">
        <v>90</v>
      </c>
      <c r="D46" s="15" t="s">
        <v>177</v>
      </c>
      <c r="E46" s="27">
        <v>1</v>
      </c>
      <c r="F46" s="27" t="s">
        <v>44</v>
      </c>
      <c r="G46" s="21">
        <v>10</v>
      </c>
      <c r="H46" s="29"/>
    </row>
    <row r="47" spans="1:8" ht="94.5" x14ac:dyDescent="0.25">
      <c r="A47" s="21">
        <v>22</v>
      </c>
      <c r="B47" s="125" t="s">
        <v>91</v>
      </c>
      <c r="C47" s="28" t="s">
        <v>92</v>
      </c>
      <c r="D47" s="15" t="s">
        <v>178</v>
      </c>
      <c r="E47" s="27">
        <v>1</v>
      </c>
      <c r="F47" s="27" t="s">
        <v>44</v>
      </c>
      <c r="G47" s="21">
        <v>10</v>
      </c>
      <c r="H47" s="29"/>
    </row>
    <row r="48" spans="1:8" ht="31.5" x14ac:dyDescent="0.25">
      <c r="A48" s="21">
        <v>23</v>
      </c>
      <c r="B48" s="125" t="s">
        <v>93</v>
      </c>
      <c r="C48" s="28" t="s">
        <v>94</v>
      </c>
      <c r="D48" s="15" t="s">
        <v>178</v>
      </c>
      <c r="E48" s="27">
        <v>1</v>
      </c>
      <c r="F48" s="27" t="s">
        <v>44</v>
      </c>
      <c r="G48" s="21">
        <v>10</v>
      </c>
      <c r="H48" s="29"/>
    </row>
    <row r="49" spans="1:9" ht="78.75" x14ac:dyDescent="0.25">
      <c r="A49" s="21">
        <v>24</v>
      </c>
      <c r="B49" s="125" t="s">
        <v>95</v>
      </c>
      <c r="C49" s="28" t="s">
        <v>96</v>
      </c>
      <c r="D49" s="15" t="s">
        <v>177</v>
      </c>
      <c r="E49" s="27">
        <v>1</v>
      </c>
      <c r="F49" s="27" t="s">
        <v>44</v>
      </c>
      <c r="G49" s="21">
        <v>10</v>
      </c>
      <c r="H49" s="29"/>
    </row>
    <row r="50" spans="1:9" ht="94.5" x14ac:dyDescent="0.25">
      <c r="A50" s="21">
        <v>25</v>
      </c>
      <c r="B50" s="125" t="s">
        <v>97</v>
      </c>
      <c r="C50" s="28" t="s">
        <v>377</v>
      </c>
      <c r="D50" s="16" t="s">
        <v>176</v>
      </c>
      <c r="E50" s="27">
        <v>1</v>
      </c>
      <c r="F50" s="27" t="s">
        <v>44</v>
      </c>
      <c r="G50" s="21">
        <v>10</v>
      </c>
      <c r="H50" s="29"/>
    </row>
    <row r="51" spans="1:9" ht="31.5" x14ac:dyDescent="0.25">
      <c r="A51" s="21">
        <v>26</v>
      </c>
      <c r="B51" s="37" t="s">
        <v>98</v>
      </c>
      <c r="C51" s="30" t="s">
        <v>99</v>
      </c>
      <c r="D51" s="16" t="s">
        <v>176</v>
      </c>
      <c r="E51" s="27">
        <v>1</v>
      </c>
      <c r="F51" s="27" t="s">
        <v>44</v>
      </c>
      <c r="G51" s="21">
        <v>10</v>
      </c>
      <c r="H51" s="29"/>
    </row>
    <row r="52" spans="1:9" ht="31.5" x14ac:dyDescent="0.25">
      <c r="A52" s="21">
        <v>27</v>
      </c>
      <c r="B52" s="37" t="s">
        <v>100</v>
      </c>
      <c r="C52" s="28" t="s">
        <v>101</v>
      </c>
      <c r="D52" s="16" t="s">
        <v>176</v>
      </c>
      <c r="E52" s="27">
        <v>1</v>
      </c>
      <c r="F52" s="27" t="s">
        <v>44</v>
      </c>
      <c r="G52" s="21">
        <v>10</v>
      </c>
      <c r="H52" s="29"/>
    </row>
    <row r="53" spans="1:9" ht="141.75" x14ac:dyDescent="0.25">
      <c r="A53" s="21">
        <v>28</v>
      </c>
      <c r="B53" s="125" t="s">
        <v>102</v>
      </c>
      <c r="C53" s="28" t="s">
        <v>103</v>
      </c>
      <c r="D53" s="16" t="s">
        <v>176</v>
      </c>
      <c r="E53" s="27">
        <v>1</v>
      </c>
      <c r="F53" s="27" t="s">
        <v>44</v>
      </c>
      <c r="G53" s="21">
        <v>10</v>
      </c>
      <c r="H53" s="29"/>
    </row>
    <row r="54" spans="1:9" ht="63" x14ac:dyDescent="0.25">
      <c r="A54" s="21">
        <v>29</v>
      </c>
      <c r="B54" s="125" t="s">
        <v>104</v>
      </c>
      <c r="C54" s="28" t="s">
        <v>105</v>
      </c>
      <c r="D54" s="16" t="s">
        <v>176</v>
      </c>
      <c r="E54" s="27">
        <v>1</v>
      </c>
      <c r="F54" s="27" t="s">
        <v>44</v>
      </c>
      <c r="G54" s="21">
        <v>10</v>
      </c>
      <c r="H54" s="29"/>
    </row>
    <row r="55" spans="1:9" ht="110.1" customHeight="1" x14ac:dyDescent="0.25">
      <c r="A55" s="21">
        <v>30</v>
      </c>
      <c r="B55" s="125" t="s">
        <v>106</v>
      </c>
      <c r="C55" s="28" t="s">
        <v>107</v>
      </c>
      <c r="D55" s="16" t="s">
        <v>176</v>
      </c>
      <c r="E55" s="27">
        <v>1</v>
      </c>
      <c r="F55" s="27" t="s">
        <v>44</v>
      </c>
      <c r="G55" s="21">
        <v>10</v>
      </c>
      <c r="H55" s="29"/>
    </row>
    <row r="56" spans="1:9" ht="47.25" x14ac:dyDescent="0.25">
      <c r="A56" s="21">
        <v>31</v>
      </c>
      <c r="B56" s="125" t="s">
        <v>108</v>
      </c>
      <c r="C56" s="28" t="s">
        <v>109</v>
      </c>
      <c r="D56" s="16" t="s">
        <v>176</v>
      </c>
      <c r="E56" s="27">
        <v>1</v>
      </c>
      <c r="F56" s="27" t="s">
        <v>44</v>
      </c>
      <c r="G56" s="21">
        <v>10</v>
      </c>
      <c r="H56" s="29"/>
    </row>
    <row r="57" spans="1:9" ht="362.25" x14ac:dyDescent="0.25">
      <c r="A57" s="21">
        <v>32</v>
      </c>
      <c r="B57" s="125" t="s">
        <v>381</v>
      </c>
      <c r="C57" s="28" t="s">
        <v>383</v>
      </c>
      <c r="D57" s="16" t="s">
        <v>176</v>
      </c>
      <c r="E57" s="27">
        <v>1</v>
      </c>
      <c r="F57" s="44" t="s">
        <v>44</v>
      </c>
      <c r="G57" s="21">
        <v>10</v>
      </c>
      <c r="H57" s="29"/>
    </row>
    <row r="58" spans="1:9" ht="409.5" x14ac:dyDescent="0.25">
      <c r="A58" s="21">
        <v>33</v>
      </c>
      <c r="B58" s="125" t="s">
        <v>382</v>
      </c>
      <c r="C58" s="28" t="s">
        <v>384</v>
      </c>
      <c r="D58" s="16" t="s">
        <v>176</v>
      </c>
      <c r="E58" s="27">
        <v>1</v>
      </c>
      <c r="F58" s="44" t="s">
        <v>44</v>
      </c>
      <c r="G58" s="21">
        <v>10</v>
      </c>
      <c r="H58" s="29"/>
    </row>
    <row r="59" spans="1:9" s="42" customFormat="1" ht="31.5" x14ac:dyDescent="0.25">
      <c r="A59" s="44">
        <v>34</v>
      </c>
      <c r="B59" s="41" t="s">
        <v>142</v>
      </c>
      <c r="C59" s="41" t="s">
        <v>201</v>
      </c>
      <c r="D59" s="16" t="s">
        <v>176</v>
      </c>
      <c r="E59" s="44">
        <v>1</v>
      </c>
      <c r="F59" s="44" t="s">
        <v>44</v>
      </c>
      <c r="G59" s="44">
        <v>10</v>
      </c>
      <c r="H59" s="29"/>
    </row>
    <row r="60" spans="1:9" s="31" customFormat="1" ht="78.75" x14ac:dyDescent="0.25">
      <c r="A60" s="21">
        <v>35</v>
      </c>
      <c r="B60" s="125" t="s">
        <v>110</v>
      </c>
      <c r="C60" s="28" t="s">
        <v>202</v>
      </c>
      <c r="D60" s="16" t="s">
        <v>176</v>
      </c>
      <c r="E60" s="27">
        <v>1</v>
      </c>
      <c r="F60" s="27" t="s">
        <v>44</v>
      </c>
      <c r="G60" s="21">
        <v>10</v>
      </c>
      <c r="H60" s="30"/>
    </row>
    <row r="61" spans="1:9" s="50" customFormat="1" ht="15.75" x14ac:dyDescent="0.25">
      <c r="A61" s="157" t="s">
        <v>188</v>
      </c>
      <c r="B61" s="158"/>
      <c r="C61" s="158"/>
      <c r="D61" s="159"/>
      <c r="E61" s="159"/>
      <c r="F61" s="159"/>
      <c r="G61" s="159"/>
      <c r="H61" s="159"/>
      <c r="I61" s="49"/>
    </row>
    <row r="62" spans="1:9" s="50" customFormat="1" ht="30" customHeight="1" x14ac:dyDescent="0.25">
      <c r="A62" s="20">
        <v>1</v>
      </c>
      <c r="B62" s="32" t="s">
        <v>189</v>
      </c>
      <c r="C62" s="32" t="s">
        <v>190</v>
      </c>
      <c r="D62" s="15" t="s">
        <v>191</v>
      </c>
      <c r="E62" s="20">
        <v>1</v>
      </c>
      <c r="F62" s="15" t="s">
        <v>192</v>
      </c>
      <c r="G62" s="20">
        <v>10</v>
      </c>
      <c r="H62" s="126"/>
      <c r="I62" s="22"/>
    </row>
    <row r="63" spans="1:9" s="50" customFormat="1" ht="47.25" x14ac:dyDescent="0.25">
      <c r="A63" s="20">
        <v>2</v>
      </c>
      <c r="B63" s="37" t="s">
        <v>380</v>
      </c>
      <c r="C63" s="37" t="s">
        <v>196</v>
      </c>
      <c r="D63" s="16" t="s">
        <v>191</v>
      </c>
      <c r="E63" s="20">
        <v>1</v>
      </c>
      <c r="F63" s="15" t="s">
        <v>192</v>
      </c>
      <c r="G63" s="20">
        <v>10</v>
      </c>
      <c r="H63" s="20"/>
      <c r="I63" s="22"/>
    </row>
    <row r="64" spans="1:9" s="50" customFormat="1" ht="31.5" x14ac:dyDescent="0.25">
      <c r="A64" s="20">
        <v>3</v>
      </c>
      <c r="B64" s="51" t="s">
        <v>194</v>
      </c>
      <c r="C64" s="51" t="s">
        <v>193</v>
      </c>
      <c r="D64" s="16" t="s">
        <v>191</v>
      </c>
      <c r="E64" s="20">
        <v>1</v>
      </c>
      <c r="F64" s="15" t="s">
        <v>192</v>
      </c>
      <c r="G64" s="20">
        <v>10</v>
      </c>
      <c r="H64" s="21"/>
      <c r="I64" s="22"/>
    </row>
    <row r="65" spans="1:8" ht="15.75" x14ac:dyDescent="0.25">
      <c r="A65" s="156" t="s">
        <v>52</v>
      </c>
      <c r="B65" s="154"/>
      <c r="C65" s="154"/>
      <c r="D65" s="154"/>
      <c r="E65" s="154"/>
      <c r="F65" s="154"/>
      <c r="G65" s="154"/>
      <c r="H65" s="154"/>
    </row>
    <row r="66" spans="1:8" ht="94.5" x14ac:dyDescent="0.25">
      <c r="A66" s="35" t="s">
        <v>36</v>
      </c>
      <c r="B66" s="21" t="s">
        <v>37</v>
      </c>
      <c r="C66" s="21" t="s">
        <v>38</v>
      </c>
      <c r="D66" s="21" t="s">
        <v>39</v>
      </c>
      <c r="E66" s="21" t="s">
        <v>40</v>
      </c>
      <c r="F66" s="21" t="s">
        <v>41</v>
      </c>
      <c r="G66" s="21" t="s">
        <v>42</v>
      </c>
      <c r="H66" s="21" t="s">
        <v>43</v>
      </c>
    </row>
    <row r="67" spans="1:8" ht="47.25" x14ac:dyDescent="0.25">
      <c r="A67" s="36">
        <v>1</v>
      </c>
      <c r="B67" s="37" t="s">
        <v>111</v>
      </c>
      <c r="C67" s="37" t="s">
        <v>187</v>
      </c>
      <c r="D67" s="15" t="s">
        <v>179</v>
      </c>
      <c r="E67" s="21">
        <v>1</v>
      </c>
      <c r="F67" s="21" t="s">
        <v>44</v>
      </c>
      <c r="G67" s="21">
        <v>1</v>
      </c>
      <c r="H67" s="29"/>
    </row>
    <row r="68" spans="1:8" ht="31.5" x14ac:dyDescent="0.25">
      <c r="A68" s="38">
        <v>2</v>
      </c>
      <c r="B68" s="37" t="s">
        <v>113</v>
      </c>
      <c r="C68" s="37" t="s">
        <v>112</v>
      </c>
      <c r="D68" s="15" t="s">
        <v>179</v>
      </c>
      <c r="E68" s="21">
        <v>1</v>
      </c>
      <c r="F68" s="21" t="s">
        <v>44</v>
      </c>
      <c r="G68" s="21">
        <v>10</v>
      </c>
      <c r="H68" s="29"/>
    </row>
    <row r="69" spans="1:8" ht="31.5" x14ac:dyDescent="0.25">
      <c r="A69" s="38">
        <v>3</v>
      </c>
      <c r="B69" s="37" t="s">
        <v>114</v>
      </c>
      <c r="C69" s="37" t="s">
        <v>112</v>
      </c>
      <c r="D69" s="15" t="s">
        <v>179</v>
      </c>
      <c r="E69" s="21">
        <v>1</v>
      </c>
      <c r="F69" s="21" t="s">
        <v>44</v>
      </c>
      <c r="G69" s="21">
        <v>10</v>
      </c>
      <c r="H69" s="29"/>
    </row>
  </sheetData>
  <mergeCells count="39">
    <mergeCell ref="A1:H1"/>
    <mergeCell ref="A2:H2"/>
    <mergeCell ref="A3:H3"/>
    <mergeCell ref="A4:H4"/>
    <mergeCell ref="A5:H5"/>
    <mergeCell ref="A6:B6"/>
    <mergeCell ref="C6:H6"/>
    <mergeCell ref="A7:C7"/>
    <mergeCell ref="D7:H7"/>
    <mergeCell ref="A8:B8"/>
    <mergeCell ref="C8:H8"/>
    <mergeCell ref="A9:B9"/>
    <mergeCell ref="C9:D9"/>
    <mergeCell ref="E9:F9"/>
    <mergeCell ref="G9:H9"/>
    <mergeCell ref="A10:B10"/>
    <mergeCell ref="C10:D10"/>
    <mergeCell ref="E10:F10"/>
    <mergeCell ref="G10:H10"/>
    <mergeCell ref="A11:B11"/>
    <mergeCell ref="C11:H11"/>
    <mergeCell ref="A12:B12"/>
    <mergeCell ref="C12:H12"/>
    <mergeCell ref="A13:B13"/>
    <mergeCell ref="C13:H13"/>
    <mergeCell ref="A14:B14"/>
    <mergeCell ref="C14:H14"/>
    <mergeCell ref="A15:H15"/>
    <mergeCell ref="A16:H16"/>
    <mergeCell ref="A17:H17"/>
    <mergeCell ref="A23:H23"/>
    <mergeCell ref="A24:H24"/>
    <mergeCell ref="A65:H65"/>
    <mergeCell ref="A18:H18"/>
    <mergeCell ref="A19:H19"/>
    <mergeCell ref="A20:H20"/>
    <mergeCell ref="A21:H21"/>
    <mergeCell ref="A22:H22"/>
    <mergeCell ref="A61:H61"/>
  </mergeCells>
  <dataValidations count="1">
    <dataValidation type="list" allowBlank="1" showInputMessage="1" showErrorMessage="1" promptTitle="список" prompt="выберите вид" sqref="D67:D69 D62:D64 D26:D60" xr:uid="{00000000-0002-0000-0200-000000000000}">
      <formula1>список</formula1>
    </dataValidation>
  </dataValidation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6"/>
  <sheetViews>
    <sheetView topLeftCell="A91" zoomScale="68" workbookViewId="0">
      <selection activeCell="C77" sqref="C77"/>
    </sheetView>
  </sheetViews>
  <sheetFormatPr defaultColWidth="14.42578125" defaultRowHeight="15" x14ac:dyDescent="0.25"/>
  <cols>
    <col min="1" max="1" width="5.140625" style="48" customWidth="1"/>
    <col min="2" max="2" width="52" style="48" customWidth="1"/>
    <col min="3" max="3" width="66.85546875" style="48" customWidth="1"/>
    <col min="4" max="4" width="22" style="48" customWidth="1"/>
    <col min="5" max="5" width="15.42578125" style="48" customWidth="1"/>
    <col min="6" max="6" width="23.42578125" style="48" customWidth="1"/>
    <col min="7" max="7" width="14.42578125" style="48" customWidth="1"/>
    <col min="8" max="8" width="25" style="48" customWidth="1"/>
    <col min="9" max="10" width="8.42578125" style="42" customWidth="1"/>
    <col min="11" max="16384" width="14.42578125" style="42"/>
  </cols>
  <sheetData>
    <row r="1" spans="1:8" ht="15.75" x14ac:dyDescent="0.25">
      <c r="A1" s="180" t="s">
        <v>19</v>
      </c>
      <c r="B1" s="180"/>
      <c r="C1" s="180"/>
      <c r="D1" s="180"/>
      <c r="E1" s="180"/>
      <c r="F1" s="180"/>
      <c r="G1" s="180"/>
      <c r="H1" s="180"/>
    </row>
    <row r="2" spans="1:8" ht="15.75" x14ac:dyDescent="0.25">
      <c r="A2" s="181" t="str">
        <f>'Информация о Чемпионате'!B4</f>
        <v>Региональный этап Чемпионата высоких технологий 2026</v>
      </c>
      <c r="B2" s="181"/>
      <c r="C2" s="181"/>
      <c r="D2" s="181"/>
      <c r="E2" s="181"/>
      <c r="F2" s="181"/>
      <c r="G2" s="181"/>
      <c r="H2" s="181"/>
    </row>
    <row r="3" spans="1:8" ht="15.75" x14ac:dyDescent="0.25">
      <c r="A3" s="180" t="s">
        <v>20</v>
      </c>
      <c r="B3" s="180"/>
      <c r="C3" s="180"/>
      <c r="D3" s="180"/>
      <c r="E3" s="180"/>
      <c r="F3" s="180"/>
      <c r="G3" s="180"/>
      <c r="H3" s="180"/>
    </row>
    <row r="4" spans="1:8" ht="15.75" x14ac:dyDescent="0.25">
      <c r="A4" s="182" t="str">
        <f>'Информация о Чемпионате'!B3</f>
        <v>Гибридные телекоммуникации беспилотных комплексов с применением спутниковой связи</v>
      </c>
      <c r="B4" s="182"/>
      <c r="C4" s="182"/>
      <c r="D4" s="182"/>
      <c r="E4" s="182"/>
      <c r="F4" s="182"/>
      <c r="G4" s="182"/>
      <c r="H4" s="182"/>
    </row>
    <row r="5" spans="1:8" ht="15.75" x14ac:dyDescent="0.25">
      <c r="A5" s="160" t="s">
        <v>21</v>
      </c>
      <c r="B5" s="138"/>
      <c r="C5" s="138"/>
      <c r="D5" s="138"/>
      <c r="E5" s="138"/>
      <c r="F5" s="138"/>
      <c r="G5" s="138"/>
      <c r="H5" s="138"/>
    </row>
    <row r="6" spans="1:8" ht="15.75" x14ac:dyDescent="0.25">
      <c r="A6" s="160" t="s">
        <v>22</v>
      </c>
      <c r="B6" s="160"/>
      <c r="C6" s="179" t="str">
        <f>'Информация о Чемпионате'!B5</f>
        <v>Великий Новгород</v>
      </c>
      <c r="D6" s="179"/>
      <c r="E6" s="179"/>
      <c r="F6" s="179"/>
      <c r="G6" s="179"/>
      <c r="H6" s="179"/>
    </row>
    <row r="7" spans="1:8" ht="15.75" x14ac:dyDescent="0.25">
      <c r="A7" s="160" t="s">
        <v>23</v>
      </c>
      <c r="B7" s="160"/>
      <c r="C7" s="160"/>
      <c r="D7" s="179">
        <f>'Информация о Чемпионате'!B6</f>
        <v>0</v>
      </c>
      <c r="E7" s="179"/>
      <c r="F7" s="179"/>
      <c r="G7" s="179"/>
      <c r="H7" s="179"/>
    </row>
    <row r="8" spans="1:8" ht="15.75" x14ac:dyDescent="0.25">
      <c r="A8" s="160" t="s">
        <v>197</v>
      </c>
      <c r="B8" s="160"/>
      <c r="C8" s="160">
        <f>'Информация о Чемпионате'!B7</f>
        <v>0</v>
      </c>
      <c r="D8" s="160"/>
      <c r="E8" s="160"/>
      <c r="F8" s="160"/>
      <c r="G8" s="160"/>
      <c r="H8" s="160"/>
    </row>
    <row r="9" spans="1:8" ht="15.75" x14ac:dyDescent="0.25">
      <c r="A9" s="160" t="s">
        <v>198</v>
      </c>
      <c r="B9" s="160"/>
      <c r="C9" s="160" t="str">
        <f>'Информация о Чемпионате'!B9</f>
        <v>Берендяев Артур Игоревич</v>
      </c>
      <c r="D9" s="160"/>
      <c r="E9" s="160" t="str">
        <f>'Информация о Чемпионате'!B10</f>
        <v>arturberendyaev@gmail.com</v>
      </c>
      <c r="F9" s="160"/>
      <c r="G9" s="160">
        <f>'Информация о Чемпионате'!B11</f>
        <v>89146825765</v>
      </c>
      <c r="H9" s="160"/>
    </row>
    <row r="10" spans="1:8" ht="15.75" customHeight="1" x14ac:dyDescent="0.25">
      <c r="A10" s="160" t="s">
        <v>26</v>
      </c>
      <c r="B10" s="160"/>
      <c r="C10" s="160">
        <f>'Информация о Чемпионате'!B12</f>
        <v>0</v>
      </c>
      <c r="D10" s="160"/>
      <c r="E10" s="160">
        <f>'Информация о Чемпионате'!B13</f>
        <v>0</v>
      </c>
      <c r="F10" s="160"/>
      <c r="G10" s="160">
        <f>'Информация о Чемпионате'!B14</f>
        <v>0</v>
      </c>
      <c r="H10" s="160"/>
    </row>
    <row r="11" spans="1:8" ht="15.75" customHeight="1" x14ac:dyDescent="0.25">
      <c r="A11" s="160" t="s">
        <v>27</v>
      </c>
      <c r="B11" s="160"/>
      <c r="C11" s="160">
        <f>'Информация о Чемпионате'!B17</f>
        <v>13</v>
      </c>
      <c r="D11" s="160"/>
      <c r="E11" s="160"/>
      <c r="F11" s="160"/>
      <c r="G11" s="160"/>
      <c r="H11" s="160"/>
    </row>
    <row r="12" spans="1:8" ht="15.75" x14ac:dyDescent="0.25">
      <c r="A12" s="160" t="s">
        <v>28</v>
      </c>
      <c r="B12" s="160"/>
      <c r="C12" s="160">
        <f>'Информация о Чемпионате'!B15</f>
        <v>10</v>
      </c>
      <c r="D12" s="160"/>
      <c r="E12" s="160"/>
      <c r="F12" s="160"/>
      <c r="G12" s="160"/>
      <c r="H12" s="160"/>
    </row>
    <row r="13" spans="1:8" ht="15.75" x14ac:dyDescent="0.25">
      <c r="A13" s="160" t="s">
        <v>29</v>
      </c>
      <c r="B13" s="160"/>
      <c r="C13" s="160">
        <f>'Информация о Чемпионате'!B16</f>
        <v>10</v>
      </c>
      <c r="D13" s="160"/>
      <c r="E13" s="160"/>
      <c r="F13" s="160"/>
      <c r="G13" s="160"/>
      <c r="H13" s="160"/>
    </row>
    <row r="14" spans="1:8" ht="15.75" x14ac:dyDescent="0.25">
      <c r="A14" s="160" t="s">
        <v>30</v>
      </c>
      <c r="B14" s="160"/>
      <c r="C14" s="160">
        <f>'Информация о Чемпионате'!B8</f>
        <v>0</v>
      </c>
      <c r="D14" s="160"/>
      <c r="E14" s="160"/>
      <c r="F14" s="160"/>
      <c r="G14" s="160"/>
      <c r="H14" s="160"/>
    </row>
    <row r="15" spans="1:8" ht="15.75" x14ac:dyDescent="0.25">
      <c r="A15" s="174" t="s">
        <v>115</v>
      </c>
      <c r="B15" s="175"/>
      <c r="C15" s="175"/>
      <c r="D15" s="175"/>
      <c r="E15" s="175"/>
      <c r="F15" s="175"/>
      <c r="G15" s="175"/>
      <c r="H15" s="175"/>
    </row>
    <row r="16" spans="1:8" ht="94.5" x14ac:dyDescent="0.25">
      <c r="A16" s="44" t="s">
        <v>36</v>
      </c>
      <c r="B16" s="44" t="s">
        <v>37</v>
      </c>
      <c r="C16" s="44" t="s">
        <v>38</v>
      </c>
      <c r="D16" s="44" t="s">
        <v>39</v>
      </c>
      <c r="E16" s="44" t="s">
        <v>40</v>
      </c>
      <c r="F16" s="44" t="s">
        <v>41</v>
      </c>
      <c r="G16" s="44" t="s">
        <v>42</v>
      </c>
      <c r="H16" s="44" t="s">
        <v>43</v>
      </c>
    </row>
    <row r="17" spans="1:8" ht="36" customHeight="1" x14ac:dyDescent="0.25">
      <c r="A17" s="44">
        <v>1</v>
      </c>
      <c r="B17" s="41" t="s">
        <v>116</v>
      </c>
      <c r="C17" s="45" t="s">
        <v>117</v>
      </c>
      <c r="D17" s="16" t="s">
        <v>180</v>
      </c>
      <c r="E17" s="44">
        <v>1</v>
      </c>
      <c r="F17" s="44" t="s">
        <v>44</v>
      </c>
      <c r="G17" s="44">
        <v>10</v>
      </c>
      <c r="H17" s="44"/>
    </row>
    <row r="18" spans="1:8" ht="47.25" x14ac:dyDescent="0.25">
      <c r="A18" s="44">
        <v>2</v>
      </c>
      <c r="B18" s="41" t="s">
        <v>118</v>
      </c>
      <c r="C18" s="45" t="s">
        <v>119</v>
      </c>
      <c r="D18" s="16" t="s">
        <v>180</v>
      </c>
      <c r="E18" s="44">
        <v>1</v>
      </c>
      <c r="F18" s="44" t="s">
        <v>44</v>
      </c>
      <c r="G18" s="44">
        <v>10</v>
      </c>
      <c r="H18" s="44"/>
    </row>
    <row r="19" spans="1:8" ht="45" customHeight="1" x14ac:dyDescent="0.25">
      <c r="A19" s="44">
        <v>3</v>
      </c>
      <c r="B19" s="41" t="s">
        <v>120</v>
      </c>
      <c r="C19" s="45" t="s">
        <v>121</v>
      </c>
      <c r="D19" s="16" t="s">
        <v>180</v>
      </c>
      <c r="E19" s="44">
        <v>1</v>
      </c>
      <c r="F19" s="44" t="s">
        <v>44</v>
      </c>
      <c r="G19" s="44">
        <v>10</v>
      </c>
      <c r="H19" s="44"/>
    </row>
    <row r="20" spans="1:8" ht="29.1" customHeight="1" x14ac:dyDescent="0.25">
      <c r="A20" s="44">
        <v>4</v>
      </c>
      <c r="B20" s="41" t="s">
        <v>122</v>
      </c>
      <c r="C20" s="45" t="s">
        <v>123</v>
      </c>
      <c r="D20" s="16" t="s">
        <v>180</v>
      </c>
      <c r="E20" s="44">
        <v>1</v>
      </c>
      <c r="F20" s="44" t="s">
        <v>44</v>
      </c>
      <c r="G20" s="44">
        <v>10</v>
      </c>
      <c r="H20" s="44"/>
    </row>
    <row r="21" spans="1:8" ht="37.35" customHeight="1" x14ac:dyDescent="0.25">
      <c r="A21" s="44">
        <v>5</v>
      </c>
      <c r="B21" s="41" t="s">
        <v>124</v>
      </c>
      <c r="C21" s="45" t="s">
        <v>125</v>
      </c>
      <c r="D21" s="16" t="s">
        <v>180</v>
      </c>
      <c r="E21" s="44">
        <v>1</v>
      </c>
      <c r="F21" s="44" t="s">
        <v>44</v>
      </c>
      <c r="G21" s="44">
        <v>10</v>
      </c>
      <c r="H21" s="44"/>
    </row>
    <row r="22" spans="1:8" ht="31.5" x14ac:dyDescent="0.25">
      <c r="A22" s="44">
        <v>6</v>
      </c>
      <c r="B22" s="41" t="s">
        <v>126</v>
      </c>
      <c r="C22" s="45" t="s">
        <v>127</v>
      </c>
      <c r="D22" s="16" t="s">
        <v>180</v>
      </c>
      <c r="E22" s="44">
        <v>1</v>
      </c>
      <c r="F22" s="44" t="s">
        <v>44</v>
      </c>
      <c r="G22" s="44">
        <v>10</v>
      </c>
      <c r="H22" s="44"/>
    </row>
    <row r="23" spans="1:8" ht="31.5" x14ac:dyDescent="0.25">
      <c r="A23" s="44">
        <v>7</v>
      </c>
      <c r="B23" s="41" t="s">
        <v>128</v>
      </c>
      <c r="C23" s="41" t="s">
        <v>129</v>
      </c>
      <c r="D23" s="16" t="s">
        <v>180</v>
      </c>
      <c r="E23" s="44">
        <v>1</v>
      </c>
      <c r="F23" s="44" t="s">
        <v>44</v>
      </c>
      <c r="G23" s="44">
        <v>10</v>
      </c>
      <c r="H23" s="44"/>
    </row>
    <row r="24" spans="1:8" ht="38.1" customHeight="1" x14ac:dyDescent="0.25">
      <c r="A24" s="44">
        <v>8</v>
      </c>
      <c r="B24" s="41" t="s">
        <v>130</v>
      </c>
      <c r="C24" s="45" t="s">
        <v>131</v>
      </c>
      <c r="D24" s="16" t="s">
        <v>180</v>
      </c>
      <c r="E24" s="44">
        <v>1</v>
      </c>
      <c r="F24" s="44" t="s">
        <v>44</v>
      </c>
      <c r="G24" s="44">
        <v>10</v>
      </c>
      <c r="H24" s="44"/>
    </row>
    <row r="25" spans="1:8" ht="78.75" x14ac:dyDescent="0.25">
      <c r="A25" s="44">
        <v>9</v>
      </c>
      <c r="B25" s="41" t="s">
        <v>132</v>
      </c>
      <c r="C25" s="45" t="s">
        <v>133</v>
      </c>
      <c r="D25" s="16" t="s">
        <v>180</v>
      </c>
      <c r="E25" s="44">
        <v>1</v>
      </c>
      <c r="F25" s="44" t="s">
        <v>44</v>
      </c>
      <c r="G25" s="44">
        <v>10</v>
      </c>
      <c r="H25" s="44"/>
    </row>
    <row r="26" spans="1:8" ht="63" x14ac:dyDescent="0.25">
      <c r="A26" s="44">
        <v>10</v>
      </c>
      <c r="B26" s="41" t="s">
        <v>134</v>
      </c>
      <c r="C26" s="45" t="s">
        <v>135</v>
      </c>
      <c r="D26" s="16" t="s">
        <v>180</v>
      </c>
      <c r="E26" s="44">
        <v>1</v>
      </c>
      <c r="F26" s="44" t="s">
        <v>44</v>
      </c>
      <c r="G26" s="44">
        <v>10</v>
      </c>
      <c r="H26" s="44"/>
    </row>
    <row r="27" spans="1:8" ht="47.25" x14ac:dyDescent="0.25">
      <c r="A27" s="44">
        <v>11</v>
      </c>
      <c r="B27" s="41" t="s">
        <v>136</v>
      </c>
      <c r="C27" s="45" t="s">
        <v>137</v>
      </c>
      <c r="D27" s="16" t="s">
        <v>180</v>
      </c>
      <c r="E27" s="44">
        <v>1</v>
      </c>
      <c r="F27" s="44" t="s">
        <v>44</v>
      </c>
      <c r="G27" s="44">
        <v>10</v>
      </c>
      <c r="H27" s="44"/>
    </row>
    <row r="28" spans="1:8" ht="31.5" x14ac:dyDescent="0.25">
      <c r="A28" s="44">
        <v>12</v>
      </c>
      <c r="B28" s="41" t="s">
        <v>138</v>
      </c>
      <c r="C28" s="41" t="s">
        <v>139</v>
      </c>
      <c r="D28" s="16" t="s">
        <v>180</v>
      </c>
      <c r="E28" s="44">
        <v>1</v>
      </c>
      <c r="F28" s="44" t="s">
        <v>44</v>
      </c>
      <c r="G28" s="44">
        <v>10</v>
      </c>
      <c r="H28" s="29"/>
    </row>
    <row r="29" spans="1:8" ht="31.5" x14ac:dyDescent="0.25">
      <c r="A29" s="44">
        <v>13</v>
      </c>
      <c r="B29" s="41" t="s">
        <v>140</v>
      </c>
      <c r="C29" s="41" t="s">
        <v>141</v>
      </c>
      <c r="D29" s="16" t="s">
        <v>180</v>
      </c>
      <c r="E29" s="44">
        <v>1</v>
      </c>
      <c r="F29" s="44" t="s">
        <v>44</v>
      </c>
      <c r="G29" s="44">
        <v>10</v>
      </c>
      <c r="H29" s="29"/>
    </row>
    <row r="30" spans="1:8" ht="78.75" x14ac:dyDescent="0.25">
      <c r="A30" s="44">
        <v>14</v>
      </c>
      <c r="B30" s="41" t="s">
        <v>143</v>
      </c>
      <c r="C30" s="45" t="s">
        <v>144</v>
      </c>
      <c r="D30" s="16" t="s">
        <v>180</v>
      </c>
      <c r="E30" s="44">
        <v>1</v>
      </c>
      <c r="F30" s="44" t="s">
        <v>44</v>
      </c>
      <c r="G30" s="44">
        <v>10</v>
      </c>
      <c r="H30" s="29"/>
    </row>
    <row r="31" spans="1:8" ht="63" x14ac:dyDescent="0.25">
      <c r="A31" s="44">
        <v>15</v>
      </c>
      <c r="B31" s="41" t="s">
        <v>145</v>
      </c>
      <c r="C31" s="45" t="s">
        <v>146</v>
      </c>
      <c r="D31" s="16" t="s">
        <v>180</v>
      </c>
      <c r="E31" s="44">
        <v>1</v>
      </c>
      <c r="F31" s="44" t="s">
        <v>44</v>
      </c>
      <c r="G31" s="44">
        <v>10</v>
      </c>
      <c r="H31" s="29"/>
    </row>
    <row r="32" spans="1:8" ht="56.1" customHeight="1" x14ac:dyDescent="0.25">
      <c r="A32" s="44">
        <v>16</v>
      </c>
      <c r="B32" s="41" t="s">
        <v>147</v>
      </c>
      <c r="C32" s="45" t="s">
        <v>148</v>
      </c>
      <c r="D32" s="16" t="s">
        <v>180</v>
      </c>
      <c r="E32" s="44">
        <v>1</v>
      </c>
      <c r="F32" s="44" t="s">
        <v>44</v>
      </c>
      <c r="G32" s="44">
        <v>10</v>
      </c>
      <c r="H32" s="29"/>
    </row>
    <row r="33" spans="1:8" ht="46.35" customHeight="1" x14ac:dyDescent="0.25">
      <c r="A33" s="44">
        <v>17</v>
      </c>
      <c r="B33" s="41" t="s">
        <v>149</v>
      </c>
      <c r="C33" s="45" t="s">
        <v>150</v>
      </c>
      <c r="D33" s="16" t="s">
        <v>180</v>
      </c>
      <c r="E33" s="44">
        <v>1</v>
      </c>
      <c r="F33" s="44" t="s">
        <v>44</v>
      </c>
      <c r="G33" s="44">
        <v>10</v>
      </c>
      <c r="H33" s="29"/>
    </row>
    <row r="34" spans="1:8" ht="61.35" customHeight="1" x14ac:dyDescent="0.25">
      <c r="A34" s="44">
        <v>18</v>
      </c>
      <c r="B34" s="41" t="s">
        <v>151</v>
      </c>
      <c r="C34" s="45" t="s">
        <v>152</v>
      </c>
      <c r="D34" s="16" t="s">
        <v>180</v>
      </c>
      <c r="E34" s="44">
        <v>1</v>
      </c>
      <c r="F34" s="44" t="s">
        <v>44</v>
      </c>
      <c r="G34" s="44">
        <v>10</v>
      </c>
      <c r="H34" s="29"/>
    </row>
    <row r="35" spans="1:8" ht="68.099999999999994" customHeight="1" x14ac:dyDescent="0.25">
      <c r="A35" s="44">
        <v>19</v>
      </c>
      <c r="B35" s="41" t="s">
        <v>153</v>
      </c>
      <c r="C35" s="45" t="s">
        <v>154</v>
      </c>
      <c r="D35" s="16" t="s">
        <v>180</v>
      </c>
      <c r="E35" s="44">
        <v>1</v>
      </c>
      <c r="F35" s="44" t="s">
        <v>44</v>
      </c>
      <c r="G35" s="44">
        <v>10</v>
      </c>
      <c r="H35" s="29"/>
    </row>
    <row r="36" spans="1:8" ht="71.099999999999994" customHeight="1" x14ac:dyDescent="0.25">
      <c r="A36" s="44">
        <v>20</v>
      </c>
      <c r="B36" s="41" t="s">
        <v>155</v>
      </c>
      <c r="C36" s="45" t="s">
        <v>156</v>
      </c>
      <c r="D36" s="16" t="s">
        <v>180</v>
      </c>
      <c r="E36" s="44">
        <v>1</v>
      </c>
      <c r="F36" s="44" t="s">
        <v>44</v>
      </c>
      <c r="G36" s="44">
        <v>10</v>
      </c>
      <c r="H36" s="29"/>
    </row>
    <row r="37" spans="1:8" ht="47.25" x14ac:dyDescent="0.25">
      <c r="A37" s="44">
        <v>21</v>
      </c>
      <c r="B37" s="41" t="s">
        <v>157</v>
      </c>
      <c r="C37" s="45" t="s">
        <v>158</v>
      </c>
      <c r="D37" s="16" t="s">
        <v>180</v>
      </c>
      <c r="E37" s="44">
        <v>1</v>
      </c>
      <c r="F37" s="44" t="s">
        <v>44</v>
      </c>
      <c r="G37" s="44">
        <v>10</v>
      </c>
      <c r="H37" s="29"/>
    </row>
    <row r="38" spans="1:8" s="46" customFormat="1" ht="42" customHeight="1" x14ac:dyDescent="0.25">
      <c r="A38" s="44">
        <v>22</v>
      </c>
      <c r="B38" s="41" t="s">
        <v>200</v>
      </c>
      <c r="C38" s="45" t="s">
        <v>159</v>
      </c>
      <c r="D38" s="16" t="s">
        <v>180</v>
      </c>
      <c r="E38" s="44">
        <v>1</v>
      </c>
      <c r="F38" s="44" t="s">
        <v>44</v>
      </c>
      <c r="G38" s="44">
        <v>10</v>
      </c>
      <c r="H38" s="41"/>
    </row>
    <row r="39" spans="1:8" s="46" customFormat="1" ht="31.5" x14ac:dyDescent="0.25">
      <c r="A39" s="44">
        <v>23</v>
      </c>
      <c r="B39" s="41" t="s">
        <v>160</v>
      </c>
      <c r="C39" s="41" t="s">
        <v>161</v>
      </c>
      <c r="D39" s="16" t="s">
        <v>180</v>
      </c>
      <c r="E39" s="44">
        <v>1</v>
      </c>
      <c r="F39" s="44" t="s">
        <v>44</v>
      </c>
      <c r="G39" s="44">
        <v>10</v>
      </c>
      <c r="H39" s="41"/>
    </row>
    <row r="40" spans="1:8" s="46" customFormat="1" ht="35.1" customHeight="1" x14ac:dyDescent="0.25">
      <c r="A40" s="44">
        <v>24</v>
      </c>
      <c r="B40" s="41" t="s">
        <v>162</v>
      </c>
      <c r="C40" s="45" t="s">
        <v>163</v>
      </c>
      <c r="D40" s="16" t="s">
        <v>180</v>
      </c>
      <c r="E40" s="44">
        <v>1</v>
      </c>
      <c r="F40" s="44" t="s">
        <v>44</v>
      </c>
      <c r="G40" s="44">
        <v>10</v>
      </c>
      <c r="H40" s="41"/>
    </row>
    <row r="41" spans="1:8" s="46" customFormat="1" ht="31.5" x14ac:dyDescent="0.25">
      <c r="A41" s="44">
        <v>25</v>
      </c>
      <c r="B41" s="41" t="s">
        <v>164</v>
      </c>
      <c r="C41" s="41" t="s">
        <v>165</v>
      </c>
      <c r="D41" s="16" t="s">
        <v>180</v>
      </c>
      <c r="E41" s="44">
        <v>1</v>
      </c>
      <c r="F41" s="44" t="s">
        <v>44</v>
      </c>
      <c r="G41" s="44">
        <v>10</v>
      </c>
      <c r="H41" s="41"/>
    </row>
    <row r="42" spans="1:8" ht="31.5" x14ac:dyDescent="0.25">
      <c r="A42" s="44">
        <v>26</v>
      </c>
      <c r="B42" s="17" t="s">
        <v>166</v>
      </c>
      <c r="C42" s="37" t="s">
        <v>167</v>
      </c>
      <c r="D42" s="16" t="s">
        <v>180</v>
      </c>
      <c r="E42" s="44">
        <v>1</v>
      </c>
      <c r="F42" s="44" t="s">
        <v>44</v>
      </c>
      <c r="G42" s="44">
        <v>10</v>
      </c>
      <c r="H42" s="29"/>
    </row>
    <row r="43" spans="1:8" ht="31.5" x14ac:dyDescent="0.25">
      <c r="A43" s="44">
        <v>27</v>
      </c>
      <c r="B43" s="17" t="s">
        <v>168</v>
      </c>
      <c r="C43" s="37" t="s">
        <v>169</v>
      </c>
      <c r="D43" s="16" t="s">
        <v>180</v>
      </c>
      <c r="E43" s="44">
        <v>1</v>
      </c>
      <c r="F43" s="44" t="s">
        <v>44</v>
      </c>
      <c r="G43" s="44">
        <v>10</v>
      </c>
      <c r="H43" s="29"/>
    </row>
    <row r="44" spans="1:8" ht="15.75" x14ac:dyDescent="0.25">
      <c r="A44" s="176" t="s">
        <v>170</v>
      </c>
      <c r="B44" s="177"/>
      <c r="C44" s="177"/>
      <c r="D44" s="177"/>
      <c r="E44" s="177"/>
      <c r="F44" s="177"/>
      <c r="G44" s="177"/>
      <c r="H44" s="178"/>
    </row>
    <row r="45" spans="1:8" ht="94.5" x14ac:dyDescent="0.25">
      <c r="A45" s="73" t="s">
        <v>36</v>
      </c>
      <c r="B45" s="73" t="s">
        <v>37</v>
      </c>
      <c r="C45" s="74" t="s">
        <v>38</v>
      </c>
      <c r="D45" s="73" t="s">
        <v>39</v>
      </c>
      <c r="E45" s="73" t="s">
        <v>40</v>
      </c>
      <c r="F45" s="73" t="s">
        <v>41</v>
      </c>
      <c r="G45" s="74" t="s">
        <v>42</v>
      </c>
      <c r="H45" s="74" t="s">
        <v>43</v>
      </c>
    </row>
    <row r="46" spans="1:8" ht="31.5" x14ac:dyDescent="0.25">
      <c r="A46" s="20">
        <v>1</v>
      </c>
      <c r="B46" s="37" t="s">
        <v>266</v>
      </c>
      <c r="C46" s="37" t="s">
        <v>267</v>
      </c>
      <c r="D46" s="15" t="s">
        <v>180</v>
      </c>
      <c r="E46" s="54">
        <v>1</v>
      </c>
      <c r="F46" s="54" t="s">
        <v>268</v>
      </c>
      <c r="G46" s="54">
        <v>5</v>
      </c>
      <c r="H46" s="29"/>
    </row>
    <row r="47" spans="1:8" ht="31.5" x14ac:dyDescent="0.25">
      <c r="A47" s="20">
        <v>2</v>
      </c>
      <c r="B47" s="37" t="s">
        <v>269</v>
      </c>
      <c r="C47" s="56" t="s">
        <v>270</v>
      </c>
      <c r="D47" s="15" t="s">
        <v>180</v>
      </c>
      <c r="E47" s="54">
        <v>1</v>
      </c>
      <c r="F47" s="54" t="s">
        <v>192</v>
      </c>
      <c r="G47" s="54">
        <v>2</v>
      </c>
      <c r="H47" s="29"/>
    </row>
    <row r="48" spans="1:8" ht="31.5" x14ac:dyDescent="0.25">
      <c r="A48" s="20">
        <v>3</v>
      </c>
      <c r="B48" s="37" t="s">
        <v>271</v>
      </c>
      <c r="C48" s="37" t="s">
        <v>272</v>
      </c>
      <c r="D48" s="15" t="s">
        <v>180</v>
      </c>
      <c r="E48" s="54">
        <v>1</v>
      </c>
      <c r="F48" s="54" t="s">
        <v>273</v>
      </c>
      <c r="G48" s="54">
        <v>1</v>
      </c>
      <c r="H48" s="29"/>
    </row>
    <row r="49" spans="1:8" ht="31.5" x14ac:dyDescent="0.25">
      <c r="A49" s="20">
        <v>4</v>
      </c>
      <c r="B49" s="37" t="s">
        <v>274</v>
      </c>
      <c r="C49" s="37" t="s">
        <v>275</v>
      </c>
      <c r="D49" s="15" t="s">
        <v>180</v>
      </c>
      <c r="E49" s="54">
        <v>1</v>
      </c>
      <c r="F49" s="54" t="s">
        <v>273</v>
      </c>
      <c r="G49" s="54">
        <v>2</v>
      </c>
      <c r="H49" s="29"/>
    </row>
    <row r="50" spans="1:8" ht="31.5" x14ac:dyDescent="0.25">
      <c r="A50" s="20">
        <v>5</v>
      </c>
      <c r="B50" s="37" t="s">
        <v>276</v>
      </c>
      <c r="C50" s="37" t="s">
        <v>277</v>
      </c>
      <c r="D50" s="15" t="s">
        <v>180</v>
      </c>
      <c r="E50" s="54">
        <v>1</v>
      </c>
      <c r="F50" s="54" t="s">
        <v>192</v>
      </c>
      <c r="G50" s="54">
        <v>10</v>
      </c>
      <c r="H50" s="29"/>
    </row>
    <row r="51" spans="1:8" ht="94.5" x14ac:dyDescent="0.25">
      <c r="A51" s="20">
        <v>6</v>
      </c>
      <c r="B51" s="24" t="s">
        <v>278</v>
      </c>
      <c r="C51" s="56" t="s">
        <v>279</v>
      </c>
      <c r="D51" s="15" t="s">
        <v>180</v>
      </c>
      <c r="E51" s="54">
        <v>1</v>
      </c>
      <c r="F51" s="54" t="s">
        <v>192</v>
      </c>
      <c r="G51" s="75">
        <v>10</v>
      </c>
      <c r="H51" s="29"/>
    </row>
    <row r="52" spans="1:8" ht="31.5" x14ac:dyDescent="0.25">
      <c r="A52" s="20">
        <v>7</v>
      </c>
      <c r="B52" s="25" t="s">
        <v>280</v>
      </c>
      <c r="C52" s="25" t="s">
        <v>281</v>
      </c>
      <c r="D52" s="15" t="s">
        <v>180</v>
      </c>
      <c r="E52" s="63">
        <v>1</v>
      </c>
      <c r="F52" s="54" t="s">
        <v>192</v>
      </c>
      <c r="G52" s="63">
        <v>2</v>
      </c>
      <c r="H52" s="29"/>
    </row>
    <row r="53" spans="1:8" ht="31.5" x14ac:dyDescent="0.25">
      <c r="A53" s="20">
        <v>8</v>
      </c>
      <c r="B53" s="37" t="s">
        <v>282</v>
      </c>
      <c r="C53" s="37" t="s">
        <v>283</v>
      </c>
      <c r="D53" s="15" t="s">
        <v>180</v>
      </c>
      <c r="E53" s="54">
        <v>1</v>
      </c>
      <c r="F53" s="54" t="s">
        <v>192</v>
      </c>
      <c r="G53" s="54">
        <v>20</v>
      </c>
      <c r="H53" s="47"/>
    </row>
    <row r="54" spans="1:8" ht="31.5" x14ac:dyDescent="0.25">
      <c r="A54" s="20">
        <v>9</v>
      </c>
      <c r="B54" s="25" t="s">
        <v>284</v>
      </c>
      <c r="C54" s="25" t="s">
        <v>285</v>
      </c>
      <c r="D54" s="15" t="s">
        <v>180</v>
      </c>
      <c r="E54" s="63">
        <v>1</v>
      </c>
      <c r="F54" s="54" t="s">
        <v>192</v>
      </c>
      <c r="G54" s="63">
        <v>20</v>
      </c>
      <c r="H54" s="47"/>
    </row>
    <row r="55" spans="1:8" ht="31.5" x14ac:dyDescent="0.25">
      <c r="A55" s="20">
        <v>10</v>
      </c>
      <c r="B55" s="25" t="s">
        <v>286</v>
      </c>
      <c r="C55" s="25" t="s">
        <v>287</v>
      </c>
      <c r="D55" s="15" t="s">
        <v>180</v>
      </c>
      <c r="E55" s="63">
        <v>1</v>
      </c>
      <c r="F55" s="54" t="s">
        <v>192</v>
      </c>
      <c r="G55" s="63">
        <v>2</v>
      </c>
      <c r="H55" s="47"/>
    </row>
    <row r="56" spans="1:8" ht="31.5" x14ac:dyDescent="0.25">
      <c r="A56" s="20">
        <v>11</v>
      </c>
      <c r="B56" s="25" t="s">
        <v>171</v>
      </c>
      <c r="C56" s="25" t="s">
        <v>288</v>
      </c>
      <c r="D56" s="15" t="s">
        <v>180</v>
      </c>
      <c r="E56" s="63">
        <v>1</v>
      </c>
      <c r="F56" s="54" t="s">
        <v>192</v>
      </c>
      <c r="G56" s="63">
        <v>3</v>
      </c>
      <c r="H56" s="47"/>
    </row>
    <row r="57" spans="1:8" ht="31.5" x14ac:dyDescent="0.25">
      <c r="A57" s="20">
        <v>12</v>
      </c>
      <c r="B57" s="66" t="s">
        <v>289</v>
      </c>
      <c r="C57" s="66" t="s">
        <v>290</v>
      </c>
      <c r="D57" s="15" t="s">
        <v>180</v>
      </c>
      <c r="E57" s="67">
        <v>1</v>
      </c>
      <c r="F57" s="54" t="s">
        <v>192</v>
      </c>
      <c r="G57" s="67">
        <v>5</v>
      </c>
      <c r="H57" s="47"/>
    </row>
    <row r="58" spans="1:8" ht="47.25" x14ac:dyDescent="0.25">
      <c r="A58" s="20">
        <v>13</v>
      </c>
      <c r="B58" s="68" t="s">
        <v>291</v>
      </c>
      <c r="C58" s="68" t="s">
        <v>292</v>
      </c>
      <c r="D58" s="15" t="s">
        <v>180</v>
      </c>
      <c r="E58" s="54">
        <v>1</v>
      </c>
      <c r="F58" s="69" t="s">
        <v>293</v>
      </c>
      <c r="G58" s="69">
        <v>5</v>
      </c>
      <c r="H58" s="47"/>
    </row>
    <row r="59" spans="1:8" ht="31.5" x14ac:dyDescent="0.25">
      <c r="A59" s="20">
        <v>14</v>
      </c>
      <c r="B59" s="68" t="s">
        <v>294</v>
      </c>
      <c r="C59" s="68" t="s">
        <v>295</v>
      </c>
      <c r="D59" s="15" t="s">
        <v>180</v>
      </c>
      <c r="E59" s="54">
        <v>1</v>
      </c>
      <c r="F59" s="69" t="s">
        <v>192</v>
      </c>
      <c r="G59" s="55">
        <v>1</v>
      </c>
      <c r="H59" s="47"/>
    </row>
    <row r="60" spans="1:8" ht="78.75" x14ac:dyDescent="0.25">
      <c r="A60" s="20">
        <v>15</v>
      </c>
      <c r="B60" s="68" t="s">
        <v>296</v>
      </c>
      <c r="C60" s="68" t="s">
        <v>297</v>
      </c>
      <c r="D60" s="15" t="s">
        <v>180</v>
      </c>
      <c r="E60" s="54">
        <v>1</v>
      </c>
      <c r="F60" s="69" t="s">
        <v>273</v>
      </c>
      <c r="G60" s="55">
        <v>1</v>
      </c>
      <c r="H60" s="47"/>
    </row>
    <row r="61" spans="1:8" ht="47.25" x14ac:dyDescent="0.25">
      <c r="A61" s="20">
        <v>16</v>
      </c>
      <c r="B61" s="68" t="s">
        <v>298</v>
      </c>
      <c r="C61" s="68" t="s">
        <v>299</v>
      </c>
      <c r="D61" s="15" t="s">
        <v>180</v>
      </c>
      <c r="E61" s="54">
        <v>1</v>
      </c>
      <c r="F61" s="69" t="s">
        <v>273</v>
      </c>
      <c r="G61" s="55">
        <v>1</v>
      </c>
      <c r="H61" s="47"/>
    </row>
    <row r="62" spans="1:8" ht="141.75" x14ac:dyDescent="0.25">
      <c r="A62" s="20">
        <v>17</v>
      </c>
      <c r="B62" s="68" t="s">
        <v>300</v>
      </c>
      <c r="C62" s="68" t="s">
        <v>301</v>
      </c>
      <c r="D62" s="15" t="s">
        <v>180</v>
      </c>
      <c r="E62" s="54">
        <v>1</v>
      </c>
      <c r="F62" s="69" t="s">
        <v>192</v>
      </c>
      <c r="G62" s="55">
        <v>5</v>
      </c>
      <c r="H62" s="47"/>
    </row>
    <row r="63" spans="1:8" ht="204.75" x14ac:dyDescent="0.25">
      <c r="A63" s="20">
        <v>18</v>
      </c>
      <c r="B63" s="68" t="s">
        <v>302</v>
      </c>
      <c r="C63" s="68" t="s">
        <v>303</v>
      </c>
      <c r="D63" s="15" t="s">
        <v>180</v>
      </c>
      <c r="E63" s="54">
        <v>1</v>
      </c>
      <c r="F63" s="69" t="s">
        <v>192</v>
      </c>
      <c r="G63" s="55">
        <v>5</v>
      </c>
      <c r="H63" s="47"/>
    </row>
    <row r="64" spans="1:8" ht="31.5" x14ac:dyDescent="0.25">
      <c r="A64" s="20">
        <v>19</v>
      </c>
      <c r="B64" s="25" t="s">
        <v>304</v>
      </c>
      <c r="C64" s="25" t="s">
        <v>305</v>
      </c>
      <c r="D64" s="15" t="s">
        <v>180</v>
      </c>
      <c r="E64" s="63">
        <v>1</v>
      </c>
      <c r="F64" s="70" t="s">
        <v>192</v>
      </c>
      <c r="G64" s="63">
        <v>3</v>
      </c>
      <c r="H64" s="47"/>
    </row>
    <row r="65" spans="1:8" ht="31.5" x14ac:dyDescent="0.25">
      <c r="A65" s="20">
        <v>20</v>
      </c>
      <c r="B65" s="37" t="s">
        <v>306</v>
      </c>
      <c r="C65" s="37" t="s">
        <v>307</v>
      </c>
      <c r="D65" s="15" t="s">
        <v>180</v>
      </c>
      <c r="E65" s="54">
        <v>1</v>
      </c>
      <c r="F65" s="54" t="s">
        <v>192</v>
      </c>
      <c r="G65" s="54">
        <v>2</v>
      </c>
      <c r="H65" s="47"/>
    </row>
    <row r="66" spans="1:8" ht="78.75" x14ac:dyDescent="0.25">
      <c r="A66" s="20">
        <v>21</v>
      </c>
      <c r="B66" s="24" t="s">
        <v>308</v>
      </c>
      <c r="C66" s="56" t="s">
        <v>309</v>
      </c>
      <c r="D66" s="15" t="s">
        <v>180</v>
      </c>
      <c r="E66" s="54">
        <v>1</v>
      </c>
      <c r="F66" s="69" t="s">
        <v>273</v>
      </c>
      <c r="G66" s="75">
        <v>10</v>
      </c>
      <c r="H66" s="47"/>
    </row>
    <row r="67" spans="1:8" ht="31.5" x14ac:dyDescent="0.25">
      <c r="A67" s="20">
        <v>22</v>
      </c>
      <c r="B67" s="56" t="s">
        <v>310</v>
      </c>
      <c r="C67" s="56" t="s">
        <v>311</v>
      </c>
      <c r="D67" s="15" t="s">
        <v>180</v>
      </c>
      <c r="E67" s="54">
        <v>1</v>
      </c>
      <c r="F67" s="53" t="s">
        <v>273</v>
      </c>
      <c r="G67" s="53">
        <v>3</v>
      </c>
      <c r="H67" s="47"/>
    </row>
    <row r="68" spans="1:8" ht="31.5" x14ac:dyDescent="0.25">
      <c r="A68" s="20">
        <v>23</v>
      </c>
      <c r="B68" s="56" t="s">
        <v>312</v>
      </c>
      <c r="C68" s="68" t="s">
        <v>313</v>
      </c>
      <c r="D68" s="15" t="s">
        <v>180</v>
      </c>
      <c r="E68" s="54">
        <v>1</v>
      </c>
      <c r="F68" s="69" t="s">
        <v>273</v>
      </c>
      <c r="G68" s="69">
        <v>3</v>
      </c>
      <c r="H68" s="47"/>
    </row>
    <row r="69" spans="1:8" ht="78.75" x14ac:dyDescent="0.25">
      <c r="A69" s="20">
        <v>24</v>
      </c>
      <c r="B69" s="71" t="s">
        <v>314</v>
      </c>
      <c r="C69" s="71" t="s">
        <v>315</v>
      </c>
      <c r="D69" s="15" t="s">
        <v>180</v>
      </c>
      <c r="E69" s="63">
        <v>1</v>
      </c>
      <c r="F69" s="70" t="s">
        <v>192</v>
      </c>
      <c r="G69" s="63">
        <v>5</v>
      </c>
      <c r="H69" s="47"/>
    </row>
    <row r="70" spans="1:8" ht="189" x14ac:dyDescent="0.25">
      <c r="A70" s="20">
        <v>25</v>
      </c>
      <c r="B70" s="76" t="s">
        <v>316</v>
      </c>
      <c r="C70" s="72" t="s">
        <v>317</v>
      </c>
      <c r="D70" s="15" t="s">
        <v>180</v>
      </c>
      <c r="E70" s="44">
        <v>1</v>
      </c>
      <c r="F70" s="44" t="s">
        <v>192</v>
      </c>
      <c r="G70" s="44">
        <v>5</v>
      </c>
      <c r="H70" s="47"/>
    </row>
    <row r="71" spans="1:8" ht="126" x14ac:dyDescent="0.25">
      <c r="A71" s="20">
        <v>26</v>
      </c>
      <c r="B71" s="71" t="s">
        <v>318</v>
      </c>
      <c r="C71" s="71" t="s">
        <v>319</v>
      </c>
      <c r="D71" s="15" t="s">
        <v>180</v>
      </c>
      <c r="E71" s="44">
        <v>1</v>
      </c>
      <c r="F71" s="44" t="s">
        <v>192</v>
      </c>
      <c r="G71" s="44">
        <v>5</v>
      </c>
      <c r="H71" s="47"/>
    </row>
    <row r="72" spans="1:8" s="18" customFormat="1" ht="15.75" x14ac:dyDescent="0.25">
      <c r="A72" s="171" t="s">
        <v>179</v>
      </c>
      <c r="B72" s="172"/>
      <c r="C72" s="172"/>
      <c r="D72" s="173"/>
      <c r="E72" s="173"/>
      <c r="F72" s="173"/>
      <c r="G72" s="173"/>
      <c r="H72" s="173"/>
    </row>
    <row r="73" spans="1:8" s="18" customFormat="1" ht="94.5" x14ac:dyDescent="0.25">
      <c r="A73" s="53" t="s">
        <v>36</v>
      </c>
      <c r="B73" s="53" t="s">
        <v>37</v>
      </c>
      <c r="C73" s="53" t="s">
        <v>38</v>
      </c>
      <c r="D73" s="53" t="s">
        <v>39</v>
      </c>
      <c r="E73" s="77" t="s">
        <v>320</v>
      </c>
      <c r="F73" s="53" t="s">
        <v>41</v>
      </c>
      <c r="G73" s="53" t="s">
        <v>42</v>
      </c>
      <c r="H73" s="53" t="s">
        <v>43</v>
      </c>
    </row>
    <row r="74" spans="1:8" s="18" customFormat="1" ht="33.75" customHeight="1" x14ac:dyDescent="0.25">
      <c r="A74" s="19">
        <v>1</v>
      </c>
      <c r="B74" s="68" t="s">
        <v>321</v>
      </c>
      <c r="C74" s="78" t="s">
        <v>322</v>
      </c>
      <c r="D74" s="15" t="s">
        <v>180</v>
      </c>
      <c r="E74" s="54">
        <v>1</v>
      </c>
      <c r="F74" s="69" t="s">
        <v>273</v>
      </c>
      <c r="G74" s="55">
        <v>3</v>
      </c>
      <c r="H74" s="79"/>
    </row>
    <row r="75" spans="1:8" s="18" customFormat="1" ht="31.5" x14ac:dyDescent="0.25">
      <c r="A75" s="19">
        <v>2</v>
      </c>
      <c r="B75" s="68" t="s">
        <v>323</v>
      </c>
      <c r="C75" s="78" t="s">
        <v>324</v>
      </c>
      <c r="D75" s="15" t="s">
        <v>180</v>
      </c>
      <c r="E75" s="54">
        <v>1</v>
      </c>
      <c r="F75" s="69" t="s">
        <v>192</v>
      </c>
      <c r="G75" s="55">
        <v>4</v>
      </c>
      <c r="H75" s="56"/>
    </row>
    <row r="76" spans="1:8" s="18" customFormat="1" ht="34.5" customHeight="1" x14ac:dyDescent="0.25">
      <c r="A76" s="80">
        <v>3</v>
      </c>
      <c r="B76" s="81" t="s">
        <v>325</v>
      </c>
      <c r="C76" s="81" t="s">
        <v>326</v>
      </c>
      <c r="D76" s="15" t="s">
        <v>180</v>
      </c>
      <c r="E76" s="80">
        <v>1</v>
      </c>
      <c r="F76" s="69" t="s">
        <v>192</v>
      </c>
      <c r="G76" s="80">
        <v>3</v>
      </c>
      <c r="H76" s="82"/>
    </row>
  </sheetData>
  <mergeCells count="30">
    <mergeCell ref="A1:H1"/>
    <mergeCell ref="A2:H2"/>
    <mergeCell ref="A3:H3"/>
    <mergeCell ref="A4:H4"/>
    <mergeCell ref="A5:H5"/>
    <mergeCell ref="A6:B6"/>
    <mergeCell ref="C6:H6"/>
    <mergeCell ref="A7:C7"/>
    <mergeCell ref="D7:H7"/>
    <mergeCell ref="A8:B8"/>
    <mergeCell ref="C8:H8"/>
    <mergeCell ref="A9:B9"/>
    <mergeCell ref="C9:D9"/>
    <mergeCell ref="E9:F9"/>
    <mergeCell ref="G9:H9"/>
    <mergeCell ref="A10:B10"/>
    <mergeCell ref="C10:D10"/>
    <mergeCell ref="E10:F10"/>
    <mergeCell ref="G10:H10"/>
    <mergeCell ref="A11:B11"/>
    <mergeCell ref="C11:H11"/>
    <mergeCell ref="A12:B12"/>
    <mergeCell ref="C12:H12"/>
    <mergeCell ref="A13:B13"/>
    <mergeCell ref="C13:H13"/>
    <mergeCell ref="A72:H72"/>
    <mergeCell ref="A14:B14"/>
    <mergeCell ref="C14:H14"/>
    <mergeCell ref="A15:H15"/>
    <mergeCell ref="A44:H44"/>
  </mergeCells>
  <dataValidations count="1">
    <dataValidation type="list" allowBlank="1" showInputMessage="1" showErrorMessage="1" promptTitle="список" prompt="выберите вид" sqref="D46:D71 D74:D76 D17:D43" xr:uid="{00000000-0002-0000-0300-000000000000}">
      <formula1>список</formula1>
    </dataValidation>
  </dataValidation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3"/>
  <sheetViews>
    <sheetView zoomScale="87" zoomScaleNormal="87" workbookViewId="0">
      <selection activeCell="C24" sqref="C24"/>
    </sheetView>
  </sheetViews>
  <sheetFormatPr defaultColWidth="14.42578125" defaultRowHeight="15" x14ac:dyDescent="0.25"/>
  <cols>
    <col min="1" max="1" width="5.140625" style="1" customWidth="1"/>
    <col min="2" max="2" width="52" style="1" customWidth="1"/>
    <col min="3" max="3" width="27.42578125" style="1" customWidth="1"/>
    <col min="4" max="4" width="22" style="1" customWidth="1"/>
    <col min="5" max="5" width="15.42578125" style="1" customWidth="1"/>
    <col min="6" max="6" width="19.42578125" style="1" customWidth="1"/>
    <col min="7" max="7" width="14.42578125" style="1" customWidth="1"/>
    <col min="8" max="9" width="8.42578125" style="1" customWidth="1"/>
    <col min="10" max="16384" width="14.42578125" style="1"/>
  </cols>
  <sheetData>
    <row r="1" spans="1:8" ht="20.25" x14ac:dyDescent="0.3">
      <c r="A1" s="150" t="s">
        <v>19</v>
      </c>
      <c r="B1" s="150"/>
      <c r="C1" s="150"/>
      <c r="D1" s="150"/>
      <c r="E1" s="150"/>
      <c r="F1" s="150"/>
      <c r="G1" s="150"/>
      <c r="H1" s="2"/>
    </row>
    <row r="2" spans="1:8" ht="20.25" x14ac:dyDescent="0.25">
      <c r="A2" s="151" t="str">
        <f>'Информация о Чемпионате'!B4</f>
        <v>Региональный этап Чемпионата высоких технологий 2026</v>
      </c>
      <c r="B2" s="151"/>
      <c r="C2" s="151"/>
      <c r="D2" s="151"/>
      <c r="E2" s="151"/>
      <c r="F2" s="151"/>
      <c r="G2" s="151"/>
      <c r="H2" s="3"/>
    </row>
    <row r="3" spans="1:8" ht="20.25" x14ac:dyDescent="0.3">
      <c r="A3" s="150" t="s">
        <v>20</v>
      </c>
      <c r="B3" s="150"/>
      <c r="C3" s="150"/>
      <c r="D3" s="150"/>
      <c r="E3" s="150"/>
      <c r="F3" s="150"/>
      <c r="G3" s="150"/>
      <c r="H3" s="2"/>
    </row>
    <row r="4" spans="1:8" ht="20.25" x14ac:dyDescent="0.25">
      <c r="A4" s="183" t="str">
        <f>'Информация о Чемпионате'!B3</f>
        <v>Гибридные телекоммуникации беспилотных комплексов с применением спутниковой связи</v>
      </c>
      <c r="B4" s="183"/>
      <c r="C4" s="183"/>
      <c r="D4" s="183"/>
      <c r="E4" s="183"/>
      <c r="F4" s="183"/>
      <c r="G4" s="183"/>
      <c r="H4" s="4"/>
    </row>
    <row r="5" spans="1:8" ht="20.25" x14ac:dyDescent="0.25">
      <c r="A5" s="184" t="s">
        <v>172</v>
      </c>
      <c r="B5" s="185"/>
      <c r="C5" s="185"/>
      <c r="D5" s="185"/>
      <c r="E5" s="185"/>
      <c r="F5" s="185"/>
      <c r="G5" s="185"/>
    </row>
    <row r="6" spans="1:8" ht="30" x14ac:dyDescent="0.25">
      <c r="A6" s="5" t="s">
        <v>36</v>
      </c>
      <c r="B6" s="5" t="s">
        <v>37</v>
      </c>
      <c r="C6" s="6" t="s">
        <v>38</v>
      </c>
      <c r="D6" s="5" t="s">
        <v>39</v>
      </c>
      <c r="E6" s="5" t="s">
        <v>40</v>
      </c>
      <c r="F6" s="5" t="s">
        <v>41</v>
      </c>
      <c r="G6" s="5" t="s">
        <v>173</v>
      </c>
    </row>
    <row r="7" spans="1:8" ht="20.25" customHeight="1" x14ac:dyDescent="0.25">
      <c r="A7" s="83">
        <v>1</v>
      </c>
      <c r="B7" s="84" t="s">
        <v>327</v>
      </c>
      <c r="C7" s="84" t="s">
        <v>328</v>
      </c>
      <c r="D7" s="85" t="s">
        <v>179</v>
      </c>
      <c r="E7" s="86">
        <v>1</v>
      </c>
      <c r="F7" s="86" t="s">
        <v>44</v>
      </c>
      <c r="G7" s="86"/>
    </row>
    <row r="8" spans="1:8" x14ac:dyDescent="0.25">
      <c r="A8" s="83">
        <v>2</v>
      </c>
      <c r="B8" s="84" t="s">
        <v>329</v>
      </c>
      <c r="C8" s="87" t="s">
        <v>330</v>
      </c>
      <c r="D8" s="85" t="s">
        <v>179</v>
      </c>
      <c r="E8" s="86">
        <v>1</v>
      </c>
      <c r="F8" s="86" t="s">
        <v>44</v>
      </c>
      <c r="G8" s="86"/>
    </row>
    <row r="9" spans="1:8" ht="15.95" customHeight="1" x14ac:dyDescent="0.25">
      <c r="A9" s="83">
        <v>3</v>
      </c>
      <c r="B9" s="84" t="s">
        <v>331</v>
      </c>
      <c r="C9" s="88" t="s">
        <v>332</v>
      </c>
      <c r="D9" s="85" t="s">
        <v>179</v>
      </c>
      <c r="E9" s="86">
        <v>1</v>
      </c>
      <c r="F9" s="86" t="s">
        <v>44</v>
      </c>
      <c r="G9" s="86"/>
    </row>
    <row r="10" spans="1:8" ht="33.75" customHeight="1" x14ac:dyDescent="0.25">
      <c r="A10" s="83">
        <v>4</v>
      </c>
      <c r="B10" s="89" t="s">
        <v>59</v>
      </c>
      <c r="C10" s="89" t="s">
        <v>333</v>
      </c>
      <c r="D10" s="85" t="s">
        <v>176</v>
      </c>
      <c r="E10" s="86">
        <v>1</v>
      </c>
      <c r="F10" s="86" t="s">
        <v>44</v>
      </c>
      <c r="G10" s="90"/>
    </row>
    <row r="11" spans="1:8" ht="24.95" customHeight="1" x14ac:dyDescent="0.25">
      <c r="A11" s="83">
        <v>5</v>
      </c>
      <c r="B11" s="84" t="s">
        <v>334</v>
      </c>
      <c r="C11" s="84" t="s">
        <v>335</v>
      </c>
      <c r="D11" s="85" t="s">
        <v>176</v>
      </c>
      <c r="E11" s="86">
        <v>1</v>
      </c>
      <c r="F11" s="86" t="s">
        <v>44</v>
      </c>
      <c r="G11" s="90"/>
    </row>
    <row r="12" spans="1:8" ht="30" customHeight="1" x14ac:dyDescent="0.25">
      <c r="A12" s="83">
        <v>6</v>
      </c>
      <c r="B12" s="89" t="s">
        <v>336</v>
      </c>
      <c r="C12" s="89" t="s">
        <v>337</v>
      </c>
      <c r="D12" s="85" t="s">
        <v>176</v>
      </c>
      <c r="E12" s="86">
        <v>1</v>
      </c>
      <c r="F12" s="86" t="s">
        <v>44</v>
      </c>
      <c r="G12" s="90"/>
    </row>
    <row r="13" spans="1:8" ht="28.5" customHeight="1" x14ac:dyDescent="0.25">
      <c r="A13" s="83">
        <v>7</v>
      </c>
      <c r="B13" s="84" t="s">
        <v>338</v>
      </c>
      <c r="C13" s="84" t="s">
        <v>339</v>
      </c>
      <c r="D13" s="85" t="s">
        <v>176</v>
      </c>
      <c r="E13" s="86">
        <v>1</v>
      </c>
      <c r="F13" s="86" t="s">
        <v>44</v>
      </c>
      <c r="G13" s="90"/>
    </row>
    <row r="14" spans="1:8" ht="26.45" customHeight="1" x14ac:dyDescent="0.25">
      <c r="A14" s="83">
        <v>8</v>
      </c>
      <c r="B14" s="84" t="s">
        <v>340</v>
      </c>
      <c r="C14" s="84" t="s">
        <v>341</v>
      </c>
      <c r="D14" s="85" t="s">
        <v>176</v>
      </c>
      <c r="E14" s="86">
        <v>1</v>
      </c>
      <c r="F14" s="86" t="s">
        <v>44</v>
      </c>
      <c r="G14" s="91"/>
    </row>
    <row r="15" spans="1:8" ht="28.5" customHeight="1" x14ac:dyDescent="0.25">
      <c r="A15" s="83">
        <v>9</v>
      </c>
      <c r="B15" s="84" t="s">
        <v>342</v>
      </c>
      <c r="C15" s="84" t="s">
        <v>343</v>
      </c>
      <c r="D15" s="85" t="s">
        <v>176</v>
      </c>
      <c r="E15" s="86">
        <v>1</v>
      </c>
      <c r="F15" s="86" t="s">
        <v>44</v>
      </c>
      <c r="G15" s="90"/>
    </row>
    <row r="16" spans="1:8" ht="24.95" customHeight="1" x14ac:dyDescent="0.25">
      <c r="A16" s="83">
        <v>10</v>
      </c>
      <c r="B16" s="34" t="s">
        <v>344</v>
      </c>
      <c r="C16" s="34" t="s">
        <v>345</v>
      </c>
      <c r="D16" s="85" t="s">
        <v>176</v>
      </c>
      <c r="E16" s="86">
        <v>1</v>
      </c>
      <c r="F16" s="86" t="s">
        <v>346</v>
      </c>
      <c r="G16" s="92"/>
    </row>
    <row r="17" spans="1:7" ht="30.75" customHeight="1" x14ac:dyDescent="0.25">
      <c r="A17" s="83">
        <v>11</v>
      </c>
      <c r="B17" s="34" t="s">
        <v>347</v>
      </c>
      <c r="C17" s="34" t="s">
        <v>348</v>
      </c>
      <c r="D17" s="85" t="s">
        <v>176</v>
      </c>
      <c r="E17" s="86">
        <v>1</v>
      </c>
      <c r="F17" s="86" t="s">
        <v>346</v>
      </c>
      <c r="G17" s="92"/>
    </row>
    <row r="18" spans="1:7" ht="27" customHeight="1" x14ac:dyDescent="0.25">
      <c r="A18" s="83">
        <v>12</v>
      </c>
      <c r="B18" s="84" t="s">
        <v>349</v>
      </c>
      <c r="C18" s="84" t="s">
        <v>350</v>
      </c>
      <c r="D18" s="85" t="s">
        <v>176</v>
      </c>
      <c r="E18" s="86">
        <v>1</v>
      </c>
      <c r="F18" s="86" t="s">
        <v>44</v>
      </c>
      <c r="G18" s="92"/>
    </row>
    <row r="19" spans="1:7" ht="26.45" customHeight="1" x14ac:dyDescent="0.25">
      <c r="A19" s="83">
        <v>13</v>
      </c>
      <c r="B19" s="93" t="s">
        <v>71</v>
      </c>
      <c r="C19" s="84" t="s">
        <v>351</v>
      </c>
      <c r="D19" s="85" t="s">
        <v>176</v>
      </c>
      <c r="E19" s="86">
        <v>1</v>
      </c>
      <c r="F19" s="86" t="s">
        <v>44</v>
      </c>
      <c r="G19" s="92"/>
    </row>
    <row r="20" spans="1:7" ht="26.45" customHeight="1" x14ac:dyDescent="0.25">
      <c r="A20" s="83">
        <v>14</v>
      </c>
      <c r="B20" s="93" t="s">
        <v>355</v>
      </c>
      <c r="C20" s="84" t="s">
        <v>248</v>
      </c>
      <c r="D20" s="85" t="s">
        <v>176</v>
      </c>
      <c r="E20" s="86">
        <v>1</v>
      </c>
      <c r="F20" s="86" t="s">
        <v>44</v>
      </c>
      <c r="G20" s="92"/>
    </row>
    <row r="21" spans="1:7" ht="28.5" customHeight="1" x14ac:dyDescent="0.25">
      <c r="A21" s="83">
        <v>15</v>
      </c>
      <c r="B21" s="84" t="s">
        <v>356</v>
      </c>
      <c r="C21" s="84" t="s">
        <v>357</v>
      </c>
      <c r="D21" s="85" t="s">
        <v>176</v>
      </c>
      <c r="E21" s="86">
        <v>1</v>
      </c>
      <c r="F21" s="86" t="s">
        <v>346</v>
      </c>
      <c r="G21" s="92"/>
    </row>
    <row r="22" spans="1:7" ht="30" x14ac:dyDescent="0.25">
      <c r="A22" s="83">
        <v>16</v>
      </c>
      <c r="B22" s="84" t="s">
        <v>352</v>
      </c>
      <c r="C22" s="34" t="s">
        <v>353</v>
      </c>
      <c r="D22" s="85" t="s">
        <v>176</v>
      </c>
      <c r="E22" s="86">
        <v>2</v>
      </c>
      <c r="F22" s="86" t="s">
        <v>44</v>
      </c>
      <c r="G22" s="92"/>
    </row>
    <row r="23" spans="1:7" ht="17.45" customHeight="1" x14ac:dyDescent="0.25">
      <c r="A23" s="83">
        <v>17</v>
      </c>
      <c r="B23" s="84" t="s">
        <v>354</v>
      </c>
      <c r="C23" s="94" t="s">
        <v>358</v>
      </c>
      <c r="D23" s="85" t="s">
        <v>180</v>
      </c>
      <c r="E23" s="86">
        <v>1</v>
      </c>
      <c r="F23" s="86" t="s">
        <v>346</v>
      </c>
      <c r="G23" s="92"/>
    </row>
  </sheetData>
  <mergeCells count="5">
    <mergeCell ref="A1:G1"/>
    <mergeCell ref="A2:G2"/>
    <mergeCell ref="A3:G3"/>
    <mergeCell ref="A4:G4"/>
    <mergeCell ref="A5:G5"/>
  </mergeCells>
  <dataValidations count="1">
    <dataValidation type="list" allowBlank="1" showInputMessage="1" showErrorMessage="1" promptTitle="список" prompt="выберите вид" sqref="D7:D23" xr:uid="{6DD20E16-0BB8-48DB-BBB5-024FBA7FF725}">
      <formula1>список</formula1>
    </dataValidation>
  </dataValidation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Калугин Денис</cp:lastModifiedBy>
  <dcterms:created xsi:type="dcterms:W3CDTF">2023-01-11T12:24:00Z</dcterms:created>
  <dcterms:modified xsi:type="dcterms:W3CDTF">2026-05-15T09:28:02Z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6543D89A9D714E7E824B29C35C58A160_12</vt:lpwstr>
  </property>
  <property fmtid="{D5CDD505-2E9C-101B-9397-08002B2CF9AE}" pid="3" name="KSOProductBuildVer">
    <vt:lpwstr>1049-12.2.0.23196</vt:lpwstr>
  </property>
</Properties>
</file>