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ЧВТ  финал 2026 ИЛ\"/>
    </mc:Choice>
  </mc:AlternateContent>
  <xr:revisionPtr revIDLastSave="0" documentId="13_ncr:1_{A9D53682-C198-4876-B722-B842CE8D2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D7" i="4"/>
  <c r="C6" i="4"/>
  <c r="G9" i="4"/>
  <c r="E9" i="4"/>
  <c r="G10" i="4"/>
  <c r="E10" i="4"/>
  <c r="C14" i="4"/>
  <c r="C8" i="4"/>
</calcChain>
</file>

<file path=xl/sharedStrings.xml><?xml version="1.0" encoding="utf-8"?>
<sst xmlns="http://schemas.openxmlformats.org/spreadsheetml/2006/main" count="684" uniqueCount="276">
  <si>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</si>
  <si>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</si>
  <si>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</si>
  <si>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</si>
  <si>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</si>
  <si>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</si>
  <si>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</si>
  <si>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</si>
  <si>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</si>
  <si>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</si>
  <si>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</si>
  <si>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</si>
  <si>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</si>
  <si>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</si>
  <si>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</si>
  <si>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</si>
  <si>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</si>
  <si>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</si>
  <si>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</si>
  <si>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</si>
  <si>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</si>
  <si>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</si>
  <si>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</si>
  <si>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</si>
  <si>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</si>
  <si>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</si>
  <si>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</si>
  <si>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</si>
  <si>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</si>
  <si>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</si>
  <si>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</si>
  <si>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</si>
  <si>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</si>
  <si>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</si>
  <si>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</si>
  <si>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</si>
  <si>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</si>
  <si>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</si>
  <si>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</si>
  <si>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</si>
  <si>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</si>
  <si>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</si>
  <si>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</si>
  <si>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</si>
  <si>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</si>
  <si>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</si>
  <si>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</si>
  <si>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</si>
  <si>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</si>
  <si>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</si>
  <si>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</si>
  <si>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</si>
  <si>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</si>
  <si>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</si>
  <si>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</si>
  <si>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</si>
  <si>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</si>
  <si>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</si>
  <si>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</si>
  <si>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</si>
  <si>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</si>
  <si>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</si>
  <si>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</si>
  <si>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</si>
  <si>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</si>
  <si>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</si>
  <si>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</si>
  <si>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</si>
  <si>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</si>
  <si>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</si>
  <si>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</si>
  <si>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</si>
  <si>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</si>
  <si>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</si>
  <si>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</si>
  <si>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</si>
  <si>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</si>
  <si>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</si>
  <si>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Комната Волонтеров/Актеров (оборудование, инструмент, мебель) (по количеству волонтеров)</t>
  </si>
  <si>
    <t xml:space="preserve">Стул </t>
  </si>
  <si>
    <t>ПО</t>
  </si>
  <si>
    <t>Аптечка</t>
  </si>
  <si>
    <t>Огнетушитель</t>
  </si>
  <si>
    <t>Ручка шариковая</t>
  </si>
  <si>
    <t>Расходные материалы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</si>
  <si>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</si>
  <si>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</si>
  <si>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</si>
  <si>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Металлический кронштейн должен устанавливаться на полу и фиксировать положение монитора на уровне глаз</t>
  </si>
  <si>
    <t xml:space="preserve">список </t>
  </si>
  <si>
    <t>Строительные, плотные</t>
  </si>
  <si>
    <t>Перчатки х/б</t>
  </si>
  <si>
    <t>Особые требования к площадке проведения (из правил компетенции) Например: блекаут для окон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</si>
  <si>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</si>
  <si>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</si>
  <si>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 xml:space="preserve">Скорость подключения к локальному/беспроводному интернету - основной канал на скорости до ___Мбит/с, по резервному каналу на скорости до ___ Мбит/с </t>
  </si>
  <si>
    <t>Локальная сеть: требуется/не требуется; скорость подключения ___Мбит/с; количество точек подключения ____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</si>
  <si>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</si>
  <si>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</si>
  <si>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Технический ассистент ТАП</t>
  </si>
  <si>
    <t>Подведение/отведение ГХВС (при необходимости): водопровод на 1 рабочее место для участника горячая, холодная. Канализация для мытья …....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</si>
  <si>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</si>
  <si>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</si>
  <si>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</si>
  <si>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Новгородская область</t>
  </si>
  <si>
    <t>Количество экспертов (ГЭ+ЭН+ИЭ+МЭ)+ТАП+Технический ассистент ТАП</t>
  </si>
  <si>
    <t>МЭ - международный эксперт</t>
  </si>
  <si>
    <t>Митрофанова Оксана Леонидовна</t>
  </si>
  <si>
    <t>dpo.zhat@yandex.ru</t>
  </si>
  <si>
    <t>Оборудование</t>
  </si>
  <si>
    <t>шт</t>
  </si>
  <si>
    <t>5 ярусов</t>
  </si>
  <si>
    <t>Набор инструмента</t>
  </si>
  <si>
    <t>Ноутбук</t>
  </si>
  <si>
    <t>(ШхГхВ) 1200х700х750</t>
  </si>
  <si>
    <t>Операционная система</t>
  </si>
  <si>
    <t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</si>
  <si>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</si>
  <si>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</si>
  <si>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</si>
  <si>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</si>
  <si>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</si>
  <si>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</si>
  <si>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Критически важные характеристики позиции отсутствуют</t>
  </si>
  <si>
    <t>Кулер 19 л (холодная/горячая вода)</t>
  </si>
  <si>
    <t>Стол - тип 1</t>
  </si>
  <si>
    <t>(ШхГхВ) 1400х600х750
столеншница не тоньше 25 мм
белая или светл-осерая ламинированная поверхность столешницы</t>
  </si>
  <si>
    <t>Стол - тип 2</t>
  </si>
  <si>
    <t>4 ножки, без подлокотников</t>
  </si>
  <si>
    <t>Вешалка</t>
  </si>
  <si>
    <t>Штанга на колесах, с крючками</t>
  </si>
  <si>
    <t>Кресло</t>
  </si>
  <si>
    <t>На колесиках, с подлокотниками
синяя или серая обивка
расчитанные на вес не менее 100 кг</t>
  </si>
  <si>
    <t>Оборудование IT</t>
  </si>
  <si>
    <t>МФУ</t>
  </si>
  <si>
    <t>А4 лазерное цветное (с функцией печати и сканирования) или аналог на усмотрение организаторов</t>
  </si>
  <si>
    <t>Площадь зоны: не менее __60_ кв.м.</t>
  </si>
  <si>
    <t xml:space="preserve">Освещение: Допустимо верхнее искусственное освещение ( не менее _300__ люкс) </t>
  </si>
  <si>
    <t>Электричество:  __220 Вольт и 380 Вольт_ подключений общей инфраструктуры</t>
  </si>
  <si>
    <t>Покрытие пола: ковролин  - _30__ кв.м на всю зону</t>
  </si>
  <si>
    <t>Подведение/ отведение ГХВС (при необходимости): не требуется</t>
  </si>
  <si>
    <t>Обеспечение приточно-вытяжной вентиляцией: не требуется</t>
  </si>
  <si>
    <t>Подведение сжатого воздуха (при необходимости): не требуется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</si>
  <si>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</si>
  <si>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  6-8 атм. На 1 рабочее место</t>
  </si>
  <si>
    <t>Верстак слесарный однотумбовый</t>
  </si>
  <si>
    <t>1 тумба - 5 ящиков, центральный замок, полка, экран с комплектом навесок, оцинкованная столешница h=24 мм . Габаритные размеры (ВхШхГ), мм  870x1400x700</t>
  </si>
  <si>
    <t>Не менее 250 предметов
Включает в себя ключи, переходники, трещотки и головки различных размеров. Рабочие части инструментов выполнены из хромванадиевой стали, размер головок от 4мм.  до 32 мм. Присоединительный размер 1/4 + 1/2 дюйма. Посадочный размер трещотки 1/4; 1/2 дюйма.</t>
  </si>
  <si>
    <t>Цвет: черный/серый
Материал: пластик
Высота: 320 мм
Ширина: 320 мм</t>
  </si>
  <si>
    <t>Инвентарь</t>
  </si>
  <si>
    <t xml:space="preserve">Верстак слесарный </t>
  </si>
  <si>
    <t>1000*1000*700</t>
  </si>
  <si>
    <t>Кантователь</t>
  </si>
  <si>
    <t>до 900 кг.</t>
  </si>
  <si>
    <t>Колесо самолета в сборе</t>
  </si>
  <si>
    <t>Superjet 100 (или аналог)</t>
  </si>
  <si>
    <t>Прибор неразрушающего контроля</t>
  </si>
  <si>
    <t>Инструмент</t>
  </si>
  <si>
    <t>Толщиномер</t>
  </si>
  <si>
    <t>2822-0061  ГОСТ 1465-80 с ручкой</t>
  </si>
  <si>
    <t>Молоток слесарный</t>
  </si>
  <si>
    <t>Слесарный цельнокованый молоток 500 г., Конструкционная сталь марки 55</t>
  </si>
  <si>
    <t>Линейка металлическая L=150 мм</t>
  </si>
  <si>
    <t>ГОСТ 427-75</t>
  </si>
  <si>
    <t>Линейка металлическая L=300 мм</t>
  </si>
  <si>
    <t>Штангенциркуль  ШЦ-1-150-0,1</t>
  </si>
  <si>
    <t>ГОСТ 166-89</t>
  </si>
  <si>
    <t>Очки защитные</t>
  </si>
  <si>
    <t>Перчатки виброзащитные (пара)</t>
  </si>
  <si>
    <t>Для клепальщиков</t>
  </si>
  <si>
    <t>Растворитель</t>
  </si>
  <si>
    <t>№ 646</t>
  </si>
  <si>
    <t xml:space="preserve">шт ( на 1 конкурсанта) </t>
  </si>
  <si>
    <t>Ветошь</t>
  </si>
  <si>
    <t xml:space="preserve">Тормозной диск </t>
  </si>
  <si>
    <t>Тормозной цилиндр</t>
  </si>
  <si>
    <t>Датчик температуры</t>
  </si>
  <si>
    <t>Уплотнители</t>
  </si>
  <si>
    <t>Бумага А4</t>
  </si>
  <si>
    <t>пачка 500 листов</t>
  </si>
  <si>
    <t>Бумага А3</t>
  </si>
  <si>
    <t>Скотч малярный</t>
  </si>
  <si>
    <t xml:space="preserve">Ластик  из натурального каучука прямоугольный </t>
  </si>
  <si>
    <t>Степлер со скобами</t>
  </si>
  <si>
    <t>24/6</t>
  </si>
  <si>
    <t>Скрепки канцелярские</t>
  </si>
  <si>
    <t>упак</t>
  </si>
  <si>
    <t>Файлы А4</t>
  </si>
  <si>
    <t>Маркер перманентный черный тонкий 0,8мм</t>
  </si>
  <si>
    <t>Цвет чернил:черный
Толщина линии письма :0.5 мм
Мах толщина линии письма:0.5 мм
Водостойкие чернила:да</t>
  </si>
  <si>
    <t>Ножницы</t>
  </si>
  <si>
    <t>Не менее 30 см</t>
  </si>
  <si>
    <t>Дырокол для листов</t>
  </si>
  <si>
    <t>Толщина пробивки 30 листов</t>
  </si>
  <si>
    <t>Карандаш чернографитный 2B </t>
  </si>
  <si>
    <t>Точилка для карандашей</t>
  </si>
  <si>
    <t>Материал корпуса:металл/пластик
Тип точилки:механическая (ручная)
Питание:механическая точилка
Диаметр затачиваемого карандаша:8 мм
Количество отверстий:1</t>
  </si>
  <si>
    <t>Нож канцелярский</t>
  </si>
  <si>
    <t>Папка-планшет с зажимом  A4 пластиковая</t>
  </si>
  <si>
    <t>уп</t>
  </si>
  <si>
    <t>Неодимовый магнит - диск 15х2мм  для фиксации чертежей</t>
  </si>
  <si>
    <t>диск 15х2мм Материал:Неодим-Железо-Бор (NdFeB)
Форма:диск
Диаметр:15 мм
Высота:2 мм
Сцепление:1.86 кг
Покрытие:Ni-Ni</t>
  </si>
  <si>
    <t xml:space="preserve">Скоросшиватель пластиковый с пружинным механизмом А4 </t>
  </si>
  <si>
    <t>Ультрозвуковой дефектоскоп: предназначен для контроля продукции на наличие дефектов типа нарушения сплошности и однородности материалов, полуфабрикатов, готовых изделий и сварных соединений, для измерения глубины и координат их залегания, измерения отношений амплитуд сигналов от дефектов. Многофункциональный дефектоскоп. Универсальный магнитопорошковый дефектоскоп. Допускается использование других типов сертифицированных дефектоскопов с аналогичными техническими характеристиками.</t>
  </si>
  <si>
    <t xml:space="preserve">Освещение: Допустимо верхнее искусственное освещение ( не менее __300_ люкс) </t>
  </si>
  <si>
    <t>Площадь зоны: не менее _20__ кв.м.</t>
  </si>
  <si>
    <t>Покрытие пола: плитка керамическая(наливной пол)  - __20_ кв.м на всю зону</t>
  </si>
  <si>
    <t>Электричество:  __(220 Вольт и 380 Вольт)_ подключений общей инфраструктуры</t>
  </si>
  <si>
    <t>Площадь зоны: не менее __100_ кв.м.</t>
  </si>
  <si>
    <t>Техническое обслуживание колёс и тормозов воздушных судов/основная</t>
  </si>
  <si>
    <t>Электричество:  _220 Вольт на РМ конкурсантов, подключения к сети  по 380 Вольт__ подключений общей инфраструктуры</t>
  </si>
  <si>
    <t>Покрытие пола: ковролин  - _100 кв.м на всю зону</t>
  </si>
  <si>
    <t>3Д очки</t>
  </si>
  <si>
    <t>Модель Meta Quest 3. Разрешение: 1832×1920 пикселей на глаз PPD: 20 пикселей на градус. PPI: 773 пикселей на дюйм Частота обновления: 72 Гц, 90 Гц, 120 Гц. Угол обзора: 96 градусов по горизонтали и 90 градусов по вертикали. Оптика: линза Френеля. Процессор: Snapdragon XR2 Gen 2. Оперативная память: 8 ГБ. Объем памяти: 256 ГБ. Время работы от аккумулятора: до 2,5 часов. Время зарядки: около 1,9 часов. Вес: 514 г (без лицевого интерфейса). Встроенные датчики датчик глубины, датчик отслеживания, лидар. Интерфейс беспроводного подключения Bluetooth, Wi-Fi. Разъемы в шлеме USB Type-C, jack 3.5 mm. Угол обзора 110°. Комплектация адаптер питания, документация, кабель USB Type-C - USB Type C</t>
  </si>
  <si>
    <t xml:space="preserve">Мобильный телефон </t>
  </si>
  <si>
    <t>Redmi</t>
  </si>
  <si>
    <t xml:space="preserve">Беспроводной кроссплатформенный геймпад </t>
  </si>
  <si>
    <t xml:space="preserve"> Flydigi Dune Fox</t>
  </si>
  <si>
    <t>Аптечка производственная</t>
  </si>
  <si>
    <t>Стеллаж металлический</t>
  </si>
  <si>
    <t>Тормозной диск авиационный</t>
  </si>
  <si>
    <t>Площадь зоны: не менее __30_ кв.м.</t>
  </si>
  <si>
    <t>Электричество:  _(220 Вольт и 380 Вольт)__ подключений общей инфраструктуры</t>
  </si>
  <si>
    <t>Покрытие пола: ковролин  - 30___ кв.м на всю зону</t>
  </si>
  <si>
    <t>Аптечка производственная по приказу № 262н</t>
  </si>
  <si>
    <t>Спецодежда (куртка, брюки) летняя</t>
  </si>
  <si>
    <t>Спецодежда (обувь закрытого типа)</t>
  </si>
  <si>
    <t>Полуботинки с защитными носками</t>
  </si>
  <si>
    <t>Беруши (комплект) или наушники противошумные</t>
  </si>
  <si>
    <t>Электричество: _20__ подключений к сети  220 Вольт на РМ конкурсантов, подключения к сети  по 380 Вольт</t>
  </si>
  <si>
    <t>Площадь зоны: не менее 100 кв.м.</t>
  </si>
  <si>
    <t>Покрытие пола: наливной пол(плитка керамическая) - _100__ кв.м на всю зону</t>
  </si>
  <si>
    <t xml:space="preserve">Скорость подключения к локальному/беспроводному интернету - основной канал на скорости до _100__Мбит/с, по резервному каналу на скорости до __100_ Мбит/с </t>
  </si>
  <si>
    <t>Особые требования к площадке проведения (из правил компетенции) нет</t>
  </si>
  <si>
    <t>Локальная сеть: требуется; скорость подключения _100__Мбит/с; количество точек подключения __10__</t>
  </si>
  <si>
    <t>Локальная сеть: требуется; скорость подключения __100_Мбит/с; количество точек подключения ___4_</t>
  </si>
  <si>
    <t xml:space="preserve">Скорость подключения к локальному/беспроводному интернету - основной канал на скорости до ___100 Мбит/с, по резервному каналу на скорости до 100___ Мбит/с </t>
  </si>
  <si>
    <t>Локальная сеть: требуется; скорость подключения _100__Мбит/с; количество точек подключения _4___</t>
  </si>
  <si>
    <t xml:space="preserve">Скорость подключения к локальному/беспроводному интернету - основной канал на скорости до _100__Мбит/с, по резервному каналу на скорости до _100__ Мбит/с </t>
  </si>
  <si>
    <t>Особые требования к площадке проведения (из правил компетенции) Нет</t>
  </si>
  <si>
    <t xml:space="preserve">Освещение: допустимо верхнее искусственное освещение ( не менее 300 люкс) 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</si>
  <si>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</si>
  <si>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</si>
  <si>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</si>
  <si>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</si>
  <si>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</si>
  <si>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Киселева Светлана Владимировна</t>
  </si>
  <si>
    <t>Рекомендуемые характеристики: Core i7/ DDR4 2666 mHz 32 GB/ SSD 1Tb/ видеокарта RTX 2070 8GB (или эквивалент)</t>
  </si>
  <si>
    <t xml:space="preserve">Головка </t>
  </si>
  <si>
    <t>9/16 12-гранная</t>
  </si>
  <si>
    <t>Рожковая насадка 7/8 с большим выходом для динамометрического ключа (для заглушек)</t>
  </si>
  <si>
    <t>"Копыто" с шириной 66,76 мм (или разводной ключ) - для поршней</t>
  </si>
  <si>
    <t>рожковый ключ</t>
  </si>
  <si>
    <t>Размер 9/16</t>
  </si>
  <si>
    <t xml:space="preserve">Бита </t>
  </si>
  <si>
    <t>TS6-TS8(шлицевая)</t>
  </si>
  <si>
    <t xml:space="preserve">Бита 6-гранная </t>
  </si>
  <si>
    <t>Н5/32</t>
  </si>
  <si>
    <t>динамометрический ключ</t>
  </si>
  <si>
    <t>1-20 Н/М</t>
  </si>
  <si>
    <t>20-60 Н/М</t>
  </si>
  <si>
    <t>Переходник для динамометрического ключа с маленького квадрата на большой</t>
  </si>
  <si>
    <t>Проволока</t>
  </si>
  <si>
    <t>0,8 мм и 0,5 мм</t>
  </si>
  <si>
    <t xml:space="preserve">Головка   </t>
  </si>
  <si>
    <t>размер 1/4</t>
  </si>
  <si>
    <t>Твистер</t>
  </si>
  <si>
    <t>Трещетка для динамометрического ключа с маленьким выходом (для гаек)</t>
  </si>
  <si>
    <t>Удлинитель с большим квадратом</t>
  </si>
  <si>
    <t>Трещетка маленькая</t>
  </si>
  <si>
    <t>Переходник для биты на маленькую трещетку</t>
  </si>
  <si>
    <t xml:space="preserve">Рожковый ключ (или трещеточный) </t>
  </si>
  <si>
    <t>Рожковая насадка с маленьким выходом</t>
  </si>
  <si>
    <t>Трещетка для динамометрического ключа с большим  выходом (для болтов)</t>
  </si>
  <si>
    <t>TS4 (крестовая)</t>
  </si>
  <si>
    <t>Личный инструмент конкурсанта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</si>
</sst>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indexed="65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  <xf numFmtId="0" fontId="25" fillId="0" borderId="0"/>
    <xf numFmtId="0" fontId="9" fillId="0" borderId="0" applyNumberFormat="0" applyFill="0" applyBorder="0" applyProtection="0"/>
    <xf numFmtId="0" fontId="26" fillId="0" borderId="0"/>
  </cellStyleXfs>
  <cellXfs count="23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 wrapText="1"/>
    </xf>
    <xf numFmtId="0" fontId="13" fillId="0" borderId="14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top"/>
    </xf>
    <xf numFmtId="0" fontId="19" fillId="5" borderId="14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14" fillId="0" borderId="19" xfId="1" applyFont="1" applyBorder="1" applyAlignment="1">
      <alignment horizontal="left" vertical="top" wrapText="1"/>
    </xf>
    <xf numFmtId="0" fontId="14" fillId="0" borderId="19" xfId="1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4" applyFont="1" applyBorder="1" applyAlignment="1">
      <alignment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14" xfId="1" applyFont="1" applyBorder="1" applyAlignment="1">
      <alignment vertical="top" wrapText="1"/>
    </xf>
    <xf numFmtId="0" fontId="14" fillId="0" borderId="17" xfId="1" applyFont="1" applyBorder="1" applyAlignment="1">
      <alignment vertical="top" wrapText="1"/>
    </xf>
    <xf numFmtId="0" fontId="14" fillId="0" borderId="17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left" vertical="top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top" wrapText="1"/>
    </xf>
    <xf numFmtId="0" fontId="21" fillId="0" borderId="14" xfId="0" applyFont="1" applyBorder="1"/>
    <xf numFmtId="0" fontId="21" fillId="0" borderId="14" xfId="0" applyFont="1" applyBorder="1" applyAlignment="1">
      <alignment wrapText="1"/>
    </xf>
    <xf numFmtId="0" fontId="21" fillId="0" borderId="14" xfId="0" applyFont="1" applyBorder="1" applyAlignment="1">
      <alignment horizontal="center" vertical="center"/>
    </xf>
    <xf numFmtId="0" fontId="22" fillId="0" borderId="17" xfId="1" applyFont="1" applyBorder="1" applyAlignment="1">
      <alignment horizontal="left" vertical="top" wrapText="1"/>
    </xf>
    <xf numFmtId="0" fontId="22" fillId="0" borderId="17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0" xfId="1" applyFont="1"/>
    <xf numFmtId="0" fontId="14" fillId="0" borderId="14" xfId="1" applyFont="1" applyBorder="1" applyAlignment="1">
      <alignment horizontal="left" vertical="top"/>
    </xf>
    <xf numFmtId="0" fontId="23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0" xfId="0" applyFont="1"/>
    <xf numFmtId="0" fontId="24" fillId="0" borderId="14" xfId="0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31" xfId="1" applyFont="1" applyBorder="1" applyAlignment="1">
      <alignment horizontal="left" vertical="center" wrapText="1"/>
    </xf>
    <xf numFmtId="0" fontId="14" fillId="0" borderId="32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2" fillId="0" borderId="28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3" xfId="1" applyFont="1" applyBorder="1" applyAlignment="1">
      <alignment horizontal="left" vertical="top" wrapText="1"/>
    </xf>
    <xf numFmtId="0" fontId="19" fillId="0" borderId="27" xfId="1" applyFont="1" applyBorder="1" applyAlignment="1">
      <alignment horizontal="left" vertical="top" wrapText="1"/>
    </xf>
    <xf numFmtId="0" fontId="14" fillId="0" borderId="14" xfId="1" applyFont="1" applyBorder="1"/>
    <xf numFmtId="0" fontId="9" fillId="0" borderId="14" xfId="2" applyBorder="1" applyAlignment="1">
      <alignment horizontal="right" wrapText="1"/>
    </xf>
    <xf numFmtId="0" fontId="14" fillId="0" borderId="17" xfId="1" applyFont="1" applyBorder="1" applyAlignment="1">
      <alignment horizontal="left" vertical="top" wrapText="1"/>
    </xf>
    <xf numFmtId="0" fontId="27" fillId="0" borderId="14" xfId="7" applyFont="1" applyBorder="1" applyAlignment="1">
      <alignment horizontal="center" vertical="top"/>
    </xf>
    <xf numFmtId="0" fontId="27" fillId="0" borderId="14" xfId="7" applyFont="1" applyBorder="1" applyAlignment="1">
      <alignment horizontal="center" vertical="center" wrapText="1"/>
    </xf>
    <xf numFmtId="0" fontId="27" fillId="0" borderId="17" xfId="7" applyFont="1" applyBorder="1" applyAlignment="1">
      <alignment horizontal="center" vertical="center" wrapText="1"/>
    </xf>
    <xf numFmtId="0" fontId="27" fillId="0" borderId="19" xfId="7" applyFont="1" applyBorder="1" applyAlignment="1">
      <alignment horizontal="center" vertical="top"/>
    </xf>
    <xf numFmtId="0" fontId="27" fillId="0" borderId="35" xfId="7" applyFont="1" applyBorder="1" applyAlignment="1">
      <alignment horizontal="center" vertical="top"/>
    </xf>
    <xf numFmtId="0" fontId="27" fillId="0" borderId="16" xfId="7" applyFont="1" applyBorder="1" applyAlignment="1">
      <alignment horizontal="center" vertical="top"/>
    </xf>
    <xf numFmtId="0" fontId="19" fillId="0" borderId="14" xfId="7" applyFont="1" applyBorder="1" applyAlignment="1">
      <alignment horizontal="left" vertical="center" wrapText="1"/>
    </xf>
    <xf numFmtId="0" fontId="19" fillId="0" borderId="14" xfId="7" applyFont="1" applyBorder="1" applyAlignment="1">
      <alignment horizontal="center" vertical="center"/>
    </xf>
    <xf numFmtId="0" fontId="14" fillId="0" borderId="14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4" fillId="0" borderId="19" xfId="7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4" xfId="7" applyFont="1" applyBorder="1" applyAlignment="1">
      <alignment horizontal="center" vertical="center"/>
    </xf>
    <xf numFmtId="0" fontId="21" fillId="0" borderId="14" xfId="7" applyFont="1" applyBorder="1" applyAlignment="1">
      <alignment horizontal="left" vertical="center" wrapText="1"/>
    </xf>
    <xf numFmtId="0" fontId="21" fillId="0" borderId="14" xfId="1" applyFont="1" applyBorder="1" applyAlignment="1">
      <alignment horizontal="left" vertical="top" wrapText="1"/>
    </xf>
    <xf numFmtId="0" fontId="22" fillId="0" borderId="19" xfId="7" applyFont="1" applyBorder="1" applyAlignment="1">
      <alignment horizontal="center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1" fillId="0" borderId="35" xfId="7" applyFont="1" applyBorder="1" applyAlignment="1">
      <alignment horizontal="left" vertical="top" wrapText="1"/>
    </xf>
    <xf numFmtId="0" fontId="21" fillId="0" borderId="14" xfId="7" applyFont="1" applyBorder="1" applyAlignment="1">
      <alignment horizontal="center" vertical="top" wrapText="1"/>
    </xf>
    <xf numFmtId="0" fontId="21" fillId="0" borderId="27" xfId="7" applyFont="1" applyBorder="1" applyAlignment="1">
      <alignment horizontal="center" vertical="top" wrapText="1"/>
    </xf>
    <xf numFmtId="0" fontId="22" fillId="0" borderId="14" xfId="7" applyFont="1" applyBorder="1" applyAlignment="1">
      <alignment horizontal="left" vertical="top"/>
    </xf>
    <xf numFmtId="0" fontId="21" fillId="0" borderId="14" xfId="0" applyFont="1" applyBorder="1" applyAlignment="1">
      <alignment horizontal="left" vertical="top" wrapText="1"/>
    </xf>
    <xf numFmtId="0" fontId="22" fillId="10" borderId="16" xfId="0" applyFont="1" applyFill="1" applyBorder="1" applyAlignment="1">
      <alignment horizontal="left" vertical="top" wrapText="1"/>
    </xf>
    <xf numFmtId="0" fontId="22" fillId="10" borderId="14" xfId="0" applyFont="1" applyFill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10" borderId="14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1" fillId="0" borderId="35" xfId="7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27" xfId="7" applyFont="1" applyBorder="1" applyAlignment="1">
      <alignment horizontal="left" vertical="top"/>
    </xf>
    <xf numFmtId="0" fontId="21" fillId="0" borderId="14" xfId="7" applyFont="1" applyBorder="1" applyAlignment="1">
      <alignment horizontal="center" vertical="center" wrapText="1"/>
    </xf>
    <xf numFmtId="0" fontId="21" fillId="0" borderId="14" xfId="7" applyFont="1" applyBorder="1" applyAlignment="1">
      <alignment horizontal="left" vertical="top" wrapText="1"/>
    </xf>
    <xf numFmtId="0" fontId="21" fillId="0" borderId="14" xfId="7" applyFont="1" applyBorder="1" applyAlignment="1">
      <alignment horizontal="left" vertical="top"/>
    </xf>
    <xf numFmtId="0" fontId="19" fillId="0" borderId="14" xfId="7" applyFont="1" applyBorder="1" applyAlignment="1">
      <alignment horizontal="center" vertical="top"/>
    </xf>
    <xf numFmtId="0" fontId="19" fillId="0" borderId="14" xfId="7" applyFont="1" applyBorder="1" applyAlignment="1">
      <alignment horizontal="center" vertical="center" wrapText="1"/>
    </xf>
    <xf numFmtId="0" fontId="14" fillId="0" borderId="27" xfId="7" applyFont="1" applyBorder="1" applyAlignment="1">
      <alignment horizontal="left" vertical="top"/>
    </xf>
    <xf numFmtId="0" fontId="14" fillId="0" borderId="19" xfId="7" applyFont="1" applyBorder="1" applyAlignment="1">
      <alignment horizontal="center" vertical="top"/>
    </xf>
    <xf numFmtId="0" fontId="19" fillId="0" borderId="35" xfId="7" applyFont="1" applyBorder="1" applyAlignment="1">
      <alignment horizontal="left" vertical="center" wrapText="1"/>
    </xf>
    <xf numFmtId="0" fontId="19" fillId="0" borderId="14" xfId="7" applyFont="1" applyBorder="1" applyAlignment="1">
      <alignment horizontal="center" vertical="top" wrapText="1"/>
    </xf>
    <xf numFmtId="0" fontId="14" fillId="0" borderId="14" xfId="7" applyFont="1" applyBorder="1" applyAlignment="1">
      <alignment horizontal="center" vertical="top"/>
    </xf>
    <xf numFmtId="0" fontId="19" fillId="0" borderId="22" xfId="7" applyFont="1" applyBorder="1" applyAlignment="1">
      <alignment horizontal="left" vertical="center" wrapText="1"/>
    </xf>
    <xf numFmtId="0" fontId="22" fillId="0" borderId="14" xfId="7" applyFont="1" applyBorder="1" applyAlignment="1">
      <alignment horizontal="left" vertical="center"/>
    </xf>
    <xf numFmtId="0" fontId="22" fillId="0" borderId="14" xfId="7" applyFont="1" applyBorder="1" applyAlignment="1">
      <alignment horizontal="center" vertical="center"/>
    </xf>
    <xf numFmtId="0" fontId="28" fillId="0" borderId="14" xfId="0" applyFont="1" applyBorder="1" applyAlignment="1">
      <alignment wrapText="1"/>
    </xf>
    <xf numFmtId="0" fontId="22" fillId="0" borderId="14" xfId="7" applyFont="1" applyBorder="1" applyAlignment="1">
      <alignment horizontal="left" vertical="center" wrapText="1"/>
    </xf>
    <xf numFmtId="3" fontId="19" fillId="0" borderId="14" xfId="1" applyNumberFormat="1" applyFont="1" applyBorder="1" applyAlignment="1">
      <alignment horizontal="left" vertical="top" wrapText="1"/>
    </xf>
    <xf numFmtId="0" fontId="19" fillId="5" borderId="14" xfId="1" applyFont="1" applyFill="1" applyBorder="1" applyAlignment="1">
      <alignment horizontal="left" vertical="top" wrapText="1"/>
    </xf>
    <xf numFmtId="0" fontId="19" fillId="5" borderId="17" xfId="1" applyFont="1" applyFill="1" applyBorder="1" applyAlignment="1">
      <alignment horizontal="left" vertical="top" wrapText="1"/>
    </xf>
    <xf numFmtId="0" fontId="22" fillId="5" borderId="14" xfId="1" applyFont="1" applyFill="1" applyBorder="1" applyAlignment="1">
      <alignment horizontal="left" vertical="top"/>
    </xf>
    <xf numFmtId="0" fontId="14" fillId="5" borderId="13" xfId="1" applyFont="1" applyFill="1" applyBorder="1" applyAlignment="1">
      <alignment horizontal="left" vertical="top"/>
    </xf>
    <xf numFmtId="0" fontId="21" fillId="5" borderId="14" xfId="1" applyFont="1" applyFill="1" applyBorder="1" applyAlignment="1">
      <alignment horizontal="left" vertical="top" wrapText="1"/>
    </xf>
    <xf numFmtId="0" fontId="22" fillId="5" borderId="14" xfId="1" applyFont="1" applyFill="1" applyBorder="1" applyAlignment="1">
      <alignment horizontal="left"/>
    </xf>
    <xf numFmtId="0" fontId="22" fillId="5" borderId="14" xfId="1" applyFont="1" applyFill="1" applyBorder="1" applyAlignment="1">
      <alignment horizontal="left" wrapText="1"/>
    </xf>
    <xf numFmtId="0" fontId="22" fillId="0" borderId="14" xfId="7" applyFont="1" applyBorder="1" applyAlignment="1">
      <alignment horizontal="left" vertical="top" wrapText="1"/>
    </xf>
    <xf numFmtId="0" fontId="14" fillId="0" borderId="0" xfId="1" applyFont="1" applyAlignment="1">
      <alignment horizontal="center" vertical="top"/>
    </xf>
    <xf numFmtId="0" fontId="14" fillId="0" borderId="14" xfId="1" applyFont="1" applyBorder="1" applyAlignment="1">
      <alignment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top" wrapText="1"/>
    </xf>
    <xf numFmtId="17" fontId="2" fillId="0" borderId="14" xfId="1" applyNumberFormat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top"/>
    </xf>
    <xf numFmtId="0" fontId="8" fillId="0" borderId="30" xfId="1" applyFont="1" applyBorder="1" applyAlignment="1">
      <alignment horizontal="center" vertical="top" wrapText="1"/>
    </xf>
    <xf numFmtId="17" fontId="8" fillId="0" borderId="30" xfId="1" applyNumberFormat="1" applyFont="1" applyBorder="1" applyAlignment="1">
      <alignment horizontal="center" vertical="top" wrapText="1"/>
    </xf>
    <xf numFmtId="0" fontId="8" fillId="0" borderId="30" xfId="1" applyFont="1" applyBorder="1" applyAlignment="1">
      <alignment horizontal="center" vertical="top"/>
    </xf>
    <xf numFmtId="0" fontId="8" fillId="0" borderId="4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center" vertical="top"/>
    </xf>
    <xf numFmtId="0" fontId="8" fillId="0" borderId="12" xfId="1" applyFont="1" applyBorder="1" applyAlignment="1">
      <alignment vertical="top"/>
    </xf>
    <xf numFmtId="0" fontId="8" fillId="0" borderId="1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/>
    </xf>
    <xf numFmtId="0" fontId="8" fillId="0" borderId="17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/>
    </xf>
    <xf numFmtId="0" fontId="2" fillId="0" borderId="14" xfId="1" applyFont="1" applyBorder="1"/>
    <xf numFmtId="0" fontId="8" fillId="0" borderId="14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0" xfId="1" applyFont="1"/>
    <xf numFmtId="0" fontId="14" fillId="0" borderId="24" xfId="1" applyFont="1" applyBorder="1"/>
    <xf numFmtId="0" fontId="19" fillId="0" borderId="8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8" fillId="0" borderId="20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6" fillId="8" borderId="0" xfId="1" applyFont="1" applyFill="1" applyAlignment="1">
      <alignment horizontal="center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7" fillId="7" borderId="0" xfId="1" applyFont="1" applyFill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/>
    </xf>
    <xf numFmtId="0" fontId="14" fillId="0" borderId="14" xfId="1" applyFont="1" applyBorder="1"/>
    <xf numFmtId="0" fontId="19" fillId="0" borderId="34" xfId="1" applyFont="1" applyBorder="1" applyAlignment="1">
      <alignment horizontal="left" vertical="top" wrapText="1"/>
    </xf>
    <xf numFmtId="0" fontId="14" fillId="2" borderId="26" xfId="1" applyFont="1" applyFill="1" applyBorder="1" applyAlignment="1">
      <alignment horizontal="center" vertical="center"/>
    </xf>
    <xf numFmtId="0" fontId="19" fillId="0" borderId="35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8" fillId="0" borderId="28" xfId="1" applyFont="1" applyBorder="1" applyAlignment="1">
      <alignment horizontal="left" vertical="top" wrapText="1"/>
    </xf>
    <xf numFmtId="0" fontId="19" fillId="9" borderId="16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19" fillId="9" borderId="27" xfId="0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18" fillId="0" borderId="14" xfId="1" applyFont="1" applyBorder="1" applyAlignment="1">
      <alignment horizontal="left" vertical="top" wrapText="1"/>
    </xf>
    <xf numFmtId="0" fontId="19" fillId="0" borderId="7" xfId="1" applyFont="1" applyBorder="1"/>
    <xf numFmtId="0" fontId="14" fillId="0" borderId="34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6" xfId="1" applyFont="1" applyBorder="1"/>
    <xf numFmtId="0" fontId="14" fillId="0" borderId="35" xfId="1" applyFont="1" applyBorder="1" applyAlignment="1">
      <alignment horizontal="left" vertical="top" wrapText="1"/>
    </xf>
    <xf numFmtId="0" fontId="14" fillId="0" borderId="22" xfId="1" applyFont="1" applyBorder="1"/>
    <xf numFmtId="0" fontId="14" fillId="0" borderId="25" xfId="1" applyFont="1" applyBorder="1"/>
    <xf numFmtId="0" fontId="5" fillId="0" borderId="10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7" borderId="10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8">
    <cellStyle name="Гиперссылка" xfId="2" builtinId="8"/>
    <cellStyle name="Гиперссылка 2" xfId="6" xr:uid="{00000000-0005-0000-0000-000001000000}"/>
    <cellStyle name="Денежный 2" xfId="3" xr:uid="{00000000-0005-0000-0000-000002000000}"/>
    <cellStyle name="Обычный" xfId="0" builtinId="0"/>
    <cellStyle name="Обычный 2" xfId="1" xr:uid="{00000000-0005-0000-0000-000004000000}"/>
    <cellStyle name="Обычный 2 2" xfId="7" xr:uid="{00000000-0005-0000-0000-000005000000}"/>
    <cellStyle name="Обычный 3" xfId="4" xr:uid="{00000000-0005-0000-0000-000006000000}"/>
    <cellStyle name="Обычный 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54</xdr:row>
      <xdr:rowOff>0</xdr:rowOff>
    </xdr:from>
    <xdr:to>
      <xdr:col>2</xdr:col>
      <xdr:colOff>0</xdr:colOff>
      <xdr:row>55</xdr:row>
      <xdr:rowOff>47623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38550" y="14525625"/>
          <a:ext cx="0" cy="3047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po.zhat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3" sqref="B3"/>
    </sheetView>
  </sheetViews>
  <sheetFormatPr defaultColWidth="8.85546875"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x14ac:dyDescent="0.3">
      <c r="A3" s="7" t="s">
        <v>93</v>
      </c>
      <c r="B3" s="8" t="s">
        <v>209</v>
      </c>
    </row>
    <row r="4" spans="1:2" ht="18.75" customHeight="1" x14ac:dyDescent="0.3">
      <c r="A4" s="7" t="s">
        <v>29</v>
      </c>
      <c r="B4" s="8" t="s">
        <v>103</v>
      </c>
    </row>
    <row r="5" spans="1:2" x14ac:dyDescent="0.3">
      <c r="A5" s="7" t="s">
        <v>42</v>
      </c>
      <c r="B5" s="8" t="s">
        <v>104</v>
      </c>
    </row>
    <row r="6" spans="1:2" ht="37.5" x14ac:dyDescent="0.3">
      <c r="A6" s="7" t="s">
        <v>21</v>
      </c>
      <c r="B6" s="8" t="s">
        <v>243</v>
      </c>
    </row>
    <row r="7" spans="1:2" x14ac:dyDescent="0.3">
      <c r="A7" s="7" t="s">
        <v>30</v>
      </c>
      <c r="B7" s="8" t="s">
        <v>244</v>
      </c>
    </row>
    <row r="8" spans="1:2" x14ac:dyDescent="0.3">
      <c r="A8" s="7" t="s">
        <v>17</v>
      </c>
      <c r="B8" s="8" t="s">
        <v>245</v>
      </c>
    </row>
    <row r="9" spans="1:2" x14ac:dyDescent="0.3">
      <c r="A9" s="7" t="s">
        <v>18</v>
      </c>
      <c r="B9" s="8" t="s">
        <v>246</v>
      </c>
    </row>
    <row r="10" spans="1:2" x14ac:dyDescent="0.3">
      <c r="A10" s="7" t="s">
        <v>20</v>
      </c>
      <c r="B10" s="99" t="s">
        <v>108</v>
      </c>
    </row>
    <row r="11" spans="1:2" x14ac:dyDescent="0.3">
      <c r="A11" s="7" t="s">
        <v>34</v>
      </c>
      <c r="B11" s="8">
        <v>89652723578</v>
      </c>
    </row>
    <row r="12" spans="1:2" ht="18" customHeight="1" x14ac:dyDescent="0.3">
      <c r="A12" s="7" t="s">
        <v>36</v>
      </c>
      <c r="B12" s="8" t="s">
        <v>107</v>
      </c>
    </row>
    <row r="13" spans="1:2" x14ac:dyDescent="0.3">
      <c r="A13" s="7" t="s">
        <v>31</v>
      </c>
      <c r="B13" s="9"/>
    </row>
    <row r="14" spans="1:2" x14ac:dyDescent="0.3">
      <c r="A14" s="7" t="s">
        <v>35</v>
      </c>
      <c r="B14" s="8">
        <v>89652723578</v>
      </c>
    </row>
    <row r="15" spans="1:2" x14ac:dyDescent="0.3">
      <c r="A15" s="7" t="s">
        <v>43</v>
      </c>
      <c r="B15" s="8">
        <v>10</v>
      </c>
    </row>
    <row r="16" spans="1:2" x14ac:dyDescent="0.3">
      <c r="A16" s="7" t="s">
        <v>19</v>
      </c>
      <c r="B16" s="8">
        <v>10</v>
      </c>
    </row>
    <row r="17" spans="1:2" ht="56.25" x14ac:dyDescent="0.3">
      <c r="A17" s="7" t="s">
        <v>105</v>
      </c>
      <c r="B17" s="8">
        <v>13</v>
      </c>
    </row>
    <row r="20" spans="1:2" x14ac:dyDescent="0.3">
      <c r="A20" s="5" t="s">
        <v>38</v>
      </c>
    </row>
    <row r="21" spans="1:2" x14ac:dyDescent="0.3">
      <c r="A21" s="5" t="s">
        <v>39</v>
      </c>
    </row>
    <row r="22" spans="1:2" x14ac:dyDescent="0.3">
      <c r="A22" s="5" t="s">
        <v>40</v>
      </c>
    </row>
    <row r="23" spans="1:2" x14ac:dyDescent="0.3">
      <c r="A23" s="5" t="s">
        <v>106</v>
      </c>
    </row>
    <row r="24" spans="1:2" ht="37.5" x14ac:dyDescent="0.3">
      <c r="A24" s="5" t="s">
        <v>41</v>
      </c>
    </row>
    <row r="25" spans="1:2" x14ac:dyDescent="0.3">
      <c r="A25" s="5" t="s">
        <v>99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7"/>
  <sheetViews>
    <sheetView topLeftCell="A22" zoomScale="85" zoomScaleNormal="85" workbookViewId="0">
      <selection activeCell="C118" sqref="C118"/>
    </sheetView>
  </sheetViews>
  <sheetFormatPr defaultRowHeight="15" customHeight="1" x14ac:dyDescent="0.25"/>
  <cols>
    <col min="1" max="1" width="5.140625" style="19" customWidth="1"/>
    <col min="2" max="2" width="43.42578125" style="19" customWidth="1"/>
    <col min="3" max="3" width="30.85546875" style="19" customWidth="1"/>
    <col min="4" max="4" width="22" style="42" customWidth="1"/>
    <col min="5" max="5" width="15.42578125" style="19" customWidth="1"/>
    <col min="6" max="6" width="19.7109375" style="19" bestFit="1" customWidth="1"/>
    <col min="7" max="7" width="14.42578125" style="19" customWidth="1"/>
    <col min="8" max="8" width="27.7109375" style="19" customWidth="1"/>
    <col min="9" max="9" width="25" style="19" bestFit="1" customWidth="1"/>
    <col min="10" max="11" width="8.7109375" style="20" customWidth="1"/>
    <col min="12" max="16384" width="9.140625" style="20"/>
  </cols>
  <sheetData>
    <row r="1" spans="1:10" ht="15.75" x14ac:dyDescent="0.25">
      <c r="A1" s="200" t="s">
        <v>27</v>
      </c>
      <c r="B1" s="200"/>
      <c r="C1" s="200"/>
      <c r="D1" s="200"/>
      <c r="E1" s="200"/>
      <c r="F1" s="200"/>
      <c r="G1" s="200"/>
      <c r="H1" s="200"/>
      <c r="I1" s="200"/>
    </row>
    <row r="2" spans="1:10" ht="21" customHeight="1" x14ac:dyDescent="0.25">
      <c r="A2" s="201" t="str">
        <f>'Информация о Чемпионате'!B4</f>
        <v>Финал чемпионата высоких технологий 2026</v>
      </c>
      <c r="B2" s="201"/>
      <c r="C2" s="201"/>
      <c r="D2" s="201"/>
      <c r="E2" s="201"/>
      <c r="F2" s="201"/>
      <c r="G2" s="201"/>
      <c r="H2" s="201"/>
      <c r="I2" s="201"/>
      <c r="J2" s="21"/>
    </row>
    <row r="3" spans="1:10" ht="15.75" x14ac:dyDescent="0.25">
      <c r="A3" s="200" t="s">
        <v>28</v>
      </c>
      <c r="B3" s="200"/>
      <c r="C3" s="200"/>
      <c r="D3" s="200"/>
      <c r="E3" s="200"/>
      <c r="F3" s="200"/>
      <c r="G3" s="200"/>
      <c r="H3" s="200"/>
      <c r="I3" s="200"/>
    </row>
    <row r="4" spans="1:10" ht="22.5" customHeight="1" x14ac:dyDescent="0.25">
      <c r="A4" s="204" t="s">
        <v>209</v>
      </c>
      <c r="B4" s="204"/>
      <c r="C4" s="204"/>
      <c r="D4" s="204"/>
      <c r="E4" s="204"/>
      <c r="F4" s="204"/>
      <c r="G4" s="204"/>
      <c r="H4" s="204"/>
      <c r="I4" s="204"/>
    </row>
    <row r="5" spans="1:10" ht="15.75" x14ac:dyDescent="0.25">
      <c r="A5" s="190" t="s">
        <v>10</v>
      </c>
      <c r="B5" s="185"/>
      <c r="C5" s="185"/>
      <c r="D5" s="185"/>
      <c r="E5" s="185"/>
      <c r="F5" s="185"/>
      <c r="G5" s="185"/>
      <c r="H5" s="185"/>
      <c r="I5" s="186"/>
    </row>
    <row r="6" spans="1:10" ht="15.75" customHeight="1" x14ac:dyDescent="0.25">
      <c r="A6" s="190" t="s">
        <v>25</v>
      </c>
      <c r="B6" s="190"/>
      <c r="C6" s="202" t="str">
        <f>'Информация о Чемпионате'!B5</f>
        <v>Новгородская область</v>
      </c>
      <c r="D6" s="202"/>
      <c r="E6" s="202"/>
      <c r="F6" s="202"/>
      <c r="G6" s="202"/>
      <c r="H6" s="202"/>
      <c r="I6" s="203"/>
    </row>
    <row r="7" spans="1:10" ht="15.75" customHeight="1" x14ac:dyDescent="0.25">
      <c r="A7" s="190" t="s">
        <v>26</v>
      </c>
      <c r="B7" s="190"/>
      <c r="C7" s="190"/>
      <c r="D7" s="202" t="str">
        <f>'Информация о Чемпионате'!B6</f>
        <v>Инновационный научно-технологический центр Интеллектуальная электроника – Валдай</v>
      </c>
      <c r="E7" s="202"/>
      <c r="F7" s="202"/>
      <c r="G7" s="202"/>
      <c r="H7" s="202"/>
      <c r="I7" s="203"/>
    </row>
    <row r="8" spans="1:10" ht="15.75" customHeight="1" x14ac:dyDescent="0.25">
      <c r="A8" s="190" t="s">
        <v>22</v>
      </c>
      <c r="B8" s="190"/>
      <c r="C8" s="190" t="str">
        <f>'Информация о Чемпионате'!B7</f>
        <v>г. Великий Новгород, ул. Великая 18А</v>
      </c>
      <c r="D8" s="190"/>
      <c r="E8" s="190"/>
      <c r="F8" s="190"/>
      <c r="G8" s="190"/>
      <c r="H8" s="190"/>
      <c r="I8" s="191"/>
    </row>
    <row r="9" spans="1:10" ht="15.75" customHeight="1" x14ac:dyDescent="0.25">
      <c r="A9" s="190" t="s">
        <v>24</v>
      </c>
      <c r="B9" s="190"/>
      <c r="C9" s="190" t="s">
        <v>107</v>
      </c>
      <c r="D9" s="190"/>
      <c r="E9" s="190" t="str">
        <f>'Информация о Чемпионате'!B10</f>
        <v>dpo.zhat@yandex.ru</v>
      </c>
      <c r="F9" s="190"/>
      <c r="G9" s="190">
        <f>'Информация о Чемпионате'!B11</f>
        <v>89652723578</v>
      </c>
      <c r="H9" s="190"/>
      <c r="I9" s="191"/>
    </row>
    <row r="10" spans="1:10" ht="15.75" customHeight="1" x14ac:dyDescent="0.25">
      <c r="A10" s="190" t="s">
        <v>32</v>
      </c>
      <c r="B10" s="190"/>
      <c r="C10" s="190">
        <v>1</v>
      </c>
      <c r="D10" s="190"/>
      <c r="E10" s="190">
        <f>'Информация о Чемпионате'!B13</f>
        <v>0</v>
      </c>
      <c r="F10" s="190"/>
      <c r="G10" s="190">
        <f>'Информация о Чемпионате'!B14</f>
        <v>89652723578</v>
      </c>
      <c r="H10" s="190"/>
      <c r="I10" s="191"/>
    </row>
    <row r="11" spans="1:10" ht="15.75" customHeight="1" x14ac:dyDescent="0.25">
      <c r="A11" s="190" t="s">
        <v>37</v>
      </c>
      <c r="B11" s="190"/>
      <c r="C11" s="190">
        <v>8</v>
      </c>
      <c r="D11" s="190"/>
      <c r="E11" s="190"/>
      <c r="F11" s="190"/>
      <c r="G11" s="190"/>
      <c r="H11" s="190"/>
      <c r="I11" s="191"/>
    </row>
    <row r="12" spans="1:10" ht="15.75" customHeight="1" x14ac:dyDescent="0.25">
      <c r="A12" s="190" t="s">
        <v>44</v>
      </c>
      <c r="B12" s="190"/>
      <c r="C12" s="190">
        <v>5</v>
      </c>
      <c r="D12" s="190"/>
      <c r="E12" s="190"/>
      <c r="F12" s="190"/>
      <c r="G12" s="190"/>
      <c r="H12" s="190"/>
      <c r="I12" s="191"/>
    </row>
    <row r="13" spans="1:10" ht="15.75" customHeight="1" x14ac:dyDescent="0.25">
      <c r="A13" s="190" t="s">
        <v>16</v>
      </c>
      <c r="B13" s="190"/>
      <c r="C13" s="190">
        <v>5</v>
      </c>
      <c r="D13" s="190"/>
      <c r="E13" s="190"/>
      <c r="F13" s="190"/>
      <c r="G13" s="190"/>
      <c r="H13" s="190"/>
      <c r="I13" s="191"/>
    </row>
    <row r="14" spans="1:10" ht="15.75" customHeight="1" x14ac:dyDescent="0.25">
      <c r="A14" s="190" t="s">
        <v>23</v>
      </c>
      <c r="B14" s="190"/>
      <c r="C14" s="190" t="str">
        <f>'Информация о Чемпионате'!B8</f>
        <v>15.09.2025 - 19.09.2025</v>
      </c>
      <c r="D14" s="190"/>
      <c r="E14" s="190"/>
      <c r="F14" s="190"/>
      <c r="G14" s="190"/>
      <c r="H14" s="190"/>
      <c r="I14" s="191"/>
    </row>
    <row r="15" spans="1:10" ht="15.75" x14ac:dyDescent="0.25">
      <c r="A15" s="197" t="s">
        <v>47</v>
      </c>
      <c r="B15" s="198"/>
      <c r="C15" s="198"/>
      <c r="D15" s="198"/>
      <c r="E15" s="198"/>
      <c r="F15" s="198"/>
      <c r="G15" s="198"/>
      <c r="H15" s="198"/>
      <c r="I15" s="199"/>
    </row>
    <row r="16" spans="1:10" ht="15.75" x14ac:dyDescent="0.25">
      <c r="A16" s="194" t="s">
        <v>8</v>
      </c>
      <c r="B16" s="195"/>
      <c r="C16" s="195"/>
      <c r="D16" s="195"/>
      <c r="E16" s="195"/>
      <c r="F16" s="195"/>
      <c r="G16" s="195"/>
      <c r="H16" s="195"/>
      <c r="I16" s="196"/>
    </row>
    <row r="17" spans="1:9" ht="15.75" x14ac:dyDescent="0.25">
      <c r="A17" s="187" t="s">
        <v>208</v>
      </c>
      <c r="B17" s="188"/>
      <c r="C17" s="188"/>
      <c r="D17" s="188"/>
      <c r="E17" s="188"/>
      <c r="F17" s="188"/>
      <c r="G17" s="188"/>
      <c r="H17" s="188"/>
      <c r="I17" s="189"/>
    </row>
    <row r="18" spans="1:9" ht="15.75" x14ac:dyDescent="0.25">
      <c r="A18" s="184" t="s">
        <v>240</v>
      </c>
      <c r="B18" s="185"/>
      <c r="C18" s="185"/>
      <c r="D18" s="185"/>
      <c r="E18" s="185"/>
      <c r="F18" s="185"/>
      <c r="G18" s="185"/>
      <c r="H18" s="185"/>
      <c r="I18" s="186"/>
    </row>
    <row r="19" spans="1:9" ht="15.75" x14ac:dyDescent="0.25">
      <c r="A19" s="187" t="s">
        <v>7</v>
      </c>
      <c r="B19" s="188"/>
      <c r="C19" s="188"/>
      <c r="D19" s="188"/>
      <c r="E19" s="188"/>
      <c r="F19" s="188"/>
      <c r="G19" s="188"/>
      <c r="H19" s="188"/>
      <c r="I19" s="189"/>
    </row>
    <row r="20" spans="1:9" ht="15.75" x14ac:dyDescent="0.25">
      <c r="A20" s="184" t="s">
        <v>237</v>
      </c>
      <c r="B20" s="182"/>
      <c r="C20" s="182"/>
      <c r="D20" s="182"/>
      <c r="E20" s="182"/>
      <c r="F20" s="182"/>
      <c r="G20" s="182"/>
      <c r="H20" s="182"/>
      <c r="I20" s="183"/>
    </row>
    <row r="21" spans="1:9" ht="15.75" x14ac:dyDescent="0.25">
      <c r="A21" s="184" t="s">
        <v>238</v>
      </c>
      <c r="B21" s="182"/>
      <c r="C21" s="182"/>
      <c r="D21" s="182"/>
      <c r="E21" s="182"/>
      <c r="F21" s="182"/>
      <c r="G21" s="182"/>
      <c r="H21" s="182"/>
      <c r="I21" s="183"/>
    </row>
    <row r="22" spans="1:9" ht="15.75" x14ac:dyDescent="0.25">
      <c r="A22" s="187" t="s">
        <v>210</v>
      </c>
      <c r="B22" s="192"/>
      <c r="C22" s="192"/>
      <c r="D22" s="192"/>
      <c r="E22" s="192"/>
      <c r="F22" s="192"/>
      <c r="G22" s="192"/>
      <c r="H22" s="192"/>
      <c r="I22" s="193"/>
    </row>
    <row r="23" spans="1:9" ht="15" customHeight="1" x14ac:dyDescent="0.25">
      <c r="A23" s="187" t="s">
        <v>94</v>
      </c>
      <c r="B23" s="188"/>
      <c r="C23" s="188"/>
      <c r="D23" s="188"/>
      <c r="E23" s="188"/>
      <c r="F23" s="188"/>
      <c r="G23" s="188"/>
      <c r="H23" s="188"/>
      <c r="I23" s="189"/>
    </row>
    <row r="24" spans="1:9" ht="15.75" x14ac:dyDescent="0.25">
      <c r="A24" s="187" t="s">
        <v>211</v>
      </c>
      <c r="B24" s="188"/>
      <c r="C24" s="188"/>
      <c r="D24" s="188"/>
      <c r="E24" s="188"/>
      <c r="F24" s="188"/>
      <c r="G24" s="188"/>
      <c r="H24" s="188"/>
      <c r="I24" s="189"/>
    </row>
    <row r="25" spans="1:9" ht="15.75" x14ac:dyDescent="0.25">
      <c r="A25" s="187" t="s">
        <v>140</v>
      </c>
      <c r="B25" s="188"/>
      <c r="C25" s="188"/>
      <c r="D25" s="188"/>
      <c r="E25" s="188"/>
      <c r="F25" s="188"/>
      <c r="G25" s="188"/>
      <c r="H25" s="188"/>
      <c r="I25" s="189"/>
    </row>
    <row r="26" spans="1:9" ht="15.75" x14ac:dyDescent="0.25">
      <c r="A26" s="187" t="s">
        <v>142</v>
      </c>
      <c r="B26" s="188"/>
      <c r="C26" s="188"/>
      <c r="D26" s="188"/>
      <c r="E26" s="188"/>
      <c r="F26" s="188"/>
      <c r="G26" s="188"/>
      <c r="H26" s="188"/>
      <c r="I26" s="189"/>
    </row>
    <row r="27" spans="1:9" ht="15.75" x14ac:dyDescent="0.25">
      <c r="A27" s="182" t="s">
        <v>141</v>
      </c>
      <c r="B27" s="182"/>
      <c r="C27" s="182"/>
      <c r="D27" s="182"/>
      <c r="E27" s="182"/>
      <c r="F27" s="182"/>
      <c r="G27" s="182"/>
      <c r="H27" s="182"/>
      <c r="I27" s="183"/>
    </row>
    <row r="28" spans="1:9" ht="15.75" x14ac:dyDescent="0.25">
      <c r="A28" s="184" t="s">
        <v>233</v>
      </c>
      <c r="B28" s="185"/>
      <c r="C28" s="185"/>
      <c r="D28" s="185"/>
      <c r="E28" s="185"/>
      <c r="F28" s="185"/>
      <c r="G28" s="185"/>
      <c r="H28" s="185"/>
      <c r="I28" s="186"/>
    </row>
    <row r="29" spans="1:9" ht="63" x14ac:dyDescent="0.25">
      <c r="A29" s="85" t="s">
        <v>6</v>
      </c>
      <c r="B29" s="86" t="s">
        <v>5</v>
      </c>
      <c r="C29" s="86" t="s">
        <v>4</v>
      </c>
      <c r="D29" s="87" t="s">
        <v>3</v>
      </c>
      <c r="E29" s="87" t="s">
        <v>45</v>
      </c>
      <c r="F29" s="87" t="s">
        <v>1</v>
      </c>
      <c r="G29" s="88" t="s">
        <v>0</v>
      </c>
      <c r="H29" s="47" t="s">
        <v>9</v>
      </c>
      <c r="I29" s="47" t="s">
        <v>102</v>
      </c>
    </row>
    <row r="30" spans="1:9" ht="42.75" customHeight="1" x14ac:dyDescent="0.25">
      <c r="A30" s="27">
        <v>1</v>
      </c>
      <c r="B30" s="28" t="s">
        <v>49</v>
      </c>
      <c r="C30" s="29" t="s">
        <v>50</v>
      </c>
      <c r="D30" s="30" t="s">
        <v>52</v>
      </c>
      <c r="E30" s="31">
        <v>1</v>
      </c>
      <c r="F30" s="31" t="s">
        <v>65</v>
      </c>
      <c r="G30" s="31">
        <v>2</v>
      </c>
      <c r="H30" s="31"/>
      <c r="I30" s="32"/>
    </row>
    <row r="31" spans="1:9" ht="78.75" x14ac:dyDescent="0.25">
      <c r="A31" s="27">
        <v>2</v>
      </c>
      <c r="B31" s="28" t="s">
        <v>51</v>
      </c>
      <c r="C31" s="28" t="s">
        <v>88</v>
      </c>
      <c r="D31" s="30" t="s">
        <v>52</v>
      </c>
      <c r="E31" s="31">
        <v>1</v>
      </c>
      <c r="F31" s="31" t="s">
        <v>65</v>
      </c>
      <c r="G31" s="31">
        <v>2</v>
      </c>
      <c r="H31" s="31"/>
      <c r="I31" s="32"/>
    </row>
    <row r="32" spans="1:9" ht="15.75" x14ac:dyDescent="0.25">
      <c r="A32" s="27">
        <v>3</v>
      </c>
      <c r="B32" s="43" t="s">
        <v>53</v>
      </c>
      <c r="C32" s="44"/>
      <c r="D32" s="30" t="s">
        <v>52</v>
      </c>
      <c r="E32" s="26">
        <v>1</v>
      </c>
      <c r="F32" s="31" t="s">
        <v>65</v>
      </c>
      <c r="G32" s="26">
        <v>2</v>
      </c>
      <c r="H32" s="26"/>
      <c r="I32" s="32"/>
    </row>
    <row r="33" spans="1:9" ht="148.5" customHeight="1" x14ac:dyDescent="0.25">
      <c r="A33" s="27">
        <v>4</v>
      </c>
      <c r="B33" s="28" t="s">
        <v>54</v>
      </c>
      <c r="C33" s="33" t="s">
        <v>98</v>
      </c>
      <c r="D33" s="30" t="s">
        <v>69</v>
      </c>
      <c r="E33" s="47">
        <v>1</v>
      </c>
      <c r="F33" s="31" t="s">
        <v>65</v>
      </c>
      <c r="G33" s="47">
        <v>2</v>
      </c>
      <c r="H33" s="47"/>
      <c r="I33" s="32"/>
    </row>
    <row r="34" spans="1:9" ht="47.25" x14ac:dyDescent="0.25">
      <c r="A34" s="27">
        <v>5</v>
      </c>
      <c r="B34" s="57" t="s">
        <v>70</v>
      </c>
      <c r="C34" s="58" t="s">
        <v>71</v>
      </c>
      <c r="D34" s="30" t="s">
        <v>69</v>
      </c>
      <c r="E34" s="59">
        <v>1</v>
      </c>
      <c r="F34" s="60" t="s">
        <v>65</v>
      </c>
      <c r="G34" s="89">
        <v>2</v>
      </c>
      <c r="H34" s="67"/>
      <c r="I34" s="32"/>
    </row>
    <row r="35" spans="1:9" ht="31.5" x14ac:dyDescent="0.25">
      <c r="A35" s="27">
        <v>6</v>
      </c>
      <c r="B35" s="43" t="s">
        <v>55</v>
      </c>
      <c r="C35" s="44" t="s">
        <v>56</v>
      </c>
      <c r="D35" s="30" t="s">
        <v>52</v>
      </c>
      <c r="E35" s="26">
        <v>1</v>
      </c>
      <c r="F35" s="31" t="s">
        <v>65</v>
      </c>
      <c r="G35" s="90">
        <v>2</v>
      </c>
      <c r="H35" s="47"/>
      <c r="I35" s="32"/>
    </row>
    <row r="36" spans="1:9" ht="31.5" x14ac:dyDescent="0.25">
      <c r="A36" s="27">
        <v>7</v>
      </c>
      <c r="B36" s="48" t="s">
        <v>58</v>
      </c>
      <c r="C36" s="49" t="s">
        <v>57</v>
      </c>
      <c r="D36" s="30" t="s">
        <v>52</v>
      </c>
      <c r="E36" s="26">
        <v>1</v>
      </c>
      <c r="F36" s="31" t="s">
        <v>65</v>
      </c>
      <c r="G36" s="50">
        <v>1</v>
      </c>
      <c r="H36" s="50"/>
      <c r="I36" s="32"/>
    </row>
    <row r="37" spans="1:9" ht="15.75" x14ac:dyDescent="0.25">
      <c r="A37" s="27">
        <v>8</v>
      </c>
      <c r="B37" s="28" t="s">
        <v>59</v>
      </c>
      <c r="C37" s="51" t="s">
        <v>60</v>
      </c>
      <c r="D37" s="30" t="s">
        <v>61</v>
      </c>
      <c r="E37" s="47">
        <v>1</v>
      </c>
      <c r="F37" s="31" t="s">
        <v>65</v>
      </c>
      <c r="G37" s="47">
        <v>3</v>
      </c>
      <c r="H37" s="47"/>
      <c r="I37" s="32"/>
    </row>
    <row r="38" spans="1:9" ht="31.5" x14ac:dyDescent="0.25">
      <c r="A38" s="27">
        <v>9</v>
      </c>
      <c r="B38" s="28" t="s">
        <v>62</v>
      </c>
      <c r="C38" s="45" t="s">
        <v>63</v>
      </c>
      <c r="D38" s="30" t="s">
        <v>61</v>
      </c>
      <c r="E38" s="47">
        <v>1</v>
      </c>
      <c r="F38" s="31" t="s">
        <v>65</v>
      </c>
      <c r="G38" s="47">
        <v>4</v>
      </c>
      <c r="H38" s="47"/>
      <c r="I38" s="32"/>
    </row>
    <row r="39" spans="1:9" ht="47.25" x14ac:dyDescent="0.25">
      <c r="A39" s="27">
        <v>10</v>
      </c>
      <c r="B39" s="52" t="s">
        <v>64</v>
      </c>
      <c r="C39" s="33" t="s">
        <v>97</v>
      </c>
      <c r="D39" s="30" t="s">
        <v>61</v>
      </c>
      <c r="E39" s="53">
        <v>1</v>
      </c>
      <c r="F39" s="31" t="s">
        <v>65</v>
      </c>
      <c r="G39" s="53">
        <v>2</v>
      </c>
      <c r="H39" s="53"/>
      <c r="I39" s="54"/>
    </row>
    <row r="40" spans="1:9" ht="409.5" x14ac:dyDescent="0.25">
      <c r="A40" s="157">
        <v>11</v>
      </c>
      <c r="B40" s="158" t="s">
        <v>241</v>
      </c>
      <c r="C40" s="33" t="s">
        <v>242</v>
      </c>
      <c r="D40" s="159" t="s">
        <v>69</v>
      </c>
      <c r="E40" s="47">
        <v>1</v>
      </c>
      <c r="F40" s="159" t="s">
        <v>65</v>
      </c>
      <c r="G40" s="47">
        <v>1</v>
      </c>
      <c r="H40" s="160"/>
      <c r="I40" s="161"/>
    </row>
    <row r="41" spans="1:9" ht="15.75" x14ac:dyDescent="0.25">
      <c r="A41" s="213" t="s">
        <v>66</v>
      </c>
      <c r="B41" s="214"/>
      <c r="C41" s="214"/>
      <c r="D41" s="214"/>
      <c r="E41" s="214"/>
      <c r="F41" s="214"/>
      <c r="G41" s="214"/>
      <c r="H41" s="214"/>
      <c r="I41" s="215"/>
    </row>
    <row r="42" spans="1:9" ht="94.5" x14ac:dyDescent="0.25">
      <c r="A42" s="55">
        <v>1</v>
      </c>
      <c r="B42" s="28" t="s">
        <v>67</v>
      </c>
      <c r="C42" s="28" t="s">
        <v>68</v>
      </c>
      <c r="D42" s="30" t="s">
        <v>80</v>
      </c>
      <c r="E42" s="56">
        <v>1</v>
      </c>
      <c r="F42" s="31" t="s">
        <v>65</v>
      </c>
      <c r="G42" s="56">
        <v>2</v>
      </c>
      <c r="H42" s="56"/>
      <c r="I42" s="32">
        <v>142</v>
      </c>
    </row>
    <row r="43" spans="1:9" ht="23.25" customHeight="1" x14ac:dyDescent="0.25">
      <c r="A43" s="208" t="s">
        <v>14</v>
      </c>
      <c r="B43" s="185"/>
      <c r="C43" s="185"/>
      <c r="D43" s="185"/>
      <c r="E43" s="185"/>
      <c r="F43" s="185"/>
      <c r="G43" s="185"/>
      <c r="H43" s="185"/>
      <c r="I43" s="185"/>
    </row>
    <row r="44" spans="1:9" ht="15.75" customHeight="1" x14ac:dyDescent="0.25">
      <c r="A44" s="212" t="s">
        <v>8</v>
      </c>
      <c r="B44" s="195"/>
      <c r="C44" s="195"/>
      <c r="D44" s="195"/>
      <c r="E44" s="195"/>
      <c r="F44" s="195"/>
      <c r="G44" s="195"/>
      <c r="H44" s="195"/>
      <c r="I44" s="196"/>
    </row>
    <row r="45" spans="1:9" ht="15" customHeight="1" x14ac:dyDescent="0.25">
      <c r="A45" s="207" t="s">
        <v>205</v>
      </c>
      <c r="B45" s="188"/>
      <c r="C45" s="188"/>
      <c r="D45" s="188"/>
      <c r="E45" s="188"/>
      <c r="F45" s="188"/>
      <c r="G45" s="188"/>
      <c r="H45" s="188"/>
      <c r="I45" s="189"/>
    </row>
    <row r="46" spans="1:9" ht="15.75" x14ac:dyDescent="0.25">
      <c r="A46" s="207" t="s">
        <v>204</v>
      </c>
      <c r="B46" s="188"/>
      <c r="C46" s="188"/>
      <c r="D46" s="188"/>
      <c r="E46" s="188"/>
      <c r="F46" s="188"/>
      <c r="G46" s="188"/>
      <c r="H46" s="188"/>
      <c r="I46" s="189"/>
    </row>
    <row r="47" spans="1:9" ht="15" customHeight="1" x14ac:dyDescent="0.25">
      <c r="A47" s="207" t="s">
        <v>7</v>
      </c>
      <c r="B47" s="188"/>
      <c r="C47" s="188"/>
      <c r="D47" s="188"/>
      <c r="E47" s="188"/>
      <c r="F47" s="188"/>
      <c r="G47" s="188"/>
      <c r="H47" s="188"/>
      <c r="I47" s="189"/>
    </row>
    <row r="48" spans="1:9" ht="15" customHeight="1" x14ac:dyDescent="0.25">
      <c r="A48" s="207" t="s">
        <v>96</v>
      </c>
      <c r="B48" s="192"/>
      <c r="C48" s="192"/>
      <c r="D48" s="192"/>
      <c r="E48" s="192"/>
      <c r="F48" s="192"/>
      <c r="G48" s="192"/>
      <c r="H48" s="192"/>
      <c r="I48" s="193"/>
    </row>
    <row r="49" spans="1:9" ht="15.75" x14ac:dyDescent="0.25">
      <c r="A49" s="207" t="s">
        <v>95</v>
      </c>
      <c r="B49" s="192"/>
      <c r="C49" s="192"/>
      <c r="D49" s="192"/>
      <c r="E49" s="192"/>
      <c r="F49" s="192"/>
      <c r="G49" s="192"/>
      <c r="H49" s="192"/>
      <c r="I49" s="193"/>
    </row>
    <row r="50" spans="1:9" ht="15.75" x14ac:dyDescent="0.25">
      <c r="A50" s="207" t="s">
        <v>207</v>
      </c>
      <c r="B50" s="192"/>
      <c r="C50" s="192"/>
      <c r="D50" s="192"/>
      <c r="E50" s="192"/>
      <c r="F50" s="192"/>
      <c r="G50" s="192"/>
      <c r="H50" s="192"/>
      <c r="I50" s="193"/>
    </row>
    <row r="51" spans="1:9" ht="15" customHeight="1" x14ac:dyDescent="0.25">
      <c r="A51" s="207" t="s">
        <v>94</v>
      </c>
      <c r="B51" s="188"/>
      <c r="C51" s="188"/>
      <c r="D51" s="188"/>
      <c r="E51" s="188"/>
      <c r="F51" s="188"/>
      <c r="G51" s="188"/>
      <c r="H51" s="188"/>
      <c r="I51" s="189"/>
    </row>
    <row r="52" spans="1:9" ht="15.75" x14ac:dyDescent="0.25">
      <c r="A52" s="207" t="s">
        <v>206</v>
      </c>
      <c r="B52" s="188"/>
      <c r="C52" s="188"/>
      <c r="D52" s="188"/>
      <c r="E52" s="188"/>
      <c r="F52" s="188"/>
      <c r="G52" s="188"/>
      <c r="H52" s="188"/>
      <c r="I52" s="189"/>
    </row>
    <row r="53" spans="1:9" ht="15" customHeight="1" x14ac:dyDescent="0.25">
      <c r="A53" s="207" t="s">
        <v>140</v>
      </c>
      <c r="B53" s="188"/>
      <c r="C53" s="188"/>
      <c r="D53" s="188"/>
      <c r="E53" s="188"/>
      <c r="F53" s="188"/>
      <c r="G53" s="188"/>
      <c r="H53" s="188"/>
      <c r="I53" s="189"/>
    </row>
    <row r="54" spans="1:9" ht="15" customHeight="1" x14ac:dyDescent="0.25">
      <c r="A54" s="207" t="s">
        <v>142</v>
      </c>
      <c r="B54" s="188"/>
      <c r="C54" s="188"/>
      <c r="D54" s="188"/>
      <c r="E54" s="188"/>
      <c r="F54" s="188"/>
      <c r="G54" s="188"/>
      <c r="H54" s="188"/>
      <c r="I54" s="189"/>
    </row>
    <row r="55" spans="1:9" ht="15" customHeight="1" x14ac:dyDescent="0.25">
      <c r="A55" s="207" t="s">
        <v>141</v>
      </c>
      <c r="B55" s="192"/>
      <c r="C55" s="192"/>
      <c r="D55" s="192"/>
      <c r="E55" s="192"/>
      <c r="F55" s="192"/>
      <c r="G55" s="192"/>
      <c r="H55" s="192"/>
      <c r="I55" s="193"/>
    </row>
    <row r="56" spans="1:9" ht="15" customHeight="1" x14ac:dyDescent="0.25">
      <c r="A56" s="209" t="s">
        <v>92</v>
      </c>
      <c r="B56" s="210"/>
      <c r="C56" s="210"/>
      <c r="D56" s="210"/>
      <c r="E56" s="210"/>
      <c r="F56" s="210"/>
      <c r="G56" s="210"/>
      <c r="H56" s="210"/>
      <c r="I56" s="211"/>
    </row>
    <row r="57" spans="1:9" ht="98.25" customHeight="1" x14ac:dyDescent="0.25">
      <c r="A57" s="24" t="s">
        <v>6</v>
      </c>
      <c r="B57" s="24" t="s">
        <v>5</v>
      </c>
      <c r="C57" s="23" t="s">
        <v>4</v>
      </c>
      <c r="D57" s="24" t="s">
        <v>3</v>
      </c>
      <c r="E57" s="24" t="s">
        <v>45</v>
      </c>
      <c r="F57" s="23" t="s">
        <v>1</v>
      </c>
      <c r="G57" s="37" t="s">
        <v>0</v>
      </c>
      <c r="H57" s="47" t="s">
        <v>9</v>
      </c>
      <c r="I57" s="47" t="s">
        <v>102</v>
      </c>
    </row>
    <row r="58" spans="1:9" ht="15.75" x14ac:dyDescent="0.25">
      <c r="A58" s="36">
        <v>1</v>
      </c>
      <c r="B58" s="28" t="s">
        <v>59</v>
      </c>
      <c r="C58" s="51" t="s">
        <v>60</v>
      </c>
      <c r="D58" s="30" t="s">
        <v>61</v>
      </c>
      <c r="E58" s="47">
        <v>1</v>
      </c>
      <c r="F58" s="47" t="s">
        <v>65</v>
      </c>
      <c r="G58" s="91">
        <v>2</v>
      </c>
      <c r="H58" s="47"/>
      <c r="I58" s="94">
        <v>8700</v>
      </c>
    </row>
    <row r="59" spans="1:9" ht="31.5" x14ac:dyDescent="0.25">
      <c r="A59" s="36">
        <v>2</v>
      </c>
      <c r="B59" s="28" t="s">
        <v>62</v>
      </c>
      <c r="C59" s="45" t="s">
        <v>63</v>
      </c>
      <c r="D59" s="30" t="s">
        <v>61</v>
      </c>
      <c r="E59" s="47">
        <v>1</v>
      </c>
      <c r="F59" s="47" t="s">
        <v>65</v>
      </c>
      <c r="G59" s="91">
        <v>10</v>
      </c>
      <c r="H59" s="47"/>
      <c r="I59" s="94">
        <v>1700</v>
      </c>
    </row>
    <row r="60" spans="1:9" ht="31.5" x14ac:dyDescent="0.25">
      <c r="A60" s="36">
        <v>3</v>
      </c>
      <c r="B60" s="62" t="s">
        <v>72</v>
      </c>
      <c r="C60" s="63" t="s">
        <v>73</v>
      </c>
      <c r="D60" s="30" t="s">
        <v>61</v>
      </c>
      <c r="E60" s="64">
        <v>1</v>
      </c>
      <c r="F60" s="64" t="s">
        <v>65</v>
      </c>
      <c r="G60" s="92">
        <v>10</v>
      </c>
      <c r="H60" s="64"/>
      <c r="I60" s="95">
        <v>10296</v>
      </c>
    </row>
    <row r="61" spans="1:9" ht="15.75" x14ac:dyDescent="0.25">
      <c r="A61" s="36">
        <v>4</v>
      </c>
      <c r="B61" s="62" t="s">
        <v>74</v>
      </c>
      <c r="C61" s="62" t="s">
        <v>75</v>
      </c>
      <c r="D61" s="30" t="s">
        <v>61</v>
      </c>
      <c r="E61" s="64">
        <v>1</v>
      </c>
      <c r="F61" s="64" t="s">
        <v>65</v>
      </c>
      <c r="G61" s="92">
        <v>1</v>
      </c>
      <c r="H61" s="64"/>
      <c r="I61" s="95">
        <v>6044</v>
      </c>
    </row>
    <row r="62" spans="1:9" ht="47.25" x14ac:dyDescent="0.25">
      <c r="A62" s="61">
        <v>5</v>
      </c>
      <c r="B62" s="65" t="s">
        <v>64</v>
      </c>
      <c r="C62" s="33" t="s">
        <v>97</v>
      </c>
      <c r="D62" s="30" t="s">
        <v>61</v>
      </c>
      <c r="E62" s="80">
        <v>1</v>
      </c>
      <c r="F62" s="66" t="s">
        <v>65</v>
      </c>
      <c r="G62" s="93">
        <v>1</v>
      </c>
      <c r="H62" s="80"/>
      <c r="I62" s="96">
        <v>416</v>
      </c>
    </row>
    <row r="63" spans="1:9" ht="31.5" x14ac:dyDescent="0.25">
      <c r="A63" s="46"/>
      <c r="B63" s="48" t="s">
        <v>58</v>
      </c>
      <c r="C63" s="49" t="s">
        <v>57</v>
      </c>
      <c r="D63" s="30" t="s">
        <v>101</v>
      </c>
      <c r="E63" s="47">
        <v>1</v>
      </c>
      <c r="F63" s="31" t="s">
        <v>65</v>
      </c>
      <c r="G63" s="50">
        <v>1</v>
      </c>
      <c r="H63" s="47"/>
      <c r="I63" s="97">
        <v>16000</v>
      </c>
    </row>
    <row r="64" spans="1:9" ht="15.75" x14ac:dyDescent="0.25">
      <c r="A64" s="208" t="s">
        <v>78</v>
      </c>
      <c r="B64" s="216"/>
      <c r="C64" s="216"/>
      <c r="D64" s="216"/>
      <c r="E64" s="216"/>
      <c r="F64" s="216"/>
      <c r="G64" s="216"/>
      <c r="H64" s="216"/>
      <c r="I64" s="216"/>
    </row>
    <row r="65" spans="1:9" ht="15.75" x14ac:dyDescent="0.25">
      <c r="A65" s="217" t="s">
        <v>8</v>
      </c>
      <c r="B65" s="217"/>
      <c r="C65" s="217"/>
      <c r="D65" s="217"/>
      <c r="E65" s="217"/>
      <c r="F65" s="217"/>
      <c r="G65" s="217"/>
      <c r="H65" s="217"/>
      <c r="I65" s="217"/>
    </row>
    <row r="66" spans="1:9" ht="15.75" customHeight="1" x14ac:dyDescent="0.25">
      <c r="A66" s="207" t="s">
        <v>221</v>
      </c>
      <c r="B66" s="188"/>
      <c r="C66" s="188"/>
      <c r="D66" s="188"/>
      <c r="E66" s="188"/>
      <c r="F66" s="188"/>
      <c r="G66" s="188"/>
      <c r="H66" s="188"/>
      <c r="I66" s="189"/>
    </row>
    <row r="67" spans="1:9" ht="15.75" customHeight="1" x14ac:dyDescent="0.25">
      <c r="A67" s="207" t="s">
        <v>137</v>
      </c>
      <c r="B67" s="188"/>
      <c r="C67" s="188"/>
      <c r="D67" s="188"/>
      <c r="E67" s="188"/>
      <c r="F67" s="188"/>
      <c r="G67" s="188"/>
      <c r="H67" s="188"/>
      <c r="I67" s="189"/>
    </row>
    <row r="68" spans="1:9" ht="15.75" customHeight="1" x14ac:dyDescent="0.25">
      <c r="A68" s="207" t="s">
        <v>7</v>
      </c>
      <c r="B68" s="188"/>
      <c r="C68" s="188"/>
      <c r="D68" s="188"/>
      <c r="E68" s="188"/>
      <c r="F68" s="188"/>
      <c r="G68" s="188"/>
      <c r="H68" s="188"/>
      <c r="I68" s="189"/>
    </row>
    <row r="69" spans="1:9" ht="15.75" customHeight="1" x14ac:dyDescent="0.25">
      <c r="A69" s="207" t="s">
        <v>235</v>
      </c>
      <c r="B69" s="192"/>
      <c r="C69" s="192"/>
      <c r="D69" s="192"/>
      <c r="E69" s="192"/>
      <c r="F69" s="192"/>
      <c r="G69" s="192"/>
      <c r="H69" s="192"/>
      <c r="I69" s="193"/>
    </row>
    <row r="70" spans="1:9" ht="15.75" customHeight="1" x14ac:dyDescent="0.25">
      <c r="A70" s="207" t="s">
        <v>236</v>
      </c>
      <c r="B70" s="192"/>
      <c r="C70" s="192"/>
      <c r="D70" s="192"/>
      <c r="E70" s="192"/>
      <c r="F70" s="192"/>
      <c r="G70" s="192"/>
      <c r="H70" s="192"/>
      <c r="I70" s="193"/>
    </row>
    <row r="71" spans="1:9" ht="15.75" customHeight="1" x14ac:dyDescent="0.25">
      <c r="A71" s="207" t="s">
        <v>222</v>
      </c>
      <c r="B71" s="192"/>
      <c r="C71" s="192"/>
      <c r="D71" s="192"/>
      <c r="E71" s="192"/>
      <c r="F71" s="192"/>
      <c r="G71" s="192"/>
      <c r="H71" s="192"/>
      <c r="I71" s="193"/>
    </row>
    <row r="72" spans="1:9" ht="15.75" customHeight="1" x14ac:dyDescent="0.25">
      <c r="A72" s="207" t="s">
        <v>94</v>
      </c>
      <c r="B72" s="188"/>
      <c r="C72" s="188"/>
      <c r="D72" s="188"/>
      <c r="E72" s="188"/>
      <c r="F72" s="188"/>
      <c r="G72" s="188"/>
      <c r="H72" s="188"/>
      <c r="I72" s="189"/>
    </row>
    <row r="73" spans="1:9" ht="15.75" x14ac:dyDescent="0.25">
      <c r="A73" s="207" t="s">
        <v>223</v>
      </c>
      <c r="B73" s="188"/>
      <c r="C73" s="188"/>
      <c r="D73" s="188"/>
      <c r="E73" s="188"/>
      <c r="F73" s="188"/>
      <c r="G73" s="188"/>
      <c r="H73" s="188"/>
      <c r="I73" s="189"/>
    </row>
    <row r="74" spans="1:9" ht="15.75" x14ac:dyDescent="0.25">
      <c r="A74" s="207" t="s">
        <v>140</v>
      </c>
      <c r="B74" s="188"/>
      <c r="C74" s="188"/>
      <c r="D74" s="188"/>
      <c r="E74" s="188"/>
      <c r="F74" s="188"/>
      <c r="G74" s="188"/>
      <c r="H74" s="188"/>
      <c r="I74" s="189"/>
    </row>
    <row r="75" spans="1:9" ht="15.75" x14ac:dyDescent="0.25">
      <c r="A75" s="207" t="s">
        <v>142</v>
      </c>
      <c r="B75" s="188"/>
      <c r="C75" s="188"/>
      <c r="D75" s="188"/>
      <c r="E75" s="188"/>
      <c r="F75" s="188"/>
      <c r="G75" s="188"/>
      <c r="H75" s="188"/>
      <c r="I75" s="189"/>
    </row>
    <row r="76" spans="1:9" ht="15.75" x14ac:dyDescent="0.25">
      <c r="A76" s="207" t="s">
        <v>141</v>
      </c>
      <c r="B76" s="192"/>
      <c r="C76" s="192"/>
      <c r="D76" s="192"/>
      <c r="E76" s="192"/>
      <c r="F76" s="192"/>
      <c r="G76" s="192"/>
      <c r="H76" s="192"/>
      <c r="I76" s="193"/>
    </row>
    <row r="77" spans="1:9" ht="15.75" x14ac:dyDescent="0.25">
      <c r="A77" s="209" t="s">
        <v>239</v>
      </c>
      <c r="B77" s="210"/>
      <c r="C77" s="210"/>
      <c r="D77" s="210"/>
      <c r="E77" s="210"/>
      <c r="F77" s="210"/>
      <c r="G77" s="210"/>
      <c r="H77" s="210"/>
      <c r="I77" s="211"/>
    </row>
    <row r="78" spans="1:9" ht="63" x14ac:dyDescent="0.25">
      <c r="A78" s="47" t="s">
        <v>6</v>
      </c>
      <c r="B78" s="47" t="s">
        <v>5</v>
      </c>
      <c r="C78" s="47" t="s">
        <v>4</v>
      </c>
      <c r="D78" s="47" t="s">
        <v>3</v>
      </c>
      <c r="E78" s="24" t="s">
        <v>45</v>
      </c>
      <c r="F78" s="47" t="s">
        <v>1</v>
      </c>
      <c r="G78" s="47" t="s">
        <v>0</v>
      </c>
      <c r="H78" s="47" t="s">
        <v>9</v>
      </c>
      <c r="I78" s="47" t="s">
        <v>102</v>
      </c>
    </row>
    <row r="79" spans="1:9" ht="15.75" x14ac:dyDescent="0.25">
      <c r="A79" s="46">
        <v>1</v>
      </c>
      <c r="B79" s="33" t="s">
        <v>76</v>
      </c>
      <c r="C79" s="33" t="s">
        <v>77</v>
      </c>
      <c r="D79" s="30" t="s">
        <v>61</v>
      </c>
      <c r="E79" s="67">
        <v>1</v>
      </c>
      <c r="F79" s="67" t="s">
        <v>65</v>
      </c>
      <c r="G79" s="67">
        <v>2</v>
      </c>
      <c r="H79" s="67"/>
      <c r="I79" s="32">
        <v>8700</v>
      </c>
    </row>
    <row r="80" spans="1:9" ht="31.5" x14ac:dyDescent="0.25">
      <c r="A80" s="46">
        <v>2</v>
      </c>
      <c r="B80" s="33" t="s">
        <v>62</v>
      </c>
      <c r="C80" s="33" t="s">
        <v>63</v>
      </c>
      <c r="D80" s="30" t="s">
        <v>61</v>
      </c>
      <c r="E80" s="67">
        <v>1</v>
      </c>
      <c r="F80" s="67" t="s">
        <v>65</v>
      </c>
      <c r="G80" s="67">
        <v>10</v>
      </c>
      <c r="H80" s="67"/>
      <c r="I80" s="32">
        <v>1700</v>
      </c>
    </row>
    <row r="81" spans="1:9" ht="31.5" x14ac:dyDescent="0.25">
      <c r="A81" s="46">
        <v>3</v>
      </c>
      <c r="B81" s="35" t="s">
        <v>72</v>
      </c>
      <c r="C81" s="35" t="s">
        <v>73</v>
      </c>
      <c r="D81" s="30" t="s">
        <v>61</v>
      </c>
      <c r="E81" s="68">
        <v>1</v>
      </c>
      <c r="F81" s="68" t="s">
        <v>65</v>
      </c>
      <c r="G81" s="68">
        <v>4</v>
      </c>
      <c r="H81" s="68"/>
      <c r="I81" s="32">
        <v>10296</v>
      </c>
    </row>
    <row r="82" spans="1:9" ht="31.5" x14ac:dyDescent="0.25">
      <c r="A82" s="46">
        <v>4</v>
      </c>
      <c r="B82" s="35" t="s">
        <v>74</v>
      </c>
      <c r="C82" s="35" t="s">
        <v>75</v>
      </c>
      <c r="D82" s="30" t="s">
        <v>61</v>
      </c>
      <c r="E82" s="68">
        <v>1</v>
      </c>
      <c r="F82" s="68" t="s">
        <v>65</v>
      </c>
      <c r="G82" s="68">
        <v>1</v>
      </c>
      <c r="H82" s="68"/>
      <c r="I82" s="32">
        <v>6044</v>
      </c>
    </row>
    <row r="83" spans="1:9" ht="31.5" x14ac:dyDescent="0.25">
      <c r="A83" s="46">
        <v>5</v>
      </c>
      <c r="B83" s="48" t="s">
        <v>58</v>
      </c>
      <c r="C83" s="49" t="s">
        <v>57</v>
      </c>
      <c r="D83" s="30" t="s">
        <v>101</v>
      </c>
      <c r="E83" s="26">
        <v>1</v>
      </c>
      <c r="F83" s="31" t="s">
        <v>65</v>
      </c>
      <c r="G83" s="50">
        <v>1</v>
      </c>
      <c r="H83" s="50"/>
      <c r="I83" s="32">
        <v>16000</v>
      </c>
    </row>
    <row r="84" spans="1:9" ht="47.25" x14ac:dyDescent="0.25">
      <c r="A84" s="46">
        <v>6</v>
      </c>
      <c r="B84" s="33" t="s">
        <v>64</v>
      </c>
      <c r="C84" s="33" t="s">
        <v>97</v>
      </c>
      <c r="D84" s="30" t="s">
        <v>61</v>
      </c>
      <c r="E84" s="67">
        <v>1</v>
      </c>
      <c r="F84" s="67" t="s">
        <v>65</v>
      </c>
      <c r="G84" s="67">
        <v>2</v>
      </c>
      <c r="H84" s="67"/>
      <c r="I84" s="32">
        <v>416</v>
      </c>
    </row>
    <row r="85" spans="1:9" ht="23.25" customHeight="1" x14ac:dyDescent="0.25">
      <c r="A85" s="208" t="s">
        <v>15</v>
      </c>
      <c r="B85" s="185"/>
      <c r="C85" s="185"/>
      <c r="D85" s="185"/>
      <c r="E85" s="185"/>
      <c r="F85" s="185"/>
      <c r="G85" s="185"/>
      <c r="H85" s="185"/>
      <c r="I85" s="185"/>
    </row>
    <row r="86" spans="1:9" ht="15.75" customHeight="1" x14ac:dyDescent="0.25">
      <c r="A86" s="194" t="s">
        <v>8</v>
      </c>
      <c r="B86" s="195"/>
      <c r="C86" s="195"/>
      <c r="D86" s="195"/>
      <c r="E86" s="195"/>
      <c r="F86" s="195"/>
      <c r="G86" s="195"/>
      <c r="H86" s="195"/>
      <c r="I86" s="196"/>
    </row>
    <row r="87" spans="1:9" ht="15" customHeight="1" x14ac:dyDescent="0.25">
      <c r="A87" s="207" t="s">
        <v>136</v>
      </c>
      <c r="B87" s="188"/>
      <c r="C87" s="188"/>
      <c r="D87" s="188"/>
      <c r="E87" s="188"/>
      <c r="F87" s="188"/>
      <c r="G87" s="188"/>
      <c r="H87" s="188"/>
      <c r="I87" s="189"/>
    </row>
    <row r="88" spans="1:9" ht="15.75" x14ac:dyDescent="0.25">
      <c r="A88" s="207" t="s">
        <v>137</v>
      </c>
      <c r="B88" s="188"/>
      <c r="C88" s="188"/>
      <c r="D88" s="188"/>
      <c r="E88" s="188"/>
      <c r="F88" s="188"/>
      <c r="G88" s="188"/>
      <c r="H88" s="188"/>
      <c r="I88" s="189"/>
    </row>
    <row r="89" spans="1:9" ht="15" customHeight="1" x14ac:dyDescent="0.25">
      <c r="A89" s="207" t="s">
        <v>7</v>
      </c>
      <c r="B89" s="188"/>
      <c r="C89" s="188"/>
      <c r="D89" s="188"/>
      <c r="E89" s="188"/>
      <c r="F89" s="188"/>
      <c r="G89" s="188"/>
      <c r="H89" s="188"/>
      <c r="I89" s="189"/>
    </row>
    <row r="90" spans="1:9" ht="15.75" x14ac:dyDescent="0.25">
      <c r="A90" s="207" t="s">
        <v>235</v>
      </c>
      <c r="B90" s="192"/>
      <c r="C90" s="192"/>
      <c r="D90" s="192"/>
      <c r="E90" s="192"/>
      <c r="F90" s="192"/>
      <c r="G90" s="192"/>
      <c r="H90" s="192"/>
      <c r="I90" s="193"/>
    </row>
    <row r="91" spans="1:9" ht="15.75" x14ac:dyDescent="0.25">
      <c r="A91" s="207" t="s">
        <v>95</v>
      </c>
      <c r="B91" s="192"/>
      <c r="C91" s="192"/>
      <c r="D91" s="192"/>
      <c r="E91" s="192"/>
      <c r="F91" s="192"/>
      <c r="G91" s="192"/>
      <c r="H91" s="192"/>
      <c r="I91" s="193"/>
    </row>
    <row r="92" spans="1:9" ht="15" customHeight="1" x14ac:dyDescent="0.25">
      <c r="A92" s="207" t="s">
        <v>138</v>
      </c>
      <c r="B92" s="192"/>
      <c r="C92" s="192"/>
      <c r="D92" s="192"/>
      <c r="E92" s="192"/>
      <c r="F92" s="192"/>
      <c r="G92" s="192"/>
      <c r="H92" s="192"/>
      <c r="I92" s="193"/>
    </row>
    <row r="93" spans="1:9" ht="15" customHeight="1" x14ac:dyDescent="0.25">
      <c r="A93" s="207" t="s">
        <v>143</v>
      </c>
      <c r="B93" s="188"/>
      <c r="C93" s="188"/>
      <c r="D93" s="188"/>
      <c r="E93" s="188"/>
      <c r="F93" s="188"/>
      <c r="G93" s="188"/>
      <c r="H93" s="188"/>
      <c r="I93" s="189"/>
    </row>
    <row r="94" spans="1:9" ht="15.75" x14ac:dyDescent="0.25">
      <c r="A94" s="207" t="s">
        <v>139</v>
      </c>
      <c r="B94" s="188"/>
      <c r="C94" s="188"/>
      <c r="D94" s="188"/>
      <c r="E94" s="188"/>
      <c r="F94" s="188"/>
      <c r="G94" s="188"/>
      <c r="H94" s="188"/>
      <c r="I94" s="189"/>
    </row>
    <row r="95" spans="1:9" ht="15" customHeight="1" x14ac:dyDescent="0.25">
      <c r="A95" s="207" t="s">
        <v>140</v>
      </c>
      <c r="B95" s="188"/>
      <c r="C95" s="188"/>
      <c r="D95" s="188"/>
      <c r="E95" s="188"/>
      <c r="F95" s="188"/>
      <c r="G95" s="188"/>
      <c r="H95" s="188"/>
      <c r="I95" s="189"/>
    </row>
    <row r="96" spans="1:9" ht="15" customHeight="1" x14ac:dyDescent="0.25">
      <c r="A96" s="207" t="s">
        <v>142</v>
      </c>
      <c r="B96" s="188"/>
      <c r="C96" s="188"/>
      <c r="D96" s="188"/>
      <c r="E96" s="188"/>
      <c r="F96" s="188"/>
      <c r="G96" s="188"/>
      <c r="H96" s="188"/>
      <c r="I96" s="189"/>
    </row>
    <row r="97" spans="1:9" ht="15" customHeight="1" x14ac:dyDescent="0.25">
      <c r="A97" s="207" t="s">
        <v>141</v>
      </c>
      <c r="B97" s="192"/>
      <c r="C97" s="192"/>
      <c r="D97" s="192"/>
      <c r="E97" s="192"/>
      <c r="F97" s="192"/>
      <c r="G97" s="192"/>
      <c r="H97" s="192"/>
      <c r="I97" s="193"/>
    </row>
    <row r="98" spans="1:9" ht="15" customHeight="1" x14ac:dyDescent="0.25">
      <c r="A98" s="209" t="s">
        <v>233</v>
      </c>
      <c r="B98" s="210"/>
      <c r="C98" s="210"/>
      <c r="D98" s="210"/>
      <c r="E98" s="210"/>
      <c r="F98" s="210"/>
      <c r="G98" s="210"/>
      <c r="H98" s="210"/>
      <c r="I98" s="211"/>
    </row>
    <row r="99" spans="1:9" ht="63" x14ac:dyDescent="0.25">
      <c r="A99" s="22" t="s">
        <v>6</v>
      </c>
      <c r="B99" s="24" t="s">
        <v>5</v>
      </c>
      <c r="C99" s="23" t="s">
        <v>4</v>
      </c>
      <c r="D99" s="23" t="s">
        <v>3</v>
      </c>
      <c r="E99" s="24" t="s">
        <v>45</v>
      </c>
      <c r="F99" s="23" t="s">
        <v>1</v>
      </c>
      <c r="G99" s="37" t="s">
        <v>0</v>
      </c>
      <c r="H99" s="47" t="s">
        <v>9</v>
      </c>
      <c r="I99" s="47" t="s">
        <v>102</v>
      </c>
    </row>
    <row r="100" spans="1:9" ht="29.25" customHeight="1" x14ac:dyDescent="0.25">
      <c r="A100" s="79">
        <v>1</v>
      </c>
      <c r="B100" s="113" t="s">
        <v>125</v>
      </c>
      <c r="C100" s="113" t="s">
        <v>126</v>
      </c>
      <c r="D100" s="113" t="s">
        <v>61</v>
      </c>
      <c r="E100" s="114">
        <v>1</v>
      </c>
      <c r="F100" s="114" t="s">
        <v>110</v>
      </c>
      <c r="G100" s="114">
        <v>1</v>
      </c>
      <c r="H100" s="115"/>
      <c r="I100" s="116">
        <v>8700</v>
      </c>
    </row>
    <row r="101" spans="1:9" ht="27" customHeight="1" x14ac:dyDescent="0.25">
      <c r="A101" s="79">
        <v>2</v>
      </c>
      <c r="B101" s="113" t="s">
        <v>127</v>
      </c>
      <c r="C101" s="113" t="s">
        <v>114</v>
      </c>
      <c r="D101" s="113" t="s">
        <v>61</v>
      </c>
      <c r="E101" s="114">
        <v>1</v>
      </c>
      <c r="F101" s="114" t="s">
        <v>110</v>
      </c>
      <c r="G101" s="114">
        <v>8</v>
      </c>
      <c r="H101" s="115"/>
      <c r="I101" s="116">
        <v>5750</v>
      </c>
    </row>
    <row r="102" spans="1:9" ht="15.75" x14ac:dyDescent="0.25">
      <c r="A102" s="79">
        <v>3</v>
      </c>
      <c r="B102" s="113" t="s">
        <v>79</v>
      </c>
      <c r="C102" s="113" t="s">
        <v>128</v>
      </c>
      <c r="D102" s="113" t="s">
        <v>61</v>
      </c>
      <c r="E102" s="114">
        <v>1</v>
      </c>
      <c r="F102" s="114" t="s">
        <v>110</v>
      </c>
      <c r="G102" s="114">
        <v>10</v>
      </c>
      <c r="H102" s="115"/>
      <c r="I102" s="116">
        <v>1700</v>
      </c>
    </row>
    <row r="103" spans="1:9" ht="31.5" x14ac:dyDescent="0.25">
      <c r="A103" s="79">
        <v>4</v>
      </c>
      <c r="B103" s="113" t="s">
        <v>129</v>
      </c>
      <c r="C103" s="113" t="s">
        <v>130</v>
      </c>
      <c r="D103" s="113" t="s">
        <v>109</v>
      </c>
      <c r="E103" s="114">
        <v>1</v>
      </c>
      <c r="F103" s="114" t="s">
        <v>110</v>
      </c>
      <c r="G103" s="114">
        <v>1</v>
      </c>
      <c r="H103" s="115"/>
      <c r="I103" s="116">
        <v>6044</v>
      </c>
    </row>
    <row r="104" spans="1:9" ht="47.25" x14ac:dyDescent="0.25">
      <c r="A104" s="79">
        <v>5</v>
      </c>
      <c r="B104" s="113" t="s">
        <v>64</v>
      </c>
      <c r="C104" s="113" t="s">
        <v>123</v>
      </c>
      <c r="D104" s="113" t="s">
        <v>109</v>
      </c>
      <c r="E104" s="114">
        <v>1</v>
      </c>
      <c r="F104" s="114" t="s">
        <v>110</v>
      </c>
      <c r="G104" s="114">
        <v>2</v>
      </c>
      <c r="H104" s="115"/>
      <c r="I104" s="116">
        <v>416</v>
      </c>
    </row>
    <row r="105" spans="1:9" ht="78.75" x14ac:dyDescent="0.25">
      <c r="A105" s="79">
        <v>6</v>
      </c>
      <c r="B105" s="113" t="s">
        <v>131</v>
      </c>
      <c r="C105" s="113" t="s">
        <v>132</v>
      </c>
      <c r="D105" s="113" t="s">
        <v>61</v>
      </c>
      <c r="E105" s="114">
        <v>1</v>
      </c>
      <c r="F105" s="114" t="s">
        <v>110</v>
      </c>
      <c r="G105" s="114">
        <v>5</v>
      </c>
      <c r="H105" s="115"/>
      <c r="I105" s="116">
        <v>4587</v>
      </c>
    </row>
    <row r="106" spans="1:9" ht="78.75" x14ac:dyDescent="0.25">
      <c r="A106" s="79">
        <v>7</v>
      </c>
      <c r="B106" s="113" t="s">
        <v>113</v>
      </c>
      <c r="C106" s="113" t="s">
        <v>247</v>
      </c>
      <c r="D106" s="113" t="s">
        <v>133</v>
      </c>
      <c r="E106" s="114">
        <v>1</v>
      </c>
      <c r="F106" s="114" t="s">
        <v>110</v>
      </c>
      <c r="G106" s="114">
        <v>4</v>
      </c>
      <c r="H106" s="115"/>
      <c r="I106" s="116">
        <v>83282</v>
      </c>
    </row>
    <row r="107" spans="1:9" ht="63" x14ac:dyDescent="0.25">
      <c r="A107" s="79">
        <v>8</v>
      </c>
      <c r="B107" s="113" t="s">
        <v>134</v>
      </c>
      <c r="C107" s="113" t="s">
        <v>135</v>
      </c>
      <c r="D107" s="113" t="s">
        <v>133</v>
      </c>
      <c r="E107" s="114">
        <v>1</v>
      </c>
      <c r="F107" s="114" t="s">
        <v>110</v>
      </c>
      <c r="G107" s="114">
        <v>2</v>
      </c>
      <c r="H107" s="115"/>
      <c r="I107" s="116">
        <v>37077</v>
      </c>
    </row>
    <row r="108" spans="1:9" ht="15.75" x14ac:dyDescent="0.25">
      <c r="A108" s="213" t="s">
        <v>66</v>
      </c>
      <c r="B108" s="214"/>
      <c r="C108" s="214"/>
      <c r="D108" s="214"/>
      <c r="E108" s="214"/>
      <c r="F108" s="214"/>
      <c r="G108" s="214"/>
      <c r="H108" s="214"/>
      <c r="I108" s="215"/>
    </row>
    <row r="109" spans="1:9" ht="157.5" x14ac:dyDescent="0.25">
      <c r="A109" s="38">
        <v>1</v>
      </c>
      <c r="B109" s="28" t="s">
        <v>115</v>
      </c>
      <c r="C109" s="28" t="s">
        <v>116</v>
      </c>
      <c r="D109" s="59" t="s">
        <v>80</v>
      </c>
      <c r="E109" s="108">
        <v>1</v>
      </c>
      <c r="F109" s="108" t="s">
        <v>110</v>
      </c>
      <c r="G109" s="108">
        <v>4</v>
      </c>
      <c r="H109" s="56"/>
      <c r="I109" s="32">
        <v>12</v>
      </c>
    </row>
    <row r="110" spans="1:9" ht="141.75" x14ac:dyDescent="0.25">
      <c r="A110" s="38">
        <v>2</v>
      </c>
      <c r="B110" s="28" t="s">
        <v>117</v>
      </c>
      <c r="C110" s="28" t="s">
        <v>118</v>
      </c>
      <c r="D110" s="59" t="s">
        <v>80</v>
      </c>
      <c r="E110" s="108">
        <v>1</v>
      </c>
      <c r="F110" s="108" t="s">
        <v>110</v>
      </c>
      <c r="G110" s="108">
        <v>4</v>
      </c>
      <c r="H110" s="56"/>
      <c r="I110" s="32">
        <v>686</v>
      </c>
    </row>
    <row r="111" spans="1:9" ht="141.75" x14ac:dyDescent="0.25">
      <c r="A111" s="38">
        <v>3</v>
      </c>
      <c r="B111" s="58" t="s">
        <v>119</v>
      </c>
      <c r="C111" s="58" t="s">
        <v>120</v>
      </c>
      <c r="D111" s="58" t="s">
        <v>80</v>
      </c>
      <c r="E111" s="108">
        <v>1</v>
      </c>
      <c r="F111" s="108" t="s">
        <v>110</v>
      </c>
      <c r="G111" s="108">
        <v>4</v>
      </c>
      <c r="H111" s="107"/>
      <c r="I111" s="32">
        <v>1000</v>
      </c>
    </row>
    <row r="112" spans="1:9" ht="220.5" x14ac:dyDescent="0.25">
      <c r="A112" s="38">
        <v>4</v>
      </c>
      <c r="B112" s="58" t="s">
        <v>121</v>
      </c>
      <c r="C112" s="58" t="s">
        <v>122</v>
      </c>
      <c r="D112" s="58" t="s">
        <v>80</v>
      </c>
      <c r="E112" s="108">
        <v>1</v>
      </c>
      <c r="F112" s="108" t="s">
        <v>110</v>
      </c>
      <c r="G112" s="108">
        <v>4</v>
      </c>
      <c r="H112" s="107"/>
      <c r="I112" s="32">
        <v>142</v>
      </c>
    </row>
    <row r="113" spans="1:9" ht="15" customHeight="1" x14ac:dyDescent="0.25">
      <c r="A113" s="205" t="s">
        <v>46</v>
      </c>
      <c r="B113" s="206"/>
      <c r="C113" s="206"/>
      <c r="D113" s="206"/>
      <c r="E113" s="206"/>
      <c r="F113" s="206"/>
      <c r="G113" s="206"/>
      <c r="H113" s="206"/>
      <c r="I113" s="206"/>
    </row>
    <row r="114" spans="1:9" ht="63" x14ac:dyDescent="0.25">
      <c r="A114" s="22" t="s">
        <v>6</v>
      </c>
      <c r="B114" s="24" t="s">
        <v>5</v>
      </c>
      <c r="C114" s="24" t="s">
        <v>4</v>
      </c>
      <c r="D114" s="24" t="s">
        <v>3</v>
      </c>
      <c r="E114" s="24" t="s">
        <v>45</v>
      </c>
      <c r="F114" s="24" t="s">
        <v>1</v>
      </c>
      <c r="G114" s="25" t="s">
        <v>0</v>
      </c>
      <c r="H114" s="47" t="s">
        <v>9</v>
      </c>
      <c r="I114" s="47" t="s">
        <v>102</v>
      </c>
    </row>
    <row r="115" spans="1:9" ht="25.5" customHeight="1" x14ac:dyDescent="0.25">
      <c r="A115" s="112">
        <v>1</v>
      </c>
      <c r="B115" s="58" t="s">
        <v>81</v>
      </c>
      <c r="C115" s="58" t="s">
        <v>123</v>
      </c>
      <c r="D115" s="58" t="s">
        <v>46</v>
      </c>
      <c r="E115" s="108">
        <v>1</v>
      </c>
      <c r="F115" s="108" t="s">
        <v>110</v>
      </c>
      <c r="G115" s="108">
        <v>3</v>
      </c>
      <c r="H115" s="107"/>
      <c r="I115" s="94">
        <v>2288</v>
      </c>
    </row>
    <row r="116" spans="1:9" ht="26.25" customHeight="1" x14ac:dyDescent="0.25">
      <c r="A116" s="109">
        <v>2</v>
      </c>
      <c r="B116" s="58" t="s">
        <v>82</v>
      </c>
      <c r="C116" s="58" t="s">
        <v>123</v>
      </c>
      <c r="D116" s="58" t="s">
        <v>46</v>
      </c>
      <c r="E116" s="108">
        <v>1</v>
      </c>
      <c r="F116" s="108" t="s">
        <v>110</v>
      </c>
      <c r="G116" s="108">
        <v>3</v>
      </c>
      <c r="H116" s="107"/>
      <c r="I116" s="94">
        <v>1970</v>
      </c>
    </row>
    <row r="117" spans="1:9" ht="27" customHeight="1" x14ac:dyDescent="0.25">
      <c r="A117" s="109">
        <v>3</v>
      </c>
      <c r="B117" s="58" t="s">
        <v>124</v>
      </c>
      <c r="C117" s="58" t="s">
        <v>123</v>
      </c>
      <c r="D117" s="58" t="s">
        <v>46</v>
      </c>
      <c r="E117" s="108">
        <v>1</v>
      </c>
      <c r="F117" s="108" t="s">
        <v>110</v>
      </c>
      <c r="G117" s="108">
        <v>3</v>
      </c>
      <c r="H117" s="107"/>
      <c r="I117" s="94">
        <v>16000</v>
      </c>
    </row>
  </sheetData>
  <mergeCells count="86">
    <mergeCell ref="A108:I108"/>
    <mergeCell ref="A93:I93"/>
    <mergeCell ref="A94:I94"/>
    <mergeCell ref="A95:I95"/>
    <mergeCell ref="A41:I41"/>
    <mergeCell ref="A64:I64"/>
    <mergeCell ref="A65:I65"/>
    <mergeCell ref="A66:I66"/>
    <mergeCell ref="A67:I67"/>
    <mergeCell ref="A54:I54"/>
    <mergeCell ref="A55:I55"/>
    <mergeCell ref="A56:I56"/>
    <mergeCell ref="A45:I45"/>
    <mergeCell ref="A46:I46"/>
    <mergeCell ref="A47:I47"/>
    <mergeCell ref="A48:I48"/>
    <mergeCell ref="A43:I43"/>
    <mergeCell ref="A44:I44"/>
    <mergeCell ref="A52:I52"/>
    <mergeCell ref="A53:I53"/>
    <mergeCell ref="A70:I70"/>
    <mergeCell ref="A71:I71"/>
    <mergeCell ref="A96:I96"/>
    <mergeCell ref="A97:I97"/>
    <mergeCell ref="A98:I98"/>
    <mergeCell ref="A73:I73"/>
    <mergeCell ref="A74:I74"/>
    <mergeCell ref="A75:I75"/>
    <mergeCell ref="A76:I76"/>
    <mergeCell ref="A77:I77"/>
    <mergeCell ref="A72:I72"/>
    <mergeCell ref="A8:B8"/>
    <mergeCell ref="C8:I8"/>
    <mergeCell ref="A113:I113"/>
    <mergeCell ref="A92:I92"/>
    <mergeCell ref="A49:I49"/>
    <mergeCell ref="A50:I50"/>
    <mergeCell ref="A51:I51"/>
    <mergeCell ref="A85:I85"/>
    <mergeCell ref="A86:I86"/>
    <mergeCell ref="A87:I87"/>
    <mergeCell ref="A88:I88"/>
    <mergeCell ref="A89:I89"/>
    <mergeCell ref="A90:I90"/>
    <mergeCell ref="A91:I91"/>
    <mergeCell ref="A68:I68"/>
    <mergeCell ref="A69:I69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A9:B9"/>
    <mergeCell ref="C9:D9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A27:I27"/>
    <mergeCell ref="A28:I28"/>
    <mergeCell ref="A21:I21"/>
    <mergeCell ref="A23:I23"/>
    <mergeCell ref="A24:I24"/>
    <mergeCell ref="A25:I25"/>
    <mergeCell ref="A26:I26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6:C36 B63:C63 B83:C83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42 D58:D63 D79:D84 D115:D117 D100:D107 D30:D40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4"/>
  <sheetViews>
    <sheetView topLeftCell="A41" zoomScaleNormal="150" workbookViewId="0">
      <selection activeCell="J29" sqref="J29:W64"/>
    </sheetView>
  </sheetViews>
  <sheetFormatPr defaultColWidth="14.42578125" defaultRowHeight="15.75" x14ac:dyDescent="0.25"/>
  <cols>
    <col min="1" max="1" width="5.140625" style="19" customWidth="1"/>
    <col min="2" max="2" width="52" style="19" customWidth="1"/>
    <col min="3" max="3" width="27.42578125" style="19" customWidth="1"/>
    <col min="4" max="4" width="22" style="19" customWidth="1"/>
    <col min="5" max="5" width="15.42578125" style="19" customWidth="1"/>
    <col min="6" max="6" width="19.7109375" style="19" bestFit="1" customWidth="1"/>
    <col min="7" max="7" width="14.42578125" style="19" customWidth="1"/>
    <col min="8" max="8" width="24.42578125" style="19" customWidth="1"/>
    <col min="9" max="9" width="19.42578125" style="19" customWidth="1"/>
    <col min="10" max="11" width="8.7109375" style="20" customWidth="1"/>
    <col min="12" max="16384" width="14.42578125" style="20"/>
  </cols>
  <sheetData>
    <row r="1" spans="1:9" x14ac:dyDescent="0.25">
      <c r="A1" s="200" t="s">
        <v>27</v>
      </c>
      <c r="B1" s="200"/>
      <c r="C1" s="200"/>
      <c r="D1" s="200"/>
      <c r="E1" s="200"/>
      <c r="F1" s="200"/>
      <c r="G1" s="200"/>
      <c r="H1" s="200"/>
      <c r="I1" s="200"/>
    </row>
    <row r="2" spans="1:9" x14ac:dyDescent="0.25">
      <c r="A2" s="201" t="str">
        <f>'Информация о Чемпионате'!B4</f>
        <v>Финал чемпионата высоких технологий 2026</v>
      </c>
      <c r="B2" s="201"/>
      <c r="C2" s="201"/>
      <c r="D2" s="201"/>
      <c r="E2" s="201"/>
      <c r="F2" s="201"/>
      <c r="G2" s="201"/>
      <c r="H2" s="201"/>
      <c r="I2" s="201"/>
    </row>
    <row r="3" spans="1:9" x14ac:dyDescent="0.25">
      <c r="A3" s="200" t="s">
        <v>28</v>
      </c>
      <c r="B3" s="200"/>
      <c r="C3" s="200"/>
      <c r="D3" s="200"/>
      <c r="E3" s="200"/>
      <c r="F3" s="200"/>
      <c r="G3" s="200"/>
      <c r="H3" s="200"/>
      <c r="I3" s="200"/>
    </row>
    <row r="4" spans="1:9" x14ac:dyDescent="0.25">
      <c r="A4" s="204" t="str">
        <f>'Информация о Чемпионате'!B3</f>
        <v>Техническое обслуживание колёс и тормозов воздушных судов/основная</v>
      </c>
      <c r="B4" s="204"/>
      <c r="C4" s="204"/>
      <c r="D4" s="204"/>
      <c r="E4" s="204"/>
      <c r="F4" s="204"/>
      <c r="G4" s="204"/>
      <c r="H4" s="204"/>
      <c r="I4" s="204"/>
    </row>
    <row r="5" spans="1:9" x14ac:dyDescent="0.25">
      <c r="A5" s="190" t="s">
        <v>10</v>
      </c>
      <c r="B5" s="185"/>
      <c r="C5" s="185"/>
      <c r="D5" s="185"/>
      <c r="E5" s="185"/>
      <c r="F5" s="185"/>
      <c r="G5" s="185"/>
      <c r="H5" s="185"/>
      <c r="I5" s="186"/>
    </row>
    <row r="6" spans="1:9" x14ac:dyDescent="0.25">
      <c r="A6" s="190" t="s">
        <v>25</v>
      </c>
      <c r="B6" s="190"/>
      <c r="C6" s="202" t="str">
        <f>'Информация о Чемпионате'!B5</f>
        <v>Новгородская область</v>
      </c>
      <c r="D6" s="202"/>
      <c r="E6" s="202"/>
      <c r="F6" s="202"/>
      <c r="G6" s="202"/>
      <c r="H6" s="202"/>
      <c r="I6" s="203"/>
    </row>
    <row r="7" spans="1:9" x14ac:dyDescent="0.25">
      <c r="A7" s="190" t="s">
        <v>26</v>
      </c>
      <c r="B7" s="190"/>
      <c r="C7" s="190"/>
      <c r="D7" s="202" t="str">
        <f>'Информация о Чемпионате'!B6</f>
        <v>Инновационный научно-технологический центр Интеллектуальная электроника – Валдай</v>
      </c>
      <c r="E7" s="202"/>
      <c r="F7" s="202"/>
      <c r="G7" s="202"/>
      <c r="H7" s="202"/>
      <c r="I7" s="203"/>
    </row>
    <row r="8" spans="1:9" x14ac:dyDescent="0.25">
      <c r="A8" s="190" t="s">
        <v>22</v>
      </c>
      <c r="B8" s="190"/>
      <c r="C8" s="190" t="str">
        <f>'Информация о Чемпионате'!B7</f>
        <v>г. Великий Новгород, ул. Великая 18А</v>
      </c>
      <c r="D8" s="190"/>
      <c r="E8" s="190"/>
      <c r="F8" s="190"/>
      <c r="G8" s="190"/>
      <c r="H8" s="190"/>
      <c r="I8" s="191"/>
    </row>
    <row r="9" spans="1:9" x14ac:dyDescent="0.25">
      <c r="A9" s="190" t="s">
        <v>24</v>
      </c>
      <c r="B9" s="190"/>
      <c r="C9" s="190" t="str">
        <f>'Информация о Чемпионате'!B9</f>
        <v>Киселева Светлана Владимировна</v>
      </c>
      <c r="D9" s="190"/>
      <c r="E9" s="190" t="str">
        <f>'Информация о Чемпионате'!B10</f>
        <v>dpo.zhat@yandex.ru</v>
      </c>
      <c r="F9" s="190"/>
      <c r="G9" s="190">
        <f>'Информация о Чемпионате'!B11</f>
        <v>89652723578</v>
      </c>
      <c r="H9" s="190"/>
      <c r="I9" s="191"/>
    </row>
    <row r="10" spans="1:9" ht="15.75" customHeight="1" x14ac:dyDescent="0.25">
      <c r="A10" s="190" t="s">
        <v>32</v>
      </c>
      <c r="B10" s="190"/>
      <c r="C10" s="190" t="str">
        <f>'Информация о Чемпионате'!B12</f>
        <v>Митрофанова Оксана Леонидовна</v>
      </c>
      <c r="D10" s="190"/>
      <c r="E10" s="190">
        <f>'Информация о Чемпионате'!B13</f>
        <v>0</v>
      </c>
      <c r="F10" s="190"/>
      <c r="G10" s="190">
        <f>'Информация о Чемпионате'!B14</f>
        <v>89652723578</v>
      </c>
      <c r="H10" s="190"/>
      <c r="I10" s="191"/>
    </row>
    <row r="11" spans="1:9" ht="15.75" customHeight="1" x14ac:dyDescent="0.25">
      <c r="A11" s="190" t="s">
        <v>37</v>
      </c>
      <c r="B11" s="190"/>
      <c r="C11" s="190">
        <f>'Информация о Чемпионате'!B17</f>
        <v>13</v>
      </c>
      <c r="D11" s="190"/>
      <c r="E11" s="190"/>
      <c r="F11" s="190"/>
      <c r="G11" s="190"/>
      <c r="H11" s="190"/>
      <c r="I11" s="191"/>
    </row>
    <row r="12" spans="1:9" x14ac:dyDescent="0.25">
      <c r="A12" s="190" t="s">
        <v>44</v>
      </c>
      <c r="B12" s="190"/>
      <c r="C12" s="190">
        <f>'Информация о Чемпионате'!B15</f>
        <v>10</v>
      </c>
      <c r="D12" s="190"/>
      <c r="E12" s="190"/>
      <c r="F12" s="190"/>
      <c r="G12" s="190"/>
      <c r="H12" s="190"/>
      <c r="I12" s="191"/>
    </row>
    <row r="13" spans="1:9" x14ac:dyDescent="0.25">
      <c r="A13" s="190" t="s">
        <v>16</v>
      </c>
      <c r="B13" s="190"/>
      <c r="C13" s="190">
        <f>'Информация о Чемпионате'!B16</f>
        <v>10</v>
      </c>
      <c r="D13" s="190"/>
      <c r="E13" s="190"/>
      <c r="F13" s="190"/>
      <c r="G13" s="190"/>
      <c r="H13" s="190"/>
      <c r="I13" s="191"/>
    </row>
    <row r="14" spans="1:9" x14ac:dyDescent="0.25">
      <c r="A14" s="190" t="s">
        <v>23</v>
      </c>
      <c r="B14" s="190"/>
      <c r="C14" s="190" t="str">
        <f>'Информация о Чемпионате'!B8</f>
        <v>15.09.2025 - 19.09.2025</v>
      </c>
      <c r="D14" s="190"/>
      <c r="E14" s="190"/>
      <c r="F14" s="190"/>
      <c r="G14" s="190"/>
      <c r="H14" s="190"/>
      <c r="I14" s="191"/>
    </row>
    <row r="15" spans="1:9" x14ac:dyDescent="0.25">
      <c r="A15" s="220" t="s">
        <v>33</v>
      </c>
      <c r="B15" s="221"/>
      <c r="C15" s="221"/>
      <c r="D15" s="221"/>
      <c r="E15" s="221"/>
      <c r="F15" s="221"/>
      <c r="G15" s="221"/>
      <c r="H15" s="221"/>
      <c r="I15" s="222"/>
    </row>
    <row r="16" spans="1:9" x14ac:dyDescent="0.25">
      <c r="A16" s="212" t="s">
        <v>8</v>
      </c>
      <c r="B16" s="195"/>
      <c r="C16" s="195"/>
      <c r="D16" s="195"/>
      <c r="E16" s="195"/>
      <c r="F16" s="195"/>
      <c r="G16" s="195"/>
      <c r="H16" s="195"/>
      <c r="I16" s="196"/>
    </row>
    <row r="17" spans="1:18" ht="15.75" customHeight="1" x14ac:dyDescent="0.25">
      <c r="A17" s="207" t="s">
        <v>230</v>
      </c>
      <c r="B17" s="188"/>
      <c r="C17" s="188"/>
      <c r="D17" s="188"/>
      <c r="E17" s="188"/>
      <c r="F17" s="188"/>
      <c r="G17" s="188"/>
      <c r="H17" s="188"/>
      <c r="I17" s="189"/>
    </row>
    <row r="18" spans="1:18" ht="15.75" customHeight="1" x14ac:dyDescent="0.25">
      <c r="A18" s="207" t="s">
        <v>137</v>
      </c>
      <c r="B18" s="188"/>
      <c r="C18" s="188"/>
      <c r="D18" s="188"/>
      <c r="E18" s="188"/>
      <c r="F18" s="188"/>
      <c r="G18" s="188"/>
      <c r="H18" s="188"/>
      <c r="I18" s="189"/>
    </row>
    <row r="19" spans="1:18" ht="15.75" customHeight="1" x14ac:dyDescent="0.25">
      <c r="A19" s="207" t="s">
        <v>7</v>
      </c>
      <c r="B19" s="188"/>
      <c r="C19" s="188"/>
      <c r="D19" s="188"/>
      <c r="E19" s="188"/>
      <c r="F19" s="188"/>
      <c r="G19" s="188"/>
      <c r="H19" s="188"/>
      <c r="I19" s="189"/>
    </row>
    <row r="20" spans="1:18" ht="15.75" customHeight="1" x14ac:dyDescent="0.25">
      <c r="A20" s="219" t="s">
        <v>234</v>
      </c>
      <c r="B20" s="182"/>
      <c r="C20" s="182"/>
      <c r="D20" s="182"/>
      <c r="E20" s="182"/>
      <c r="F20" s="182"/>
      <c r="G20" s="182"/>
      <c r="H20" s="182"/>
      <c r="I20" s="183"/>
      <c r="L20" s="188"/>
      <c r="M20" s="188"/>
      <c r="N20" s="188"/>
      <c r="O20" s="188"/>
      <c r="P20" s="188"/>
      <c r="Q20" s="188"/>
      <c r="R20" s="218"/>
    </row>
    <row r="21" spans="1:18" ht="15.75" customHeight="1" x14ac:dyDescent="0.25">
      <c r="A21" s="219" t="s">
        <v>232</v>
      </c>
      <c r="B21" s="182"/>
      <c r="C21" s="182"/>
      <c r="D21" s="182"/>
      <c r="E21" s="182"/>
      <c r="F21" s="182"/>
      <c r="G21" s="182"/>
      <c r="H21" s="182"/>
      <c r="I21" s="183"/>
    </row>
    <row r="22" spans="1:18" ht="15.75" customHeight="1" x14ac:dyDescent="0.25">
      <c r="A22" s="219" t="s">
        <v>229</v>
      </c>
      <c r="B22" s="185"/>
      <c r="C22" s="185"/>
      <c r="D22" s="185"/>
      <c r="E22" s="185"/>
      <c r="F22" s="185"/>
      <c r="G22" s="185"/>
      <c r="H22" s="185"/>
      <c r="I22" s="186"/>
    </row>
    <row r="23" spans="1:18" ht="15.75" customHeight="1" x14ac:dyDescent="0.25">
      <c r="A23" s="207" t="s">
        <v>143</v>
      </c>
      <c r="B23" s="188"/>
      <c r="C23" s="188"/>
      <c r="D23" s="188"/>
      <c r="E23" s="188"/>
      <c r="F23" s="188"/>
      <c r="G23" s="188"/>
      <c r="H23" s="188"/>
      <c r="I23" s="189"/>
    </row>
    <row r="24" spans="1:18" x14ac:dyDescent="0.25">
      <c r="A24" s="207" t="s">
        <v>231</v>
      </c>
      <c r="B24" s="188"/>
      <c r="C24" s="188"/>
      <c r="D24" s="188"/>
      <c r="E24" s="188"/>
      <c r="F24" s="188"/>
      <c r="G24" s="188"/>
      <c r="H24" s="188"/>
      <c r="I24" s="189"/>
    </row>
    <row r="25" spans="1:18" ht="15.75" customHeight="1" x14ac:dyDescent="0.25">
      <c r="A25" s="207" t="s">
        <v>100</v>
      </c>
      <c r="B25" s="192"/>
      <c r="C25" s="192"/>
      <c r="D25" s="192"/>
      <c r="E25" s="192"/>
      <c r="F25" s="192"/>
      <c r="G25" s="192"/>
      <c r="H25" s="192"/>
      <c r="I25" s="193"/>
      <c r="L25" s="188"/>
      <c r="M25" s="188"/>
      <c r="N25" s="188"/>
      <c r="O25" s="188"/>
      <c r="P25" s="188"/>
      <c r="Q25" s="188"/>
      <c r="R25" s="189"/>
    </row>
    <row r="26" spans="1:18" x14ac:dyDescent="0.25">
      <c r="A26" s="207" t="s">
        <v>144</v>
      </c>
      <c r="B26" s="188"/>
      <c r="C26" s="188"/>
      <c r="D26" s="188"/>
      <c r="E26" s="188"/>
      <c r="F26" s="188"/>
      <c r="G26" s="188"/>
      <c r="H26" s="188"/>
      <c r="I26" s="189"/>
    </row>
    <row r="27" spans="1:18" x14ac:dyDescent="0.25">
      <c r="A27" s="207" t="s">
        <v>141</v>
      </c>
      <c r="B27" s="192"/>
      <c r="C27" s="192"/>
      <c r="D27" s="192"/>
      <c r="E27" s="192"/>
      <c r="F27" s="192"/>
      <c r="G27" s="192"/>
      <c r="H27" s="192"/>
      <c r="I27" s="193"/>
    </row>
    <row r="28" spans="1:18" x14ac:dyDescent="0.25">
      <c r="A28" s="223" t="s">
        <v>233</v>
      </c>
      <c r="B28" s="224"/>
      <c r="C28" s="224"/>
      <c r="D28" s="224"/>
      <c r="E28" s="224"/>
      <c r="F28" s="224"/>
      <c r="G28" s="224"/>
      <c r="H28" s="224"/>
      <c r="I28" s="225"/>
    </row>
    <row r="29" spans="1:18" ht="94.5" x14ac:dyDescent="0.25">
      <c r="A29" s="24" t="s">
        <v>6</v>
      </c>
      <c r="B29" s="24" t="s">
        <v>5</v>
      </c>
      <c r="C29" s="23" t="s">
        <v>4</v>
      </c>
      <c r="D29" s="24" t="s">
        <v>3</v>
      </c>
      <c r="E29" s="23" t="s">
        <v>48</v>
      </c>
      <c r="F29" s="24" t="s">
        <v>1</v>
      </c>
      <c r="G29" s="24" t="s">
        <v>0</v>
      </c>
      <c r="H29" s="24" t="s">
        <v>9</v>
      </c>
      <c r="I29" s="47" t="s">
        <v>102</v>
      </c>
    </row>
    <row r="30" spans="1:18" ht="126" x14ac:dyDescent="0.25">
      <c r="A30" s="117">
        <v>1</v>
      </c>
      <c r="B30" s="118" t="s">
        <v>145</v>
      </c>
      <c r="C30" s="119" t="s">
        <v>146</v>
      </c>
      <c r="D30" s="120" t="s">
        <v>109</v>
      </c>
      <c r="E30" s="121">
        <v>1</v>
      </c>
      <c r="F30" s="121" t="s">
        <v>65</v>
      </c>
      <c r="G30" s="122">
        <v>10</v>
      </c>
      <c r="H30" s="123"/>
      <c r="I30" s="32"/>
    </row>
    <row r="31" spans="1:18" ht="204.75" x14ac:dyDescent="0.25">
      <c r="A31" s="117">
        <v>2</v>
      </c>
      <c r="B31" s="124" t="s">
        <v>112</v>
      </c>
      <c r="C31" s="124" t="s">
        <v>147</v>
      </c>
      <c r="D31" s="120" t="s">
        <v>109</v>
      </c>
      <c r="E31" s="121">
        <v>1</v>
      </c>
      <c r="F31" s="121" t="s">
        <v>110</v>
      </c>
      <c r="G31" s="122">
        <v>10</v>
      </c>
      <c r="H31" s="123"/>
      <c r="I31" s="32"/>
    </row>
    <row r="32" spans="1:18" ht="63" x14ac:dyDescent="0.25">
      <c r="A32" s="117">
        <v>3</v>
      </c>
      <c r="B32" s="118" t="s">
        <v>64</v>
      </c>
      <c r="C32" s="118" t="s">
        <v>148</v>
      </c>
      <c r="D32" s="123" t="s">
        <v>149</v>
      </c>
      <c r="E32" s="121">
        <v>1</v>
      </c>
      <c r="F32" s="121" t="s">
        <v>65</v>
      </c>
      <c r="G32" s="122">
        <v>10</v>
      </c>
      <c r="H32" s="123"/>
      <c r="I32" s="32"/>
    </row>
    <row r="33" spans="1:9" x14ac:dyDescent="0.25">
      <c r="A33" s="117">
        <v>4</v>
      </c>
      <c r="B33" s="125" t="s">
        <v>150</v>
      </c>
      <c r="C33" s="126" t="s">
        <v>151</v>
      </c>
      <c r="D33" s="120" t="s">
        <v>109</v>
      </c>
      <c r="E33" s="121">
        <v>1</v>
      </c>
      <c r="F33" s="121" t="s">
        <v>65</v>
      </c>
      <c r="G33" s="122">
        <v>10</v>
      </c>
      <c r="H33" s="123"/>
      <c r="I33" s="32"/>
    </row>
    <row r="34" spans="1:9" x14ac:dyDescent="0.25">
      <c r="A34" s="117">
        <v>5</v>
      </c>
      <c r="B34" s="127" t="s">
        <v>152</v>
      </c>
      <c r="C34" s="118" t="s">
        <v>153</v>
      </c>
      <c r="D34" s="120" t="s">
        <v>109</v>
      </c>
      <c r="E34" s="121">
        <v>1</v>
      </c>
      <c r="F34" s="121" t="s">
        <v>65</v>
      </c>
      <c r="G34" s="122">
        <v>10</v>
      </c>
      <c r="H34" s="123"/>
      <c r="I34" s="32"/>
    </row>
    <row r="35" spans="1:9" x14ac:dyDescent="0.25">
      <c r="A35" s="117">
        <v>6</v>
      </c>
      <c r="B35" s="127" t="s">
        <v>219</v>
      </c>
      <c r="C35" s="118" t="s">
        <v>111</v>
      </c>
      <c r="D35" s="120" t="s">
        <v>109</v>
      </c>
      <c r="E35" s="121">
        <v>1</v>
      </c>
      <c r="F35" s="121" t="s">
        <v>65</v>
      </c>
      <c r="G35" s="122">
        <v>10</v>
      </c>
      <c r="H35" s="123"/>
      <c r="I35" s="32"/>
    </row>
    <row r="36" spans="1:9" x14ac:dyDescent="0.25">
      <c r="A36" s="117">
        <v>7</v>
      </c>
      <c r="B36" s="127" t="s">
        <v>154</v>
      </c>
      <c r="C36" s="118" t="s">
        <v>155</v>
      </c>
      <c r="D36" s="120" t="s">
        <v>109</v>
      </c>
      <c r="E36" s="121">
        <v>1</v>
      </c>
      <c r="F36" s="121" t="s">
        <v>65</v>
      </c>
      <c r="G36" s="122">
        <v>10</v>
      </c>
      <c r="H36" s="123"/>
      <c r="I36" s="149"/>
    </row>
    <row r="37" spans="1:9" x14ac:dyDescent="0.25">
      <c r="A37" s="117">
        <v>8</v>
      </c>
      <c r="B37" s="128" t="s">
        <v>220</v>
      </c>
      <c r="C37" s="129" t="s">
        <v>155</v>
      </c>
      <c r="D37" s="120" t="s">
        <v>109</v>
      </c>
      <c r="E37" s="121">
        <v>1</v>
      </c>
      <c r="F37" s="121" t="s">
        <v>65</v>
      </c>
      <c r="G37" s="122">
        <v>10</v>
      </c>
      <c r="H37" s="123"/>
      <c r="I37" s="149"/>
    </row>
    <row r="38" spans="1:9" ht="409.5" x14ac:dyDescent="0.25">
      <c r="A38" s="117">
        <v>9</v>
      </c>
      <c r="B38" s="118" t="s">
        <v>156</v>
      </c>
      <c r="C38" s="124" t="s">
        <v>203</v>
      </c>
      <c r="D38" s="130" t="s">
        <v>157</v>
      </c>
      <c r="E38" s="121">
        <v>1</v>
      </c>
      <c r="F38" s="121" t="s">
        <v>65</v>
      </c>
      <c r="G38" s="122">
        <v>5</v>
      </c>
      <c r="H38" s="123"/>
      <c r="I38" s="148"/>
    </row>
    <row r="39" spans="1:9" ht="31.5" x14ac:dyDescent="0.25">
      <c r="A39" s="117">
        <v>10</v>
      </c>
      <c r="B39" s="131" t="s">
        <v>158</v>
      </c>
      <c r="C39" s="124" t="s">
        <v>159</v>
      </c>
      <c r="D39" s="130" t="s">
        <v>157</v>
      </c>
      <c r="E39" s="121">
        <v>1</v>
      </c>
      <c r="F39" s="121" t="s">
        <v>65</v>
      </c>
      <c r="G39" s="122">
        <v>10</v>
      </c>
      <c r="H39" s="123"/>
      <c r="I39" s="32"/>
    </row>
    <row r="40" spans="1:9" ht="63" x14ac:dyDescent="0.25">
      <c r="A40" s="117">
        <v>11</v>
      </c>
      <c r="B40" s="118" t="s">
        <v>160</v>
      </c>
      <c r="C40" s="124" t="s">
        <v>161</v>
      </c>
      <c r="D40" s="130" t="s">
        <v>157</v>
      </c>
      <c r="E40" s="121">
        <v>1</v>
      </c>
      <c r="F40" s="121" t="s">
        <v>65</v>
      </c>
      <c r="G40" s="122">
        <v>10</v>
      </c>
      <c r="H40" s="123"/>
      <c r="I40" s="32"/>
    </row>
    <row r="41" spans="1:9" x14ac:dyDescent="0.25">
      <c r="A41" s="117">
        <v>12</v>
      </c>
      <c r="B41" s="131" t="s">
        <v>162</v>
      </c>
      <c r="C41" s="124" t="s">
        <v>163</v>
      </c>
      <c r="D41" s="130" t="s">
        <v>157</v>
      </c>
      <c r="E41" s="121">
        <v>1</v>
      </c>
      <c r="F41" s="121" t="s">
        <v>65</v>
      </c>
      <c r="G41" s="122">
        <v>10</v>
      </c>
      <c r="H41" s="123"/>
      <c r="I41" s="32"/>
    </row>
    <row r="42" spans="1:9" x14ac:dyDescent="0.25">
      <c r="A42" s="117">
        <v>13</v>
      </c>
      <c r="B42" s="131" t="s">
        <v>164</v>
      </c>
      <c r="C42" s="124" t="s">
        <v>163</v>
      </c>
      <c r="D42" s="130" t="s">
        <v>157</v>
      </c>
      <c r="E42" s="121">
        <v>1</v>
      </c>
      <c r="F42" s="121" t="s">
        <v>65</v>
      </c>
      <c r="G42" s="122">
        <v>10</v>
      </c>
      <c r="H42" s="123"/>
      <c r="I42" s="149"/>
    </row>
    <row r="43" spans="1:9" x14ac:dyDescent="0.25">
      <c r="A43" s="117">
        <v>14</v>
      </c>
      <c r="B43" s="131" t="s">
        <v>165</v>
      </c>
      <c r="C43" s="124" t="s">
        <v>166</v>
      </c>
      <c r="D43" s="130" t="s">
        <v>157</v>
      </c>
      <c r="E43" s="121">
        <v>1</v>
      </c>
      <c r="F43" s="121" t="s">
        <v>65</v>
      </c>
      <c r="G43" s="122">
        <v>10</v>
      </c>
      <c r="H43" s="123"/>
      <c r="I43" s="149"/>
    </row>
    <row r="44" spans="1:9" ht="94.5" x14ac:dyDescent="0.25">
      <c r="A44" s="40">
        <v>17</v>
      </c>
      <c r="B44" s="58" t="s">
        <v>113</v>
      </c>
      <c r="C44" s="58" t="s">
        <v>247</v>
      </c>
      <c r="D44" s="58" t="s">
        <v>133</v>
      </c>
      <c r="E44" s="108">
        <v>1</v>
      </c>
      <c r="F44" s="108" t="s">
        <v>110</v>
      </c>
      <c r="G44" s="108">
        <v>4</v>
      </c>
      <c r="H44" s="107"/>
      <c r="I44" s="116"/>
    </row>
    <row r="45" spans="1:9" ht="78.75" x14ac:dyDescent="0.25">
      <c r="A45" s="40">
        <v>18</v>
      </c>
      <c r="B45" s="58" t="s">
        <v>134</v>
      </c>
      <c r="C45" s="58" t="s">
        <v>135</v>
      </c>
      <c r="D45" s="58" t="s">
        <v>133</v>
      </c>
      <c r="E45" s="108">
        <v>1</v>
      </c>
      <c r="F45" s="108" t="s">
        <v>110</v>
      </c>
      <c r="G45" s="108">
        <v>4</v>
      </c>
      <c r="H45" s="107"/>
      <c r="I45" s="116"/>
    </row>
    <row r="46" spans="1:9" ht="409.5" x14ac:dyDescent="0.25">
      <c r="A46" s="40">
        <v>19</v>
      </c>
      <c r="B46" s="58" t="s">
        <v>212</v>
      </c>
      <c r="C46" s="146" t="s">
        <v>213</v>
      </c>
      <c r="D46" s="58" t="s">
        <v>133</v>
      </c>
      <c r="E46" s="108">
        <v>1</v>
      </c>
      <c r="F46" s="108" t="s">
        <v>110</v>
      </c>
      <c r="G46" s="108">
        <v>10</v>
      </c>
      <c r="H46" s="107"/>
      <c r="I46" s="149"/>
    </row>
    <row r="47" spans="1:9" x14ac:dyDescent="0.25">
      <c r="A47" s="40">
        <v>20</v>
      </c>
      <c r="B47" s="58" t="s">
        <v>214</v>
      </c>
      <c r="C47" s="146" t="s">
        <v>215</v>
      </c>
      <c r="D47" s="58" t="s">
        <v>133</v>
      </c>
      <c r="E47" s="108">
        <v>1</v>
      </c>
      <c r="F47" s="108" t="s">
        <v>110</v>
      </c>
      <c r="G47" s="108">
        <v>10</v>
      </c>
      <c r="H47" s="107"/>
      <c r="I47" s="149"/>
    </row>
    <row r="48" spans="1:9" ht="28.5" customHeight="1" x14ac:dyDescent="0.25">
      <c r="A48" s="40">
        <v>21</v>
      </c>
      <c r="B48" s="58" t="s">
        <v>216</v>
      </c>
      <c r="C48" s="146" t="s">
        <v>217</v>
      </c>
      <c r="D48" s="58" t="s">
        <v>133</v>
      </c>
      <c r="E48" s="108">
        <v>1</v>
      </c>
      <c r="F48" s="108" t="s">
        <v>110</v>
      </c>
      <c r="G48" s="108">
        <v>10</v>
      </c>
      <c r="H48" s="107"/>
      <c r="I48" s="149"/>
    </row>
    <row r="49" spans="1:9" x14ac:dyDescent="0.25">
      <c r="A49" s="213" t="s">
        <v>66</v>
      </c>
      <c r="B49" s="214"/>
      <c r="C49" s="214"/>
      <c r="D49" s="214"/>
      <c r="E49" s="214"/>
      <c r="F49" s="214"/>
      <c r="G49" s="214"/>
      <c r="H49" s="214"/>
      <c r="I49" s="215"/>
    </row>
    <row r="50" spans="1:9" ht="189" x14ac:dyDescent="0.25">
      <c r="A50" s="40">
        <v>1</v>
      </c>
      <c r="B50" s="28" t="s">
        <v>115</v>
      </c>
      <c r="C50" s="28" t="s">
        <v>116</v>
      </c>
      <c r="D50" s="59" t="s">
        <v>80</v>
      </c>
      <c r="E50" s="108">
        <v>1</v>
      </c>
      <c r="F50" s="108" t="s">
        <v>110</v>
      </c>
      <c r="G50" s="108">
        <v>8</v>
      </c>
      <c r="H50" s="56"/>
      <c r="I50" s="149"/>
    </row>
    <row r="51" spans="1:9" ht="173.25" x14ac:dyDescent="0.25">
      <c r="A51" s="69">
        <v>2</v>
      </c>
      <c r="B51" s="100" t="s">
        <v>117</v>
      </c>
      <c r="C51" s="28" t="s">
        <v>118</v>
      </c>
      <c r="D51" s="59" t="s">
        <v>80</v>
      </c>
      <c r="E51" s="110">
        <v>1</v>
      </c>
      <c r="F51" s="108" t="s">
        <v>110</v>
      </c>
      <c r="G51" s="110">
        <v>8</v>
      </c>
      <c r="H51" s="56"/>
      <c r="I51" s="150"/>
    </row>
    <row r="52" spans="1:9" ht="157.5" x14ac:dyDescent="0.25">
      <c r="A52" s="69">
        <v>3</v>
      </c>
      <c r="B52" s="58" t="s">
        <v>119</v>
      </c>
      <c r="C52" s="58" t="s">
        <v>120</v>
      </c>
      <c r="D52" s="58" t="s">
        <v>80</v>
      </c>
      <c r="E52" s="108">
        <v>1</v>
      </c>
      <c r="F52" s="108" t="s">
        <v>110</v>
      </c>
      <c r="G52" s="108">
        <v>8</v>
      </c>
      <c r="H52" s="107"/>
      <c r="I52" s="150"/>
    </row>
    <row r="53" spans="1:9" ht="236.25" x14ac:dyDescent="0.25">
      <c r="A53" s="69">
        <v>4</v>
      </c>
      <c r="B53" s="58" t="s">
        <v>121</v>
      </c>
      <c r="C53" s="58" t="s">
        <v>122</v>
      </c>
      <c r="D53" s="111" t="s">
        <v>80</v>
      </c>
      <c r="E53" s="108">
        <v>1</v>
      </c>
      <c r="F53" s="108" t="s">
        <v>110</v>
      </c>
      <c r="G53" s="108">
        <v>8</v>
      </c>
      <c r="H53" s="107"/>
      <c r="I53" s="150"/>
    </row>
    <row r="54" spans="1:9" x14ac:dyDescent="0.25">
      <c r="A54" s="220" t="s">
        <v>46</v>
      </c>
      <c r="B54" s="221"/>
      <c r="C54" s="221"/>
      <c r="D54" s="221"/>
      <c r="E54" s="185"/>
      <c r="F54" s="185"/>
      <c r="G54" s="221"/>
      <c r="H54" s="221"/>
      <c r="I54" s="221"/>
    </row>
    <row r="55" spans="1:9" ht="94.5" x14ac:dyDescent="0.25">
      <c r="A55" s="41" t="s">
        <v>6</v>
      </c>
      <c r="B55" s="41" t="s">
        <v>5</v>
      </c>
      <c r="C55" s="41" t="s">
        <v>4</v>
      </c>
      <c r="D55" s="41" t="s">
        <v>3</v>
      </c>
      <c r="E55" s="41" t="s">
        <v>48</v>
      </c>
      <c r="F55" s="41" t="s">
        <v>1</v>
      </c>
      <c r="G55" s="41" t="s">
        <v>0</v>
      </c>
      <c r="H55" s="24" t="s">
        <v>9</v>
      </c>
      <c r="I55" s="47" t="s">
        <v>102</v>
      </c>
    </row>
    <row r="56" spans="1:9" ht="75" x14ac:dyDescent="0.25">
      <c r="A56" s="102" t="s">
        <v>6</v>
      </c>
      <c r="B56" s="103" t="s">
        <v>5</v>
      </c>
      <c r="C56" s="103" t="s">
        <v>4</v>
      </c>
      <c r="D56" s="103" t="s">
        <v>3</v>
      </c>
      <c r="E56" s="103" t="s">
        <v>2</v>
      </c>
      <c r="F56" s="103" t="s">
        <v>1</v>
      </c>
      <c r="G56" s="103" t="s">
        <v>0</v>
      </c>
      <c r="H56" s="103" t="s">
        <v>9</v>
      </c>
      <c r="I56" s="152"/>
    </row>
    <row r="57" spans="1:9" ht="47.25" x14ac:dyDescent="0.25">
      <c r="A57" s="104">
        <v>1</v>
      </c>
      <c r="B57" s="118" t="s">
        <v>224</v>
      </c>
      <c r="C57" s="118" t="s">
        <v>123</v>
      </c>
      <c r="D57" s="115" t="s">
        <v>46</v>
      </c>
      <c r="E57" s="121">
        <v>1</v>
      </c>
      <c r="F57" s="121" t="s">
        <v>110</v>
      </c>
      <c r="G57" s="121">
        <v>5</v>
      </c>
      <c r="H57" s="123"/>
      <c r="I57" s="151"/>
    </row>
    <row r="58" spans="1:9" ht="47.25" x14ac:dyDescent="0.25">
      <c r="A58" s="101">
        <v>2</v>
      </c>
      <c r="B58" s="118" t="s">
        <v>82</v>
      </c>
      <c r="C58" s="118" t="s">
        <v>123</v>
      </c>
      <c r="D58" s="115" t="s">
        <v>46</v>
      </c>
      <c r="E58" s="121">
        <v>1</v>
      </c>
      <c r="F58" s="121" t="s">
        <v>110</v>
      </c>
      <c r="G58" s="121">
        <v>5</v>
      </c>
      <c r="H58" s="123"/>
      <c r="I58" s="153"/>
    </row>
    <row r="59" spans="1:9" ht="47.25" x14ac:dyDescent="0.25">
      <c r="A59" s="101">
        <v>3</v>
      </c>
      <c r="B59" s="118" t="s">
        <v>124</v>
      </c>
      <c r="C59" s="118" t="s">
        <v>123</v>
      </c>
      <c r="D59" s="115" t="s">
        <v>46</v>
      </c>
      <c r="E59" s="121">
        <v>1</v>
      </c>
      <c r="F59" s="121" t="s">
        <v>110</v>
      </c>
      <c r="G59" s="121">
        <v>5</v>
      </c>
      <c r="H59" s="123"/>
      <c r="I59" s="154"/>
    </row>
    <row r="60" spans="1:9" ht="31.5" x14ac:dyDescent="0.25">
      <c r="A60" s="105">
        <v>4</v>
      </c>
      <c r="B60" s="118" t="s">
        <v>226</v>
      </c>
      <c r="C60" s="118" t="s">
        <v>227</v>
      </c>
      <c r="D60" s="115" t="s">
        <v>46</v>
      </c>
      <c r="E60" s="121">
        <v>1</v>
      </c>
      <c r="F60" s="121" t="s">
        <v>110</v>
      </c>
      <c r="G60" s="121">
        <v>10</v>
      </c>
      <c r="H60" s="123"/>
      <c r="I60" s="154"/>
    </row>
    <row r="61" spans="1:9" ht="47.25" x14ac:dyDescent="0.25">
      <c r="A61" s="105">
        <v>5</v>
      </c>
      <c r="B61" s="147" t="s">
        <v>225</v>
      </c>
      <c r="C61" s="118" t="s">
        <v>123</v>
      </c>
      <c r="D61" s="115" t="s">
        <v>46</v>
      </c>
      <c r="E61" s="145">
        <v>1</v>
      </c>
      <c r="F61" s="145" t="s">
        <v>110</v>
      </c>
      <c r="G61" s="145">
        <v>10</v>
      </c>
      <c r="H61" s="123"/>
      <c r="I61" s="155"/>
    </row>
    <row r="62" spans="1:9" ht="47.25" x14ac:dyDescent="0.25">
      <c r="A62" s="106">
        <v>6</v>
      </c>
      <c r="B62" s="144" t="s">
        <v>167</v>
      </c>
      <c r="C62" s="118" t="s">
        <v>123</v>
      </c>
      <c r="D62" s="115" t="s">
        <v>46</v>
      </c>
      <c r="E62" s="145">
        <v>1</v>
      </c>
      <c r="F62" s="145" t="s">
        <v>110</v>
      </c>
      <c r="G62" s="145">
        <v>10</v>
      </c>
      <c r="H62" s="123"/>
      <c r="I62" s="154"/>
    </row>
    <row r="63" spans="1:9" x14ac:dyDescent="0.25">
      <c r="A63" s="106">
        <v>7</v>
      </c>
      <c r="B63" s="144" t="s">
        <v>168</v>
      </c>
      <c r="C63" s="123" t="s">
        <v>169</v>
      </c>
      <c r="D63" s="115" t="s">
        <v>46</v>
      </c>
      <c r="E63" s="145">
        <v>1</v>
      </c>
      <c r="F63" s="145" t="s">
        <v>110</v>
      </c>
      <c r="G63" s="145">
        <v>10</v>
      </c>
      <c r="H63" s="123"/>
      <c r="I63" s="154"/>
    </row>
    <row r="64" spans="1:9" ht="47.25" x14ac:dyDescent="0.25">
      <c r="A64" s="105">
        <v>8</v>
      </c>
      <c r="B64" s="144" t="s">
        <v>228</v>
      </c>
      <c r="C64" s="118" t="s">
        <v>123</v>
      </c>
      <c r="D64" s="115" t="s">
        <v>46</v>
      </c>
      <c r="E64" s="145">
        <v>1</v>
      </c>
      <c r="F64" s="145" t="s">
        <v>110</v>
      </c>
      <c r="G64" s="145">
        <v>10</v>
      </c>
      <c r="H64" s="156"/>
      <c r="I64" s="154"/>
    </row>
  </sheetData>
  <mergeCells count="45">
    <mergeCell ref="A54:I54"/>
    <mergeCell ref="A18:I18"/>
    <mergeCell ref="A23:I23"/>
    <mergeCell ref="A15:I15"/>
    <mergeCell ref="A22:I22"/>
    <mergeCell ref="A17:I17"/>
    <mergeCell ref="A21:I21"/>
    <mergeCell ref="A28:I28"/>
    <mergeCell ref="A49:I49"/>
    <mergeCell ref="A4:I4"/>
    <mergeCell ref="A5:I5"/>
    <mergeCell ref="A1:I1"/>
    <mergeCell ref="A2:I2"/>
    <mergeCell ref="A3:I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L20:R20"/>
    <mergeCell ref="A24:I24"/>
    <mergeCell ref="A25:I25"/>
    <mergeCell ref="A26:I26"/>
    <mergeCell ref="A27:I27"/>
    <mergeCell ref="L25:R25"/>
  </mergeCells>
  <dataValidations count="1">
    <dataValidation type="list" allowBlank="1" showInputMessage="1" showErrorMessage="1" promptTitle="список" prompt="выберите вид" sqref="D56:D58 D30:D48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topLeftCell="A39" zoomScaleNormal="160" workbookViewId="0">
      <selection activeCell="C50" sqref="C50"/>
    </sheetView>
  </sheetViews>
  <sheetFormatPr defaultColWidth="14.42578125" defaultRowHeight="15.75" x14ac:dyDescent="0.25"/>
  <cols>
    <col min="1" max="1" width="5.140625" style="19" customWidth="1"/>
    <col min="2" max="2" width="40.7109375" style="19" customWidth="1"/>
    <col min="3" max="3" width="27.42578125" style="19" customWidth="1"/>
    <col min="4" max="4" width="26.140625" style="19" customWidth="1"/>
    <col min="5" max="5" width="15.42578125" style="19" customWidth="1"/>
    <col min="6" max="6" width="23.42578125" style="19" bestFit="1" customWidth="1"/>
    <col min="7" max="7" width="14.42578125" style="19" customWidth="1"/>
    <col min="8" max="8" width="25" style="19" bestFit="1" customWidth="1"/>
    <col min="9" max="10" width="8.7109375" style="20" customWidth="1"/>
    <col min="11" max="16384" width="14.42578125" style="20"/>
  </cols>
  <sheetData>
    <row r="1" spans="1:8" x14ac:dyDescent="0.25">
      <c r="A1" s="200" t="s">
        <v>27</v>
      </c>
      <c r="B1" s="200"/>
      <c r="C1" s="200"/>
      <c r="D1" s="200"/>
      <c r="E1" s="200"/>
      <c r="F1" s="200"/>
      <c r="G1" s="200"/>
      <c r="H1" s="200"/>
    </row>
    <row r="2" spans="1:8" x14ac:dyDescent="0.25">
      <c r="A2" s="201" t="str">
        <f>'Информация о Чемпионате'!B4</f>
        <v>Финал чемпионата высоких технологий 2026</v>
      </c>
      <c r="B2" s="201"/>
      <c r="C2" s="201"/>
      <c r="D2" s="201"/>
      <c r="E2" s="201"/>
      <c r="F2" s="201"/>
      <c r="G2" s="201"/>
      <c r="H2" s="201"/>
    </row>
    <row r="3" spans="1:8" x14ac:dyDescent="0.25">
      <c r="A3" s="200" t="s">
        <v>28</v>
      </c>
      <c r="B3" s="200"/>
      <c r="C3" s="200"/>
      <c r="D3" s="200"/>
      <c r="E3" s="200"/>
      <c r="F3" s="200"/>
      <c r="G3" s="200"/>
      <c r="H3" s="200"/>
    </row>
    <row r="4" spans="1:8" x14ac:dyDescent="0.25">
      <c r="A4" s="204" t="str">
        <f>'Информация о Чемпионате'!B3</f>
        <v>Техническое обслуживание колёс и тормозов воздушных судов/основная</v>
      </c>
      <c r="B4" s="204"/>
      <c r="C4" s="204"/>
      <c r="D4" s="204"/>
      <c r="E4" s="204"/>
      <c r="F4" s="204"/>
      <c r="G4" s="204"/>
      <c r="H4" s="204"/>
    </row>
    <row r="5" spans="1:8" x14ac:dyDescent="0.25">
      <c r="A5" s="190" t="s">
        <v>10</v>
      </c>
      <c r="B5" s="185"/>
      <c r="C5" s="185"/>
      <c r="D5" s="185"/>
      <c r="E5" s="185"/>
      <c r="F5" s="185"/>
      <c r="G5" s="185"/>
      <c r="H5" s="186"/>
    </row>
    <row r="6" spans="1:8" x14ac:dyDescent="0.25">
      <c r="A6" s="190" t="s">
        <v>25</v>
      </c>
      <c r="B6" s="190"/>
      <c r="C6" s="202" t="str">
        <f>'Информация о Чемпионате'!B5</f>
        <v>Новгородская область</v>
      </c>
      <c r="D6" s="202"/>
      <c r="E6" s="202"/>
      <c r="F6" s="202"/>
      <c r="G6" s="202"/>
      <c r="H6" s="203"/>
    </row>
    <row r="7" spans="1:8" x14ac:dyDescent="0.25">
      <c r="A7" s="190" t="s">
        <v>26</v>
      </c>
      <c r="B7" s="190"/>
      <c r="C7" s="190"/>
      <c r="D7" s="202" t="str">
        <f>'Информация о Чемпионате'!B6</f>
        <v>Инновационный научно-технологический центр Интеллектуальная электроника – Валдай</v>
      </c>
      <c r="E7" s="202"/>
      <c r="F7" s="202"/>
      <c r="G7" s="202"/>
      <c r="H7" s="203"/>
    </row>
    <row r="8" spans="1:8" x14ac:dyDescent="0.25">
      <c r="A8" s="190" t="s">
        <v>22</v>
      </c>
      <c r="B8" s="190"/>
      <c r="C8" s="190" t="str">
        <f>'Информация о Чемпионате'!B7</f>
        <v>г. Великий Новгород, ул. Великая 18А</v>
      </c>
      <c r="D8" s="190"/>
      <c r="E8" s="190"/>
      <c r="F8" s="190"/>
      <c r="G8" s="190"/>
      <c r="H8" s="191"/>
    </row>
    <row r="9" spans="1:8" x14ac:dyDescent="0.25">
      <c r="A9" s="190" t="s">
        <v>24</v>
      </c>
      <c r="B9" s="190"/>
      <c r="C9" s="190" t="str">
        <f>'Информация о Чемпионате'!B9</f>
        <v>Киселева Светлана Владимировна</v>
      </c>
      <c r="D9" s="190"/>
      <c r="E9" s="190" t="str">
        <f>'Информация о Чемпионате'!B10</f>
        <v>dpo.zhat@yandex.ru</v>
      </c>
      <c r="F9" s="190"/>
      <c r="G9" s="190">
        <f>'Информация о Чемпионате'!B11</f>
        <v>89652723578</v>
      </c>
      <c r="H9" s="191"/>
    </row>
    <row r="10" spans="1:8" ht="15.75" customHeight="1" x14ac:dyDescent="0.25">
      <c r="A10" s="190" t="s">
        <v>32</v>
      </c>
      <c r="B10" s="190"/>
      <c r="C10" s="190" t="str">
        <f>'Информация о Чемпионате'!B12</f>
        <v>Митрофанова Оксана Леонидовна</v>
      </c>
      <c r="D10" s="190"/>
      <c r="E10" s="190">
        <f>'Информация о Чемпионате'!B13</f>
        <v>0</v>
      </c>
      <c r="F10" s="190"/>
      <c r="G10" s="190">
        <f>'Информация о Чемпионате'!B14</f>
        <v>89652723578</v>
      </c>
      <c r="H10" s="191"/>
    </row>
    <row r="11" spans="1:8" ht="15.75" customHeight="1" x14ac:dyDescent="0.25">
      <c r="A11" s="190" t="s">
        <v>37</v>
      </c>
      <c r="B11" s="190"/>
      <c r="C11" s="190">
        <f>'Информация о Чемпионате'!B17</f>
        <v>13</v>
      </c>
      <c r="D11" s="190"/>
      <c r="E11" s="190"/>
      <c r="F11" s="190"/>
      <c r="G11" s="190"/>
      <c r="H11" s="191"/>
    </row>
    <row r="12" spans="1:8" x14ac:dyDescent="0.25">
      <c r="A12" s="190" t="s">
        <v>44</v>
      </c>
      <c r="B12" s="190"/>
      <c r="C12" s="190">
        <f>'Информация о Чемпионате'!B15</f>
        <v>10</v>
      </c>
      <c r="D12" s="190"/>
      <c r="E12" s="190"/>
      <c r="F12" s="190"/>
      <c r="G12" s="190"/>
      <c r="H12" s="191"/>
    </row>
    <row r="13" spans="1:8" x14ac:dyDescent="0.25">
      <c r="A13" s="190" t="s">
        <v>16</v>
      </c>
      <c r="B13" s="190"/>
      <c r="C13" s="190">
        <f>'Информация о Чемпионате'!B16</f>
        <v>10</v>
      </c>
      <c r="D13" s="190"/>
      <c r="E13" s="190"/>
      <c r="F13" s="190"/>
      <c r="G13" s="190"/>
      <c r="H13" s="191"/>
    </row>
    <row r="14" spans="1:8" x14ac:dyDescent="0.25">
      <c r="A14" s="226" t="s">
        <v>23</v>
      </c>
      <c r="B14" s="226"/>
      <c r="C14" s="226" t="str">
        <f>'Информация о Чемпионате'!B8</f>
        <v>15.09.2025 - 19.09.2025</v>
      </c>
      <c r="D14" s="226"/>
      <c r="E14" s="226"/>
      <c r="F14" s="226"/>
      <c r="G14" s="226"/>
      <c r="H14" s="227"/>
    </row>
    <row r="15" spans="1:8" x14ac:dyDescent="0.25">
      <c r="A15" s="220" t="s">
        <v>11</v>
      </c>
      <c r="B15" s="221"/>
      <c r="C15" s="221"/>
      <c r="D15" s="221"/>
      <c r="E15" s="221"/>
      <c r="F15" s="221"/>
      <c r="G15" s="221"/>
      <c r="H15" s="221"/>
    </row>
    <row r="16" spans="1:8" ht="78.75" x14ac:dyDescent="0.25">
      <c r="A16" s="41" t="s">
        <v>6</v>
      </c>
      <c r="B16" s="41" t="s">
        <v>5</v>
      </c>
      <c r="C16" s="23" t="s">
        <v>4</v>
      </c>
      <c r="D16" s="70" t="s">
        <v>3</v>
      </c>
      <c r="E16" s="70" t="s">
        <v>48</v>
      </c>
      <c r="F16" s="70" t="s">
        <v>1</v>
      </c>
      <c r="G16" s="70" t="s">
        <v>0</v>
      </c>
      <c r="H16" s="70" t="s">
        <v>9</v>
      </c>
    </row>
    <row r="17" spans="1:8" x14ac:dyDescent="0.25">
      <c r="A17" s="117">
        <v>1</v>
      </c>
      <c r="B17" s="118" t="s">
        <v>170</v>
      </c>
      <c r="C17" s="118" t="s">
        <v>171</v>
      </c>
      <c r="D17" s="134" t="s">
        <v>84</v>
      </c>
      <c r="E17" s="133">
        <v>1</v>
      </c>
      <c r="F17" s="133" t="s">
        <v>172</v>
      </c>
      <c r="G17" s="133">
        <v>10</v>
      </c>
      <c r="H17" s="132"/>
    </row>
    <row r="18" spans="1:8" ht="47.25" x14ac:dyDescent="0.25">
      <c r="A18" s="117">
        <v>2</v>
      </c>
      <c r="B18" s="118" t="s">
        <v>173</v>
      </c>
      <c r="C18" s="129" t="s">
        <v>123</v>
      </c>
      <c r="D18" s="134" t="s">
        <v>84</v>
      </c>
      <c r="E18" s="133">
        <v>1</v>
      </c>
      <c r="F18" s="133" t="s">
        <v>172</v>
      </c>
      <c r="G18" s="133">
        <v>10</v>
      </c>
      <c r="H18" s="132"/>
    </row>
    <row r="19" spans="1:8" x14ac:dyDescent="0.25">
      <c r="A19" s="117">
        <v>3</v>
      </c>
      <c r="B19" s="118" t="s">
        <v>174</v>
      </c>
      <c r="C19" s="118" t="s">
        <v>155</v>
      </c>
      <c r="D19" s="135" t="s">
        <v>84</v>
      </c>
      <c r="E19" s="133">
        <v>1</v>
      </c>
      <c r="F19" s="133" t="s">
        <v>172</v>
      </c>
      <c r="G19" s="133">
        <v>10</v>
      </c>
      <c r="H19" s="132"/>
    </row>
    <row r="20" spans="1:8" ht="47.25" x14ac:dyDescent="0.25">
      <c r="A20" s="117">
        <v>4</v>
      </c>
      <c r="B20" s="118" t="s">
        <v>175</v>
      </c>
      <c r="C20" s="129" t="s">
        <v>123</v>
      </c>
      <c r="D20" s="135" t="s">
        <v>84</v>
      </c>
      <c r="E20" s="133">
        <v>1</v>
      </c>
      <c r="F20" s="133" t="s">
        <v>172</v>
      </c>
      <c r="G20" s="133">
        <v>10</v>
      </c>
      <c r="H20" s="132"/>
    </row>
    <row r="21" spans="1:8" x14ac:dyDescent="0.25">
      <c r="A21" s="117">
        <v>5</v>
      </c>
      <c r="B21" s="118" t="s">
        <v>176</v>
      </c>
      <c r="C21" s="118" t="s">
        <v>155</v>
      </c>
      <c r="D21" s="135" t="s">
        <v>84</v>
      </c>
      <c r="E21" s="133">
        <v>1</v>
      </c>
      <c r="F21" s="133" t="s">
        <v>172</v>
      </c>
      <c r="G21" s="133">
        <v>10</v>
      </c>
      <c r="H21" s="132"/>
    </row>
    <row r="22" spans="1:8" ht="47.25" x14ac:dyDescent="0.25">
      <c r="A22" s="117">
        <v>6</v>
      </c>
      <c r="B22" s="118" t="s">
        <v>177</v>
      </c>
      <c r="C22" s="129" t="s">
        <v>123</v>
      </c>
      <c r="D22" s="135" t="s">
        <v>84</v>
      </c>
      <c r="E22" s="133">
        <v>1</v>
      </c>
      <c r="F22" s="133" t="s">
        <v>172</v>
      </c>
      <c r="G22" s="133">
        <v>10</v>
      </c>
      <c r="H22" s="132"/>
    </row>
    <row r="23" spans="1:8" x14ac:dyDescent="0.25">
      <c r="A23" s="228" t="s">
        <v>12</v>
      </c>
      <c r="B23" s="229"/>
      <c r="C23" s="229"/>
      <c r="D23" s="229"/>
      <c r="E23" s="229"/>
      <c r="F23" s="229"/>
      <c r="G23" s="229"/>
      <c r="H23" s="230"/>
    </row>
    <row r="24" spans="1:8" ht="78.75" x14ac:dyDescent="0.25">
      <c r="A24" s="73" t="s">
        <v>6</v>
      </c>
      <c r="B24" s="74" t="s">
        <v>5</v>
      </c>
      <c r="C24" s="70" t="s">
        <v>4</v>
      </c>
      <c r="D24" s="73" t="s">
        <v>3</v>
      </c>
      <c r="E24" s="24" t="s">
        <v>45</v>
      </c>
      <c r="F24" s="73" t="s">
        <v>1</v>
      </c>
      <c r="G24" s="41" t="s">
        <v>0</v>
      </c>
      <c r="H24" s="70" t="s">
        <v>9</v>
      </c>
    </row>
    <row r="25" spans="1:8" s="76" customFormat="1" ht="47.25" x14ac:dyDescent="0.25">
      <c r="A25" s="136">
        <v>1</v>
      </c>
      <c r="B25" s="71" t="s">
        <v>178</v>
      </c>
      <c r="C25" s="71" t="s">
        <v>123</v>
      </c>
      <c r="D25" s="71" t="s">
        <v>84</v>
      </c>
      <c r="E25" s="137">
        <v>1</v>
      </c>
      <c r="F25" s="137" t="s">
        <v>179</v>
      </c>
      <c r="G25" s="137">
        <v>5</v>
      </c>
      <c r="H25" s="138"/>
    </row>
    <row r="26" spans="1:8" s="76" customFormat="1" ht="47.25" x14ac:dyDescent="0.25">
      <c r="A26" s="136">
        <v>2</v>
      </c>
      <c r="B26" s="71" t="s">
        <v>180</v>
      </c>
      <c r="C26" s="71" t="s">
        <v>123</v>
      </c>
      <c r="D26" s="71" t="s">
        <v>84</v>
      </c>
      <c r="E26" s="137">
        <v>1</v>
      </c>
      <c r="F26" s="137" t="s">
        <v>179</v>
      </c>
      <c r="G26" s="137">
        <v>2</v>
      </c>
      <c r="H26" s="138"/>
    </row>
    <row r="27" spans="1:8" s="76" customFormat="1" ht="47.25" x14ac:dyDescent="0.25">
      <c r="A27" s="136">
        <v>3</v>
      </c>
      <c r="B27" s="71" t="s">
        <v>181</v>
      </c>
      <c r="C27" s="71" t="s">
        <v>123</v>
      </c>
      <c r="D27" s="71" t="s">
        <v>84</v>
      </c>
      <c r="E27" s="137">
        <v>1</v>
      </c>
      <c r="F27" s="137" t="s">
        <v>110</v>
      </c>
      <c r="G27" s="137">
        <v>4</v>
      </c>
      <c r="H27" s="138"/>
    </row>
    <row r="28" spans="1:8" s="76" customFormat="1" ht="47.25" x14ac:dyDescent="0.25">
      <c r="A28" s="136">
        <v>4</v>
      </c>
      <c r="B28" s="71" t="s">
        <v>182</v>
      </c>
      <c r="C28" s="71" t="s">
        <v>123</v>
      </c>
      <c r="D28" s="71" t="s">
        <v>84</v>
      </c>
      <c r="E28" s="137">
        <v>1</v>
      </c>
      <c r="F28" s="137" t="s">
        <v>110</v>
      </c>
      <c r="G28" s="137">
        <v>15</v>
      </c>
      <c r="H28" s="138"/>
    </row>
    <row r="29" spans="1:8" s="76" customFormat="1" ht="47.25" x14ac:dyDescent="0.25">
      <c r="A29" s="136">
        <v>5</v>
      </c>
      <c r="B29" s="71" t="s">
        <v>83</v>
      </c>
      <c r="C29" s="71" t="s">
        <v>123</v>
      </c>
      <c r="D29" s="71" t="s">
        <v>84</v>
      </c>
      <c r="E29" s="137">
        <v>1</v>
      </c>
      <c r="F29" s="137" t="s">
        <v>110</v>
      </c>
      <c r="G29" s="137">
        <v>25</v>
      </c>
      <c r="H29" s="138"/>
    </row>
    <row r="30" spans="1:8" s="76" customFormat="1" x14ac:dyDescent="0.25">
      <c r="A30" s="136">
        <v>6</v>
      </c>
      <c r="B30" s="71" t="s">
        <v>183</v>
      </c>
      <c r="C30" s="71" t="s">
        <v>184</v>
      </c>
      <c r="D30" s="71" t="s">
        <v>84</v>
      </c>
      <c r="E30" s="137">
        <v>1</v>
      </c>
      <c r="F30" s="137" t="s">
        <v>110</v>
      </c>
      <c r="G30" s="137">
        <v>4</v>
      </c>
      <c r="H30" s="138"/>
    </row>
    <row r="31" spans="1:8" s="76" customFormat="1" ht="47.25" x14ac:dyDescent="0.25">
      <c r="A31" s="136">
        <v>7</v>
      </c>
      <c r="B31" s="71" t="s">
        <v>185</v>
      </c>
      <c r="C31" s="71" t="s">
        <v>123</v>
      </c>
      <c r="D31" s="71" t="s">
        <v>84</v>
      </c>
      <c r="E31" s="137">
        <v>1</v>
      </c>
      <c r="F31" s="137" t="s">
        <v>186</v>
      </c>
      <c r="G31" s="137">
        <v>4</v>
      </c>
      <c r="H31" s="138"/>
    </row>
    <row r="32" spans="1:8" s="76" customFormat="1" ht="47.25" x14ac:dyDescent="0.25">
      <c r="A32" s="136">
        <v>8</v>
      </c>
      <c r="B32" s="71" t="s">
        <v>187</v>
      </c>
      <c r="C32" s="71" t="s">
        <v>123</v>
      </c>
      <c r="D32" s="71" t="s">
        <v>84</v>
      </c>
      <c r="E32" s="137">
        <v>1</v>
      </c>
      <c r="F32" s="137" t="s">
        <v>186</v>
      </c>
      <c r="G32" s="137">
        <v>100</v>
      </c>
      <c r="H32" s="138"/>
    </row>
    <row r="33" spans="1:8" s="76" customFormat="1" ht="94.5" x14ac:dyDescent="0.25">
      <c r="A33" s="136">
        <v>9</v>
      </c>
      <c r="B33" s="71" t="s">
        <v>188</v>
      </c>
      <c r="C33" s="71" t="s">
        <v>189</v>
      </c>
      <c r="D33" s="71" t="s">
        <v>84</v>
      </c>
      <c r="E33" s="137">
        <v>1</v>
      </c>
      <c r="F33" s="137" t="s">
        <v>110</v>
      </c>
      <c r="G33" s="137">
        <v>10</v>
      </c>
      <c r="H33" s="138"/>
    </row>
    <row r="34" spans="1:8" s="76" customFormat="1" ht="47.25" x14ac:dyDescent="0.25">
      <c r="A34" s="136">
        <v>10</v>
      </c>
      <c r="B34" s="71" t="s">
        <v>190</v>
      </c>
      <c r="C34" s="71" t="s">
        <v>123</v>
      </c>
      <c r="D34" s="71" t="s">
        <v>84</v>
      </c>
      <c r="E34" s="137">
        <v>1</v>
      </c>
      <c r="F34" s="137" t="s">
        <v>110</v>
      </c>
      <c r="G34" s="137">
        <v>5</v>
      </c>
      <c r="H34" s="138"/>
    </row>
    <row r="35" spans="1:8" s="76" customFormat="1" x14ac:dyDescent="0.25">
      <c r="A35" s="136">
        <v>11</v>
      </c>
      <c r="B35" s="71" t="s">
        <v>87</v>
      </c>
      <c r="C35" s="71" t="s">
        <v>191</v>
      </c>
      <c r="D35" s="71" t="s">
        <v>84</v>
      </c>
      <c r="E35" s="137">
        <v>1</v>
      </c>
      <c r="F35" s="137" t="s">
        <v>110</v>
      </c>
      <c r="G35" s="137">
        <v>10</v>
      </c>
      <c r="H35" s="138"/>
    </row>
    <row r="36" spans="1:8" s="76" customFormat="1" ht="31.5" x14ac:dyDescent="0.25">
      <c r="A36" s="136">
        <v>12</v>
      </c>
      <c r="B36" s="71" t="s">
        <v>192</v>
      </c>
      <c r="C36" s="71" t="s">
        <v>193</v>
      </c>
      <c r="D36" s="71" t="s">
        <v>84</v>
      </c>
      <c r="E36" s="137">
        <v>1</v>
      </c>
      <c r="F36" s="137" t="s">
        <v>110</v>
      </c>
      <c r="G36" s="137">
        <v>5</v>
      </c>
      <c r="H36" s="138"/>
    </row>
    <row r="37" spans="1:8" s="76" customFormat="1" ht="47.25" x14ac:dyDescent="0.25">
      <c r="A37" s="136">
        <v>13</v>
      </c>
      <c r="B37" s="71" t="s">
        <v>194</v>
      </c>
      <c r="C37" s="71" t="s">
        <v>123</v>
      </c>
      <c r="D37" s="71" t="s">
        <v>84</v>
      </c>
      <c r="E37" s="137">
        <v>1</v>
      </c>
      <c r="F37" s="137" t="s">
        <v>110</v>
      </c>
      <c r="G37" s="137">
        <v>40</v>
      </c>
      <c r="H37" s="138"/>
    </row>
    <row r="38" spans="1:8" s="76" customFormat="1" ht="157.5" x14ac:dyDescent="0.25">
      <c r="A38" s="136">
        <v>14</v>
      </c>
      <c r="B38" s="71" t="s">
        <v>195</v>
      </c>
      <c r="C38" s="71" t="s">
        <v>196</v>
      </c>
      <c r="D38" s="71" t="s">
        <v>84</v>
      </c>
      <c r="E38" s="137">
        <v>1</v>
      </c>
      <c r="F38" s="137" t="s">
        <v>110</v>
      </c>
      <c r="G38" s="137">
        <v>5</v>
      </c>
      <c r="H38" s="138"/>
    </row>
    <row r="39" spans="1:8" s="76" customFormat="1" ht="47.25" x14ac:dyDescent="0.25">
      <c r="A39" s="136">
        <v>15</v>
      </c>
      <c r="B39" s="71" t="s">
        <v>197</v>
      </c>
      <c r="C39" s="71" t="s">
        <v>123</v>
      </c>
      <c r="D39" s="71" t="s">
        <v>84</v>
      </c>
      <c r="E39" s="137">
        <v>1</v>
      </c>
      <c r="F39" s="137" t="s">
        <v>110</v>
      </c>
      <c r="G39" s="137">
        <v>10</v>
      </c>
      <c r="H39" s="138"/>
    </row>
    <row r="40" spans="1:8" s="76" customFormat="1" ht="47.25" x14ac:dyDescent="0.25">
      <c r="A40" s="136">
        <v>16</v>
      </c>
      <c r="B40" s="71" t="s">
        <v>198</v>
      </c>
      <c r="C40" s="71" t="s">
        <v>123</v>
      </c>
      <c r="D40" s="71" t="s">
        <v>84</v>
      </c>
      <c r="E40" s="137">
        <v>1</v>
      </c>
      <c r="F40" s="137" t="s">
        <v>199</v>
      </c>
      <c r="G40" s="137">
        <v>40</v>
      </c>
      <c r="H40" s="138"/>
    </row>
    <row r="41" spans="1:8" s="76" customFormat="1" ht="126" x14ac:dyDescent="0.25">
      <c r="A41" s="136">
        <v>17</v>
      </c>
      <c r="B41" s="71" t="s">
        <v>200</v>
      </c>
      <c r="C41" s="71" t="s">
        <v>201</v>
      </c>
      <c r="D41" s="71" t="s">
        <v>84</v>
      </c>
      <c r="E41" s="137">
        <v>4</v>
      </c>
      <c r="F41" s="137" t="s">
        <v>110</v>
      </c>
      <c r="G41" s="137">
        <v>40</v>
      </c>
      <c r="H41" s="138"/>
    </row>
    <row r="42" spans="1:8" s="76" customFormat="1" ht="47.25" x14ac:dyDescent="0.25">
      <c r="A42" s="136">
        <v>18</v>
      </c>
      <c r="B42" s="71" t="s">
        <v>202</v>
      </c>
      <c r="C42" s="71" t="s">
        <v>123</v>
      </c>
      <c r="D42" s="71" t="s">
        <v>84</v>
      </c>
      <c r="E42" s="137">
        <v>1</v>
      </c>
      <c r="F42" s="137" t="s">
        <v>110</v>
      </c>
      <c r="G42" s="137">
        <v>20</v>
      </c>
      <c r="H42" s="138"/>
    </row>
    <row r="43" spans="1:8" s="76" customFormat="1" ht="63" x14ac:dyDescent="0.25">
      <c r="A43" s="34">
        <v>19</v>
      </c>
      <c r="B43" s="28" t="s">
        <v>85</v>
      </c>
      <c r="C43" s="72" t="s">
        <v>86</v>
      </c>
      <c r="D43" s="30" t="s">
        <v>84</v>
      </c>
      <c r="E43" s="75">
        <v>1</v>
      </c>
      <c r="F43" s="78" t="s">
        <v>65</v>
      </c>
      <c r="G43" s="81">
        <v>50</v>
      </c>
      <c r="H43" s="77"/>
    </row>
    <row r="44" spans="1:8" x14ac:dyDescent="0.25">
      <c r="A44" s="220" t="s">
        <v>46</v>
      </c>
      <c r="B44" s="221"/>
      <c r="C44" s="221"/>
      <c r="D44" s="185"/>
      <c r="E44" s="185"/>
      <c r="F44" s="185"/>
      <c r="G44" s="185"/>
      <c r="H44" s="185"/>
    </row>
    <row r="45" spans="1:8" ht="78.75" x14ac:dyDescent="0.25">
      <c r="A45" s="47" t="s">
        <v>6</v>
      </c>
      <c r="B45" s="47" t="s">
        <v>5</v>
      </c>
      <c r="C45" s="47" t="s">
        <v>4</v>
      </c>
      <c r="D45" s="47" t="s">
        <v>3</v>
      </c>
      <c r="E45" s="24" t="s">
        <v>45</v>
      </c>
      <c r="F45" s="47" t="s">
        <v>1</v>
      </c>
      <c r="G45" s="47" t="s">
        <v>0</v>
      </c>
      <c r="H45" s="47" t="s">
        <v>9</v>
      </c>
    </row>
    <row r="46" spans="1:8" ht="47.25" x14ac:dyDescent="0.25">
      <c r="A46" s="139">
        <v>1</v>
      </c>
      <c r="B46" s="71" t="s">
        <v>218</v>
      </c>
      <c r="C46" s="71" t="s">
        <v>123</v>
      </c>
      <c r="D46" s="140" t="s">
        <v>46</v>
      </c>
      <c r="E46" s="141">
        <v>1</v>
      </c>
      <c r="F46" s="141" t="s">
        <v>110</v>
      </c>
      <c r="G46" s="141">
        <v>5</v>
      </c>
      <c r="H46" s="138"/>
    </row>
    <row r="47" spans="1:8" ht="47.25" x14ac:dyDescent="0.25">
      <c r="A47" s="139">
        <v>2</v>
      </c>
      <c r="B47" s="71" t="s">
        <v>82</v>
      </c>
      <c r="C47" s="71" t="s">
        <v>123</v>
      </c>
      <c r="D47" s="140" t="s">
        <v>46</v>
      </c>
      <c r="E47" s="141">
        <v>1</v>
      </c>
      <c r="F47" s="141" t="s">
        <v>110</v>
      </c>
      <c r="G47" s="141">
        <v>5</v>
      </c>
      <c r="H47" s="138"/>
    </row>
    <row r="48" spans="1:8" ht="47.25" x14ac:dyDescent="0.25">
      <c r="A48" s="142">
        <v>3</v>
      </c>
      <c r="B48" s="71" t="s">
        <v>124</v>
      </c>
      <c r="C48" s="71" t="s">
        <v>123</v>
      </c>
      <c r="D48" s="143" t="s">
        <v>46</v>
      </c>
      <c r="E48" s="141">
        <v>1</v>
      </c>
      <c r="F48" s="141" t="s">
        <v>110</v>
      </c>
      <c r="G48" s="141">
        <v>2</v>
      </c>
      <c r="H48" s="138"/>
    </row>
    <row r="49" spans="1:8" x14ac:dyDescent="0.25">
      <c r="A49" s="84">
        <v>4</v>
      </c>
      <c r="B49" s="98" t="s">
        <v>91</v>
      </c>
      <c r="C49" s="98" t="s">
        <v>90</v>
      </c>
      <c r="D49" s="30" t="s">
        <v>84</v>
      </c>
      <c r="E49" s="84">
        <v>1</v>
      </c>
      <c r="F49" s="78" t="s">
        <v>65</v>
      </c>
      <c r="G49" s="84">
        <v>40</v>
      </c>
      <c r="H49" s="98"/>
    </row>
  </sheetData>
  <mergeCells count="30">
    <mergeCell ref="A44:H44"/>
    <mergeCell ref="A23:H23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A1:H1"/>
    <mergeCell ref="A2:H2"/>
    <mergeCell ref="A3:H3"/>
    <mergeCell ref="A6:B6"/>
    <mergeCell ref="C6:H6"/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</mergeCells>
  <dataValidations count="1">
    <dataValidation type="list" allowBlank="1" showInputMessage="1" showErrorMessage="1" promptTitle="список" prompt="выберите вид" sqref="D46:D49 D25:D43 D17:D22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zoomScale="87" zoomScaleNormal="87" workbookViewId="0">
      <selection activeCell="K9" sqref="K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0.25" x14ac:dyDescent="0.3">
      <c r="A1" s="234" t="s">
        <v>27</v>
      </c>
      <c r="B1" s="234"/>
      <c r="C1" s="234"/>
      <c r="D1" s="234"/>
      <c r="E1" s="234"/>
      <c r="F1" s="234"/>
      <c r="G1" s="234"/>
      <c r="H1" s="10"/>
    </row>
    <row r="2" spans="1:8" ht="20.25" x14ac:dyDescent="0.25">
      <c r="A2" s="235" t="str">
        <f>'Информация о Чемпионате'!B4</f>
        <v>Финал чемпионата высоких технологий 2026</v>
      </c>
      <c r="B2" s="235"/>
      <c r="C2" s="235"/>
      <c r="D2" s="235"/>
      <c r="E2" s="235"/>
      <c r="F2" s="235"/>
      <c r="G2" s="235"/>
      <c r="H2" s="11"/>
    </row>
    <row r="3" spans="1:8" ht="20.25" x14ac:dyDescent="0.3">
      <c r="A3" s="234" t="s">
        <v>28</v>
      </c>
      <c r="B3" s="234"/>
      <c r="C3" s="234"/>
      <c r="D3" s="234"/>
      <c r="E3" s="234"/>
      <c r="F3" s="234"/>
      <c r="G3" s="234"/>
      <c r="H3" s="10"/>
    </row>
    <row r="4" spans="1:8" ht="20.25" x14ac:dyDescent="0.25">
      <c r="A4" s="233" t="str">
        <f>'Информация о Чемпионате'!B3</f>
        <v>Техническое обслуживание колёс и тормозов воздушных судов/основная</v>
      </c>
      <c r="B4" s="233"/>
      <c r="C4" s="233"/>
      <c r="D4" s="233"/>
      <c r="E4" s="233"/>
      <c r="F4" s="233"/>
      <c r="G4" s="233"/>
      <c r="H4" s="12"/>
    </row>
    <row r="5" spans="1:8" ht="20.25" x14ac:dyDescent="0.25">
      <c r="A5" s="231" t="s">
        <v>275</v>
      </c>
      <c r="B5" s="232"/>
      <c r="C5" s="232"/>
      <c r="D5" s="232"/>
      <c r="E5" s="232"/>
      <c r="F5" s="232"/>
      <c r="G5" s="232"/>
    </row>
    <row r="6" spans="1:8" ht="30" x14ac:dyDescent="0.25">
      <c r="A6" s="2" t="s">
        <v>6</v>
      </c>
      <c r="B6" s="2" t="s">
        <v>5</v>
      </c>
      <c r="C6" s="3" t="s">
        <v>4</v>
      </c>
      <c r="D6" s="2" t="s">
        <v>3</v>
      </c>
      <c r="E6" s="2" t="s">
        <v>2</v>
      </c>
      <c r="F6" s="2" t="s">
        <v>1</v>
      </c>
      <c r="G6" s="2" t="s">
        <v>13</v>
      </c>
    </row>
    <row r="7" spans="1:8" x14ac:dyDescent="0.25">
      <c r="A7" s="4">
        <v>1</v>
      </c>
      <c r="B7" s="162" t="s">
        <v>248</v>
      </c>
      <c r="C7" s="163" t="s">
        <v>249</v>
      </c>
      <c r="D7" s="164"/>
      <c r="E7" s="4">
        <v>1</v>
      </c>
      <c r="F7" s="4"/>
      <c r="G7" s="2"/>
    </row>
    <row r="8" spans="1:8" ht="30" x14ac:dyDescent="0.25">
      <c r="A8" s="4">
        <v>2</v>
      </c>
      <c r="B8" s="162" t="s">
        <v>250</v>
      </c>
      <c r="C8" s="163"/>
      <c r="D8" s="164"/>
      <c r="E8" s="4">
        <v>1</v>
      </c>
      <c r="F8" s="4"/>
      <c r="G8" s="2"/>
    </row>
    <row r="9" spans="1:8" ht="30" x14ac:dyDescent="0.25">
      <c r="A9" s="4">
        <v>3</v>
      </c>
      <c r="B9" s="162" t="s">
        <v>251</v>
      </c>
      <c r="C9" s="163"/>
      <c r="D9" s="164"/>
      <c r="E9" s="4">
        <v>1</v>
      </c>
      <c r="F9" s="4"/>
      <c r="G9" s="2"/>
    </row>
    <row r="10" spans="1:8" x14ac:dyDescent="0.25">
      <c r="A10" s="4">
        <v>4</v>
      </c>
      <c r="B10" s="165" t="s">
        <v>252</v>
      </c>
      <c r="C10" s="166" t="s">
        <v>253</v>
      </c>
      <c r="D10" s="164"/>
      <c r="E10" s="4">
        <v>1</v>
      </c>
      <c r="F10" s="4"/>
      <c r="G10" s="2"/>
    </row>
    <row r="11" spans="1:8" x14ac:dyDescent="0.25">
      <c r="A11" s="4">
        <v>5</v>
      </c>
      <c r="B11" s="165" t="s">
        <v>254</v>
      </c>
      <c r="C11" s="166" t="s">
        <v>255</v>
      </c>
      <c r="D11" s="164"/>
      <c r="E11" s="4">
        <v>1</v>
      </c>
      <c r="F11" s="4"/>
      <c r="G11" s="2"/>
    </row>
    <row r="12" spans="1:8" x14ac:dyDescent="0.25">
      <c r="A12" s="4">
        <v>6</v>
      </c>
      <c r="B12" s="162" t="s">
        <v>256</v>
      </c>
      <c r="C12" s="163" t="s">
        <v>257</v>
      </c>
      <c r="D12" s="164"/>
      <c r="E12" s="4">
        <v>1</v>
      </c>
      <c r="F12" s="4"/>
      <c r="G12" s="2"/>
    </row>
    <row r="13" spans="1:8" x14ac:dyDescent="0.25">
      <c r="A13" s="4">
        <v>7</v>
      </c>
      <c r="B13" s="165" t="s">
        <v>258</v>
      </c>
      <c r="C13" s="167" t="s">
        <v>259</v>
      </c>
      <c r="D13" s="164"/>
      <c r="E13" s="4">
        <v>1</v>
      </c>
      <c r="F13" s="4"/>
      <c r="G13" s="2"/>
    </row>
    <row r="14" spans="1:8" x14ac:dyDescent="0.25">
      <c r="A14" s="4">
        <v>8</v>
      </c>
      <c r="B14" s="165" t="s">
        <v>258</v>
      </c>
      <c r="C14" s="167" t="s">
        <v>260</v>
      </c>
      <c r="D14" s="168"/>
      <c r="E14" s="14">
        <v>1</v>
      </c>
      <c r="F14" s="14"/>
      <c r="G14" s="16"/>
    </row>
    <row r="15" spans="1:8" ht="25.5" x14ac:dyDescent="0.25">
      <c r="A15" s="4">
        <v>9</v>
      </c>
      <c r="B15" s="165" t="s">
        <v>261</v>
      </c>
      <c r="C15" s="167"/>
      <c r="D15" s="168"/>
      <c r="E15" s="14">
        <v>1</v>
      </c>
      <c r="F15" s="14"/>
      <c r="G15" s="16"/>
    </row>
    <row r="16" spans="1:8" x14ac:dyDescent="0.25">
      <c r="A16" s="4">
        <v>10</v>
      </c>
      <c r="B16" s="165" t="s">
        <v>262</v>
      </c>
      <c r="C16" s="167" t="s">
        <v>263</v>
      </c>
      <c r="D16" s="168"/>
      <c r="E16" s="14">
        <v>1</v>
      </c>
      <c r="F16" s="14"/>
      <c r="G16" s="16"/>
    </row>
    <row r="17" spans="1:7" x14ac:dyDescent="0.25">
      <c r="A17" s="4">
        <v>11</v>
      </c>
      <c r="B17" s="165" t="s">
        <v>264</v>
      </c>
      <c r="C17" s="166" t="s">
        <v>265</v>
      </c>
      <c r="D17" s="169"/>
      <c r="E17" s="14">
        <v>1</v>
      </c>
      <c r="F17" s="14"/>
      <c r="G17" s="16"/>
    </row>
    <row r="18" spans="1:7" x14ac:dyDescent="0.25">
      <c r="A18" s="4">
        <v>12</v>
      </c>
      <c r="B18" s="165" t="s">
        <v>266</v>
      </c>
      <c r="C18" s="167"/>
      <c r="D18" s="170"/>
      <c r="E18" s="14">
        <v>1</v>
      </c>
      <c r="F18" s="14"/>
      <c r="G18" s="16"/>
    </row>
    <row r="19" spans="1:7" ht="25.5" x14ac:dyDescent="0.25">
      <c r="A19" s="4">
        <v>13</v>
      </c>
      <c r="B19" s="171" t="s">
        <v>267</v>
      </c>
      <c r="C19" s="167"/>
      <c r="D19" s="172"/>
      <c r="E19" s="18">
        <v>1</v>
      </c>
      <c r="F19" s="14"/>
      <c r="G19" s="17"/>
    </row>
    <row r="20" spans="1:7" x14ac:dyDescent="0.25">
      <c r="A20" s="4">
        <v>14</v>
      </c>
      <c r="B20" s="173" t="s">
        <v>268</v>
      </c>
      <c r="C20" s="174"/>
      <c r="D20" s="175"/>
      <c r="E20" s="15">
        <v>1</v>
      </c>
      <c r="F20" s="15"/>
      <c r="G20" s="13"/>
    </row>
    <row r="21" spans="1:7" x14ac:dyDescent="0.25">
      <c r="A21" s="3">
        <v>15</v>
      </c>
      <c r="B21" s="171" t="s">
        <v>269</v>
      </c>
      <c r="C21" s="176"/>
      <c r="D21" s="177"/>
      <c r="E21" s="178">
        <v>1</v>
      </c>
      <c r="F21" s="178"/>
      <c r="G21" s="17"/>
    </row>
    <row r="22" spans="1:7" x14ac:dyDescent="0.25">
      <c r="A22" s="179">
        <v>16</v>
      </c>
      <c r="B22" s="180" t="s">
        <v>270</v>
      </c>
      <c r="C22" s="179"/>
      <c r="D22" s="180"/>
      <c r="E22" s="179">
        <v>1</v>
      </c>
      <c r="F22" s="180"/>
      <c r="G22" s="180"/>
    </row>
    <row r="23" spans="1:7" x14ac:dyDescent="0.25">
      <c r="A23" s="179">
        <v>17</v>
      </c>
      <c r="B23" s="180" t="s">
        <v>271</v>
      </c>
      <c r="C23" s="179" t="s">
        <v>265</v>
      </c>
      <c r="D23" s="180"/>
      <c r="E23" s="179">
        <v>1</v>
      </c>
      <c r="F23" s="180"/>
      <c r="G23" s="180"/>
    </row>
    <row r="24" spans="1:7" x14ac:dyDescent="0.25">
      <c r="A24" s="179">
        <v>18</v>
      </c>
      <c r="B24" s="180" t="s">
        <v>272</v>
      </c>
      <c r="C24" s="179" t="s">
        <v>265</v>
      </c>
      <c r="D24" s="180"/>
      <c r="E24" s="179">
        <v>1</v>
      </c>
      <c r="F24" s="180"/>
      <c r="G24" s="180"/>
    </row>
    <row r="25" spans="1:7" ht="25.5" x14ac:dyDescent="0.25">
      <c r="A25" s="179">
        <v>19</v>
      </c>
      <c r="B25" s="181" t="s">
        <v>273</v>
      </c>
      <c r="C25" s="180"/>
      <c r="D25" s="180"/>
      <c r="E25" s="179">
        <v>1</v>
      </c>
      <c r="F25" s="180"/>
      <c r="G25" s="180"/>
    </row>
    <row r="26" spans="1:7" x14ac:dyDescent="0.25">
      <c r="A26" s="179">
        <v>20</v>
      </c>
      <c r="B26" s="180" t="s">
        <v>254</v>
      </c>
      <c r="C26" s="179" t="s">
        <v>274</v>
      </c>
      <c r="D26" s="180"/>
      <c r="E26" s="179">
        <v>1</v>
      </c>
      <c r="F26" s="180"/>
      <c r="G26" s="180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defaultColWidth="8.85546875" defaultRowHeight="15" x14ac:dyDescent="0.25"/>
  <cols>
    <col min="2" max="2" width="35.140625" customWidth="1"/>
  </cols>
  <sheetData>
    <row r="2" spans="1:2" ht="15.75" x14ac:dyDescent="0.25">
      <c r="A2" s="82"/>
      <c r="B2" s="83" t="s">
        <v>89</v>
      </c>
    </row>
    <row r="3" spans="1:2" ht="15.75" x14ac:dyDescent="0.25">
      <c r="A3" s="82"/>
      <c r="B3" s="83" t="s">
        <v>101</v>
      </c>
    </row>
    <row r="4" spans="1:2" ht="15.75" x14ac:dyDescent="0.25">
      <c r="A4" s="82"/>
      <c r="B4" s="46" t="s">
        <v>61</v>
      </c>
    </row>
    <row r="5" spans="1:2" ht="22.5" customHeight="1" x14ac:dyDescent="0.25">
      <c r="A5" s="82"/>
      <c r="B5" s="59" t="s">
        <v>69</v>
      </c>
    </row>
    <row r="6" spans="1:2" ht="15.75" x14ac:dyDescent="0.25">
      <c r="A6" s="82"/>
      <c r="B6" s="83" t="s">
        <v>80</v>
      </c>
    </row>
    <row r="7" spans="1:2" ht="18" customHeight="1" x14ac:dyDescent="0.25">
      <c r="A7" s="82"/>
      <c r="B7" s="39" t="s">
        <v>46</v>
      </c>
    </row>
    <row r="8" spans="1:2" ht="21.75" customHeight="1" x14ac:dyDescent="0.25">
      <c r="A8" s="82"/>
      <c r="B8" s="39" t="s">
        <v>84</v>
      </c>
    </row>
    <row r="9" spans="1:2" ht="15.75" x14ac:dyDescent="0.25">
      <c r="A9" s="82"/>
      <c r="B9" s="82"/>
    </row>
    <row r="10" spans="1:2" ht="15.75" x14ac:dyDescent="0.25">
      <c r="A10" s="82"/>
      <c r="B10" s="82"/>
    </row>
    <row r="11" spans="1:2" ht="15.75" x14ac:dyDescent="0.25">
      <c r="A11" s="82"/>
      <c r="B11" s="82"/>
    </row>
    <row r="12" spans="1:2" ht="15.75" x14ac:dyDescent="0.25">
      <c r="A12" s="82"/>
      <c r="B12" s="82"/>
    </row>
    <row r="13" spans="1:2" ht="15.75" x14ac:dyDescent="0.25">
      <c r="A13" s="82"/>
      <c r="B13" s="82"/>
    </row>
    <row r="14" spans="1:2" ht="15.75" x14ac:dyDescent="0.25">
      <c r="A14" s="82"/>
      <c r="B14" s="82"/>
    </row>
    <row r="15" spans="1:2" ht="15.75" x14ac:dyDescent="0.25">
      <c r="A15" s="82"/>
      <c r="B15" s="82"/>
    </row>
    <row r="16" spans="1:2" ht="15.75" x14ac:dyDescent="0.25">
      <c r="A16" s="82"/>
      <c r="B16" s="82"/>
    </row>
    <row r="17" spans="1:2" ht="15.75" x14ac:dyDescent="0.25">
      <c r="A17" s="82"/>
      <c r="B17" s="82"/>
    </row>
    <row r="18" spans="1:2" ht="15.75" x14ac:dyDescent="0.25">
      <c r="A18" s="82"/>
      <c r="B18" s="82"/>
    </row>
    <row r="19" spans="1:2" ht="15.75" x14ac:dyDescent="0.25">
      <c r="A19" s="82"/>
      <c r="B19" s="82"/>
    </row>
    <row r="20" spans="1:2" ht="15.75" x14ac:dyDescent="0.25">
      <c r="A20" s="82"/>
      <c r="B20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dcterms:created xsi:type="dcterms:W3CDTF">2023-01-11T12:24:27Z</dcterms:created>
  <dcterms:modified xsi:type="dcterms:W3CDTF">2026-09-04T06:26:07Z</dcterms:modified>
</cp:coreProperties>
</file>