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ИЛ финал Калуга 2026 согласованные\"/>
    </mc:Choice>
  </mc:AlternateContent>
  <bookViews>
    <workbookView xWindow="2550" yWindow="240" windowWidth="48060" windowHeight="20085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externalReferences>
    <externalReference r:id="rId6"/>
  </externalReferences>
  <definedNames>
    <definedName name="список">[1]Лист1!$B$3:$B$8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A5" i="1"/>
  <c r="A3" i="1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</calcChain>
</file>

<file path=xl/sharedStrings.xml><?xml version="1.0" encoding="utf-8"?>
<sst xmlns="http://schemas.openxmlformats.org/spreadsheetml/2006/main" count="735" uniqueCount="273">
  <si>
    <t>шт</t>
  </si>
  <si>
    <t>Респиратор</t>
  </si>
  <si>
    <t>Перчатки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</si>
  <si>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</si>
  <si>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</si>
  <si>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</si>
  <si>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</si>
  <si>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</si>
  <si>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</si>
  <si>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</si>
  <si>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</si>
  <si>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</si>
  <si>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</si>
  <si>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</si>
  <si>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</si>
  <si>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</si>
  <si>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</si>
  <si>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</si>
  <si>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</si>
  <si>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</si>
  <si>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</si>
  <si>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</si>
  <si>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</si>
  <si>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</si>
  <si>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</si>
  <si>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</si>
  <si>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</si>
  <si>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</si>
  <si>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</si>
  <si>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</si>
  <si>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</si>
  <si>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</si>
  <si>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</si>
  <si>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</si>
  <si>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</si>
  <si>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</si>
  <si>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(ШхГхВ) 1400х600х750
столеншница не тоньше 25 мм
белая или светл-осерая ламинированная поверхность столешницы</t>
  </si>
  <si>
    <t>(ШхГхВ) 1400х600х750</t>
  </si>
  <si>
    <t>на колесиках, без подлокотников
синяя или серая обивка
расчитанные на вес не менее 100 кг</t>
  </si>
  <si>
    <t>критически важные характеристики позиции отсутствуют</t>
  </si>
  <si>
    <t>Штангенциркуль (цифровой)</t>
  </si>
  <si>
    <t>200 мм, точность 30мкм</t>
  </si>
  <si>
    <t>Проектор</t>
  </si>
  <si>
    <t>разрешение FullHD</t>
  </si>
  <si>
    <t>Экран для проектора</t>
  </si>
  <si>
    <t>на штативе размер 1400х1700 мм</t>
  </si>
  <si>
    <t>Мышь для компьютера оптическая</t>
  </si>
  <si>
    <t>А3 лазерное цветное (с функцией печати и сканирования)</t>
  </si>
  <si>
    <t>МФУ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</si>
  <si>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</si>
  <si>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</si>
  <si>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</si>
  <si>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</si>
  <si>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Запираемый шкафчик</t>
  </si>
  <si>
    <t>Площадь зоны: не менее 13 кв.м.</t>
  </si>
  <si>
    <t>(ШхГхВ) 1200х700х750</t>
  </si>
  <si>
    <t>4 ножки, без подлокотников</t>
  </si>
  <si>
    <t>не менее 4 запираемых ящиков (ШхГхВ) 400х500х500</t>
  </si>
  <si>
    <t>штанга на колесах, с крючками</t>
  </si>
  <si>
    <t>Стеллаж</t>
  </si>
  <si>
    <t>Рекомендуемые параметры: (ШхГхВ) 2000х500х2000
металлический,
5 полок</t>
  </si>
  <si>
    <t>Компьютер</t>
  </si>
  <si>
    <t xml:space="preserve">Монитор </t>
  </si>
  <si>
    <t>не менее 24"</t>
  </si>
  <si>
    <t>Мышь для компьютера</t>
  </si>
  <si>
    <t>Клавиатура</t>
  </si>
  <si>
    <t>Сетевой удлинитель (на 5 розеток)</t>
  </si>
  <si>
    <t>Кресло компьютерное</t>
  </si>
  <si>
    <t>на колесиках, с подлокотниками
синяя или серая обивка
расчитанные на вес не менее 100 кг</t>
  </si>
  <si>
    <t>Источник бесперебойного питания</t>
  </si>
  <si>
    <t>выходная мощность 1100 ВА / 660 Вт</t>
  </si>
  <si>
    <t>Лазерный принтер А4</t>
  </si>
  <si>
    <t>Бумага А4</t>
  </si>
  <si>
    <t>Ручка шариковая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</si>
  <si>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</si>
  <si>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</si>
  <si>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</si>
  <si>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</si>
  <si>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</si>
  <si>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Пластиковые хомутики для стяжки проводов</t>
  </si>
  <si>
    <t>Сигнальная лента</t>
  </si>
  <si>
    <t>Армированный скотч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</si>
  <si>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</si>
  <si>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</si>
  <si>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</si>
  <si>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</si>
  <si>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</si>
  <si>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</si>
  <si>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</si>
  <si>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</si>
  <si>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</si>
  <si>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</si>
  <si>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</si>
  <si>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</si>
  <si>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</si>
  <si>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</si>
  <si>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</si>
  <si>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</si>
  <si>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</si>
  <si>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</si>
  <si>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</si>
  <si>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</si>
  <si>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</si>
  <si>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</si>
  <si>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</si>
  <si>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Основание для установки робота </t>
  </si>
  <si>
    <t>Минимальный функционал и состав: оснастка для позиционирования и закрепления заготовки с зажимным приводом.</t>
  </si>
  <si>
    <t>Захват для промышленного робота</t>
  </si>
  <si>
    <t>Зонаы загрузки/выгрузки</t>
  </si>
  <si>
    <t xml:space="preserve">Позволяет выполнять загрузку и вызгрузку склада оператором.  Требование: наличие установочных мест под заготовки и обработанные детали. </t>
  </si>
  <si>
    <t xml:space="preserve">Компрессор </t>
  </si>
  <si>
    <t>3d модель комплекса</t>
  </si>
  <si>
    <t>3д модель комплекса и её составных компонентов</t>
  </si>
  <si>
    <t>Ноутбук или пк</t>
  </si>
  <si>
    <t>Мышь компьютерная</t>
  </si>
  <si>
    <t>Лазерная</t>
  </si>
  <si>
    <t>USB флешка</t>
  </si>
  <si>
    <t>от 2 Gb</t>
  </si>
  <si>
    <t>Стол</t>
  </si>
  <si>
    <t>Охрана труда и техника безопасности (дополнительно)</t>
  </si>
  <si>
    <t xml:space="preserve">Рабочий стол </t>
  </si>
  <si>
    <t xml:space="preserve">Защитное ограждение </t>
  </si>
  <si>
    <t>Сварочные клещи</t>
  </si>
  <si>
    <t xml:space="preserve">Х - образные, пневматические </t>
  </si>
  <si>
    <t>Станция автоматической заточки электродов</t>
  </si>
  <si>
    <t>Эмитация</t>
  </si>
  <si>
    <t>Оборудование по заданию</t>
  </si>
  <si>
    <t>Заготовки для сварки, комплект оснастки для крепления заготовки</t>
  </si>
  <si>
    <t>3d модель изделия</t>
  </si>
  <si>
    <t>-</t>
  </si>
  <si>
    <t>Программное обеспечение для оффлайн программирования промышленного робота</t>
  </si>
  <si>
    <t>CAD система для твердотельного моделирования</t>
  </si>
  <si>
    <t>лазерная</t>
  </si>
  <si>
    <t>Пилот, 6 розеток</t>
  </si>
  <si>
    <t>Шпиндель</t>
  </si>
  <si>
    <t xml:space="preserve">Обрабатываемые материалы - модельный пластик. Охлаждение: водяное или воздушное. Частота питающего напряжения - диапазон от 0 до 600 Гц. Набор цанг
</t>
  </si>
  <si>
    <t>Частотный преобразователь</t>
  </si>
  <si>
    <t>Приспособление для крепления заготовки</t>
  </si>
  <si>
    <t>Станочные тиски</t>
  </si>
  <si>
    <t xml:space="preserve">Промышленный пылесос для удаления стружки </t>
  </si>
  <si>
    <t>Пылесос 220В</t>
  </si>
  <si>
    <t>Постпроцессор</t>
  </si>
  <si>
    <t>Готовый постпроцессор для CAM системы с отрисованной ячейкой (с правильной моделью робота)</t>
  </si>
  <si>
    <t>CAM система с готовым постпроцессором для ячейки с заданием "Работа с CAM системой"</t>
  </si>
  <si>
    <t>на ножках</t>
  </si>
  <si>
    <t>Основной конвейер</t>
  </si>
  <si>
    <t>Накопитель деталей</t>
  </si>
  <si>
    <t>Комплект заготовок по заданию</t>
  </si>
  <si>
    <t>Захват параллельный</t>
  </si>
  <si>
    <t>Автоматическая смена инструмента</t>
  </si>
  <si>
    <t xml:space="preserve">Позволяет осуществлять смену параллельного и центричного захвата в автоматическом режиме. 
Адаптер базовый – 1шт. Резьбовое воздушное соединение для сквозной подачи сжатого воздуха - наличие
Передача электрических сигналов - наличие.       
Адаптер ответный – 2шт. 
Резьбовое воздушное соединение для сквозной подачи сжатого воздуха - наличие.
Передача электрических сигналов - наличие.  
Стойка хранения инструментов - наличие.
</t>
  </si>
  <si>
    <t>Система защиты от столкновений</t>
  </si>
  <si>
    <t>Программное обеспечение для конфигурирования ПЛК и HMI</t>
  </si>
  <si>
    <t xml:space="preserve">Кабель патч-корд </t>
  </si>
  <si>
    <t>(ШхГхВ) 400х400х150. Размеры могут измениться, в зависимости от технических характеристик станочных тисков. Модельный пластик необходим для фрезеровки роботом</t>
  </si>
  <si>
    <t>Фреза концевая</t>
  </si>
  <si>
    <t>концевая 8мм 4 зуба, общая длина до 60 мм</t>
  </si>
  <si>
    <t>Фреза сферическая</t>
  </si>
  <si>
    <t>сферическая 4мм общая длина до 60 мм</t>
  </si>
  <si>
    <t>Фитинг 5мм d4</t>
  </si>
  <si>
    <t>Металический</t>
  </si>
  <si>
    <t>Фитинг 5мм d5</t>
  </si>
  <si>
    <t>Бумага А4 (упаковка)</t>
  </si>
  <si>
    <t>Файлы канцелярские</t>
  </si>
  <si>
    <t>Защитные очки</t>
  </si>
  <si>
    <t>защитные очки пластиковые</t>
  </si>
  <si>
    <t>Защитная полумаска</t>
  </si>
  <si>
    <t>Защитная полумаска органов дыхания</t>
  </si>
  <si>
    <t>Пачка 500 листов</t>
  </si>
  <si>
    <t>Шариковая ручка</t>
  </si>
  <si>
    <t xml:space="preserve">Защитная обвуь </t>
  </si>
  <si>
    <t xml:space="preserve">Ботинки с металлическим подноском </t>
  </si>
  <si>
    <t>Защитная одежда, головной убор и перчатки</t>
  </si>
  <si>
    <t>Защитные перчатки</t>
  </si>
  <si>
    <t>Набор шестигранных ключей</t>
  </si>
  <si>
    <t>1 - 10 мм</t>
  </si>
  <si>
    <t>Металическая линейка</t>
  </si>
  <si>
    <t>Длина не менее 200 мм</t>
  </si>
  <si>
    <t>Рулетка</t>
  </si>
  <si>
    <t>до 3 м</t>
  </si>
  <si>
    <t xml:space="preserve">Штангенциркуль </t>
  </si>
  <si>
    <t>Щ-1 или электронный</t>
  </si>
  <si>
    <t>Токарный станок с ЧПУ - имитация</t>
  </si>
  <si>
    <t xml:space="preserve">Пневматический  захват </t>
  </si>
  <si>
    <t>Фрезерный материал</t>
  </si>
  <si>
    <t>Пластиковая 10 л</t>
  </si>
  <si>
    <t>лазерная проводная</t>
  </si>
  <si>
    <t>Металл 6 мм</t>
  </si>
  <si>
    <t xml:space="preserve"> 2 Gb</t>
  </si>
  <si>
    <t xml:space="preserve">1600 х 800 х 80
</t>
  </si>
  <si>
    <t xml:space="preserve">Предназначен для установки работа манипулятора. Робот так же может крепится и на рабочем столе.
</t>
  </si>
  <si>
    <t>Верстак 1600 1200 800</t>
  </si>
  <si>
    <t>Соответствие ГОСТ ГОСТ Р 60.1.2.1-2016 и ГОСТ Р 60.1.2.2-2016</t>
  </si>
  <si>
    <t xml:space="preserve">Объём ресивера- 24 л
Производительность - 50 л/мин
Давление- 6 бар
Напряжение питания - 220 В
</t>
  </si>
  <si>
    <t xml:space="preserve">(ШхГхВ) 1400х600х750
столеншница  25 мм
</t>
  </si>
  <si>
    <t>На ножках</t>
  </si>
  <si>
    <t xml:space="preserve">Верстак 1600 х 800
</t>
  </si>
  <si>
    <t xml:space="preserve">Габаритные размеры конвейера 1000*50*100мм
Тип привода конвейерной ленты - электрический
Натяжитель ленты - наличие
Управление конвейером посредством PLC. В конце конвейера датчик наличия.
</t>
  </si>
  <si>
    <t>R30 - пластиковые</t>
  </si>
  <si>
    <t>Ход на кулачок -6 мм
Тип захвата - пневматический или электрический 
Номинальное напряжение для электрического захвата – 24 В
Мин. рабочее давление для пневматического захвата – 2 бар</t>
  </si>
  <si>
    <t>Вилка RJ-45</t>
  </si>
  <si>
    <t>(ШхГхВ) 1400х600х750
белая или светл-осерая ламинированная поверхность столешницы</t>
  </si>
  <si>
    <t xml:space="preserve">Объём ресивера- 24 л
Производительность- 50 л/мин
Давление- 6 бар
Напряжение - 220 В
</t>
  </si>
  <si>
    <t xml:space="preserve">Объём ресивера- 24 л
Производительность- 50 л/мин
Давление - 6 бар
Напряжение питания - 220 В
</t>
  </si>
  <si>
    <t>Приводной толкатель - наличие. У толкателя должен быть датчик на состояниее втянут/вытянут.
Управление толкателем PLC
Габаритные размеры накопителя (ДШВ) - 80*80*400мм</t>
  </si>
  <si>
    <t>Москва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</si>
  <si>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</si>
  <si>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</si>
  <si>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</si>
  <si>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</si>
  <si>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</si>
  <si>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</si>
  <si>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</si>
  <si>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</si>
  <si>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</si>
  <si>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</si>
  <si>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ТАП - технический администратор площадки</t>
  </si>
  <si>
    <t xml:space="preserve">Количество конкурсантов: </t>
  </si>
  <si>
    <t>5 метров, белого цвета</t>
  </si>
  <si>
    <t>Программное обеспечение для текстового процесса</t>
  </si>
  <si>
    <t>Текстовый процессор, предназначенный для создания, просмотра, редактирования и форматирования текстов статей, деловых бумаг, а также иных документов, с локальным применением простейших форм таблично-матричных алгоритмов</t>
  </si>
  <si>
    <t>Программное обеспечение для проектирования твердотельных объектв</t>
  </si>
  <si>
    <t>2 Gb</t>
  </si>
  <si>
    <t>(ШхГхВ) 1200х700х750, стол на металлическом основании, белая столешница</t>
  </si>
  <si>
    <t>Без колесиков, c подлокотников, бордовая обивка.</t>
  </si>
  <si>
    <t>Программное обеспечение позвляющиее выполнять проектирование и оффлайн программирование роботизированных технологических комплексов</t>
  </si>
  <si>
    <t>Финал Чемпионата по профессиональному мастерству "Профессионалы" 2026</t>
  </si>
  <si>
    <t>Калужская область</t>
  </si>
  <si>
    <t>Федеральный технопарк профессионального образования</t>
  </si>
  <si>
    <t>г.Калуга, 1-й Академический пр., 5, корп. 1Д</t>
  </si>
  <si>
    <t>CPU i5 8300 / RAM 8 GB DDR4 / HDD 1Tb / nVidia GeForce GTX1050 GPU 4 GB, операционная система windows 10 или эквивалент</t>
  </si>
  <si>
    <t>Стол угловой</t>
  </si>
  <si>
    <t>Длина кабеля 5 м;
Максимальная нагрузка 3500 Вт;
Напряжение сети 220 В; Количество розеток 6 шт.; Число жил 6; Сечение провода 1 кв. мм; Степень защиты IP20; 
Гарантийный срок 4 г.</t>
  </si>
  <si>
    <t xml:space="preserve">Складское помещение </t>
  </si>
  <si>
    <t>3-ех ярусный</t>
  </si>
  <si>
    <t>Cтул офисный со спинкой на колесиках</t>
  </si>
  <si>
    <t>Fanuc Roboguide или эквивалент</t>
  </si>
  <si>
    <t>Компас 3D или эквивалент</t>
  </si>
  <si>
    <t>Верстак 1200 х 800 х 80</t>
  </si>
  <si>
    <t>Спрут САМ или эквивалент</t>
  </si>
  <si>
    <t>(ШхГхВ) 1200х800х750
белая или светл-осерая ламинированная поверхность столешницы</t>
  </si>
  <si>
    <t>Zimmer или эквивалент</t>
  </si>
  <si>
    <t>Промышленный  логический контроллер (ПЛК), HMI панель и электрический шкаф управления или эквивалент</t>
  </si>
  <si>
    <t>HMI Siemens 12 или эквивалент</t>
  </si>
  <si>
    <t>Tia Portal V15 или эквивалент</t>
  </si>
  <si>
    <t>Количество экспертов (ГЭ+ЭН+ИЭ)+ТАП+Технический ассистент ТАП</t>
  </si>
  <si>
    <t>Полубабкин Виталий Петрович</t>
  </si>
  <si>
    <t>PolubabkinVP@mgpk.pro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</si>
  <si>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</si>
  <si>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</si>
  <si>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</si>
  <si>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___ м2 на всю зону</t>
  </si>
  <si>
    <t>Подведение/ отведение ГХВС (при необходимости): не требуется</t>
  </si>
  <si>
    <t>Освещение: Допустимо верхнее искусственное освещение ( не менее ___ люкс)</t>
  </si>
  <si>
    <t>шт.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</si>
  <si>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</si>
  <si>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</si>
  <si>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IT-оборудование</t>
  </si>
  <si>
    <t>Core i7/ DDR4 2666 mHz 32 GB/ SSD 1Tb/ видеокарта RTX 2070 8GB или эквивалент</t>
  </si>
  <si>
    <t xml:space="preserve">Коллаборативный робот </t>
  </si>
  <si>
    <t xml:space="preserve">Technored или эквивалент:
6 осей
Степень защиты робота  IP 40 (ГОСТ 14254-2015).
Повторяемость позиционирования  ± 0,03 мм.
Контроллер робота: Технические требования:
Количество управляемых осей – 6 шт.
Обмен сигналами по интерфейсу Ethernet, наличие дискретных входов/выходов,
Позволяет питать и управлять приводами робота-манипулятора
Пульт управления роботом : Тип экрана пульта управления – цветной;
Кнопка с фиксацией экстренной остановки робота-манипулятора – наличие;
Способ ввода информации в пульт управления – сенсорный экран и кнопки </t>
  </si>
  <si>
    <t xml:space="preserve"> CPU i5 / 2,4 GHz/RAM 4 GB / HDD 500 Gb / GPU 2 GB / Win10 / 15.6" Full HD (1280x1024) или эквивалент</t>
  </si>
  <si>
    <t xml:space="preserve">Промышленный робот </t>
  </si>
  <si>
    <t>АИМ или эквивалент:
6 осей
Степень защиты робота  IP 40 (ГОСТ 14254-2015).
Повторяемость позиционирования  ± 0,03 мм.
Контроллер робота: Технические требования:
Количество управляемых осей – 6 шт.
Обмен сигналами по интерфейсу Ethernet, наличие дискретных входов/выходов,
Позволяет питать и управлять приводами робота-манипулятора
Пульт управления роботом : Тип экрана пульта управления – цветной;
Кнопка с фиксацией экстренной остановки робота-манипулятора – наличие;
Способ ввода информации в пульт управления – сенсорный экран и кнопки; 
На пульте должны присутствовать 3-х позиционная клавиша безопасного управления в ручном режиме и кнопка аварийной остановки.</t>
  </si>
  <si>
    <t>CPU i5 / 2,4 GHz/RAM 4 GB / HDD 500 Gb / GPU 2 GB / Win10 / 15.6" Full HD (1280x1024)  или эквивалент</t>
  </si>
  <si>
    <t>6 розеток, 5 метров</t>
  </si>
  <si>
    <t xml:space="preserve">Kuka или эквивалент:
6 осей
Степень защиты робота  IP 40 (ГОСТ 14254-2015).
Повторяемость позиционирования  ± 0,03 мм.
Контроллер робота: Технические требования:
Количество управляемых осей – 6 шт.
Обмен сигналами по интерфейсу Ethernet, наличие дискретных входов/выходов,
Позволяет питать и управлять приводами робота-манипулятора
Пульт управления роботом : Тип экрана пульта управления – цветной;
Кнопка с фиксацией экстренной остановки робота-манипулятора – наличие;
Способ ввода информации в пульт управления – сенсорный экран и кнопки; </t>
  </si>
  <si>
    <t xml:space="preserve"> CPU i7 / 3,4 GHz/RAM 16 GB / HDD 500 Gb / GPU 2 GB / Win10 / 15.6" Full HD (1280x1024) или эквивалент </t>
  </si>
  <si>
    <t>6 розеток, 5меторв</t>
  </si>
  <si>
    <t xml:space="preserve">Eidos-Robotics или эквивалент: 
 6 осей. 
Повторяемость позиционирования  ± 0,05 мм.
Контроллер робота: Технические требования:
Количество управляемых осей – 6 шт.
Обмен сигналами по интерфейсу Ethernet, наличие дискретных входов/выходов,
Позволяет питать и управлять приводами робота-манипулятора
Пульт управления роботом : Тип экрана пульта управления – цветной;
Кнопка с фиксацией экстренной остановки робота-манипулятора – наличие; 
Способ ввода информации в пульт управления – сенсорный экран и кнопки; </t>
  </si>
  <si>
    <t>CPU i5 / 2,4 GHz/RAM 4 GB / HDD 500 Gb / GPU 2 GB / Win10 / 15.6" Full HD (1280x1024) или эквивалент</t>
  </si>
  <si>
    <t>Промышленная робототехника</t>
  </si>
  <si>
    <t>21.08.2026 - 26.08.2026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</si>
</sst>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65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0" fillId="0" borderId="0" xfId="1" applyFont="1"/>
    <xf numFmtId="0" fontId="5" fillId="0" borderId="0" xfId="1" applyFont="1" applyAlignment="1">
      <alignment vertical="center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19" fillId="6" borderId="20" xfId="0" applyFont="1" applyFill="1" applyBorder="1" applyAlignment="1">
      <alignment horizontal="left" vertical="center" wrapText="1"/>
    </xf>
    <xf numFmtId="0" fontId="20" fillId="0" borderId="20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19" fillId="6" borderId="27" xfId="0" applyFont="1" applyFill="1" applyBorder="1" applyAlignment="1">
      <alignment horizontal="left" vertical="center" wrapText="1"/>
    </xf>
    <xf numFmtId="0" fontId="20" fillId="0" borderId="2" xfId="1" applyFont="1" applyBorder="1" applyAlignment="1">
      <alignment horizontal="center" vertical="center"/>
    </xf>
    <xf numFmtId="0" fontId="11" fillId="6" borderId="20" xfId="0" applyFont="1" applyFill="1" applyBorder="1" applyAlignment="1">
      <alignment horizontal="left" vertical="center" wrapText="1"/>
    </xf>
    <xf numFmtId="0" fontId="11" fillId="0" borderId="20" xfId="0" applyFont="1" applyBorder="1" applyAlignment="1">
      <alignment vertical="center" wrapText="1"/>
    </xf>
    <xf numFmtId="0" fontId="2" fillId="0" borderId="26" xfId="1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4" xfId="0" applyFont="1" applyBorder="1" applyAlignment="1">
      <alignment vertical="center" wrapText="1"/>
    </xf>
    <xf numFmtId="0" fontId="2" fillId="0" borderId="2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1" fillId="6" borderId="20" xfId="0" applyFont="1" applyFill="1" applyBorder="1" applyAlignment="1">
      <alignment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20" fillId="0" borderId="23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19" fillId="6" borderId="20" xfId="0" applyFont="1" applyFill="1" applyBorder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19" fillId="0" borderId="20" xfId="0" applyFont="1" applyBorder="1" applyAlignment="1">
      <alignment horizontal="left" vertical="center" wrapText="1"/>
    </xf>
    <xf numFmtId="0" fontId="20" fillId="0" borderId="20" xfId="1" applyFont="1" applyBorder="1" applyAlignment="1">
      <alignment horizontal="left" vertical="center" wrapText="1"/>
    </xf>
    <xf numFmtId="0" fontId="20" fillId="0" borderId="20" xfId="1" applyFont="1" applyBorder="1"/>
    <xf numFmtId="0" fontId="20" fillId="0" borderId="24" xfId="1" applyFont="1" applyBorder="1" applyAlignment="1">
      <alignment horizontal="left" vertical="center" wrapText="1"/>
    </xf>
    <xf numFmtId="0" fontId="20" fillId="0" borderId="24" xfId="1" applyFont="1" applyBorder="1" applyAlignment="1">
      <alignment vertical="center" wrapText="1"/>
    </xf>
    <xf numFmtId="0" fontId="20" fillId="0" borderId="20" xfId="1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right" vertical="center" wrapText="1"/>
    </xf>
    <xf numFmtId="0" fontId="14" fillId="0" borderId="20" xfId="2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2" fillId="0" borderId="0" xfId="1" applyFont="1"/>
    <xf numFmtId="0" fontId="12" fillId="0" borderId="0" xfId="1" applyFont="1"/>
    <xf numFmtId="0" fontId="1" fillId="0" borderId="0" xfId="1" applyAlignment="1">
      <alignment vertical="center"/>
    </xf>
    <xf numFmtId="0" fontId="13" fillId="0" borderId="20" xfId="0" applyFont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0" fontId="15" fillId="0" borderId="20" xfId="0" applyFont="1" applyBorder="1" applyAlignment="1">
      <alignment horizontal="left" vertical="center" wrapText="1"/>
    </xf>
    <xf numFmtId="0" fontId="2" fillId="0" borderId="5" xfId="1" applyFont="1" applyBorder="1" applyAlignment="1">
      <alignment vertical="center"/>
    </xf>
    <xf numFmtId="0" fontId="11" fillId="0" borderId="20" xfId="0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0" fillId="0" borderId="1" xfId="1" applyFont="1" applyBorder="1" applyAlignment="1">
      <alignment vertical="center"/>
    </xf>
    <xf numFmtId="0" fontId="19" fillId="6" borderId="27" xfId="0" applyFont="1" applyFill="1" applyBorder="1" applyAlignment="1">
      <alignment vertical="center" wrapText="1"/>
    </xf>
    <xf numFmtId="0" fontId="2" fillId="0" borderId="20" xfId="1" applyFont="1" applyBorder="1" applyAlignment="1">
      <alignment vertical="center"/>
    </xf>
    <xf numFmtId="0" fontId="2" fillId="0" borderId="27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20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12" fillId="0" borderId="1" xfId="1" applyFont="1" applyBorder="1" applyAlignment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0" fillId="0" borderId="1" xfId="1" applyFont="1" applyBorder="1"/>
    <xf numFmtId="0" fontId="2" fillId="0" borderId="20" xfId="1" applyFont="1" applyBorder="1" applyAlignment="1">
      <alignment horizontal="center"/>
    </xf>
    <xf numFmtId="0" fontId="21" fillId="0" borderId="20" xfId="0" applyFont="1" applyBorder="1" applyAlignment="1">
      <alignment vertical="center" wrapText="1"/>
    </xf>
    <xf numFmtId="0" fontId="20" fillId="0" borderId="15" xfId="1" applyFont="1" applyBorder="1" applyAlignment="1">
      <alignment horizontal="center" vertical="center"/>
    </xf>
    <xf numFmtId="0" fontId="2" fillId="0" borderId="15" xfId="1" applyFont="1" applyBorder="1"/>
    <xf numFmtId="0" fontId="2" fillId="0" borderId="20" xfId="1" applyFont="1" applyBorder="1"/>
    <xf numFmtId="0" fontId="11" fillId="0" borderId="20" xfId="1" applyFont="1" applyBorder="1" applyAlignment="1">
      <alignment wrapText="1"/>
    </xf>
    <xf numFmtId="0" fontId="1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5" borderId="2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12" fillId="0" borderId="20" xfId="2" applyFont="1" applyFill="1" applyBorder="1" applyAlignment="1">
      <alignment horizontal="justify" vertical="center" wrapText="1"/>
    </xf>
    <xf numFmtId="0" fontId="2" fillId="0" borderId="30" xfId="1" applyFont="1" applyBorder="1" applyAlignment="1">
      <alignment horizontal="center" vertical="center" wrapText="1"/>
    </xf>
    <xf numFmtId="0" fontId="1" fillId="0" borderId="0" xfId="1"/>
    <xf numFmtId="0" fontId="2" fillId="0" borderId="4" xfId="1" applyFont="1" applyBorder="1" applyAlignment="1">
      <alignment horizontal="center" vertical="center"/>
    </xf>
    <xf numFmtId="0" fontId="24" fillId="0" borderId="20" xfId="0" applyFont="1" applyBorder="1" applyAlignment="1">
      <alignment horizontal="left" vertical="top" wrapText="1"/>
    </xf>
    <xf numFmtId="0" fontId="23" fillId="0" borderId="20" xfId="1" applyFont="1" applyBorder="1" applyAlignment="1">
      <alignment vertical="center" wrapText="1"/>
    </xf>
    <xf numFmtId="0" fontId="24" fillId="6" borderId="24" xfId="0" applyFont="1" applyFill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14" fillId="0" borderId="20" xfId="2" applyBorder="1" applyAlignment="1">
      <alignment horizontal="center" vertical="center" wrapText="1"/>
    </xf>
    <xf numFmtId="164" fontId="24" fillId="0" borderId="24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7" fillId="7" borderId="0" xfId="1" applyFont="1" applyFill="1" applyAlignment="1">
      <alignment horizontal="center" vertical="center" wrapText="1"/>
    </xf>
    <xf numFmtId="0" fontId="8" fillId="8" borderId="0" xfId="1" applyFont="1" applyFill="1" applyAlignment="1">
      <alignment horizontal="center" vertical="center"/>
    </xf>
    <xf numFmtId="0" fontId="8" fillId="7" borderId="0" xfId="1" applyFont="1" applyFill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/>
    </xf>
    <xf numFmtId="0" fontId="2" fillId="4" borderId="26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left" vertical="center" wrapText="1"/>
    </xf>
    <xf numFmtId="0" fontId="2" fillId="0" borderId="13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1" xfId="1" applyFont="1" applyBorder="1" applyAlignment="1">
      <alignment horizontal="left" vertical="center" wrapText="1"/>
    </xf>
    <xf numFmtId="0" fontId="2" fillId="0" borderId="10" xfId="1" applyFont="1" applyBorder="1" applyAlignment="1">
      <alignment vertical="center"/>
    </xf>
    <xf numFmtId="0" fontId="2" fillId="0" borderId="9" xfId="1" applyFont="1" applyBorder="1" applyAlignment="1">
      <alignment horizontal="left" vertical="center" wrapText="1"/>
    </xf>
    <xf numFmtId="0" fontId="2" fillId="0" borderId="8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3" fillId="0" borderId="13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5" fillId="4" borderId="18" xfId="1" applyFont="1" applyFill="1" applyBorder="1" applyAlignment="1">
      <alignment horizontal="center" vertical="center"/>
    </xf>
    <xf numFmtId="0" fontId="5" fillId="4" borderId="16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7" fillId="7" borderId="16" xfId="1" applyFont="1" applyFill="1" applyBorder="1" applyAlignment="1">
      <alignment horizontal="center" vertical="center" wrapText="1"/>
    </xf>
    <xf numFmtId="0" fontId="8" fillId="8" borderId="0" xfId="1" applyFont="1" applyFill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3;&#1077;&#1084;&#1087;&#1080;&#1086;&#1085;&#1072;&#1090;&#1099;/&#1060;&#1080;&#1085;&#1072;&#1083;%20&#1050;&#1072;&#1083;&#1091;&#1075;&#1072;%202026/&#1060;&#1080;&#1085;&#1072;&#1083;%20&#1050;&#1072;&#1083;&#1091;&#1075;&#1072;%20&#1048;&#1051;/&#1060;&#1080;&#1085;&#1072;&#1083;%20&#1050;&#1072;&#1083;&#1091;&#1075;&#1072;/&#1052;&#1077;&#1093;&#1072;&#1090;&#1088;&#1086;&#1085;&#1080;&#1082;&#1072;/02_&#1052;&#1077;&#1093;&#1072;&#1090;&#1088;&#1086;&#1085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конкурсанта"/>
      <sheetName val="Лист1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 xml:space="preserve">Оборудование и инструменты </v>
          </cell>
        </row>
        <row r="4">
          <cell r="B4" t="str">
            <v>Мебель</v>
          </cell>
        </row>
        <row r="5">
          <cell r="B5" t="str">
            <v>IT-оборудование</v>
          </cell>
        </row>
        <row r="6">
          <cell r="B6" t="str">
            <v>ПО</v>
          </cell>
        </row>
        <row r="7">
          <cell r="B7" t="str">
            <v>Охрана труда</v>
          </cell>
        </row>
        <row r="8">
          <cell r="B8" t="str">
            <v>Расходные материалы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olubabkinVP@mgpk.pr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75" zoomScaleNormal="75" workbookViewId="0">
      <selection activeCell="G11" sqref="G11:H11"/>
    </sheetView>
  </sheetViews>
  <sheetFormatPr defaultColWidth="8.85546875" defaultRowHeight="18.75" x14ac:dyDescent="0.25"/>
  <cols>
    <col min="1" max="1" width="75.7109375" style="62" customWidth="1"/>
    <col min="2" max="2" width="94.42578125" style="63" customWidth="1"/>
  </cols>
  <sheetData>
    <row r="1" spans="1:2" ht="24.95" customHeight="1" x14ac:dyDescent="0.25"/>
    <row r="2" spans="1:2" ht="24.95" customHeight="1" x14ac:dyDescent="0.25">
      <c r="B2" s="62"/>
    </row>
    <row r="3" spans="1:2" ht="24.95" customHeight="1" x14ac:dyDescent="0.25">
      <c r="A3" s="64" t="s">
        <v>87</v>
      </c>
      <c r="B3" s="65" t="s">
        <v>271</v>
      </c>
    </row>
    <row r="4" spans="1:2" ht="48.75" customHeight="1" x14ac:dyDescent="0.25">
      <c r="A4" s="64" t="s">
        <v>102</v>
      </c>
      <c r="B4" s="65" t="s">
        <v>226</v>
      </c>
    </row>
    <row r="5" spans="1:2" ht="24.95" customHeight="1" x14ac:dyDescent="0.25">
      <c r="A5" s="64" t="s">
        <v>206</v>
      </c>
      <c r="B5" s="65" t="s">
        <v>227</v>
      </c>
    </row>
    <row r="6" spans="1:2" ht="57.75" customHeight="1" x14ac:dyDescent="0.25">
      <c r="A6" s="64" t="s">
        <v>92</v>
      </c>
      <c r="B6" s="65" t="s">
        <v>228</v>
      </c>
    </row>
    <row r="7" spans="1:2" ht="24.95" customHeight="1" x14ac:dyDescent="0.25">
      <c r="A7" s="64" t="s">
        <v>103</v>
      </c>
      <c r="B7" s="65" t="s">
        <v>229</v>
      </c>
    </row>
    <row r="8" spans="1:2" ht="24.95" customHeight="1" x14ac:dyDescent="0.25">
      <c r="A8" s="64" t="s">
        <v>88</v>
      </c>
      <c r="B8" s="65" t="s">
        <v>272</v>
      </c>
    </row>
    <row r="9" spans="1:2" ht="24.95" customHeight="1" x14ac:dyDescent="0.25">
      <c r="A9" s="64" t="s">
        <v>89</v>
      </c>
      <c r="B9" s="65" t="s">
        <v>246</v>
      </c>
    </row>
    <row r="10" spans="1:2" ht="24.95" customHeight="1" x14ac:dyDescent="0.25">
      <c r="A10" s="64" t="s">
        <v>91</v>
      </c>
      <c r="B10" s="66" t="s">
        <v>247</v>
      </c>
    </row>
    <row r="11" spans="1:2" ht="24.95" customHeight="1" x14ac:dyDescent="0.25">
      <c r="A11" s="64" t="s">
        <v>207</v>
      </c>
      <c r="B11" s="65">
        <v>79260641159</v>
      </c>
    </row>
    <row r="12" spans="1:2" ht="24.95" customHeight="1" x14ac:dyDescent="0.25">
      <c r="A12" s="64" t="s">
        <v>208</v>
      </c>
      <c r="B12" s="65"/>
    </row>
    <row r="13" spans="1:2" ht="24.95" customHeight="1" x14ac:dyDescent="0.25">
      <c r="A13" s="64" t="s">
        <v>209</v>
      </c>
      <c r="B13" s="66"/>
    </row>
    <row r="14" spans="1:2" ht="24.95" customHeight="1" x14ac:dyDescent="0.25">
      <c r="A14" s="64" t="s">
        <v>210</v>
      </c>
      <c r="B14" s="65"/>
    </row>
    <row r="15" spans="1:2" ht="24.95" customHeight="1" x14ac:dyDescent="0.25">
      <c r="A15" s="64" t="s">
        <v>211</v>
      </c>
      <c r="B15" s="65">
        <v>15</v>
      </c>
    </row>
    <row r="16" spans="1:2" ht="24.95" customHeight="1" x14ac:dyDescent="0.25">
      <c r="A16" s="64" t="s">
        <v>90</v>
      </c>
      <c r="B16" s="65">
        <v>12</v>
      </c>
    </row>
    <row r="17" spans="1:2" ht="37.5" x14ac:dyDescent="0.25">
      <c r="A17" s="64" t="s">
        <v>245</v>
      </c>
      <c r="B17" s="65">
        <v>18</v>
      </c>
    </row>
    <row r="18" spans="1:2" ht="24.95" customHeight="1" x14ac:dyDescent="0.25"/>
    <row r="19" spans="1:2" ht="24.95" customHeight="1" x14ac:dyDescent="0.25"/>
    <row r="20" spans="1:2" ht="24.95" customHeight="1" x14ac:dyDescent="0.25">
      <c r="A20" s="62" t="s">
        <v>212</v>
      </c>
    </row>
    <row r="21" spans="1:2" ht="24.95" customHeight="1" x14ac:dyDescent="0.25">
      <c r="A21" s="62" t="s">
        <v>213</v>
      </c>
    </row>
    <row r="22" spans="1:2" ht="24.95" customHeight="1" x14ac:dyDescent="0.25">
      <c r="A22" s="62" t="s">
        <v>214</v>
      </c>
    </row>
    <row r="23" spans="1:2" ht="24.95" customHeight="1" x14ac:dyDescent="0.25">
      <c r="A23" s="62" t="s">
        <v>215</v>
      </c>
    </row>
    <row r="24" spans="1:2" x14ac:dyDescent="0.25">
      <c r="A24" s="62" t="s">
        <v>216</v>
      </c>
    </row>
  </sheetData>
  <hyperlinks>
    <hyperlink ref="B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76" zoomScale="80" zoomScaleNormal="80" workbookViewId="0">
      <selection activeCell="C112" sqref="C112"/>
    </sheetView>
  </sheetViews>
  <sheetFormatPr defaultColWidth="14.42578125" defaultRowHeight="15" customHeight="1" x14ac:dyDescent="0.25"/>
  <cols>
    <col min="1" max="1" width="5.140625" style="82" customWidth="1"/>
    <col min="2" max="2" width="52" style="81" customWidth="1"/>
    <col min="3" max="3" width="53.140625" style="81" customWidth="1"/>
    <col min="4" max="4" width="22" style="81" customWidth="1"/>
    <col min="5" max="5" width="15.42578125" style="81" customWidth="1"/>
    <col min="6" max="6" width="19.7109375" style="81" bestFit="1" customWidth="1"/>
    <col min="7" max="7" width="14.42578125" style="81" customWidth="1"/>
    <col min="8" max="8" width="25" style="81" bestFit="1" customWidth="1"/>
    <col min="9" max="9" width="19.28515625" style="74" customWidth="1"/>
    <col min="10" max="10" width="8.7109375" style="74" customWidth="1"/>
    <col min="11" max="11" width="8.7109375" style="1" customWidth="1"/>
    <col min="12" max="16384" width="14.42578125" style="1"/>
  </cols>
  <sheetData>
    <row r="1" spans="1:10" x14ac:dyDescent="0.25">
      <c r="A1" s="130" t="s">
        <v>24</v>
      </c>
      <c r="B1" s="131"/>
      <c r="C1" s="131"/>
      <c r="D1" s="131"/>
      <c r="E1" s="131"/>
      <c r="F1" s="131"/>
      <c r="G1" s="131"/>
      <c r="H1" s="131"/>
    </row>
    <row r="2" spans="1:10" ht="20.25" x14ac:dyDescent="0.25">
      <c r="A2" s="133" t="s">
        <v>100</v>
      </c>
      <c r="B2" s="133"/>
      <c r="C2" s="133"/>
      <c r="D2" s="133"/>
      <c r="E2" s="133"/>
      <c r="F2" s="133"/>
      <c r="G2" s="133"/>
      <c r="H2" s="133"/>
    </row>
    <row r="3" spans="1:10" ht="21" customHeight="1" x14ac:dyDescent="0.25">
      <c r="A3" s="134" t="str">
        <f>'Информация о Чемпионате'!B4</f>
        <v>Финал Чемпионата по профессиональному мастерству "Профессионалы" 2026</v>
      </c>
      <c r="B3" s="134"/>
      <c r="C3" s="134"/>
      <c r="D3" s="134"/>
      <c r="E3" s="134"/>
      <c r="F3" s="134"/>
      <c r="G3" s="134"/>
      <c r="H3" s="134"/>
      <c r="I3" s="17"/>
      <c r="J3" s="17"/>
    </row>
    <row r="4" spans="1:10" ht="20.25" x14ac:dyDescent="0.25">
      <c r="A4" s="133" t="s">
        <v>101</v>
      </c>
      <c r="B4" s="133"/>
      <c r="C4" s="133"/>
      <c r="D4" s="133"/>
      <c r="E4" s="133"/>
      <c r="F4" s="133"/>
      <c r="G4" s="133"/>
      <c r="H4" s="133"/>
    </row>
    <row r="5" spans="1:10" ht="22.5" customHeight="1" x14ac:dyDescent="0.25">
      <c r="A5" s="132" t="str">
        <f>'Информация о Чемпионате'!B3</f>
        <v>Промышленная робототехника</v>
      </c>
      <c r="B5" s="132"/>
      <c r="C5" s="132"/>
      <c r="D5" s="132"/>
      <c r="E5" s="132"/>
      <c r="F5" s="132"/>
      <c r="G5" s="132"/>
      <c r="H5" s="132"/>
    </row>
    <row r="6" spans="1:10" x14ac:dyDescent="0.25">
      <c r="A6" s="128" t="s">
        <v>26</v>
      </c>
      <c r="B6" s="131"/>
      <c r="C6" s="131"/>
      <c r="D6" s="131"/>
      <c r="E6" s="131"/>
      <c r="F6" s="131"/>
      <c r="G6" s="131"/>
      <c r="H6" s="131"/>
    </row>
    <row r="7" spans="1:10" ht="15.75" customHeight="1" x14ac:dyDescent="0.25">
      <c r="A7" s="128" t="s">
        <v>98</v>
      </c>
      <c r="B7" s="128"/>
      <c r="C7" s="129" t="str">
        <f>'Информация о Чемпионате'!B5</f>
        <v>Калужская область</v>
      </c>
      <c r="D7" s="129"/>
      <c r="E7" s="129"/>
      <c r="F7" s="129"/>
      <c r="G7" s="129"/>
      <c r="H7" s="129"/>
    </row>
    <row r="8" spans="1:10" ht="15.75" customHeight="1" x14ac:dyDescent="0.25">
      <c r="A8" s="128" t="s">
        <v>99</v>
      </c>
      <c r="B8" s="128"/>
      <c r="C8" s="128"/>
      <c r="D8" s="129" t="str">
        <f>'Информация о Чемпионате'!B6</f>
        <v>Федеральный технопарк профессионального образования</v>
      </c>
      <c r="E8" s="129"/>
      <c r="F8" s="129"/>
      <c r="G8" s="129"/>
      <c r="H8" s="129"/>
    </row>
    <row r="9" spans="1:10" ht="15.75" customHeight="1" x14ac:dyDescent="0.25">
      <c r="A9" s="128" t="s">
        <v>93</v>
      </c>
      <c r="B9" s="128"/>
      <c r="C9" s="128" t="str">
        <f>'Информация о Чемпионате'!B7</f>
        <v>г.Калуга, 1-й Академический пр., 5, корп. 1Д</v>
      </c>
      <c r="D9" s="128"/>
      <c r="E9" s="128"/>
      <c r="F9" s="128"/>
      <c r="G9" s="128"/>
      <c r="H9" s="128"/>
    </row>
    <row r="10" spans="1:10" ht="15.75" customHeight="1" x14ac:dyDescent="0.25">
      <c r="A10" s="128" t="s">
        <v>97</v>
      </c>
      <c r="B10" s="128"/>
      <c r="C10" s="128" t="str">
        <f>'Информация о Чемпионате'!B9</f>
        <v>Полубабкин Виталий Петрович</v>
      </c>
      <c r="D10" s="128"/>
      <c r="E10" s="128" t="str">
        <f>'Информация о Чемпионате'!B10</f>
        <v>PolubabkinVP@mgpk.pro</v>
      </c>
      <c r="F10" s="128"/>
      <c r="G10" s="128">
        <f>'Информация о Чемпионате'!B11</f>
        <v>79260641159</v>
      </c>
      <c r="H10" s="128"/>
    </row>
    <row r="11" spans="1:10" ht="15.75" customHeight="1" x14ac:dyDescent="0.25">
      <c r="A11" s="128" t="s">
        <v>96</v>
      </c>
      <c r="B11" s="128"/>
      <c r="C11" s="128">
        <f>'Информация о Чемпионате'!B12</f>
        <v>0</v>
      </c>
      <c r="D11" s="128"/>
      <c r="E11" s="128">
        <f>'Информация о Чемпионате'!B13</f>
        <v>0</v>
      </c>
      <c r="F11" s="128"/>
      <c r="G11" s="128">
        <f>'Информация о Чемпионате'!B14</f>
        <v>0</v>
      </c>
      <c r="H11" s="128"/>
    </row>
    <row r="12" spans="1:10" ht="15.75" customHeight="1" x14ac:dyDescent="0.25">
      <c r="A12" s="128" t="s">
        <v>95</v>
      </c>
      <c r="B12" s="128"/>
      <c r="C12" s="128">
        <f>'Информация о Чемпионате'!B17</f>
        <v>18</v>
      </c>
      <c r="D12" s="128"/>
      <c r="E12" s="128"/>
      <c r="F12" s="128"/>
      <c r="G12" s="128"/>
      <c r="H12" s="128"/>
    </row>
    <row r="13" spans="1:10" ht="15.75" customHeight="1" x14ac:dyDescent="0.25">
      <c r="A13" s="128" t="s">
        <v>217</v>
      </c>
      <c r="B13" s="128"/>
      <c r="C13" s="128">
        <f>'Информация о Чемпионате'!B15</f>
        <v>15</v>
      </c>
      <c r="D13" s="128"/>
      <c r="E13" s="128"/>
      <c r="F13" s="128"/>
      <c r="G13" s="128"/>
      <c r="H13" s="128"/>
    </row>
    <row r="14" spans="1:10" ht="15.75" customHeight="1" x14ac:dyDescent="0.25">
      <c r="A14" s="128" t="s">
        <v>86</v>
      </c>
      <c r="B14" s="128"/>
      <c r="C14" s="128">
        <f>'Информация о Чемпионате'!B16</f>
        <v>12</v>
      </c>
      <c r="D14" s="128"/>
      <c r="E14" s="128"/>
      <c r="F14" s="128"/>
      <c r="G14" s="128"/>
      <c r="H14" s="128"/>
    </row>
    <row r="15" spans="1:10" ht="15.75" customHeight="1" x14ac:dyDescent="0.25">
      <c r="A15" s="128" t="s">
        <v>94</v>
      </c>
      <c r="B15" s="128"/>
      <c r="C15" s="128" t="str">
        <f>'Информация о Чемпионате'!B8</f>
        <v>21.08.2026 - 26.08.2026</v>
      </c>
      <c r="D15" s="128"/>
      <c r="E15" s="128"/>
      <c r="F15" s="128"/>
      <c r="G15" s="128"/>
      <c r="H15" s="128"/>
    </row>
    <row r="16" spans="1:10" ht="21" thickBot="1" x14ac:dyDescent="0.3">
      <c r="A16" s="135" t="s">
        <v>83</v>
      </c>
      <c r="B16" s="136"/>
      <c r="C16" s="136"/>
      <c r="D16" s="136"/>
      <c r="E16" s="136"/>
      <c r="F16" s="136"/>
      <c r="G16" s="136"/>
      <c r="H16" s="137"/>
    </row>
    <row r="17" spans="1:8" x14ac:dyDescent="0.25">
      <c r="A17" s="138" t="s">
        <v>20</v>
      </c>
      <c r="B17" s="139"/>
      <c r="C17" s="139"/>
      <c r="D17" s="139"/>
      <c r="E17" s="139"/>
      <c r="F17" s="139"/>
      <c r="G17" s="139"/>
      <c r="H17" s="140"/>
    </row>
    <row r="18" spans="1:8" x14ac:dyDescent="0.25">
      <c r="A18" s="141" t="s">
        <v>35</v>
      </c>
      <c r="B18" s="131"/>
      <c r="C18" s="131"/>
      <c r="D18" s="131"/>
      <c r="E18" s="131"/>
      <c r="F18" s="131"/>
      <c r="G18" s="131"/>
      <c r="H18" s="142"/>
    </row>
    <row r="19" spans="1:8" x14ac:dyDescent="0.25">
      <c r="A19" s="141" t="s">
        <v>248</v>
      </c>
      <c r="B19" s="131"/>
      <c r="C19" s="131"/>
      <c r="D19" s="131"/>
      <c r="E19" s="131"/>
      <c r="F19" s="131"/>
      <c r="G19" s="131"/>
      <c r="H19" s="142"/>
    </row>
    <row r="20" spans="1:8" x14ac:dyDescent="0.25">
      <c r="A20" s="141" t="s">
        <v>19</v>
      </c>
      <c r="B20" s="131"/>
      <c r="C20" s="131"/>
      <c r="D20" s="131"/>
      <c r="E20" s="131"/>
      <c r="F20" s="131"/>
      <c r="G20" s="131"/>
      <c r="H20" s="142"/>
    </row>
    <row r="21" spans="1:8" x14ac:dyDescent="0.25">
      <c r="A21" s="141" t="s">
        <v>249</v>
      </c>
      <c r="B21" s="131"/>
      <c r="C21" s="131"/>
      <c r="D21" s="131"/>
      <c r="E21" s="131"/>
      <c r="F21" s="131"/>
      <c r="G21" s="131"/>
      <c r="H21" s="142"/>
    </row>
    <row r="22" spans="1:8" ht="15" customHeight="1" x14ac:dyDescent="0.25">
      <c r="A22" s="141" t="s">
        <v>250</v>
      </c>
      <c r="B22" s="131"/>
      <c r="C22" s="131"/>
      <c r="D22" s="131"/>
      <c r="E22" s="131"/>
      <c r="F22" s="131"/>
      <c r="G22" s="131"/>
      <c r="H22" s="142"/>
    </row>
    <row r="23" spans="1:8" x14ac:dyDescent="0.25">
      <c r="A23" s="141" t="s">
        <v>251</v>
      </c>
      <c r="B23" s="131"/>
      <c r="C23" s="131"/>
      <c r="D23" s="131"/>
      <c r="E23" s="131"/>
      <c r="F23" s="131"/>
      <c r="G23" s="131"/>
      <c r="H23" s="142"/>
    </row>
    <row r="24" spans="1:8" x14ac:dyDescent="0.25">
      <c r="A24" s="141" t="s">
        <v>252</v>
      </c>
      <c r="B24" s="131"/>
      <c r="C24" s="131"/>
      <c r="D24" s="131"/>
      <c r="E24" s="131"/>
      <c r="F24" s="131"/>
      <c r="G24" s="131"/>
      <c r="H24" s="142"/>
    </row>
    <row r="25" spans="1:8" ht="15.75" thickBot="1" x14ac:dyDescent="0.3">
      <c r="A25" s="143" t="s">
        <v>51</v>
      </c>
      <c r="B25" s="144"/>
      <c r="C25" s="144"/>
      <c r="D25" s="144"/>
      <c r="E25" s="144"/>
      <c r="F25" s="144"/>
      <c r="G25" s="144"/>
      <c r="H25" s="145"/>
    </row>
    <row r="26" spans="1:8" ht="60" x14ac:dyDescent="0.25">
      <c r="A26" s="6" t="s">
        <v>12</v>
      </c>
      <c r="B26" s="5" t="s">
        <v>11</v>
      </c>
      <c r="C26" s="5" t="s">
        <v>10</v>
      </c>
      <c r="D26" s="6" t="s">
        <v>9</v>
      </c>
      <c r="E26" s="6" t="s">
        <v>8</v>
      </c>
      <c r="F26" s="6" t="s">
        <v>7</v>
      </c>
      <c r="G26" s="6" t="s">
        <v>6</v>
      </c>
      <c r="H26" s="6" t="s">
        <v>25</v>
      </c>
    </row>
    <row r="27" spans="1:8" x14ac:dyDescent="0.25">
      <c r="A27" s="67">
        <v>1</v>
      </c>
      <c r="B27" s="10" t="s">
        <v>15</v>
      </c>
      <c r="C27" s="107" t="s">
        <v>37</v>
      </c>
      <c r="D27" s="11" t="s">
        <v>14</v>
      </c>
      <c r="E27" s="11">
        <v>1</v>
      </c>
      <c r="F27" s="11" t="s">
        <v>0</v>
      </c>
      <c r="G27" s="11">
        <v>4</v>
      </c>
      <c r="H27" s="76"/>
    </row>
    <row r="28" spans="1:8" ht="45" x14ac:dyDescent="0.25">
      <c r="A28" s="67">
        <v>2</v>
      </c>
      <c r="B28" s="10" t="s">
        <v>23</v>
      </c>
      <c r="C28" s="10" t="s">
        <v>38</v>
      </c>
      <c r="D28" s="11" t="s">
        <v>14</v>
      </c>
      <c r="E28" s="11">
        <v>1</v>
      </c>
      <c r="F28" s="11" t="s">
        <v>0</v>
      </c>
      <c r="G28" s="11">
        <v>30</v>
      </c>
      <c r="H28" s="76"/>
    </row>
    <row r="29" spans="1:8" x14ac:dyDescent="0.25">
      <c r="A29" s="67">
        <v>3</v>
      </c>
      <c r="B29" s="108" t="s">
        <v>28</v>
      </c>
      <c r="C29" s="109" t="s">
        <v>185</v>
      </c>
      <c r="D29" s="11" t="s">
        <v>22</v>
      </c>
      <c r="E29" s="11">
        <v>1</v>
      </c>
      <c r="F29" s="11" t="s">
        <v>0</v>
      </c>
      <c r="G29" s="11">
        <v>2</v>
      </c>
      <c r="H29" s="76"/>
    </row>
    <row r="30" spans="1:8" x14ac:dyDescent="0.25">
      <c r="A30" s="67">
        <v>4</v>
      </c>
      <c r="B30" s="110" t="s">
        <v>40</v>
      </c>
      <c r="C30" s="111" t="s">
        <v>41</v>
      </c>
      <c r="D30" s="11" t="s">
        <v>29</v>
      </c>
      <c r="E30" s="11">
        <v>1</v>
      </c>
      <c r="F30" s="11" t="s">
        <v>0</v>
      </c>
      <c r="G30" s="11">
        <v>1</v>
      </c>
      <c r="H30" s="76"/>
    </row>
    <row r="31" spans="1:8" x14ac:dyDescent="0.25">
      <c r="A31" s="67">
        <v>5</v>
      </c>
      <c r="B31" s="110" t="s">
        <v>42</v>
      </c>
      <c r="C31" s="111" t="s">
        <v>43</v>
      </c>
      <c r="D31" s="11" t="s">
        <v>17</v>
      </c>
      <c r="E31" s="11">
        <v>1</v>
      </c>
      <c r="F31" s="11" t="s">
        <v>0</v>
      </c>
      <c r="G31" s="11">
        <v>1</v>
      </c>
      <c r="H31" s="76"/>
    </row>
    <row r="32" spans="1:8" x14ac:dyDescent="0.25">
      <c r="A32" s="67">
        <v>6</v>
      </c>
      <c r="B32" s="110" t="s">
        <v>44</v>
      </c>
      <c r="C32" s="111" t="s">
        <v>45</v>
      </c>
      <c r="D32" s="11" t="s">
        <v>22</v>
      </c>
      <c r="E32" s="11">
        <v>1</v>
      </c>
      <c r="F32" s="11" t="s">
        <v>0</v>
      </c>
      <c r="G32" s="11">
        <v>1</v>
      </c>
      <c r="H32" s="76"/>
    </row>
    <row r="33" spans="1:10" ht="114" customHeight="1" x14ac:dyDescent="0.25">
      <c r="A33" s="67">
        <v>7</v>
      </c>
      <c r="B33" s="110" t="s">
        <v>18</v>
      </c>
      <c r="C33" s="108" t="s">
        <v>230</v>
      </c>
      <c r="D33" s="11" t="s">
        <v>17</v>
      </c>
      <c r="E33" s="11">
        <v>1</v>
      </c>
      <c r="F33" s="11" t="s">
        <v>0</v>
      </c>
      <c r="G33" s="11">
        <v>5</v>
      </c>
      <c r="H33" s="76"/>
    </row>
    <row r="34" spans="1:10" x14ac:dyDescent="0.25">
      <c r="A34" s="67">
        <v>8</v>
      </c>
      <c r="B34" s="110" t="s">
        <v>46</v>
      </c>
      <c r="C34" s="108" t="s">
        <v>186</v>
      </c>
      <c r="D34" s="11" t="s">
        <v>17</v>
      </c>
      <c r="E34" s="11">
        <v>1</v>
      </c>
      <c r="F34" s="11" t="s">
        <v>0</v>
      </c>
      <c r="G34" s="11">
        <v>5</v>
      </c>
      <c r="H34" s="76"/>
    </row>
    <row r="35" spans="1:10" ht="30" x14ac:dyDescent="0.25">
      <c r="A35" s="67">
        <v>9</v>
      </c>
      <c r="B35" s="112" t="s">
        <v>48</v>
      </c>
      <c r="C35" s="108" t="s">
        <v>47</v>
      </c>
      <c r="D35" s="11" t="s">
        <v>17</v>
      </c>
      <c r="E35" s="11">
        <v>1</v>
      </c>
      <c r="F35" s="11" t="s">
        <v>0</v>
      </c>
      <c r="G35" s="11">
        <v>1</v>
      </c>
      <c r="H35" s="76"/>
    </row>
    <row r="36" spans="1:10" s="120" customFormat="1" ht="346.5" x14ac:dyDescent="0.25">
      <c r="A36" s="121">
        <v>10</v>
      </c>
      <c r="B36" s="123" t="s">
        <v>255</v>
      </c>
      <c r="C36" s="122" t="s">
        <v>256</v>
      </c>
      <c r="D36" s="124" t="s">
        <v>257</v>
      </c>
      <c r="E36" s="125">
        <v>1</v>
      </c>
      <c r="F36" s="124" t="s">
        <v>254</v>
      </c>
      <c r="G36" s="125">
        <v>1</v>
      </c>
      <c r="H36" s="126"/>
      <c r="I36" s="127"/>
      <c r="J36" s="74"/>
    </row>
    <row r="37" spans="1:10" ht="23.25" customHeight="1" thickBot="1" x14ac:dyDescent="0.3">
      <c r="A37" s="146" t="s">
        <v>84</v>
      </c>
      <c r="B37" s="147"/>
      <c r="C37" s="147"/>
      <c r="D37" s="147"/>
      <c r="E37" s="147"/>
      <c r="F37" s="147"/>
      <c r="G37" s="147"/>
      <c r="H37" s="147"/>
    </row>
    <row r="38" spans="1:10" ht="15.75" customHeight="1" x14ac:dyDescent="0.25">
      <c r="A38" s="138" t="s">
        <v>20</v>
      </c>
      <c r="B38" s="139"/>
      <c r="C38" s="139"/>
      <c r="D38" s="139"/>
      <c r="E38" s="139"/>
      <c r="F38" s="139"/>
      <c r="G38" s="139"/>
      <c r="H38" s="140"/>
    </row>
    <row r="39" spans="1:10" ht="15" customHeight="1" x14ac:dyDescent="0.25">
      <c r="A39" s="141" t="s">
        <v>49</v>
      </c>
      <c r="B39" s="131"/>
      <c r="C39" s="131"/>
      <c r="D39" s="131"/>
      <c r="E39" s="131"/>
      <c r="F39" s="131"/>
      <c r="G39" s="131"/>
      <c r="H39" s="142"/>
    </row>
    <row r="40" spans="1:10" ht="15" customHeight="1" x14ac:dyDescent="0.25">
      <c r="A40" s="141" t="s">
        <v>253</v>
      </c>
      <c r="B40" s="131"/>
      <c r="C40" s="131"/>
      <c r="D40" s="131"/>
      <c r="E40" s="131"/>
      <c r="F40" s="131"/>
      <c r="G40" s="131"/>
      <c r="H40" s="142"/>
    </row>
    <row r="41" spans="1:10" ht="15" customHeight="1" x14ac:dyDescent="0.25">
      <c r="A41" s="141" t="s">
        <v>19</v>
      </c>
      <c r="B41" s="131"/>
      <c r="C41" s="131"/>
      <c r="D41" s="131"/>
      <c r="E41" s="131"/>
      <c r="F41" s="131"/>
      <c r="G41" s="131"/>
      <c r="H41" s="142"/>
    </row>
    <row r="42" spans="1:10" ht="15" customHeight="1" x14ac:dyDescent="0.25">
      <c r="A42" s="141" t="s">
        <v>249</v>
      </c>
      <c r="B42" s="131"/>
      <c r="C42" s="131"/>
      <c r="D42" s="131"/>
      <c r="E42" s="131"/>
      <c r="F42" s="131"/>
      <c r="G42" s="131"/>
      <c r="H42" s="142"/>
    </row>
    <row r="43" spans="1:10" ht="15" customHeight="1" x14ac:dyDescent="0.25">
      <c r="A43" s="141" t="s">
        <v>250</v>
      </c>
      <c r="B43" s="131"/>
      <c r="C43" s="131"/>
      <c r="D43" s="131"/>
      <c r="E43" s="131"/>
      <c r="F43" s="131"/>
      <c r="G43" s="131"/>
      <c r="H43" s="142"/>
    </row>
    <row r="44" spans="1:10" ht="15" customHeight="1" x14ac:dyDescent="0.25">
      <c r="A44" s="141" t="s">
        <v>251</v>
      </c>
      <c r="B44" s="131"/>
      <c r="C44" s="131"/>
      <c r="D44" s="131"/>
      <c r="E44" s="131"/>
      <c r="F44" s="131"/>
      <c r="G44" s="131"/>
      <c r="H44" s="142"/>
    </row>
    <row r="45" spans="1:10" ht="15" customHeight="1" x14ac:dyDescent="0.25">
      <c r="A45" s="141" t="s">
        <v>50</v>
      </c>
      <c r="B45" s="131"/>
      <c r="C45" s="131"/>
      <c r="D45" s="131"/>
      <c r="E45" s="131"/>
      <c r="F45" s="131"/>
      <c r="G45" s="131"/>
      <c r="H45" s="142"/>
    </row>
    <row r="46" spans="1:10" ht="15.75" customHeight="1" thickBot="1" x14ac:dyDescent="0.3">
      <c r="A46" s="143" t="s">
        <v>51</v>
      </c>
      <c r="B46" s="144"/>
      <c r="C46" s="144"/>
      <c r="D46" s="144"/>
      <c r="E46" s="144"/>
      <c r="F46" s="144"/>
      <c r="G46" s="144"/>
      <c r="H46" s="145"/>
    </row>
    <row r="47" spans="1:10" ht="60" x14ac:dyDescent="0.25">
      <c r="A47" s="4" t="s">
        <v>12</v>
      </c>
      <c r="B47" s="4" t="s">
        <v>11</v>
      </c>
      <c r="C47" s="5" t="s">
        <v>10</v>
      </c>
      <c r="D47" s="4" t="s">
        <v>9</v>
      </c>
      <c r="E47" s="70" t="s">
        <v>8</v>
      </c>
      <c r="F47" s="70" t="s">
        <v>7</v>
      </c>
      <c r="G47" s="70" t="s">
        <v>6</v>
      </c>
      <c r="H47" s="4" t="s">
        <v>25</v>
      </c>
    </row>
    <row r="48" spans="1:10" x14ac:dyDescent="0.25">
      <c r="A48" s="6">
        <v>1</v>
      </c>
      <c r="B48" s="108" t="s">
        <v>15</v>
      </c>
      <c r="C48" s="108" t="s">
        <v>37</v>
      </c>
      <c r="D48" s="12" t="s">
        <v>14</v>
      </c>
      <c r="E48" s="71">
        <v>1</v>
      </c>
      <c r="F48" s="71" t="s">
        <v>0</v>
      </c>
      <c r="G48" s="71">
        <v>4</v>
      </c>
      <c r="H48" s="78"/>
    </row>
    <row r="49" spans="1:8" ht="45" x14ac:dyDescent="0.25">
      <c r="A49" s="6">
        <v>2</v>
      </c>
      <c r="B49" s="108" t="s">
        <v>23</v>
      </c>
      <c r="C49" s="108" t="s">
        <v>38</v>
      </c>
      <c r="D49" s="12" t="s">
        <v>14</v>
      </c>
      <c r="E49" s="71">
        <v>1</v>
      </c>
      <c r="F49" s="71" t="s">
        <v>0</v>
      </c>
      <c r="G49" s="71">
        <v>15</v>
      </c>
      <c r="H49" s="78"/>
    </row>
    <row r="50" spans="1:8" x14ac:dyDescent="0.25">
      <c r="A50" s="6">
        <v>3</v>
      </c>
      <c r="B50" s="108" t="s">
        <v>28</v>
      </c>
      <c r="C50" s="108" t="s">
        <v>185</v>
      </c>
      <c r="D50" s="13" t="s">
        <v>22</v>
      </c>
      <c r="E50" s="71">
        <v>1</v>
      </c>
      <c r="F50" s="71" t="s">
        <v>0</v>
      </c>
      <c r="G50" s="71">
        <v>1</v>
      </c>
      <c r="H50" s="78"/>
    </row>
    <row r="51" spans="1:8" ht="23.25" customHeight="1" thickBot="1" x14ac:dyDescent="0.3">
      <c r="A51" s="146" t="s">
        <v>85</v>
      </c>
      <c r="B51" s="147"/>
      <c r="C51" s="147"/>
      <c r="D51" s="147"/>
      <c r="E51" s="147"/>
      <c r="F51" s="147"/>
      <c r="G51" s="147"/>
      <c r="H51" s="147"/>
    </row>
    <row r="52" spans="1:8" ht="15.75" customHeight="1" x14ac:dyDescent="0.25">
      <c r="A52" s="138" t="s">
        <v>20</v>
      </c>
      <c r="B52" s="139"/>
      <c r="C52" s="139"/>
      <c r="D52" s="139"/>
      <c r="E52" s="139"/>
      <c r="F52" s="139"/>
      <c r="G52" s="139"/>
      <c r="H52" s="140"/>
    </row>
    <row r="53" spans="1:8" ht="15" customHeight="1" x14ac:dyDescent="0.25">
      <c r="A53" s="141" t="s">
        <v>54</v>
      </c>
      <c r="B53" s="131"/>
      <c r="C53" s="131"/>
      <c r="D53" s="131"/>
      <c r="E53" s="131"/>
      <c r="F53" s="131"/>
      <c r="G53" s="131"/>
      <c r="H53" s="142"/>
    </row>
    <row r="54" spans="1:8" ht="15" customHeight="1" x14ac:dyDescent="0.25">
      <c r="A54" s="141" t="s">
        <v>253</v>
      </c>
      <c r="B54" s="131"/>
      <c r="C54" s="131"/>
      <c r="D54" s="131"/>
      <c r="E54" s="131"/>
      <c r="F54" s="131"/>
      <c r="G54" s="131"/>
      <c r="H54" s="142"/>
    </row>
    <row r="55" spans="1:8" ht="15" customHeight="1" x14ac:dyDescent="0.25">
      <c r="A55" s="141" t="s">
        <v>19</v>
      </c>
      <c r="B55" s="131"/>
      <c r="C55" s="131"/>
      <c r="D55" s="131"/>
      <c r="E55" s="131"/>
      <c r="F55" s="131"/>
      <c r="G55" s="131"/>
      <c r="H55" s="142"/>
    </row>
    <row r="56" spans="1:8" ht="15" customHeight="1" x14ac:dyDescent="0.25">
      <c r="A56" s="141" t="s">
        <v>249</v>
      </c>
      <c r="B56" s="131"/>
      <c r="C56" s="131"/>
      <c r="D56" s="131"/>
      <c r="E56" s="131"/>
      <c r="F56" s="131"/>
      <c r="G56" s="131"/>
      <c r="H56" s="142"/>
    </row>
    <row r="57" spans="1:8" ht="15" customHeight="1" x14ac:dyDescent="0.25">
      <c r="A57" s="141" t="s">
        <v>250</v>
      </c>
      <c r="B57" s="131"/>
      <c r="C57" s="131"/>
      <c r="D57" s="131"/>
      <c r="E57" s="131"/>
      <c r="F57" s="131"/>
      <c r="G57" s="131"/>
      <c r="H57" s="142"/>
    </row>
    <row r="58" spans="1:8" ht="15" customHeight="1" x14ac:dyDescent="0.25">
      <c r="A58" s="141" t="s">
        <v>251</v>
      </c>
      <c r="B58" s="131"/>
      <c r="C58" s="131"/>
      <c r="D58" s="131"/>
      <c r="E58" s="131"/>
      <c r="F58" s="131"/>
      <c r="G58" s="131"/>
      <c r="H58" s="142"/>
    </row>
    <row r="59" spans="1:8" ht="15" customHeight="1" x14ac:dyDescent="0.25">
      <c r="A59" s="141" t="s">
        <v>50</v>
      </c>
      <c r="B59" s="131"/>
      <c r="C59" s="131"/>
      <c r="D59" s="131"/>
      <c r="E59" s="131"/>
      <c r="F59" s="131"/>
      <c r="G59" s="131"/>
      <c r="H59" s="142"/>
    </row>
    <row r="60" spans="1:8" ht="15.75" customHeight="1" thickBot="1" x14ac:dyDescent="0.3">
      <c r="A60" s="143" t="s">
        <v>51</v>
      </c>
      <c r="B60" s="144"/>
      <c r="C60" s="144"/>
      <c r="D60" s="144"/>
      <c r="E60" s="144"/>
      <c r="F60" s="144"/>
      <c r="G60" s="144"/>
      <c r="H60" s="145"/>
    </row>
    <row r="61" spans="1:8" ht="60" x14ac:dyDescent="0.25">
      <c r="A61" s="4" t="s">
        <v>12</v>
      </c>
      <c r="B61" s="4" t="s">
        <v>11</v>
      </c>
      <c r="C61" s="5" t="s">
        <v>10</v>
      </c>
      <c r="D61" s="70" t="s">
        <v>9</v>
      </c>
      <c r="E61" s="70" t="s">
        <v>8</v>
      </c>
      <c r="F61" s="70" t="s">
        <v>7</v>
      </c>
      <c r="G61" s="70" t="s">
        <v>6</v>
      </c>
      <c r="H61" s="4" t="s">
        <v>25</v>
      </c>
    </row>
    <row r="62" spans="1:8" ht="60" x14ac:dyDescent="0.25">
      <c r="A62" s="113">
        <v>1</v>
      </c>
      <c r="B62" s="109" t="s">
        <v>15</v>
      </c>
      <c r="C62" s="114" t="s">
        <v>36</v>
      </c>
      <c r="D62" s="71" t="s">
        <v>14</v>
      </c>
      <c r="E62" s="14">
        <v>4</v>
      </c>
      <c r="F62" s="14" t="s">
        <v>0</v>
      </c>
      <c r="G62" s="14">
        <v>4</v>
      </c>
      <c r="H62" s="78"/>
    </row>
    <row r="63" spans="1:8" x14ac:dyDescent="0.25">
      <c r="A63" s="113">
        <v>2</v>
      </c>
      <c r="B63" s="109" t="s">
        <v>231</v>
      </c>
      <c r="C63" s="114" t="s">
        <v>55</v>
      </c>
      <c r="D63" s="71" t="s">
        <v>14</v>
      </c>
      <c r="E63" s="14">
        <v>1</v>
      </c>
      <c r="F63" s="14" t="s">
        <v>0</v>
      </c>
      <c r="G63" s="14">
        <v>1</v>
      </c>
      <c r="H63" s="78"/>
    </row>
    <row r="64" spans="1:8" x14ac:dyDescent="0.25">
      <c r="A64" s="113">
        <v>3</v>
      </c>
      <c r="B64" s="109" t="s">
        <v>52</v>
      </c>
      <c r="C64" s="114" t="s">
        <v>56</v>
      </c>
      <c r="D64" s="71" t="s">
        <v>14</v>
      </c>
      <c r="E64" s="14">
        <v>20</v>
      </c>
      <c r="F64" s="14" t="s">
        <v>0</v>
      </c>
      <c r="G64" s="14">
        <v>20</v>
      </c>
      <c r="H64" s="78"/>
    </row>
    <row r="65" spans="1:8" x14ac:dyDescent="0.25">
      <c r="A65" s="113">
        <v>4</v>
      </c>
      <c r="B65" s="109" t="s">
        <v>53</v>
      </c>
      <c r="C65" s="114" t="s">
        <v>57</v>
      </c>
      <c r="D65" s="71" t="s">
        <v>14</v>
      </c>
      <c r="E65" s="14">
        <v>2</v>
      </c>
      <c r="F65" s="14" t="s">
        <v>0</v>
      </c>
      <c r="G65" s="14">
        <v>2</v>
      </c>
      <c r="H65" s="78"/>
    </row>
    <row r="66" spans="1:8" x14ac:dyDescent="0.25">
      <c r="A66" s="113">
        <v>5</v>
      </c>
      <c r="B66" s="109" t="s">
        <v>27</v>
      </c>
      <c r="C66" s="114" t="s">
        <v>58</v>
      </c>
      <c r="D66" s="14" t="s">
        <v>22</v>
      </c>
      <c r="E66" s="14">
        <v>1</v>
      </c>
      <c r="F66" s="14" t="s">
        <v>0</v>
      </c>
      <c r="G66" s="14">
        <v>1</v>
      </c>
      <c r="H66" s="78"/>
    </row>
    <row r="67" spans="1:8" ht="30" x14ac:dyDescent="0.25">
      <c r="A67" s="113">
        <v>6</v>
      </c>
      <c r="B67" s="115" t="s">
        <v>28</v>
      </c>
      <c r="C67" s="114" t="s">
        <v>39</v>
      </c>
      <c r="D67" s="14" t="s">
        <v>22</v>
      </c>
      <c r="E67" s="14">
        <v>2</v>
      </c>
      <c r="F67" s="14" t="s">
        <v>0</v>
      </c>
      <c r="G67" s="14">
        <v>2</v>
      </c>
      <c r="H67" s="78"/>
    </row>
    <row r="68" spans="1:8" ht="45" x14ac:dyDescent="0.25">
      <c r="A68" s="113">
        <v>7</v>
      </c>
      <c r="B68" s="108" t="s">
        <v>67</v>
      </c>
      <c r="C68" s="116" t="s">
        <v>68</v>
      </c>
      <c r="D68" s="71" t="s">
        <v>14</v>
      </c>
      <c r="E68" s="14">
        <v>1</v>
      </c>
      <c r="F68" s="14" t="s">
        <v>0</v>
      </c>
      <c r="G68" s="14">
        <v>1</v>
      </c>
      <c r="H68" s="78"/>
    </row>
    <row r="69" spans="1:8" ht="45" x14ac:dyDescent="0.25">
      <c r="A69" s="113">
        <v>8</v>
      </c>
      <c r="B69" s="108" t="s">
        <v>59</v>
      </c>
      <c r="C69" s="116" t="s">
        <v>60</v>
      </c>
      <c r="D69" s="71" t="s">
        <v>14</v>
      </c>
      <c r="E69" s="14">
        <v>1</v>
      </c>
      <c r="F69" s="14" t="s">
        <v>0</v>
      </c>
      <c r="G69" s="14">
        <v>1</v>
      </c>
      <c r="H69" s="78"/>
    </row>
    <row r="70" spans="1:8" ht="30" x14ac:dyDescent="0.25">
      <c r="A70" s="113">
        <v>9</v>
      </c>
      <c r="B70" s="110" t="s">
        <v>61</v>
      </c>
      <c r="C70" s="116" t="s">
        <v>258</v>
      </c>
      <c r="D70" s="14" t="s">
        <v>17</v>
      </c>
      <c r="E70" s="14">
        <v>2</v>
      </c>
      <c r="F70" s="14" t="s">
        <v>0</v>
      </c>
      <c r="G70" s="14">
        <v>2</v>
      </c>
      <c r="H70" s="78"/>
    </row>
    <row r="71" spans="1:8" x14ac:dyDescent="0.25">
      <c r="A71" s="113">
        <v>10</v>
      </c>
      <c r="B71" s="110" t="s">
        <v>62</v>
      </c>
      <c r="C71" s="116" t="s">
        <v>63</v>
      </c>
      <c r="D71" s="14" t="s">
        <v>17</v>
      </c>
      <c r="E71" s="14">
        <v>2</v>
      </c>
      <c r="F71" s="14" t="s">
        <v>0</v>
      </c>
      <c r="G71" s="14">
        <v>2</v>
      </c>
      <c r="H71" s="78"/>
    </row>
    <row r="72" spans="1:8" ht="30" x14ac:dyDescent="0.25">
      <c r="A72" s="113">
        <v>11</v>
      </c>
      <c r="B72" s="110" t="s">
        <v>64</v>
      </c>
      <c r="C72" s="114" t="s">
        <v>39</v>
      </c>
      <c r="D72" s="14" t="s">
        <v>17</v>
      </c>
      <c r="E72" s="14">
        <v>2</v>
      </c>
      <c r="F72" s="14" t="s">
        <v>0</v>
      </c>
      <c r="G72" s="14">
        <v>2</v>
      </c>
      <c r="H72" s="78"/>
    </row>
    <row r="73" spans="1:8" ht="30" x14ac:dyDescent="0.25">
      <c r="A73" s="117">
        <v>12</v>
      </c>
      <c r="B73" s="108" t="s">
        <v>65</v>
      </c>
      <c r="C73" s="109" t="s">
        <v>39</v>
      </c>
      <c r="D73" s="14" t="s">
        <v>17</v>
      </c>
      <c r="E73" s="14">
        <v>2</v>
      </c>
      <c r="F73" s="14" t="s">
        <v>0</v>
      </c>
      <c r="G73" s="14">
        <v>2</v>
      </c>
      <c r="H73" s="78"/>
    </row>
    <row r="74" spans="1:8" ht="90" x14ac:dyDescent="0.25">
      <c r="A74" s="117">
        <v>13</v>
      </c>
      <c r="B74" s="108" t="s">
        <v>66</v>
      </c>
      <c r="C74" s="109" t="s">
        <v>232</v>
      </c>
      <c r="D74" s="14" t="s">
        <v>22</v>
      </c>
      <c r="E74" s="14">
        <v>3</v>
      </c>
      <c r="F74" s="14" t="s">
        <v>0</v>
      </c>
      <c r="G74" s="14">
        <v>3</v>
      </c>
      <c r="H74" s="78"/>
    </row>
    <row r="75" spans="1:8" x14ac:dyDescent="0.25">
      <c r="A75" s="117">
        <v>14</v>
      </c>
      <c r="B75" s="110" t="s">
        <v>69</v>
      </c>
      <c r="C75" s="118" t="s">
        <v>70</v>
      </c>
      <c r="D75" s="14" t="s">
        <v>22</v>
      </c>
      <c r="E75" s="14">
        <v>1</v>
      </c>
      <c r="F75" s="14" t="s">
        <v>0</v>
      </c>
      <c r="G75" s="14">
        <v>1</v>
      </c>
      <c r="H75" s="78"/>
    </row>
    <row r="76" spans="1:8" ht="30" x14ac:dyDescent="0.25">
      <c r="A76" s="117">
        <v>15</v>
      </c>
      <c r="B76" s="110" t="s">
        <v>71</v>
      </c>
      <c r="C76" s="109" t="s">
        <v>39</v>
      </c>
      <c r="D76" s="14" t="s">
        <v>17</v>
      </c>
      <c r="E76" s="14">
        <v>1</v>
      </c>
      <c r="F76" s="14" t="s">
        <v>0</v>
      </c>
      <c r="G76" s="14">
        <v>1</v>
      </c>
      <c r="H76" s="78"/>
    </row>
    <row r="77" spans="1:8" ht="24.75" customHeight="1" x14ac:dyDescent="0.25">
      <c r="A77" s="146" t="s">
        <v>13</v>
      </c>
      <c r="B77" s="147"/>
      <c r="C77" s="147"/>
      <c r="D77" s="147"/>
      <c r="E77" s="147"/>
      <c r="F77" s="147"/>
      <c r="G77" s="147"/>
      <c r="H77" s="147"/>
    </row>
    <row r="78" spans="1:8" ht="60" x14ac:dyDescent="0.25">
      <c r="A78" s="4" t="s">
        <v>12</v>
      </c>
      <c r="B78" s="4" t="s">
        <v>11</v>
      </c>
      <c r="C78" s="4" t="s">
        <v>10</v>
      </c>
      <c r="D78" s="4" t="s">
        <v>9</v>
      </c>
      <c r="E78" s="4" t="s">
        <v>8</v>
      </c>
      <c r="F78" s="4" t="s">
        <v>7</v>
      </c>
      <c r="G78" s="4" t="s">
        <v>6</v>
      </c>
      <c r="H78" s="4" t="s">
        <v>25</v>
      </c>
    </row>
    <row r="79" spans="1:8" ht="30" x14ac:dyDescent="0.25">
      <c r="A79" s="33">
        <v>1</v>
      </c>
      <c r="B79" s="80" t="s">
        <v>5</v>
      </c>
      <c r="C79" s="109" t="s">
        <v>39</v>
      </c>
      <c r="D79" s="67" t="s">
        <v>3</v>
      </c>
      <c r="E79" s="15">
        <v>2</v>
      </c>
      <c r="F79" s="15" t="s">
        <v>0</v>
      </c>
      <c r="G79" s="11">
        <v>2</v>
      </c>
      <c r="H79" s="76"/>
    </row>
    <row r="80" spans="1:8" ht="30" x14ac:dyDescent="0.25">
      <c r="A80" s="67">
        <v>2</v>
      </c>
      <c r="B80" s="76" t="s">
        <v>4</v>
      </c>
      <c r="C80" s="109" t="s">
        <v>39</v>
      </c>
      <c r="D80" s="67" t="s">
        <v>3</v>
      </c>
      <c r="E80" s="11">
        <v>2</v>
      </c>
      <c r="F80" s="11" t="s">
        <v>0</v>
      </c>
      <c r="G80" s="11">
        <v>2</v>
      </c>
      <c r="H80" s="76"/>
    </row>
    <row r="81" spans="1:8" ht="21" thickBot="1" x14ac:dyDescent="0.3">
      <c r="A81" s="148" t="s">
        <v>233</v>
      </c>
      <c r="B81" s="149"/>
      <c r="C81" s="149"/>
      <c r="D81" s="149"/>
      <c r="E81" s="149"/>
      <c r="F81" s="149"/>
      <c r="G81" s="149"/>
      <c r="H81" s="149"/>
    </row>
    <row r="82" spans="1:8" ht="15.75" customHeight="1" x14ac:dyDescent="0.25">
      <c r="A82" s="138" t="s">
        <v>20</v>
      </c>
      <c r="B82" s="139"/>
      <c r="C82" s="139"/>
      <c r="D82" s="139"/>
      <c r="E82" s="139"/>
      <c r="F82" s="139"/>
      <c r="G82" s="139"/>
      <c r="H82" s="140"/>
    </row>
    <row r="83" spans="1:8" ht="15" customHeight="1" x14ac:dyDescent="0.25">
      <c r="A83" s="141" t="s">
        <v>54</v>
      </c>
      <c r="B83" s="131"/>
      <c r="C83" s="131"/>
      <c r="D83" s="131"/>
      <c r="E83" s="131"/>
      <c r="F83" s="131"/>
      <c r="G83" s="131"/>
      <c r="H83" s="142"/>
    </row>
    <row r="84" spans="1:8" ht="15" customHeight="1" x14ac:dyDescent="0.25">
      <c r="A84" s="141" t="s">
        <v>253</v>
      </c>
      <c r="B84" s="131"/>
      <c r="C84" s="131"/>
      <c r="D84" s="131"/>
      <c r="E84" s="131"/>
      <c r="F84" s="131"/>
      <c r="G84" s="131"/>
      <c r="H84" s="142"/>
    </row>
    <row r="85" spans="1:8" ht="15" customHeight="1" x14ac:dyDescent="0.25">
      <c r="A85" s="141" t="s">
        <v>19</v>
      </c>
      <c r="B85" s="131"/>
      <c r="C85" s="131"/>
      <c r="D85" s="131"/>
      <c r="E85" s="131"/>
      <c r="F85" s="131"/>
      <c r="G85" s="131"/>
      <c r="H85" s="142"/>
    </row>
    <row r="86" spans="1:8" ht="15" customHeight="1" x14ac:dyDescent="0.25">
      <c r="A86" s="141" t="s">
        <v>249</v>
      </c>
      <c r="B86" s="131"/>
      <c r="C86" s="131"/>
      <c r="D86" s="131"/>
      <c r="E86" s="131"/>
      <c r="F86" s="131"/>
      <c r="G86" s="131"/>
      <c r="H86" s="142"/>
    </row>
    <row r="87" spans="1:8" ht="15" customHeight="1" x14ac:dyDescent="0.25">
      <c r="A87" s="141" t="s">
        <v>250</v>
      </c>
      <c r="B87" s="131"/>
      <c r="C87" s="131"/>
      <c r="D87" s="131"/>
      <c r="E87" s="131"/>
      <c r="F87" s="131"/>
      <c r="G87" s="131"/>
      <c r="H87" s="142"/>
    </row>
    <row r="88" spans="1:8" ht="15" customHeight="1" x14ac:dyDescent="0.25">
      <c r="A88" s="141" t="s">
        <v>251</v>
      </c>
      <c r="B88" s="131"/>
      <c r="C88" s="131"/>
      <c r="D88" s="131"/>
      <c r="E88" s="131"/>
      <c r="F88" s="131"/>
      <c r="G88" s="131"/>
      <c r="H88" s="142"/>
    </row>
    <row r="89" spans="1:8" ht="15" customHeight="1" x14ac:dyDescent="0.25">
      <c r="A89" s="141" t="s">
        <v>50</v>
      </c>
      <c r="B89" s="131"/>
      <c r="C89" s="131"/>
      <c r="D89" s="131"/>
      <c r="E89" s="131"/>
      <c r="F89" s="131"/>
      <c r="G89" s="131"/>
      <c r="H89" s="142"/>
    </row>
    <row r="90" spans="1:8" ht="15.75" customHeight="1" thickBot="1" x14ac:dyDescent="0.3">
      <c r="A90" s="143" t="s">
        <v>51</v>
      </c>
      <c r="B90" s="144"/>
      <c r="C90" s="144"/>
      <c r="D90" s="144"/>
      <c r="E90" s="144"/>
      <c r="F90" s="144"/>
      <c r="G90" s="144"/>
      <c r="H90" s="145"/>
    </row>
    <row r="91" spans="1:8" ht="60" x14ac:dyDescent="0.25">
      <c r="A91" s="4" t="s">
        <v>12</v>
      </c>
      <c r="B91" s="4" t="s">
        <v>11</v>
      </c>
      <c r="C91" s="5" t="s">
        <v>10</v>
      </c>
      <c r="D91" s="70" t="s">
        <v>9</v>
      </c>
      <c r="E91" s="70" t="s">
        <v>8</v>
      </c>
      <c r="F91" s="70" t="s">
        <v>7</v>
      </c>
      <c r="G91" s="70" t="s">
        <v>6</v>
      </c>
      <c r="H91" s="4" t="s">
        <v>25</v>
      </c>
    </row>
    <row r="92" spans="1:8" x14ac:dyDescent="0.25">
      <c r="A92" s="79">
        <v>1</v>
      </c>
      <c r="B92" s="109" t="s">
        <v>59</v>
      </c>
      <c r="C92" s="114" t="s">
        <v>234</v>
      </c>
      <c r="D92" s="71" t="s">
        <v>14</v>
      </c>
      <c r="E92" s="14">
        <v>3</v>
      </c>
      <c r="F92" s="14" t="s">
        <v>0</v>
      </c>
      <c r="G92" s="14">
        <v>3</v>
      </c>
      <c r="H92" s="78"/>
    </row>
  </sheetData>
  <mergeCells count="69">
    <mergeCell ref="A87:H87"/>
    <mergeCell ref="A88:H88"/>
    <mergeCell ref="A89:H89"/>
    <mergeCell ref="A90:H90"/>
    <mergeCell ref="A82:H82"/>
    <mergeCell ref="A83:H83"/>
    <mergeCell ref="A84:H84"/>
    <mergeCell ref="A85:H85"/>
    <mergeCell ref="A86:H86"/>
    <mergeCell ref="A59:H59"/>
    <mergeCell ref="A60:H60"/>
    <mergeCell ref="A77:H77"/>
    <mergeCell ref="A81:H81"/>
    <mergeCell ref="A58:H58"/>
    <mergeCell ref="A43:H43"/>
    <mergeCell ref="A44:H44"/>
    <mergeCell ref="A45:H45"/>
    <mergeCell ref="A46:H46"/>
    <mergeCell ref="A51:H51"/>
    <mergeCell ref="A52:H52"/>
    <mergeCell ref="A53:H53"/>
    <mergeCell ref="A54:H54"/>
    <mergeCell ref="A55:H55"/>
    <mergeCell ref="A56:H56"/>
    <mergeCell ref="A57:H57"/>
    <mergeCell ref="C13:H13"/>
    <mergeCell ref="A13:B13"/>
    <mergeCell ref="A42:H42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dataValidations count="1">
    <dataValidation type="list" allowBlank="1" showInputMessage="1" showErrorMessage="1" promptTitle="список" prompt="выберите вид" sqref="D36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="75" zoomScaleNormal="75" workbookViewId="0">
      <selection activeCell="H125" sqref="H125"/>
    </sheetView>
  </sheetViews>
  <sheetFormatPr defaultColWidth="14.42578125" defaultRowHeight="15" x14ac:dyDescent="0.25"/>
  <cols>
    <col min="1" max="1" width="5.140625" style="82" customWidth="1"/>
    <col min="2" max="2" width="52" style="81" customWidth="1"/>
    <col min="3" max="3" width="40.42578125" style="81" customWidth="1"/>
    <col min="4" max="4" width="22" style="81" customWidth="1"/>
    <col min="5" max="5" width="15.42578125" style="81" customWidth="1"/>
    <col min="6" max="6" width="19.7109375" style="81" bestFit="1" customWidth="1"/>
    <col min="7" max="7" width="19" style="81" customWidth="1"/>
    <col min="8" max="8" width="25" style="81" bestFit="1" customWidth="1"/>
    <col min="9" max="9" width="8.7109375" style="74" customWidth="1"/>
    <col min="10" max="11" width="8.7109375" style="1" customWidth="1"/>
    <col min="12" max="16384" width="14.42578125" style="1"/>
  </cols>
  <sheetData>
    <row r="1" spans="1:9" x14ac:dyDescent="0.25">
      <c r="A1" s="130" t="s">
        <v>24</v>
      </c>
      <c r="B1" s="131"/>
      <c r="C1" s="131"/>
      <c r="D1" s="131"/>
      <c r="E1" s="131"/>
      <c r="F1" s="131"/>
      <c r="G1" s="131"/>
      <c r="H1" s="131"/>
    </row>
    <row r="2" spans="1:9" ht="20.25" x14ac:dyDescent="0.25">
      <c r="A2" s="133" t="s">
        <v>100</v>
      </c>
      <c r="B2" s="133"/>
      <c r="C2" s="133"/>
      <c r="D2" s="133"/>
      <c r="E2" s="133"/>
      <c r="F2" s="133"/>
      <c r="G2" s="133"/>
      <c r="H2" s="133"/>
    </row>
    <row r="3" spans="1:9" ht="20.25" x14ac:dyDescent="0.25">
      <c r="A3" s="134" t="str">
        <f>'Информация о Чемпионате'!B4</f>
        <v>Финал Чемпионата по профессиональному мастерству "Профессионалы" 2026</v>
      </c>
      <c r="B3" s="134"/>
      <c r="C3" s="134"/>
      <c r="D3" s="134"/>
      <c r="E3" s="134"/>
      <c r="F3" s="134"/>
      <c r="G3" s="134"/>
      <c r="H3" s="134"/>
    </row>
    <row r="4" spans="1:9" ht="20.25" x14ac:dyDescent="0.25">
      <c r="A4" s="133" t="s">
        <v>101</v>
      </c>
      <c r="B4" s="133"/>
      <c r="C4" s="133"/>
      <c r="D4" s="133"/>
      <c r="E4" s="133"/>
      <c r="F4" s="133"/>
      <c r="G4" s="133"/>
      <c r="H4" s="133"/>
    </row>
    <row r="5" spans="1:9" ht="20.25" x14ac:dyDescent="0.25">
      <c r="A5" s="132" t="str">
        <f>'Информация о Чемпионате'!B3</f>
        <v>Промышленная робототехника</v>
      </c>
      <c r="B5" s="132"/>
      <c r="C5" s="132"/>
      <c r="D5" s="132"/>
      <c r="E5" s="132"/>
      <c r="F5" s="132"/>
      <c r="G5" s="132"/>
      <c r="H5" s="132"/>
    </row>
    <row r="6" spans="1:9" x14ac:dyDescent="0.25">
      <c r="A6" s="128" t="s">
        <v>26</v>
      </c>
      <c r="B6" s="131"/>
      <c r="C6" s="131"/>
      <c r="D6" s="131"/>
      <c r="E6" s="131"/>
      <c r="F6" s="131"/>
      <c r="G6" s="131"/>
      <c r="H6" s="131"/>
    </row>
    <row r="7" spans="1:9" ht="15.75" x14ac:dyDescent="0.25">
      <c r="A7" s="128" t="s">
        <v>98</v>
      </c>
      <c r="B7" s="128"/>
      <c r="C7" s="129" t="s">
        <v>205</v>
      </c>
      <c r="D7" s="129"/>
      <c r="E7" s="129"/>
      <c r="F7" s="129"/>
      <c r="G7" s="129"/>
      <c r="H7" s="129"/>
    </row>
    <row r="8" spans="1:9" ht="15.75" x14ac:dyDescent="0.25">
      <c r="A8" s="128" t="s">
        <v>99</v>
      </c>
      <c r="B8" s="128"/>
      <c r="C8" s="128"/>
      <c r="D8" s="129" t="str">
        <f>'Информация о Чемпионате'!B6</f>
        <v>Федеральный технопарк профессионального образования</v>
      </c>
      <c r="E8" s="129"/>
      <c r="F8" s="129"/>
      <c r="G8" s="129"/>
      <c r="H8" s="129"/>
    </row>
    <row r="9" spans="1:9" ht="15.75" x14ac:dyDescent="0.25">
      <c r="A9" s="128" t="s">
        <v>93</v>
      </c>
      <c r="B9" s="128"/>
      <c r="C9" s="128" t="str">
        <f>'Информация о Чемпионате'!B7</f>
        <v>г.Калуга, 1-й Академический пр., 5, корп. 1Д</v>
      </c>
      <c r="D9" s="128"/>
      <c r="E9" s="128"/>
      <c r="F9" s="128"/>
      <c r="G9" s="128"/>
      <c r="H9" s="128"/>
    </row>
    <row r="10" spans="1:9" ht="15.75" x14ac:dyDescent="0.25">
      <c r="A10" s="128" t="s">
        <v>97</v>
      </c>
      <c r="B10" s="128"/>
      <c r="C10" s="128" t="str">
        <f>'Информация о Чемпионате'!B9</f>
        <v>Полубабкин Виталий Петрович</v>
      </c>
      <c r="D10" s="128"/>
      <c r="E10" s="128" t="str">
        <f>'Информация о Чемпионате'!B10</f>
        <v>PolubabkinVP@mgpk.pro</v>
      </c>
      <c r="F10" s="128"/>
      <c r="G10" s="128">
        <f>'Информация о Чемпионате'!B11</f>
        <v>79260641159</v>
      </c>
      <c r="H10" s="128"/>
    </row>
    <row r="11" spans="1:9" ht="15.75" x14ac:dyDescent="0.25">
      <c r="A11" s="128" t="s">
        <v>96</v>
      </c>
      <c r="B11" s="128"/>
      <c r="C11" s="128">
        <f>'Информация о Чемпионате'!B12</f>
        <v>0</v>
      </c>
      <c r="D11" s="128"/>
      <c r="E11" s="128">
        <f>'Информация о Чемпионате'!B13</f>
        <v>0</v>
      </c>
      <c r="F11" s="128"/>
      <c r="G11" s="128">
        <f>'Информация о Чемпионате'!B14</f>
        <v>0</v>
      </c>
      <c r="H11" s="128"/>
    </row>
    <row r="12" spans="1:9" ht="15.75" x14ac:dyDescent="0.25">
      <c r="A12" s="128" t="s">
        <v>95</v>
      </c>
      <c r="B12" s="128"/>
      <c r="C12" s="128">
        <f>'Информация о Чемпионате'!B17</f>
        <v>18</v>
      </c>
      <c r="D12" s="128"/>
      <c r="E12" s="128"/>
      <c r="F12" s="128"/>
      <c r="G12" s="128"/>
      <c r="H12" s="128"/>
    </row>
    <row r="13" spans="1:9" ht="15.75" customHeight="1" x14ac:dyDescent="0.25">
      <c r="A13" s="128" t="s">
        <v>217</v>
      </c>
      <c r="B13" s="128"/>
      <c r="C13" s="128">
        <f>'Информация о Чемпионате'!B15</f>
        <v>15</v>
      </c>
      <c r="D13" s="128"/>
      <c r="E13" s="128"/>
      <c r="F13" s="128"/>
      <c r="G13" s="128"/>
      <c r="H13" s="128"/>
    </row>
    <row r="14" spans="1:9" ht="15.75" x14ac:dyDescent="0.25">
      <c r="A14" s="128" t="s">
        <v>86</v>
      </c>
      <c r="B14" s="128"/>
      <c r="C14" s="128">
        <f>'Информация о Чемпионате'!B16</f>
        <v>12</v>
      </c>
      <c r="D14" s="128"/>
      <c r="E14" s="128"/>
      <c r="F14" s="128"/>
      <c r="G14" s="128"/>
      <c r="H14" s="128"/>
    </row>
    <row r="15" spans="1:9" ht="15.75" x14ac:dyDescent="0.25">
      <c r="A15" s="128" t="s">
        <v>94</v>
      </c>
      <c r="B15" s="128"/>
      <c r="C15" s="128" t="str">
        <f>'Информация о Чемпионате'!B8</f>
        <v>21.08.2026 - 26.08.2026</v>
      </c>
      <c r="D15" s="128"/>
      <c r="E15" s="128"/>
      <c r="F15" s="128"/>
      <c r="G15" s="128"/>
      <c r="H15" s="128"/>
    </row>
    <row r="16" spans="1:9" s="83" customFormat="1" ht="24" customHeight="1" thickBot="1" x14ac:dyDescent="0.3">
      <c r="A16" s="146" t="s">
        <v>104</v>
      </c>
      <c r="B16" s="150"/>
      <c r="C16" s="150"/>
      <c r="D16" s="150"/>
      <c r="E16" s="150"/>
      <c r="F16" s="150"/>
      <c r="G16" s="150"/>
      <c r="H16" s="150"/>
      <c r="I16" s="84"/>
    </row>
    <row r="17" spans="1:8" x14ac:dyDescent="0.25">
      <c r="A17" s="138" t="s">
        <v>20</v>
      </c>
      <c r="B17" s="154"/>
      <c r="C17" s="154"/>
      <c r="D17" s="154"/>
      <c r="E17" s="154"/>
      <c r="F17" s="154"/>
      <c r="G17" s="154"/>
      <c r="H17" s="155"/>
    </row>
    <row r="18" spans="1:8" x14ac:dyDescent="0.25">
      <c r="A18" s="141" t="s">
        <v>54</v>
      </c>
      <c r="B18" s="131"/>
      <c r="C18" s="131"/>
      <c r="D18" s="131"/>
      <c r="E18" s="131"/>
      <c r="F18" s="131"/>
      <c r="G18" s="131"/>
      <c r="H18" s="142"/>
    </row>
    <row r="19" spans="1:8" x14ac:dyDescent="0.25">
      <c r="A19" s="141" t="s">
        <v>253</v>
      </c>
      <c r="B19" s="131"/>
      <c r="C19" s="131"/>
      <c r="D19" s="131"/>
      <c r="E19" s="131"/>
      <c r="F19" s="131"/>
      <c r="G19" s="131"/>
      <c r="H19" s="142"/>
    </row>
    <row r="20" spans="1:8" x14ac:dyDescent="0.25">
      <c r="A20" s="141" t="s">
        <v>19</v>
      </c>
      <c r="B20" s="131"/>
      <c r="C20" s="131"/>
      <c r="D20" s="131"/>
      <c r="E20" s="131"/>
      <c r="F20" s="131"/>
      <c r="G20" s="131"/>
      <c r="H20" s="142"/>
    </row>
    <row r="21" spans="1:8" x14ac:dyDescent="0.25">
      <c r="A21" s="141" t="s">
        <v>249</v>
      </c>
      <c r="B21" s="131"/>
      <c r="C21" s="131"/>
      <c r="D21" s="131"/>
      <c r="E21" s="131"/>
      <c r="F21" s="131"/>
      <c r="G21" s="131"/>
      <c r="H21" s="142"/>
    </row>
    <row r="22" spans="1:8" x14ac:dyDescent="0.25">
      <c r="A22" s="141" t="s">
        <v>250</v>
      </c>
      <c r="B22" s="131"/>
      <c r="C22" s="131"/>
      <c r="D22" s="131"/>
      <c r="E22" s="131"/>
      <c r="F22" s="131"/>
      <c r="G22" s="131"/>
      <c r="H22" s="142"/>
    </row>
    <row r="23" spans="1:8" x14ac:dyDescent="0.25">
      <c r="A23" s="141" t="s">
        <v>251</v>
      </c>
      <c r="B23" s="131"/>
      <c r="C23" s="131"/>
      <c r="D23" s="131"/>
      <c r="E23" s="131"/>
      <c r="F23" s="131"/>
      <c r="G23" s="131"/>
      <c r="H23" s="142"/>
    </row>
    <row r="24" spans="1:8" x14ac:dyDescent="0.25">
      <c r="A24" s="141" t="s">
        <v>50</v>
      </c>
      <c r="B24" s="131"/>
      <c r="C24" s="131"/>
      <c r="D24" s="131"/>
      <c r="E24" s="131"/>
      <c r="F24" s="131"/>
      <c r="G24" s="131"/>
      <c r="H24" s="142"/>
    </row>
    <row r="25" spans="1:8" ht="15" customHeight="1" thickBot="1" x14ac:dyDescent="0.3">
      <c r="A25" s="143" t="s">
        <v>51</v>
      </c>
      <c r="B25" s="144"/>
      <c r="C25" s="144"/>
      <c r="D25" s="144"/>
      <c r="E25" s="144"/>
      <c r="F25" s="144"/>
      <c r="G25" s="144"/>
      <c r="H25" s="145"/>
    </row>
    <row r="26" spans="1:8" ht="60" x14ac:dyDescent="0.25">
      <c r="A26" s="6" t="s">
        <v>12</v>
      </c>
      <c r="B26" s="5" t="s">
        <v>11</v>
      </c>
      <c r="C26" s="5" t="s">
        <v>10</v>
      </c>
      <c r="D26" s="5" t="s">
        <v>9</v>
      </c>
      <c r="E26" s="6" t="s">
        <v>8</v>
      </c>
      <c r="F26" s="6" t="s">
        <v>7</v>
      </c>
      <c r="G26" s="6" t="s">
        <v>6</v>
      </c>
      <c r="H26" s="6" t="s">
        <v>25</v>
      </c>
    </row>
    <row r="27" spans="1:8" ht="37.5" customHeight="1" x14ac:dyDescent="0.25">
      <c r="A27" s="85">
        <v>1</v>
      </c>
      <c r="B27" s="21" t="s">
        <v>259</v>
      </c>
      <c r="C27" s="53" t="s">
        <v>260</v>
      </c>
      <c r="D27" s="22" t="s">
        <v>22</v>
      </c>
      <c r="E27" s="23">
        <v>2</v>
      </c>
      <c r="F27" s="24" t="s">
        <v>0</v>
      </c>
      <c r="G27" s="24">
        <v>2</v>
      </c>
      <c r="H27" s="86"/>
    </row>
    <row r="28" spans="1:8" ht="15.75" customHeight="1" x14ac:dyDescent="0.25">
      <c r="A28" s="85">
        <v>2</v>
      </c>
      <c r="B28" s="25" t="s">
        <v>105</v>
      </c>
      <c r="C28" s="87" t="s">
        <v>187</v>
      </c>
      <c r="D28" s="26" t="s">
        <v>22</v>
      </c>
      <c r="E28" s="24">
        <v>2</v>
      </c>
      <c r="F28" s="24" t="s">
        <v>0</v>
      </c>
      <c r="G28" s="24">
        <v>2</v>
      </c>
      <c r="H28" s="86"/>
    </row>
    <row r="29" spans="1:8" ht="38.25" x14ac:dyDescent="0.25">
      <c r="A29" s="85">
        <v>3</v>
      </c>
      <c r="B29" s="21" t="s">
        <v>182</v>
      </c>
      <c r="C29" s="21" t="s">
        <v>106</v>
      </c>
      <c r="D29" s="24" t="s">
        <v>22</v>
      </c>
      <c r="E29" s="24">
        <v>2</v>
      </c>
      <c r="F29" s="24" t="s">
        <v>0</v>
      </c>
      <c r="G29" s="24">
        <v>2</v>
      </c>
      <c r="H29" s="86"/>
    </row>
    <row r="30" spans="1:8" x14ac:dyDescent="0.25">
      <c r="A30" s="85">
        <v>4</v>
      </c>
      <c r="B30" s="21" t="s">
        <v>107</v>
      </c>
      <c r="C30" s="21" t="s">
        <v>183</v>
      </c>
      <c r="D30" s="24" t="s">
        <v>22</v>
      </c>
      <c r="E30" s="24">
        <v>2</v>
      </c>
      <c r="F30" s="24" t="s">
        <v>0</v>
      </c>
      <c r="G30" s="24">
        <v>2</v>
      </c>
      <c r="H30" s="86"/>
    </row>
    <row r="31" spans="1:8" ht="39.75" customHeight="1" x14ac:dyDescent="0.25">
      <c r="A31" s="85">
        <v>5</v>
      </c>
      <c r="B31" s="53" t="s">
        <v>108</v>
      </c>
      <c r="C31" s="53" t="s">
        <v>109</v>
      </c>
      <c r="D31" s="24" t="s">
        <v>22</v>
      </c>
      <c r="E31" s="24">
        <v>2</v>
      </c>
      <c r="F31" s="24" t="s">
        <v>0</v>
      </c>
      <c r="G31" s="24">
        <v>2</v>
      </c>
      <c r="H31" s="86"/>
    </row>
    <row r="32" spans="1:8" ht="72.75" customHeight="1" x14ac:dyDescent="0.25">
      <c r="A32" s="85">
        <v>6</v>
      </c>
      <c r="B32" s="53" t="s">
        <v>110</v>
      </c>
      <c r="C32" s="53" t="s">
        <v>203</v>
      </c>
      <c r="D32" s="24" t="s">
        <v>22</v>
      </c>
      <c r="E32" s="24">
        <v>2</v>
      </c>
      <c r="F32" s="24" t="s">
        <v>0</v>
      </c>
      <c r="G32" s="24">
        <v>2</v>
      </c>
      <c r="H32" s="86"/>
    </row>
    <row r="33" spans="1:8" ht="15.75" customHeight="1" x14ac:dyDescent="0.25">
      <c r="A33" s="85">
        <v>7</v>
      </c>
      <c r="B33" s="53" t="s">
        <v>111</v>
      </c>
      <c r="C33" s="53" t="s">
        <v>112</v>
      </c>
      <c r="D33" s="24" t="s">
        <v>21</v>
      </c>
      <c r="E33" s="24">
        <v>2</v>
      </c>
      <c r="F33" s="24" t="s">
        <v>0</v>
      </c>
      <c r="G33" s="24">
        <v>2</v>
      </c>
      <c r="H33" s="86"/>
    </row>
    <row r="34" spans="1:8" ht="38.25" x14ac:dyDescent="0.25">
      <c r="A34" s="85">
        <v>8</v>
      </c>
      <c r="B34" s="27" t="s">
        <v>113</v>
      </c>
      <c r="C34" s="28" t="s">
        <v>261</v>
      </c>
      <c r="D34" s="29" t="s">
        <v>17</v>
      </c>
      <c r="E34" s="6">
        <v>2</v>
      </c>
      <c r="F34" s="24" t="s">
        <v>0</v>
      </c>
      <c r="G34" s="24">
        <v>2</v>
      </c>
      <c r="H34" s="86"/>
    </row>
    <row r="35" spans="1:8" ht="15.75" customHeight="1" x14ac:dyDescent="0.25">
      <c r="A35" s="85">
        <v>9</v>
      </c>
      <c r="B35" s="27" t="s">
        <v>114</v>
      </c>
      <c r="C35" s="28" t="s">
        <v>115</v>
      </c>
      <c r="D35" s="29" t="s">
        <v>17</v>
      </c>
      <c r="E35" s="6">
        <v>2</v>
      </c>
      <c r="F35" s="24" t="s">
        <v>0</v>
      </c>
      <c r="G35" s="24">
        <v>2</v>
      </c>
      <c r="H35" s="86"/>
    </row>
    <row r="36" spans="1:8" ht="15.75" customHeight="1" x14ac:dyDescent="0.25">
      <c r="A36" s="85">
        <v>10</v>
      </c>
      <c r="B36" s="30" t="s">
        <v>116</v>
      </c>
      <c r="C36" s="31" t="s">
        <v>188</v>
      </c>
      <c r="D36" s="32" t="s">
        <v>17</v>
      </c>
      <c r="E36" s="70">
        <v>2</v>
      </c>
      <c r="F36" s="24" t="s">
        <v>0</v>
      </c>
      <c r="G36" s="24">
        <v>2</v>
      </c>
      <c r="H36" s="76"/>
    </row>
    <row r="37" spans="1:8" ht="45.75" customHeight="1" x14ac:dyDescent="0.25">
      <c r="A37" s="85">
        <v>11</v>
      </c>
      <c r="B37" s="68" t="s">
        <v>118</v>
      </c>
      <c r="C37" s="3" t="s">
        <v>189</v>
      </c>
      <c r="D37" s="6" t="s">
        <v>14</v>
      </c>
      <c r="E37" s="6">
        <v>2</v>
      </c>
      <c r="F37" s="24" t="s">
        <v>0</v>
      </c>
      <c r="G37" s="4">
        <v>2</v>
      </c>
      <c r="H37" s="76"/>
    </row>
    <row r="38" spans="1:8" ht="15.75" customHeight="1" x14ac:dyDescent="0.25">
      <c r="A38" s="85">
        <v>12</v>
      </c>
      <c r="B38" s="68" t="s">
        <v>23</v>
      </c>
      <c r="C38" s="76" t="s">
        <v>235</v>
      </c>
      <c r="D38" s="6" t="s">
        <v>14</v>
      </c>
      <c r="E38" s="6">
        <v>2</v>
      </c>
      <c r="F38" s="24" t="s">
        <v>0</v>
      </c>
      <c r="G38" s="4">
        <v>2</v>
      </c>
      <c r="H38" s="76"/>
    </row>
    <row r="39" spans="1:8" ht="102.75" customHeight="1" x14ac:dyDescent="0.25">
      <c r="A39" s="85">
        <v>13</v>
      </c>
      <c r="B39" s="21" t="s">
        <v>262</v>
      </c>
      <c r="C39" s="53" t="s">
        <v>263</v>
      </c>
      <c r="D39" s="36" t="s">
        <v>22</v>
      </c>
      <c r="E39" s="36">
        <v>2</v>
      </c>
      <c r="F39" s="36" t="s">
        <v>0</v>
      </c>
      <c r="G39" s="36">
        <v>2</v>
      </c>
      <c r="H39" s="36"/>
    </row>
    <row r="40" spans="1:8" ht="38.25" customHeight="1" x14ac:dyDescent="0.25">
      <c r="A40" s="85">
        <v>14</v>
      </c>
      <c r="B40" s="21" t="s">
        <v>105</v>
      </c>
      <c r="C40" s="53" t="s">
        <v>190</v>
      </c>
      <c r="D40" s="36" t="s">
        <v>22</v>
      </c>
      <c r="E40" s="36">
        <v>2</v>
      </c>
      <c r="F40" s="36" t="s">
        <v>0</v>
      </c>
      <c r="G40" s="36">
        <v>2</v>
      </c>
      <c r="H40" s="36"/>
    </row>
    <row r="41" spans="1:8" ht="31.5" customHeight="1" x14ac:dyDescent="0.25">
      <c r="A41" s="85">
        <v>15</v>
      </c>
      <c r="B41" s="21" t="s">
        <v>120</v>
      </c>
      <c r="C41" s="53" t="s">
        <v>191</v>
      </c>
      <c r="D41" s="36" t="s">
        <v>22</v>
      </c>
      <c r="E41" s="36">
        <v>2</v>
      </c>
      <c r="F41" s="36" t="s">
        <v>0</v>
      </c>
      <c r="G41" s="36">
        <v>2</v>
      </c>
      <c r="H41" s="36"/>
    </row>
    <row r="42" spans="1:8" ht="41.25" customHeight="1" x14ac:dyDescent="0.25">
      <c r="A42" s="85">
        <v>16</v>
      </c>
      <c r="B42" s="21" t="s">
        <v>121</v>
      </c>
      <c r="C42" s="53" t="s">
        <v>192</v>
      </c>
      <c r="D42" s="36" t="s">
        <v>22</v>
      </c>
      <c r="E42" s="36">
        <v>2</v>
      </c>
      <c r="F42" s="36" t="s">
        <v>0</v>
      </c>
      <c r="G42" s="36">
        <v>2</v>
      </c>
      <c r="H42" s="36"/>
    </row>
    <row r="43" spans="1:8" x14ac:dyDescent="0.25">
      <c r="A43" s="85">
        <v>17</v>
      </c>
      <c r="B43" s="21" t="s">
        <v>122</v>
      </c>
      <c r="C43" s="21" t="s">
        <v>123</v>
      </c>
      <c r="D43" s="36" t="s">
        <v>22</v>
      </c>
      <c r="E43" s="36">
        <v>2</v>
      </c>
      <c r="F43" s="36" t="s">
        <v>0</v>
      </c>
      <c r="G43" s="36">
        <v>2</v>
      </c>
      <c r="H43" s="36"/>
    </row>
    <row r="44" spans="1:8" x14ac:dyDescent="0.25">
      <c r="A44" s="85">
        <v>18</v>
      </c>
      <c r="B44" s="53" t="s">
        <v>124</v>
      </c>
      <c r="C44" s="53" t="s">
        <v>125</v>
      </c>
      <c r="D44" s="36" t="s">
        <v>22</v>
      </c>
      <c r="E44" s="36">
        <v>2</v>
      </c>
      <c r="F44" s="36" t="s">
        <v>0</v>
      </c>
      <c r="G44" s="36">
        <v>2</v>
      </c>
      <c r="H44" s="36"/>
    </row>
    <row r="45" spans="1:8" ht="29.25" customHeight="1" x14ac:dyDescent="0.25">
      <c r="A45" s="85">
        <v>19</v>
      </c>
      <c r="B45" s="53" t="s">
        <v>126</v>
      </c>
      <c r="C45" s="53" t="s">
        <v>127</v>
      </c>
      <c r="D45" s="36" t="s">
        <v>22</v>
      </c>
      <c r="E45" s="36">
        <v>2</v>
      </c>
      <c r="F45" s="36" t="s">
        <v>0</v>
      </c>
      <c r="G45" s="36">
        <v>2</v>
      </c>
      <c r="H45" s="36"/>
    </row>
    <row r="46" spans="1:8" ht="37.5" customHeight="1" x14ac:dyDescent="0.25">
      <c r="A46" s="85">
        <v>20</v>
      </c>
      <c r="B46" s="53" t="s">
        <v>110</v>
      </c>
      <c r="C46" s="53" t="s">
        <v>193</v>
      </c>
      <c r="D46" s="36" t="s">
        <v>22</v>
      </c>
      <c r="E46" s="36">
        <v>2</v>
      </c>
      <c r="F46" s="36" t="s">
        <v>0</v>
      </c>
      <c r="G46" s="36">
        <v>2</v>
      </c>
      <c r="H46" s="36"/>
    </row>
    <row r="47" spans="1:8" x14ac:dyDescent="0.25">
      <c r="A47" s="85">
        <v>21</v>
      </c>
      <c r="B47" s="53" t="s">
        <v>128</v>
      </c>
      <c r="C47" s="53" t="s">
        <v>129</v>
      </c>
      <c r="D47" s="36" t="s">
        <v>22</v>
      </c>
      <c r="E47" s="36">
        <v>2</v>
      </c>
      <c r="F47" s="36" t="s">
        <v>0</v>
      </c>
      <c r="G47" s="36">
        <v>2</v>
      </c>
      <c r="H47" s="36"/>
    </row>
    <row r="48" spans="1:8" ht="25.5" x14ac:dyDescent="0.25">
      <c r="A48" s="85">
        <v>22</v>
      </c>
      <c r="B48" s="37" t="s">
        <v>130</v>
      </c>
      <c r="C48" s="37" t="s">
        <v>236</v>
      </c>
      <c r="D48" s="38" t="s">
        <v>21</v>
      </c>
      <c r="E48" s="36">
        <v>2</v>
      </c>
      <c r="F48" s="36" t="s">
        <v>0</v>
      </c>
      <c r="G48" s="36">
        <v>2</v>
      </c>
      <c r="H48" s="36"/>
    </row>
    <row r="49" spans="1:8" x14ac:dyDescent="0.25">
      <c r="A49" s="85">
        <v>23</v>
      </c>
      <c r="B49" s="37" t="s">
        <v>131</v>
      </c>
      <c r="C49" s="37" t="s">
        <v>237</v>
      </c>
      <c r="D49" s="38" t="s">
        <v>21</v>
      </c>
      <c r="E49" s="36">
        <v>2</v>
      </c>
      <c r="F49" s="36" t="s">
        <v>0</v>
      </c>
      <c r="G49" s="36">
        <v>2</v>
      </c>
      <c r="H49" s="88"/>
    </row>
    <row r="50" spans="1:8" ht="38.25" x14ac:dyDescent="0.25">
      <c r="A50" s="85">
        <v>24</v>
      </c>
      <c r="B50" s="27" t="s">
        <v>113</v>
      </c>
      <c r="C50" s="28" t="s">
        <v>264</v>
      </c>
      <c r="D50" s="38" t="s">
        <v>17</v>
      </c>
      <c r="E50" s="36">
        <v>2</v>
      </c>
      <c r="F50" s="36" t="s">
        <v>0</v>
      </c>
      <c r="G50" s="22">
        <v>2</v>
      </c>
      <c r="H50" s="88"/>
    </row>
    <row r="51" spans="1:8" x14ac:dyDescent="0.25">
      <c r="A51" s="85">
        <v>25</v>
      </c>
      <c r="B51" s="27" t="s">
        <v>114</v>
      </c>
      <c r="C51" s="28" t="s">
        <v>132</v>
      </c>
      <c r="D51" s="38" t="s">
        <v>17</v>
      </c>
      <c r="E51" s="36">
        <v>2</v>
      </c>
      <c r="F51" s="36" t="s">
        <v>0</v>
      </c>
      <c r="G51" s="22">
        <v>2</v>
      </c>
      <c r="H51" s="88"/>
    </row>
    <row r="52" spans="1:8" x14ac:dyDescent="0.25">
      <c r="A52" s="85">
        <v>26</v>
      </c>
      <c r="B52" s="44" t="s">
        <v>133</v>
      </c>
      <c r="C52" s="28" t="s">
        <v>265</v>
      </c>
      <c r="D52" s="38" t="s">
        <v>22</v>
      </c>
      <c r="E52" s="36">
        <v>2</v>
      </c>
      <c r="F52" s="36" t="s">
        <v>0</v>
      </c>
      <c r="G52" s="22">
        <v>2</v>
      </c>
      <c r="H52" s="36"/>
    </row>
    <row r="53" spans="1:8" x14ac:dyDescent="0.25">
      <c r="A53" s="85">
        <v>27</v>
      </c>
      <c r="B53" s="44" t="s">
        <v>116</v>
      </c>
      <c r="C53" s="28" t="s">
        <v>117</v>
      </c>
      <c r="D53" s="38" t="s">
        <v>17</v>
      </c>
      <c r="E53" s="36">
        <v>2</v>
      </c>
      <c r="F53" s="36" t="s">
        <v>0</v>
      </c>
      <c r="G53" s="22">
        <v>2</v>
      </c>
      <c r="H53" s="36"/>
    </row>
    <row r="54" spans="1:8" ht="69.75" customHeight="1" x14ac:dyDescent="0.25">
      <c r="A54" s="85">
        <v>28</v>
      </c>
      <c r="B54" s="45" t="s">
        <v>118</v>
      </c>
      <c r="C54" s="91" t="s">
        <v>194</v>
      </c>
      <c r="D54" s="36" t="s">
        <v>14</v>
      </c>
      <c r="E54" s="36">
        <v>2</v>
      </c>
      <c r="F54" s="36" t="s">
        <v>0</v>
      </c>
      <c r="G54" s="36">
        <v>2</v>
      </c>
      <c r="H54" s="36"/>
    </row>
    <row r="55" spans="1:8" x14ac:dyDescent="0.25">
      <c r="A55" s="85">
        <v>29</v>
      </c>
      <c r="B55" s="69" t="s">
        <v>23</v>
      </c>
      <c r="C55" s="80" t="s">
        <v>195</v>
      </c>
      <c r="D55" s="6" t="s">
        <v>14</v>
      </c>
      <c r="E55" s="41">
        <v>2</v>
      </c>
      <c r="F55" s="89" t="s">
        <v>0</v>
      </c>
      <c r="G55" s="90">
        <v>2</v>
      </c>
      <c r="H55" s="89"/>
    </row>
    <row r="56" spans="1:8" ht="48.75" customHeight="1" x14ac:dyDescent="0.25">
      <c r="A56" s="85">
        <v>30</v>
      </c>
      <c r="B56" s="27" t="s">
        <v>262</v>
      </c>
      <c r="C56" s="37" t="s">
        <v>266</v>
      </c>
      <c r="D56" s="36" t="s">
        <v>22</v>
      </c>
      <c r="E56" s="34">
        <v>2</v>
      </c>
      <c r="F56" s="6" t="s">
        <v>0</v>
      </c>
      <c r="G56" s="6">
        <v>2</v>
      </c>
      <c r="H56" s="6"/>
    </row>
    <row r="57" spans="1:8" ht="15" customHeight="1" x14ac:dyDescent="0.25">
      <c r="A57" s="85">
        <v>31</v>
      </c>
      <c r="B57" s="27" t="s">
        <v>105</v>
      </c>
      <c r="C57" s="37" t="s">
        <v>190</v>
      </c>
      <c r="D57" s="36" t="s">
        <v>22</v>
      </c>
      <c r="E57" s="34">
        <v>2</v>
      </c>
      <c r="F57" s="6" t="s">
        <v>0</v>
      </c>
      <c r="G57" s="6">
        <v>2</v>
      </c>
      <c r="H57" s="6"/>
    </row>
    <row r="58" spans="1:8" ht="15" customHeight="1" x14ac:dyDescent="0.25">
      <c r="A58" s="85">
        <v>32</v>
      </c>
      <c r="B58" s="27" t="s">
        <v>120</v>
      </c>
      <c r="C58" s="37" t="s">
        <v>238</v>
      </c>
      <c r="D58" s="36" t="s">
        <v>22</v>
      </c>
      <c r="E58" s="34">
        <v>2</v>
      </c>
      <c r="F58" s="6" t="s">
        <v>0</v>
      </c>
      <c r="G58" s="6">
        <v>2</v>
      </c>
      <c r="H58" s="6"/>
    </row>
    <row r="59" spans="1:8" ht="15" customHeight="1" x14ac:dyDescent="0.25">
      <c r="A59" s="85">
        <v>33</v>
      </c>
      <c r="B59" s="27" t="s">
        <v>121</v>
      </c>
      <c r="C59" s="37" t="s">
        <v>192</v>
      </c>
      <c r="D59" s="36" t="s">
        <v>22</v>
      </c>
      <c r="E59" s="34">
        <v>2</v>
      </c>
      <c r="F59" s="6" t="s">
        <v>0</v>
      </c>
      <c r="G59" s="6">
        <v>2</v>
      </c>
      <c r="H59" s="6"/>
    </row>
    <row r="60" spans="1:8" ht="63.75" x14ac:dyDescent="0.25">
      <c r="A60" s="85">
        <v>34</v>
      </c>
      <c r="B60" s="27" t="s">
        <v>134</v>
      </c>
      <c r="C60" s="27" t="s">
        <v>135</v>
      </c>
      <c r="D60" s="36" t="s">
        <v>22</v>
      </c>
      <c r="E60" s="34">
        <v>2</v>
      </c>
      <c r="F60" s="6" t="s">
        <v>0</v>
      </c>
      <c r="G60" s="6">
        <v>2</v>
      </c>
      <c r="H60" s="6"/>
    </row>
    <row r="61" spans="1:8" x14ac:dyDescent="0.25">
      <c r="A61" s="85">
        <v>35</v>
      </c>
      <c r="B61" s="27" t="s">
        <v>136</v>
      </c>
      <c r="C61" s="27" t="s">
        <v>129</v>
      </c>
      <c r="D61" s="36" t="s">
        <v>22</v>
      </c>
      <c r="E61" s="34">
        <v>2</v>
      </c>
      <c r="F61" s="6" t="s">
        <v>0</v>
      </c>
      <c r="G61" s="6">
        <v>2</v>
      </c>
      <c r="H61" s="6"/>
    </row>
    <row r="62" spans="1:8" ht="15" customHeight="1" x14ac:dyDescent="0.25">
      <c r="A62" s="85">
        <v>36</v>
      </c>
      <c r="B62" s="37" t="s">
        <v>137</v>
      </c>
      <c r="C62" s="37" t="s">
        <v>138</v>
      </c>
      <c r="D62" s="36" t="s">
        <v>22</v>
      </c>
      <c r="E62" s="34">
        <v>2</v>
      </c>
      <c r="F62" s="6" t="s">
        <v>0</v>
      </c>
      <c r="G62" s="6">
        <v>2</v>
      </c>
      <c r="H62" s="6"/>
    </row>
    <row r="63" spans="1:8" ht="15" customHeight="1" x14ac:dyDescent="0.25">
      <c r="A63" s="85">
        <v>37</v>
      </c>
      <c r="B63" s="37" t="s">
        <v>139</v>
      </c>
      <c r="C63" s="37" t="s">
        <v>140</v>
      </c>
      <c r="D63" s="36" t="s">
        <v>22</v>
      </c>
      <c r="E63" s="35">
        <v>2</v>
      </c>
      <c r="F63" s="6" t="s">
        <v>0</v>
      </c>
      <c r="G63" s="6">
        <v>2</v>
      </c>
      <c r="H63" s="6"/>
    </row>
    <row r="64" spans="1:8" ht="15" customHeight="1" x14ac:dyDescent="0.25">
      <c r="A64" s="85">
        <v>38</v>
      </c>
      <c r="B64" s="37" t="s">
        <v>141</v>
      </c>
      <c r="C64" s="37" t="s">
        <v>142</v>
      </c>
      <c r="D64" s="39" t="s">
        <v>22</v>
      </c>
      <c r="E64" s="36">
        <v>2</v>
      </c>
      <c r="F64" s="34" t="s">
        <v>0</v>
      </c>
      <c r="G64" s="6">
        <v>2</v>
      </c>
      <c r="H64" s="6"/>
    </row>
    <row r="65" spans="1:8" ht="25.5" x14ac:dyDescent="0.25">
      <c r="A65" s="85">
        <v>39</v>
      </c>
      <c r="B65" s="37" t="s">
        <v>143</v>
      </c>
      <c r="C65" s="37" t="s">
        <v>239</v>
      </c>
      <c r="D65" s="46" t="s">
        <v>21</v>
      </c>
      <c r="E65" s="36">
        <v>2</v>
      </c>
      <c r="F65" s="34" t="s">
        <v>0</v>
      </c>
      <c r="G65" s="4">
        <v>2</v>
      </c>
      <c r="H65" s="88"/>
    </row>
    <row r="66" spans="1:8" ht="38.25" x14ac:dyDescent="0.25">
      <c r="A66" s="85">
        <v>40</v>
      </c>
      <c r="B66" s="27" t="s">
        <v>113</v>
      </c>
      <c r="C66" s="28" t="s">
        <v>267</v>
      </c>
      <c r="D66" s="47" t="s">
        <v>17</v>
      </c>
      <c r="E66" s="36">
        <v>2</v>
      </c>
      <c r="F66" s="34" t="s">
        <v>0</v>
      </c>
      <c r="G66" s="48">
        <v>2</v>
      </c>
      <c r="H66" s="88"/>
    </row>
    <row r="67" spans="1:8" ht="15" customHeight="1" x14ac:dyDescent="0.25">
      <c r="A67" s="85">
        <v>41</v>
      </c>
      <c r="B67" s="30" t="s">
        <v>133</v>
      </c>
      <c r="C67" s="31" t="s">
        <v>268</v>
      </c>
      <c r="D67" s="42" t="s">
        <v>22</v>
      </c>
      <c r="E67" s="70">
        <v>2</v>
      </c>
      <c r="F67" s="6" t="s">
        <v>0</v>
      </c>
      <c r="G67" s="49">
        <v>2</v>
      </c>
      <c r="H67" s="88"/>
    </row>
    <row r="68" spans="1:8" ht="15" customHeight="1" x14ac:dyDescent="0.25">
      <c r="A68" s="85">
        <v>42</v>
      </c>
      <c r="B68" s="44" t="s">
        <v>116</v>
      </c>
      <c r="C68" s="28" t="s">
        <v>117</v>
      </c>
      <c r="D68" s="38" t="s">
        <v>17</v>
      </c>
      <c r="E68" s="36">
        <v>2</v>
      </c>
      <c r="F68" s="6" t="s">
        <v>0</v>
      </c>
      <c r="G68" s="50">
        <v>2</v>
      </c>
      <c r="H68" s="88"/>
    </row>
    <row r="69" spans="1:8" ht="15" customHeight="1" x14ac:dyDescent="0.25">
      <c r="A69" s="85">
        <v>43</v>
      </c>
      <c r="B69" s="68" t="s">
        <v>118</v>
      </c>
      <c r="C69" s="3" t="s">
        <v>240</v>
      </c>
      <c r="D69" s="6" t="s">
        <v>14</v>
      </c>
      <c r="E69" s="6">
        <v>2</v>
      </c>
      <c r="F69" s="6" t="s">
        <v>0</v>
      </c>
      <c r="G69" s="51">
        <v>2</v>
      </c>
      <c r="H69" s="88"/>
    </row>
    <row r="70" spans="1:8" ht="15" customHeight="1" x14ac:dyDescent="0.25">
      <c r="A70" s="85">
        <v>44</v>
      </c>
      <c r="B70" s="68" t="s">
        <v>23</v>
      </c>
      <c r="C70" s="76" t="s">
        <v>144</v>
      </c>
      <c r="D70" s="6" t="s">
        <v>14</v>
      </c>
      <c r="E70" s="6">
        <v>2</v>
      </c>
      <c r="F70" s="6" t="s">
        <v>0</v>
      </c>
      <c r="G70" s="51">
        <v>2</v>
      </c>
      <c r="H70" s="36"/>
    </row>
    <row r="71" spans="1:8" ht="21" customHeight="1" x14ac:dyDescent="0.25">
      <c r="A71" s="85">
        <v>45</v>
      </c>
      <c r="B71" s="27" t="s">
        <v>262</v>
      </c>
      <c r="C71" s="37" t="s">
        <v>269</v>
      </c>
      <c r="D71" s="40" t="s">
        <v>22</v>
      </c>
      <c r="E71" s="34">
        <v>2</v>
      </c>
      <c r="F71" s="6" t="s">
        <v>0</v>
      </c>
      <c r="G71" s="6">
        <v>2</v>
      </c>
      <c r="H71" s="6"/>
    </row>
    <row r="72" spans="1:8" ht="21" customHeight="1" x14ac:dyDescent="0.25">
      <c r="A72" s="85">
        <v>46</v>
      </c>
      <c r="B72" s="27" t="s">
        <v>120</v>
      </c>
      <c r="C72" s="37" t="s">
        <v>196</v>
      </c>
      <c r="D72" s="40" t="s">
        <v>22</v>
      </c>
      <c r="E72" s="34">
        <v>2</v>
      </c>
      <c r="F72" s="6" t="s">
        <v>0</v>
      </c>
      <c r="G72" s="6">
        <v>2</v>
      </c>
      <c r="H72" s="6"/>
    </row>
    <row r="73" spans="1:8" ht="21" customHeight="1" x14ac:dyDescent="0.25">
      <c r="A73" s="85">
        <v>47</v>
      </c>
      <c r="B73" s="27" t="s">
        <v>121</v>
      </c>
      <c r="C73" s="37" t="s">
        <v>192</v>
      </c>
      <c r="D73" s="40" t="s">
        <v>22</v>
      </c>
      <c r="E73" s="34">
        <v>2</v>
      </c>
      <c r="F73" s="6" t="s">
        <v>0</v>
      </c>
      <c r="G73" s="6">
        <v>2</v>
      </c>
      <c r="H73" s="6"/>
    </row>
    <row r="74" spans="1:8" ht="21" customHeight="1" x14ac:dyDescent="0.25">
      <c r="A74" s="85">
        <v>48</v>
      </c>
      <c r="B74" s="27" t="s">
        <v>145</v>
      </c>
      <c r="C74" s="37" t="s">
        <v>197</v>
      </c>
      <c r="D74" s="40" t="s">
        <v>22</v>
      </c>
      <c r="E74" s="34">
        <v>2</v>
      </c>
      <c r="F74" s="6" t="s">
        <v>0</v>
      </c>
      <c r="G74" s="6">
        <v>2</v>
      </c>
      <c r="H74" s="6"/>
    </row>
    <row r="75" spans="1:8" ht="21" customHeight="1" x14ac:dyDescent="0.25">
      <c r="A75" s="85">
        <v>49</v>
      </c>
      <c r="B75" s="37" t="s">
        <v>146</v>
      </c>
      <c r="C75" s="37" t="s">
        <v>204</v>
      </c>
      <c r="D75" s="40" t="s">
        <v>22</v>
      </c>
      <c r="E75" s="34">
        <v>2</v>
      </c>
      <c r="F75" s="6" t="s">
        <v>0</v>
      </c>
      <c r="G75" s="6">
        <v>2</v>
      </c>
      <c r="H75" s="6"/>
    </row>
    <row r="76" spans="1:8" ht="21" customHeight="1" x14ac:dyDescent="0.25">
      <c r="A76" s="85">
        <v>50</v>
      </c>
      <c r="B76" s="37" t="s">
        <v>147</v>
      </c>
      <c r="C76" s="37" t="s">
        <v>198</v>
      </c>
      <c r="D76" s="40" t="s">
        <v>22</v>
      </c>
      <c r="E76" s="34">
        <v>2</v>
      </c>
      <c r="F76" s="6" t="s">
        <v>0</v>
      </c>
      <c r="G76" s="6">
        <v>2</v>
      </c>
      <c r="H76" s="6"/>
    </row>
    <row r="77" spans="1:8" ht="21" customHeight="1" x14ac:dyDescent="0.25">
      <c r="A77" s="85">
        <v>51</v>
      </c>
      <c r="B77" s="37" t="s">
        <v>148</v>
      </c>
      <c r="C77" s="37" t="s">
        <v>199</v>
      </c>
      <c r="D77" s="40" t="s">
        <v>22</v>
      </c>
      <c r="E77" s="34">
        <v>2</v>
      </c>
      <c r="F77" s="6" t="s">
        <v>0</v>
      </c>
      <c r="G77" s="6">
        <v>2</v>
      </c>
      <c r="H77" s="6"/>
    </row>
    <row r="78" spans="1:8" ht="21" customHeight="1" x14ac:dyDescent="0.25">
      <c r="A78" s="85">
        <v>52</v>
      </c>
      <c r="B78" s="37" t="s">
        <v>149</v>
      </c>
      <c r="C78" s="37" t="s">
        <v>150</v>
      </c>
      <c r="D78" s="40" t="s">
        <v>22</v>
      </c>
      <c r="E78" s="34">
        <v>2</v>
      </c>
      <c r="F78" s="6" t="s">
        <v>0</v>
      </c>
      <c r="G78" s="6">
        <v>2</v>
      </c>
      <c r="H78" s="6"/>
    </row>
    <row r="79" spans="1:8" ht="21" customHeight="1" x14ac:dyDescent="0.25">
      <c r="A79" s="85">
        <v>53</v>
      </c>
      <c r="B79" s="37" t="s">
        <v>151</v>
      </c>
      <c r="C79" s="37" t="s">
        <v>241</v>
      </c>
      <c r="D79" s="40" t="s">
        <v>22</v>
      </c>
      <c r="E79" s="34">
        <v>2</v>
      </c>
      <c r="F79" s="6" t="s">
        <v>0</v>
      </c>
      <c r="G79" s="6">
        <v>2</v>
      </c>
      <c r="H79" s="6"/>
    </row>
    <row r="80" spans="1:8" ht="36" customHeight="1" x14ac:dyDescent="0.25">
      <c r="A80" s="85">
        <v>54</v>
      </c>
      <c r="B80" s="37" t="s">
        <v>110</v>
      </c>
      <c r="C80" s="37" t="s">
        <v>202</v>
      </c>
      <c r="D80" s="40" t="s">
        <v>22</v>
      </c>
      <c r="E80" s="34">
        <v>2</v>
      </c>
      <c r="F80" s="6" t="s">
        <v>0</v>
      </c>
      <c r="G80" s="6">
        <v>2</v>
      </c>
      <c r="H80" s="5"/>
    </row>
    <row r="81" spans="1:8" ht="36" customHeight="1" x14ac:dyDescent="0.25">
      <c r="A81" s="85">
        <v>55</v>
      </c>
      <c r="B81" s="21" t="s">
        <v>242</v>
      </c>
      <c r="C81" s="21" t="s">
        <v>243</v>
      </c>
      <c r="D81" s="24" t="s">
        <v>22</v>
      </c>
      <c r="E81" s="24">
        <v>2</v>
      </c>
      <c r="F81" s="24" t="s">
        <v>0</v>
      </c>
      <c r="G81" s="48">
        <v>2</v>
      </c>
      <c r="H81" s="36"/>
    </row>
    <row r="82" spans="1:8" ht="21" customHeight="1" x14ac:dyDescent="0.25">
      <c r="A82" s="85">
        <v>56</v>
      </c>
      <c r="B82" s="37" t="s">
        <v>152</v>
      </c>
      <c r="C82" s="37" t="s">
        <v>244</v>
      </c>
      <c r="D82" s="38" t="s">
        <v>21</v>
      </c>
      <c r="E82" s="70">
        <v>2</v>
      </c>
      <c r="F82" s="24" t="s">
        <v>0</v>
      </c>
      <c r="G82" s="4">
        <v>2</v>
      </c>
      <c r="H82" s="44"/>
    </row>
    <row r="83" spans="1:8" ht="21" customHeight="1" x14ac:dyDescent="0.25">
      <c r="A83" s="85">
        <v>57</v>
      </c>
      <c r="B83" s="27" t="s">
        <v>113</v>
      </c>
      <c r="C83" s="28" t="s">
        <v>270</v>
      </c>
      <c r="D83" s="29" t="s">
        <v>17</v>
      </c>
      <c r="E83" s="6">
        <v>2</v>
      </c>
      <c r="F83" s="24" t="s">
        <v>0</v>
      </c>
      <c r="G83" s="48">
        <v>2</v>
      </c>
      <c r="H83" s="44"/>
    </row>
    <row r="84" spans="1:8" ht="21" customHeight="1" x14ac:dyDescent="0.25">
      <c r="A84" s="85">
        <v>58</v>
      </c>
      <c r="B84" s="44" t="s">
        <v>116</v>
      </c>
      <c r="C84" s="28" t="s">
        <v>117</v>
      </c>
      <c r="D84" s="38" t="s">
        <v>17</v>
      </c>
      <c r="E84" s="36">
        <v>2</v>
      </c>
      <c r="F84" s="24" t="s">
        <v>0</v>
      </c>
      <c r="G84" s="50">
        <v>2</v>
      </c>
      <c r="H84" s="44"/>
    </row>
    <row r="85" spans="1:8" ht="21" customHeight="1" x14ac:dyDescent="0.25">
      <c r="A85" s="85">
        <v>59</v>
      </c>
      <c r="B85" s="68" t="s">
        <v>118</v>
      </c>
      <c r="C85" s="3" t="s">
        <v>201</v>
      </c>
      <c r="D85" s="6" t="s">
        <v>14</v>
      </c>
      <c r="E85" s="6">
        <v>2</v>
      </c>
      <c r="F85" s="24" t="s">
        <v>0</v>
      </c>
      <c r="G85" s="51">
        <v>2</v>
      </c>
      <c r="H85" s="44"/>
    </row>
    <row r="86" spans="1:8" ht="21" customHeight="1" x14ac:dyDescent="0.25">
      <c r="A86" s="85">
        <v>60</v>
      </c>
      <c r="B86" s="68" t="s">
        <v>23</v>
      </c>
      <c r="C86" s="76" t="s">
        <v>144</v>
      </c>
      <c r="D86" s="6" t="s">
        <v>14</v>
      </c>
      <c r="E86" s="6">
        <v>2</v>
      </c>
      <c r="F86" s="24" t="s">
        <v>0</v>
      </c>
      <c r="G86" s="51">
        <v>2</v>
      </c>
      <c r="H86" s="44"/>
    </row>
    <row r="87" spans="1:8" ht="21" customHeight="1" x14ac:dyDescent="0.25">
      <c r="A87" s="85">
        <v>61</v>
      </c>
      <c r="B87" s="44" t="s">
        <v>153</v>
      </c>
      <c r="C87" s="28" t="s">
        <v>200</v>
      </c>
      <c r="D87" s="29" t="s">
        <v>17</v>
      </c>
      <c r="E87" s="4">
        <v>2</v>
      </c>
      <c r="F87" s="24" t="s">
        <v>0</v>
      </c>
      <c r="G87" s="24">
        <v>2</v>
      </c>
      <c r="H87" s="44"/>
    </row>
    <row r="88" spans="1:8" s="1" customFormat="1" ht="38.25" x14ac:dyDescent="0.25">
      <c r="A88" s="85">
        <v>62</v>
      </c>
      <c r="B88" s="27" t="s">
        <v>113</v>
      </c>
      <c r="C88" s="28" t="s">
        <v>270</v>
      </c>
      <c r="D88" s="99" t="s">
        <v>17</v>
      </c>
      <c r="E88" s="6">
        <v>2</v>
      </c>
      <c r="F88" s="24" t="s">
        <v>0</v>
      </c>
      <c r="G88" s="24">
        <v>2</v>
      </c>
      <c r="H88" s="100"/>
    </row>
    <row r="89" spans="1:8" s="1" customFormat="1" x14ac:dyDescent="0.25">
      <c r="A89" s="85">
        <v>63</v>
      </c>
      <c r="B89" s="27" t="s">
        <v>114</v>
      </c>
      <c r="C89" s="28" t="s">
        <v>132</v>
      </c>
      <c r="D89" s="29" t="s">
        <v>17</v>
      </c>
      <c r="E89" s="6">
        <v>2</v>
      </c>
      <c r="F89" s="24" t="s">
        <v>0</v>
      </c>
      <c r="G89" s="24">
        <v>2</v>
      </c>
      <c r="H89" s="100"/>
    </row>
    <row r="90" spans="1:8" s="1" customFormat="1" x14ac:dyDescent="0.25">
      <c r="A90" s="85">
        <v>64</v>
      </c>
      <c r="B90" s="30" t="s">
        <v>133</v>
      </c>
      <c r="C90" s="31" t="s">
        <v>218</v>
      </c>
      <c r="D90" s="42" t="s">
        <v>22</v>
      </c>
      <c r="E90" s="70">
        <v>2</v>
      </c>
      <c r="F90" s="103" t="s">
        <v>0</v>
      </c>
      <c r="G90" s="103">
        <v>2</v>
      </c>
      <c r="H90" s="104"/>
    </row>
    <row r="91" spans="1:8" s="1" customFormat="1" ht="76.5" x14ac:dyDescent="0.25">
      <c r="A91" s="85">
        <v>65</v>
      </c>
      <c r="B91" s="44" t="s">
        <v>219</v>
      </c>
      <c r="C91" s="28" t="s">
        <v>220</v>
      </c>
      <c r="D91" s="38" t="s">
        <v>21</v>
      </c>
      <c r="E91" s="36">
        <v>2</v>
      </c>
      <c r="F91" s="22" t="s">
        <v>0</v>
      </c>
      <c r="G91" s="22">
        <v>2</v>
      </c>
      <c r="H91" s="101"/>
    </row>
    <row r="92" spans="1:8" s="1" customFormat="1" ht="25.5" x14ac:dyDescent="0.25">
      <c r="A92" s="85">
        <v>66</v>
      </c>
      <c r="B92" s="37" t="s">
        <v>131</v>
      </c>
      <c r="C92" s="37" t="s">
        <v>221</v>
      </c>
      <c r="D92" s="38" t="s">
        <v>21</v>
      </c>
      <c r="E92" s="36">
        <v>2</v>
      </c>
      <c r="F92" s="36" t="s">
        <v>0</v>
      </c>
      <c r="G92" s="36">
        <v>2</v>
      </c>
      <c r="H92" s="101"/>
    </row>
    <row r="93" spans="1:8" s="1" customFormat="1" ht="51" x14ac:dyDescent="0.25">
      <c r="A93" s="85">
        <v>67</v>
      </c>
      <c r="B93" s="37" t="s">
        <v>130</v>
      </c>
      <c r="C93" s="37" t="s">
        <v>225</v>
      </c>
      <c r="D93" s="38" t="s">
        <v>21</v>
      </c>
      <c r="E93" s="36">
        <v>2</v>
      </c>
      <c r="F93" s="36" t="s">
        <v>0</v>
      </c>
      <c r="G93" s="36">
        <v>2</v>
      </c>
      <c r="H93" s="101"/>
    </row>
    <row r="94" spans="1:8" s="1" customFormat="1" x14ac:dyDescent="0.25">
      <c r="A94" s="85">
        <v>68</v>
      </c>
      <c r="B94" s="44" t="s">
        <v>116</v>
      </c>
      <c r="C94" s="28" t="s">
        <v>222</v>
      </c>
      <c r="D94" s="38" t="s">
        <v>17</v>
      </c>
      <c r="E94" s="36">
        <v>2</v>
      </c>
      <c r="F94" s="22" t="s">
        <v>0</v>
      </c>
      <c r="G94" s="22">
        <v>2</v>
      </c>
      <c r="H94" s="105"/>
    </row>
    <row r="95" spans="1:8" s="1" customFormat="1" ht="26.25" x14ac:dyDescent="0.25">
      <c r="A95" s="85">
        <v>69</v>
      </c>
      <c r="B95" s="45" t="s">
        <v>118</v>
      </c>
      <c r="C95" s="106" t="s">
        <v>223</v>
      </c>
      <c r="D95" s="36" t="s">
        <v>14</v>
      </c>
      <c r="E95" s="36">
        <v>2</v>
      </c>
      <c r="F95" s="22" t="s">
        <v>0</v>
      </c>
      <c r="G95" s="36">
        <v>2</v>
      </c>
      <c r="H95" s="105"/>
    </row>
    <row r="96" spans="1:8" s="1" customFormat="1" ht="25.5" x14ac:dyDescent="0.25">
      <c r="A96" s="85">
        <v>70</v>
      </c>
      <c r="B96" s="45" t="s">
        <v>23</v>
      </c>
      <c r="C96" s="102" t="s">
        <v>224</v>
      </c>
      <c r="D96" s="36" t="s">
        <v>14</v>
      </c>
      <c r="E96" s="36">
        <v>2</v>
      </c>
      <c r="F96" s="22" t="s">
        <v>0</v>
      </c>
      <c r="G96" s="36">
        <v>2</v>
      </c>
      <c r="H96" s="105"/>
    </row>
    <row r="97" spans="1:9" ht="22.5" customHeight="1" x14ac:dyDescent="0.25">
      <c r="A97" s="151" t="s">
        <v>119</v>
      </c>
      <c r="B97" s="152"/>
      <c r="C97" s="152"/>
      <c r="D97" s="152"/>
      <c r="E97" s="152"/>
      <c r="F97" s="152"/>
      <c r="G97" s="152"/>
      <c r="H97" s="153"/>
    </row>
    <row r="98" spans="1:9" ht="25.5" customHeight="1" x14ac:dyDescent="0.25">
      <c r="A98" s="119" t="s">
        <v>12</v>
      </c>
      <c r="B98" s="119" t="s">
        <v>11</v>
      </c>
      <c r="C98" s="119" t="s">
        <v>10</v>
      </c>
      <c r="D98" s="119" t="s">
        <v>9</v>
      </c>
      <c r="E98" s="119" t="s">
        <v>8</v>
      </c>
      <c r="F98" s="119" t="s">
        <v>7</v>
      </c>
      <c r="G98" s="6" t="s">
        <v>6</v>
      </c>
      <c r="H98" s="6" t="s">
        <v>25</v>
      </c>
    </row>
    <row r="99" spans="1:9" x14ac:dyDescent="0.25">
      <c r="A99" s="85">
        <v>1</v>
      </c>
      <c r="B99" s="45"/>
      <c r="C99" s="106"/>
      <c r="D99" s="36"/>
      <c r="E99" s="36"/>
      <c r="F99" s="22"/>
      <c r="G99" s="36"/>
      <c r="H99" s="105"/>
      <c r="I99" s="1"/>
    </row>
    <row r="100" spans="1:9" x14ac:dyDescent="0.25">
      <c r="A100" s="85">
        <v>2</v>
      </c>
      <c r="B100" s="45"/>
      <c r="C100" s="102"/>
      <c r="D100" s="36"/>
      <c r="E100" s="36"/>
      <c r="F100" s="22"/>
      <c r="G100" s="36"/>
      <c r="H100" s="105"/>
      <c r="I100" s="1"/>
    </row>
  </sheetData>
  <mergeCells count="39">
    <mergeCell ref="A97:H97"/>
    <mergeCell ref="A18:H18"/>
    <mergeCell ref="A25:H25"/>
    <mergeCell ref="A17:H17"/>
    <mergeCell ref="A21:H21"/>
    <mergeCell ref="A22:H22"/>
    <mergeCell ref="A23:H23"/>
    <mergeCell ref="A24:H24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19:H19"/>
    <mergeCell ref="A20:H20"/>
    <mergeCell ref="A16:H16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dataValidations count="1">
    <dataValidation allowBlank="1" showInputMessage="1" showErrorMessage="1" error="НЕ добавляйте гиперссылки - это запрещено При указании Торговой марки ВСЕГДА указывайте &quot;или аналог&quot;" prompt="НЕ добавляйте гиперссылки - это запрещено При указании Торговой марки ВСЕГДА указывайте &quot;или аналог&quot;" sqref="C96 C100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26" zoomScale="75" zoomScaleNormal="75" workbookViewId="0">
      <selection activeCell="N22" sqref="N22"/>
    </sheetView>
  </sheetViews>
  <sheetFormatPr defaultColWidth="14.42578125" defaultRowHeight="15" x14ac:dyDescent="0.25"/>
  <cols>
    <col min="1" max="1" width="5.140625" style="82" customWidth="1"/>
    <col min="2" max="2" width="52" style="81" customWidth="1"/>
    <col min="3" max="3" width="46.28515625" style="81" customWidth="1"/>
    <col min="4" max="4" width="22" style="81" customWidth="1"/>
    <col min="5" max="5" width="15.42578125" style="81" customWidth="1"/>
    <col min="6" max="6" width="23.42578125" style="81" bestFit="1" customWidth="1"/>
    <col min="7" max="7" width="14.42578125" style="81" customWidth="1"/>
    <col min="8" max="8" width="25" style="81" bestFit="1" customWidth="1"/>
    <col min="9" max="9" width="8.7109375" style="72" customWidth="1"/>
    <col min="10" max="11" width="8.7109375" style="1" customWidth="1"/>
    <col min="12" max="16384" width="14.42578125" style="1"/>
  </cols>
  <sheetData>
    <row r="1" spans="1:8" x14ac:dyDescent="0.25">
      <c r="A1" s="130" t="s">
        <v>24</v>
      </c>
      <c r="B1" s="131"/>
      <c r="C1" s="131"/>
      <c r="D1" s="131"/>
      <c r="E1" s="131"/>
      <c r="F1" s="131"/>
      <c r="G1" s="131"/>
      <c r="H1" s="131"/>
    </row>
    <row r="2" spans="1:8" ht="20.25" x14ac:dyDescent="0.25">
      <c r="A2" s="133" t="s">
        <v>100</v>
      </c>
      <c r="B2" s="133"/>
      <c r="C2" s="133"/>
      <c r="D2" s="133"/>
      <c r="E2" s="133"/>
      <c r="F2" s="133"/>
      <c r="G2" s="133"/>
      <c r="H2" s="133"/>
    </row>
    <row r="3" spans="1:8" ht="20.25" x14ac:dyDescent="0.25">
      <c r="A3" s="134" t="str">
        <f>'Информация о Чемпионате'!B4</f>
        <v>Финал Чемпионата по профессиональному мастерству "Профессионалы" 2026</v>
      </c>
      <c r="B3" s="134"/>
      <c r="C3" s="134"/>
      <c r="D3" s="134"/>
      <c r="E3" s="134"/>
      <c r="F3" s="134"/>
      <c r="G3" s="134"/>
      <c r="H3" s="134"/>
    </row>
    <row r="4" spans="1:8" ht="20.25" x14ac:dyDescent="0.25">
      <c r="A4" s="133" t="s">
        <v>101</v>
      </c>
      <c r="B4" s="133"/>
      <c r="C4" s="133"/>
      <c r="D4" s="133"/>
      <c r="E4" s="133"/>
      <c r="F4" s="133"/>
      <c r="G4" s="133"/>
      <c r="H4" s="133"/>
    </row>
    <row r="5" spans="1:8" ht="20.25" x14ac:dyDescent="0.25">
      <c r="A5" s="132" t="str">
        <f>'Информация о Чемпионате'!B3</f>
        <v>Промышленная робототехника</v>
      </c>
      <c r="B5" s="132"/>
      <c r="C5" s="132"/>
      <c r="D5" s="132"/>
      <c r="E5" s="132"/>
      <c r="F5" s="132"/>
      <c r="G5" s="132"/>
      <c r="H5" s="132"/>
    </row>
    <row r="6" spans="1:8" x14ac:dyDescent="0.25">
      <c r="A6" s="128" t="s">
        <v>26</v>
      </c>
      <c r="B6" s="131"/>
      <c r="C6" s="131"/>
      <c r="D6" s="131"/>
      <c r="E6" s="131"/>
      <c r="F6" s="131"/>
      <c r="G6" s="131"/>
      <c r="H6" s="131"/>
    </row>
    <row r="7" spans="1:8" ht="15.75" x14ac:dyDescent="0.25">
      <c r="A7" s="128" t="s">
        <v>98</v>
      </c>
      <c r="B7" s="128"/>
      <c r="C7" s="129" t="str">
        <f>'Информация о Чемпионате'!B5</f>
        <v>Калужская область</v>
      </c>
      <c r="D7" s="129"/>
      <c r="E7" s="129"/>
      <c r="F7" s="129"/>
      <c r="G7" s="129"/>
      <c r="H7" s="129"/>
    </row>
    <row r="8" spans="1:8" ht="15.75" x14ac:dyDescent="0.25">
      <c r="A8" s="128" t="s">
        <v>99</v>
      </c>
      <c r="B8" s="128"/>
      <c r="C8" s="128"/>
      <c r="D8" s="129" t="str">
        <f>'Информация о Чемпионате'!B6</f>
        <v>Федеральный технопарк профессионального образования</v>
      </c>
      <c r="E8" s="129"/>
      <c r="F8" s="129"/>
      <c r="G8" s="129"/>
      <c r="H8" s="129"/>
    </row>
    <row r="9" spans="1:8" ht="15.75" x14ac:dyDescent="0.25">
      <c r="A9" s="128" t="s">
        <v>93</v>
      </c>
      <c r="B9" s="128"/>
      <c r="C9" s="128" t="str">
        <f>'Информация о Чемпионате'!B7</f>
        <v>г.Калуга, 1-й Академический пр., 5, корп. 1Д</v>
      </c>
      <c r="D9" s="128"/>
      <c r="E9" s="128"/>
      <c r="F9" s="128"/>
      <c r="G9" s="128"/>
      <c r="H9" s="128"/>
    </row>
    <row r="10" spans="1:8" ht="15.75" x14ac:dyDescent="0.25">
      <c r="A10" s="128" t="s">
        <v>97</v>
      </c>
      <c r="B10" s="128"/>
      <c r="C10" s="128" t="str">
        <f>'Информация о Чемпионате'!B9</f>
        <v>Полубабкин Виталий Петрович</v>
      </c>
      <c r="D10" s="128"/>
      <c r="E10" s="128" t="str">
        <f>'Информация о Чемпионате'!B10</f>
        <v>PolubabkinVP@mgpk.pro</v>
      </c>
      <c r="F10" s="128"/>
      <c r="G10" s="128">
        <f>'Информация о Чемпионате'!B11</f>
        <v>79260641159</v>
      </c>
      <c r="H10" s="128"/>
    </row>
    <row r="11" spans="1:8" ht="15.75" x14ac:dyDescent="0.25">
      <c r="A11" s="128" t="s">
        <v>96</v>
      </c>
      <c r="B11" s="128"/>
      <c r="C11" s="128">
        <f>'Информация о Чемпионате'!B12</f>
        <v>0</v>
      </c>
      <c r="D11" s="128"/>
      <c r="E11" s="128">
        <f>'Информация о Чемпионате'!B13</f>
        <v>0</v>
      </c>
      <c r="F11" s="128"/>
      <c r="G11" s="128">
        <f>'Информация о Чемпионате'!B14</f>
        <v>0</v>
      </c>
      <c r="H11" s="128"/>
    </row>
    <row r="12" spans="1:8" ht="15.75" x14ac:dyDescent="0.25">
      <c r="A12" s="128" t="s">
        <v>95</v>
      </c>
      <c r="B12" s="128"/>
      <c r="C12" s="128">
        <f>'Информация о Чемпионате'!B17</f>
        <v>18</v>
      </c>
      <c r="D12" s="128"/>
      <c r="E12" s="128"/>
      <c r="F12" s="128"/>
      <c r="G12" s="128"/>
      <c r="H12" s="128"/>
    </row>
    <row r="13" spans="1:8" ht="15.75" customHeight="1" x14ac:dyDescent="0.25">
      <c r="A13" s="128" t="s">
        <v>217</v>
      </c>
      <c r="B13" s="128"/>
      <c r="C13" s="128">
        <f>'Информация о Чемпионате'!B15</f>
        <v>15</v>
      </c>
      <c r="D13" s="128"/>
      <c r="E13" s="128"/>
      <c r="F13" s="128"/>
      <c r="G13" s="128"/>
      <c r="H13" s="128"/>
    </row>
    <row r="14" spans="1:8" ht="15.75" x14ac:dyDescent="0.25">
      <c r="A14" s="128" t="s">
        <v>86</v>
      </c>
      <c r="B14" s="128"/>
      <c r="C14" s="128">
        <f>'Информация о Чемпионате'!B16</f>
        <v>12</v>
      </c>
      <c r="D14" s="128"/>
      <c r="E14" s="128"/>
      <c r="F14" s="128"/>
      <c r="G14" s="128"/>
      <c r="H14" s="128"/>
    </row>
    <row r="15" spans="1:8" ht="15.75" x14ac:dyDescent="0.25">
      <c r="A15" s="128" t="s">
        <v>94</v>
      </c>
      <c r="B15" s="128"/>
      <c r="C15" s="128" t="str">
        <f>'Информация о Чемпионате'!B8</f>
        <v>21.08.2026 - 26.08.2026</v>
      </c>
      <c r="D15" s="128"/>
      <c r="E15" s="128"/>
      <c r="F15" s="128"/>
      <c r="G15" s="128"/>
      <c r="H15" s="128"/>
    </row>
    <row r="16" spans="1:8" ht="22.5" customHeight="1" x14ac:dyDescent="0.25">
      <c r="A16" s="146" t="s">
        <v>30</v>
      </c>
      <c r="B16" s="147"/>
      <c r="C16" s="147"/>
      <c r="D16" s="147"/>
      <c r="E16" s="147"/>
      <c r="F16" s="147"/>
      <c r="G16" s="147"/>
      <c r="H16" s="147"/>
    </row>
    <row r="17" spans="1:8" ht="60" x14ac:dyDescent="0.25">
      <c r="A17" s="70" t="s">
        <v>12</v>
      </c>
      <c r="B17" s="43" t="s">
        <v>11</v>
      </c>
      <c r="C17" s="52" t="s">
        <v>10</v>
      </c>
      <c r="D17" s="93" t="s">
        <v>9</v>
      </c>
      <c r="E17" s="70" t="s">
        <v>8</v>
      </c>
      <c r="F17" s="70" t="s">
        <v>7</v>
      </c>
      <c r="G17" s="70" t="s">
        <v>6</v>
      </c>
      <c r="H17" s="70" t="s">
        <v>25</v>
      </c>
    </row>
    <row r="18" spans="1:8" ht="51" x14ac:dyDescent="0.25">
      <c r="A18" s="36">
        <v>1</v>
      </c>
      <c r="B18" s="28" t="s">
        <v>184</v>
      </c>
      <c r="C18" s="28" t="s">
        <v>154</v>
      </c>
      <c r="D18" s="36" t="s">
        <v>16</v>
      </c>
      <c r="E18" s="36">
        <v>2</v>
      </c>
      <c r="F18" s="36" t="s">
        <v>31</v>
      </c>
      <c r="G18" s="36">
        <v>30</v>
      </c>
      <c r="H18" s="88"/>
    </row>
    <row r="19" spans="1:8" ht="28.5" customHeight="1" x14ac:dyDescent="0.25">
      <c r="A19" s="36">
        <v>2</v>
      </c>
      <c r="B19" s="37" t="s">
        <v>155</v>
      </c>
      <c r="C19" s="28" t="s">
        <v>156</v>
      </c>
      <c r="D19" s="36" t="s">
        <v>16</v>
      </c>
      <c r="E19" s="36">
        <v>1</v>
      </c>
      <c r="F19" s="36" t="s">
        <v>31</v>
      </c>
      <c r="G19" s="36">
        <v>15</v>
      </c>
      <c r="H19" s="88"/>
    </row>
    <row r="20" spans="1:8" ht="27" customHeight="1" x14ac:dyDescent="0.25">
      <c r="A20" s="36">
        <v>3</v>
      </c>
      <c r="B20" s="37" t="s">
        <v>157</v>
      </c>
      <c r="C20" s="28" t="s">
        <v>158</v>
      </c>
      <c r="D20" s="38" t="s">
        <v>16</v>
      </c>
      <c r="E20" s="36">
        <v>1</v>
      </c>
      <c r="F20" s="36" t="s">
        <v>31</v>
      </c>
      <c r="G20" s="36">
        <v>15</v>
      </c>
      <c r="H20" s="88"/>
    </row>
    <row r="21" spans="1:8" ht="30" customHeight="1" x14ac:dyDescent="0.25">
      <c r="A21" s="36">
        <v>4</v>
      </c>
      <c r="B21" s="28" t="s">
        <v>159</v>
      </c>
      <c r="C21" s="28" t="s">
        <v>160</v>
      </c>
      <c r="D21" s="38" t="s">
        <v>16</v>
      </c>
      <c r="E21" s="36">
        <v>1</v>
      </c>
      <c r="F21" s="36" t="s">
        <v>31</v>
      </c>
      <c r="G21" s="36">
        <v>15</v>
      </c>
      <c r="H21" s="88"/>
    </row>
    <row r="22" spans="1:8" ht="30" customHeight="1" x14ac:dyDescent="0.25">
      <c r="A22" s="36">
        <v>5</v>
      </c>
      <c r="B22" s="28" t="s">
        <v>161</v>
      </c>
      <c r="C22" s="28" t="s">
        <v>160</v>
      </c>
      <c r="D22" s="38" t="s">
        <v>16</v>
      </c>
      <c r="E22" s="36">
        <v>1</v>
      </c>
      <c r="F22" s="36" t="s">
        <v>31</v>
      </c>
      <c r="G22" s="36">
        <v>15</v>
      </c>
      <c r="H22" s="88"/>
    </row>
    <row r="23" spans="1:8" ht="30" customHeight="1" x14ac:dyDescent="0.25">
      <c r="A23" s="36">
        <v>6</v>
      </c>
      <c r="B23" s="28" t="s">
        <v>162</v>
      </c>
      <c r="C23" s="28" t="s">
        <v>160</v>
      </c>
      <c r="D23" s="38" t="s">
        <v>16</v>
      </c>
      <c r="E23" s="36">
        <v>1</v>
      </c>
      <c r="F23" s="36" t="s">
        <v>31</v>
      </c>
      <c r="G23" s="36">
        <v>8</v>
      </c>
      <c r="H23" s="88"/>
    </row>
    <row r="24" spans="1:8" ht="30" customHeight="1" x14ac:dyDescent="0.25">
      <c r="A24" s="36">
        <v>7</v>
      </c>
      <c r="B24" s="28" t="s">
        <v>73</v>
      </c>
      <c r="C24" s="28" t="s">
        <v>160</v>
      </c>
      <c r="D24" s="38" t="s">
        <v>16</v>
      </c>
      <c r="E24" s="36">
        <v>1</v>
      </c>
      <c r="F24" s="36" t="s">
        <v>31</v>
      </c>
      <c r="G24" s="36">
        <v>100</v>
      </c>
      <c r="H24" s="88"/>
    </row>
    <row r="25" spans="1:8" ht="30" customHeight="1" x14ac:dyDescent="0.25">
      <c r="A25" s="36">
        <v>8</v>
      </c>
      <c r="B25" s="28" t="s">
        <v>163</v>
      </c>
      <c r="C25" s="28" t="s">
        <v>160</v>
      </c>
      <c r="D25" s="38" t="s">
        <v>16</v>
      </c>
      <c r="E25" s="36">
        <v>1</v>
      </c>
      <c r="F25" s="36" t="s">
        <v>31</v>
      </c>
      <c r="G25" s="36">
        <v>200</v>
      </c>
      <c r="H25" s="88"/>
    </row>
    <row r="26" spans="1:8" ht="25.5" customHeight="1" x14ac:dyDescent="0.25">
      <c r="A26" s="146" t="s">
        <v>13</v>
      </c>
      <c r="B26" s="147"/>
      <c r="C26" s="147"/>
      <c r="D26" s="147"/>
      <c r="E26" s="147"/>
      <c r="F26" s="147"/>
      <c r="G26" s="147"/>
      <c r="H26" s="147"/>
    </row>
    <row r="27" spans="1:8" ht="60" x14ac:dyDescent="0.25">
      <c r="A27" s="4" t="s">
        <v>12</v>
      </c>
      <c r="B27" s="70" t="s">
        <v>11</v>
      </c>
      <c r="C27" s="70" t="s">
        <v>10</v>
      </c>
      <c r="D27" s="4" t="s">
        <v>9</v>
      </c>
      <c r="E27" s="4" t="s">
        <v>8</v>
      </c>
      <c r="F27" s="4" t="s">
        <v>7</v>
      </c>
      <c r="G27" s="4" t="s">
        <v>6</v>
      </c>
      <c r="H27" s="4" t="s">
        <v>25</v>
      </c>
    </row>
    <row r="28" spans="1:8" ht="15.75" customHeight="1" x14ac:dyDescent="0.25">
      <c r="A28" s="98">
        <v>1</v>
      </c>
      <c r="B28" s="28" t="s">
        <v>164</v>
      </c>
      <c r="C28" s="28" t="s">
        <v>165</v>
      </c>
      <c r="D28" s="54" t="s">
        <v>3</v>
      </c>
      <c r="E28" s="33">
        <v>1</v>
      </c>
      <c r="F28" s="33" t="s">
        <v>0</v>
      </c>
      <c r="G28" s="67">
        <v>15</v>
      </c>
      <c r="H28" s="76"/>
    </row>
    <row r="29" spans="1:8" ht="15.75" customHeight="1" x14ac:dyDescent="0.25">
      <c r="A29" s="85">
        <v>2</v>
      </c>
      <c r="B29" s="28" t="s">
        <v>166</v>
      </c>
      <c r="C29" s="28" t="s">
        <v>167</v>
      </c>
      <c r="D29" s="54" t="s">
        <v>3</v>
      </c>
      <c r="E29" s="67">
        <v>1</v>
      </c>
      <c r="F29" s="67" t="s">
        <v>0</v>
      </c>
      <c r="G29" s="67">
        <v>15</v>
      </c>
      <c r="H29" s="76"/>
    </row>
    <row r="30" spans="1:8" ht="25.5" customHeight="1" x14ac:dyDescent="0.25">
      <c r="A30" s="156" t="s">
        <v>32</v>
      </c>
      <c r="B30" s="157"/>
      <c r="C30" s="157"/>
      <c r="D30" s="158"/>
      <c r="E30" s="158"/>
      <c r="F30" s="158"/>
      <c r="G30" s="158"/>
      <c r="H30" s="159"/>
    </row>
    <row r="31" spans="1:8" ht="44.25" customHeight="1" x14ac:dyDescent="0.25">
      <c r="A31" s="67" t="s">
        <v>12</v>
      </c>
      <c r="B31" s="55" t="s">
        <v>11</v>
      </c>
      <c r="C31" s="70" t="s">
        <v>10</v>
      </c>
      <c r="D31" s="67" t="s">
        <v>9</v>
      </c>
      <c r="E31" s="67" t="s">
        <v>8</v>
      </c>
      <c r="F31" s="67" t="s">
        <v>7</v>
      </c>
      <c r="G31" s="4" t="s">
        <v>6</v>
      </c>
      <c r="H31" s="4" t="s">
        <v>25</v>
      </c>
    </row>
    <row r="32" spans="1:8" ht="21.75" customHeight="1" x14ac:dyDescent="0.25">
      <c r="A32" s="85">
        <v>1</v>
      </c>
      <c r="B32" s="44" t="s">
        <v>72</v>
      </c>
      <c r="C32" s="37" t="s">
        <v>168</v>
      </c>
      <c r="D32" s="54" t="s">
        <v>16</v>
      </c>
      <c r="E32" s="67">
        <v>1</v>
      </c>
      <c r="F32" s="67" t="s">
        <v>0</v>
      </c>
      <c r="G32" s="67">
        <v>6</v>
      </c>
      <c r="H32" s="76"/>
    </row>
    <row r="33" spans="1:9" ht="21.75" customHeight="1" x14ac:dyDescent="0.25">
      <c r="A33" s="85">
        <v>2</v>
      </c>
      <c r="B33" s="44" t="s">
        <v>73</v>
      </c>
      <c r="C33" s="37" t="s">
        <v>169</v>
      </c>
      <c r="D33" s="54" t="s">
        <v>16</v>
      </c>
      <c r="E33" s="67">
        <v>1</v>
      </c>
      <c r="F33" s="67" t="s">
        <v>0</v>
      </c>
      <c r="G33" s="67">
        <v>40</v>
      </c>
      <c r="H33" s="76"/>
    </row>
    <row r="34" spans="1:9" ht="21.75" customHeight="1" x14ac:dyDescent="0.25">
      <c r="A34" s="67">
        <v>3</v>
      </c>
      <c r="B34" s="75" t="s">
        <v>74</v>
      </c>
      <c r="C34" s="75" t="s">
        <v>75</v>
      </c>
      <c r="D34" s="11" t="s">
        <v>16</v>
      </c>
      <c r="E34" s="94">
        <v>1</v>
      </c>
      <c r="F34" s="95" t="s">
        <v>0</v>
      </c>
      <c r="G34" s="11">
        <v>1</v>
      </c>
      <c r="H34" s="76"/>
    </row>
    <row r="35" spans="1:9" ht="30" customHeight="1" x14ac:dyDescent="0.25">
      <c r="A35" s="67">
        <v>4</v>
      </c>
      <c r="B35" s="75" t="s">
        <v>76</v>
      </c>
      <c r="C35" s="96" t="s">
        <v>39</v>
      </c>
      <c r="D35" s="11" t="s">
        <v>16</v>
      </c>
      <c r="E35" s="94">
        <v>1</v>
      </c>
      <c r="F35" s="95" t="s">
        <v>0</v>
      </c>
      <c r="G35" s="11">
        <v>15</v>
      </c>
      <c r="H35" s="76"/>
    </row>
    <row r="36" spans="1:9" ht="30" customHeight="1" x14ac:dyDescent="0.25">
      <c r="A36" s="67">
        <v>5</v>
      </c>
      <c r="B36" s="75" t="s">
        <v>77</v>
      </c>
      <c r="C36" s="96" t="s">
        <v>39</v>
      </c>
      <c r="D36" s="11" t="s">
        <v>16</v>
      </c>
      <c r="E36" s="94">
        <v>1</v>
      </c>
      <c r="F36" s="95" t="s">
        <v>0</v>
      </c>
      <c r="G36" s="11">
        <v>1</v>
      </c>
      <c r="H36" s="76"/>
    </row>
    <row r="37" spans="1:9" ht="34.5" customHeight="1" x14ac:dyDescent="0.25">
      <c r="A37" s="67">
        <v>6</v>
      </c>
      <c r="B37" s="75" t="s">
        <v>78</v>
      </c>
      <c r="C37" s="96" t="s">
        <v>39</v>
      </c>
      <c r="D37" s="11" t="s">
        <v>16</v>
      </c>
      <c r="E37" s="94">
        <v>1</v>
      </c>
      <c r="F37" s="95" t="s">
        <v>0</v>
      </c>
      <c r="G37" s="11">
        <v>4</v>
      </c>
      <c r="H37" s="76"/>
    </row>
    <row r="38" spans="1:9" s="16" customFormat="1" ht="25.5" x14ac:dyDescent="0.25">
      <c r="A38" s="11">
        <v>7</v>
      </c>
      <c r="B38" s="75" t="s">
        <v>79</v>
      </c>
      <c r="C38" s="96" t="s">
        <v>39</v>
      </c>
      <c r="D38" s="11" t="s">
        <v>16</v>
      </c>
      <c r="E38" s="94">
        <v>1</v>
      </c>
      <c r="F38" s="95" t="s">
        <v>82</v>
      </c>
      <c r="G38" s="11">
        <v>10</v>
      </c>
      <c r="H38" s="97"/>
      <c r="I38" s="73"/>
    </row>
    <row r="39" spans="1:9" s="16" customFormat="1" ht="25.5" x14ac:dyDescent="0.25">
      <c r="A39" s="11">
        <v>8</v>
      </c>
      <c r="B39" s="75" t="s">
        <v>80</v>
      </c>
      <c r="C39" s="96" t="s">
        <v>39</v>
      </c>
      <c r="D39" s="11" t="s">
        <v>16</v>
      </c>
      <c r="E39" s="95">
        <v>1</v>
      </c>
      <c r="F39" s="95" t="s">
        <v>0</v>
      </c>
      <c r="G39" s="11">
        <v>10</v>
      </c>
      <c r="H39" s="97"/>
      <c r="I39" s="73"/>
    </row>
    <row r="40" spans="1:9" s="16" customFormat="1" ht="25.5" x14ac:dyDescent="0.25">
      <c r="A40" s="11">
        <v>9</v>
      </c>
      <c r="B40" s="75" t="s">
        <v>81</v>
      </c>
      <c r="C40" s="96" t="s">
        <v>39</v>
      </c>
      <c r="D40" s="11" t="s">
        <v>16</v>
      </c>
      <c r="E40" s="95">
        <v>1</v>
      </c>
      <c r="F40" s="95" t="s">
        <v>0</v>
      </c>
      <c r="G40" s="11">
        <v>4</v>
      </c>
      <c r="H40" s="97"/>
      <c r="I40" s="73"/>
    </row>
    <row r="41" spans="1:9" ht="20.25" x14ac:dyDescent="0.25">
      <c r="A41" s="146" t="s">
        <v>13</v>
      </c>
      <c r="B41" s="147"/>
      <c r="C41" s="147"/>
      <c r="D41" s="131"/>
      <c r="E41" s="131"/>
      <c r="F41" s="131"/>
      <c r="G41" s="131"/>
      <c r="H41" s="147"/>
    </row>
    <row r="42" spans="1:9" ht="60" x14ac:dyDescent="0.25">
      <c r="A42" s="4" t="s">
        <v>12</v>
      </c>
      <c r="B42" s="4" t="s">
        <v>11</v>
      </c>
      <c r="C42" s="4" t="s">
        <v>10</v>
      </c>
      <c r="D42" s="4" t="s">
        <v>9</v>
      </c>
      <c r="E42" s="4" t="s">
        <v>8</v>
      </c>
      <c r="F42" s="4" t="s">
        <v>7</v>
      </c>
      <c r="G42" s="4" t="s">
        <v>6</v>
      </c>
      <c r="H42" s="4" t="s">
        <v>25</v>
      </c>
    </row>
    <row r="43" spans="1:9" ht="25.5" x14ac:dyDescent="0.25">
      <c r="A43" s="33">
        <v>1</v>
      </c>
      <c r="B43" s="80" t="s">
        <v>1</v>
      </c>
      <c r="C43" s="77" t="s">
        <v>39</v>
      </c>
      <c r="D43" s="67" t="s">
        <v>3</v>
      </c>
      <c r="E43" s="15">
        <v>1</v>
      </c>
      <c r="F43" s="15" t="s">
        <v>0</v>
      </c>
      <c r="G43" s="11">
        <v>15</v>
      </c>
      <c r="H43" s="76"/>
    </row>
    <row r="44" spans="1:9" ht="25.5" x14ac:dyDescent="0.25">
      <c r="A44" s="67">
        <v>2</v>
      </c>
      <c r="B44" s="76" t="s">
        <v>2</v>
      </c>
      <c r="C44" s="77" t="s">
        <v>39</v>
      </c>
      <c r="D44" s="67" t="s">
        <v>3</v>
      </c>
      <c r="E44" s="11">
        <v>1</v>
      </c>
      <c r="F44" s="11" t="s">
        <v>0</v>
      </c>
      <c r="G44" s="11">
        <v>15</v>
      </c>
      <c r="H44" s="76"/>
    </row>
  </sheetData>
  <mergeCells count="32">
    <mergeCell ref="A41:H41"/>
    <mergeCell ref="A26:H26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6:H16"/>
    <mergeCell ref="A30:H30"/>
    <mergeCell ref="A13:B13"/>
    <mergeCell ref="C13:H13"/>
    <mergeCell ref="A15:B15"/>
    <mergeCell ref="C15:H15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D25" sqref="D2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61" t="s">
        <v>24</v>
      </c>
      <c r="B1" s="162"/>
      <c r="C1" s="162"/>
      <c r="D1" s="162"/>
      <c r="E1" s="162"/>
      <c r="F1" s="162"/>
      <c r="G1" s="162"/>
    </row>
    <row r="2" spans="1:8" ht="20.25" x14ac:dyDescent="0.3">
      <c r="A2" s="164" t="s">
        <v>100</v>
      </c>
      <c r="B2" s="164"/>
      <c r="C2" s="164"/>
      <c r="D2" s="164"/>
      <c r="E2" s="164"/>
      <c r="F2" s="164"/>
      <c r="G2" s="164"/>
      <c r="H2" s="18"/>
    </row>
    <row r="3" spans="1:8" ht="20.25" x14ac:dyDescent="0.25">
      <c r="A3" s="134" t="str">
        <f>'Информация о Чемпионате'!B4</f>
        <v>Финал Чемпионата по профессиональному мастерству "Профессионалы" 2026</v>
      </c>
      <c r="B3" s="134"/>
      <c r="C3" s="134"/>
      <c r="D3" s="134"/>
      <c r="E3" s="134"/>
      <c r="F3" s="134"/>
      <c r="G3" s="134"/>
      <c r="H3" s="19"/>
    </row>
    <row r="4" spans="1:8" ht="20.25" x14ac:dyDescent="0.3">
      <c r="A4" s="164" t="s">
        <v>101</v>
      </c>
      <c r="B4" s="164"/>
      <c r="C4" s="164"/>
      <c r="D4" s="164"/>
      <c r="E4" s="164"/>
      <c r="F4" s="164"/>
      <c r="G4" s="164"/>
      <c r="H4" s="18"/>
    </row>
    <row r="5" spans="1:8" ht="20.25" x14ac:dyDescent="0.25">
      <c r="A5" s="163" t="str">
        <f>'Информация о Чемпионате'!B3</f>
        <v>Промышленная робототехника</v>
      </c>
      <c r="B5" s="163"/>
      <c r="C5" s="163"/>
      <c r="D5" s="163"/>
      <c r="E5" s="163"/>
      <c r="F5" s="163"/>
      <c r="G5" s="163"/>
      <c r="H5" s="20"/>
    </row>
    <row r="6" spans="1:8" ht="20.25" x14ac:dyDescent="0.25">
      <c r="A6" s="146" t="s">
        <v>33</v>
      </c>
      <c r="B6" s="160"/>
      <c r="C6" s="160"/>
      <c r="D6" s="160"/>
      <c r="E6" s="160"/>
      <c r="F6" s="160"/>
      <c r="G6" s="160"/>
    </row>
    <row r="7" spans="1:8" ht="45.75" customHeight="1" x14ac:dyDescent="0.25">
      <c r="A7" s="4" t="s">
        <v>12</v>
      </c>
      <c r="B7" s="51" t="s">
        <v>11</v>
      </c>
      <c r="C7" s="36" t="s">
        <v>10</v>
      </c>
      <c r="D7" s="92" t="s">
        <v>9</v>
      </c>
      <c r="E7" s="4" t="s">
        <v>8</v>
      </c>
      <c r="F7" s="4" t="s">
        <v>7</v>
      </c>
      <c r="G7" s="4" t="s">
        <v>34</v>
      </c>
    </row>
    <row r="8" spans="1:8" ht="30.75" customHeight="1" x14ac:dyDescent="0.25">
      <c r="A8" s="6">
        <v>1</v>
      </c>
      <c r="B8" s="56" t="s">
        <v>170</v>
      </c>
      <c r="C8" s="56" t="s">
        <v>171</v>
      </c>
      <c r="D8" s="9"/>
      <c r="E8" s="34">
        <v>1</v>
      </c>
      <c r="F8" s="6" t="s">
        <v>0</v>
      </c>
      <c r="G8" s="8"/>
    </row>
    <row r="9" spans="1:8" ht="21" customHeight="1" x14ac:dyDescent="0.25">
      <c r="A9" s="6">
        <v>2</v>
      </c>
      <c r="B9" s="56" t="s">
        <v>172</v>
      </c>
      <c r="C9" s="56" t="s">
        <v>129</v>
      </c>
      <c r="D9" s="9"/>
      <c r="E9" s="34">
        <v>1</v>
      </c>
      <c r="F9" s="6" t="s">
        <v>0</v>
      </c>
      <c r="G9" s="8"/>
    </row>
    <row r="10" spans="1:8" ht="21" customHeight="1" x14ac:dyDescent="0.25">
      <c r="A10" s="6">
        <v>3</v>
      </c>
      <c r="B10" s="56" t="s">
        <v>173</v>
      </c>
      <c r="C10" s="56" t="s">
        <v>129</v>
      </c>
      <c r="D10" s="9"/>
      <c r="E10" s="34">
        <v>1</v>
      </c>
      <c r="F10" s="6" t="s">
        <v>0</v>
      </c>
      <c r="G10" s="8"/>
    </row>
    <row r="11" spans="1:8" ht="21" customHeight="1" x14ac:dyDescent="0.25">
      <c r="A11" s="6">
        <v>4</v>
      </c>
      <c r="B11" s="56" t="s">
        <v>164</v>
      </c>
      <c r="C11" s="56" t="s">
        <v>129</v>
      </c>
      <c r="D11" s="9"/>
      <c r="E11" s="34">
        <v>1</v>
      </c>
      <c r="F11" s="6" t="s">
        <v>0</v>
      </c>
      <c r="G11" s="7"/>
    </row>
    <row r="12" spans="1:8" ht="21" customHeight="1" x14ac:dyDescent="0.25">
      <c r="A12" s="6">
        <v>5</v>
      </c>
      <c r="B12" s="57" t="s">
        <v>174</v>
      </c>
      <c r="C12" s="58" t="s">
        <v>175</v>
      </c>
      <c r="D12" s="9"/>
      <c r="E12" s="34">
        <v>1</v>
      </c>
      <c r="F12" s="6" t="s">
        <v>0</v>
      </c>
      <c r="G12" s="2"/>
    </row>
    <row r="13" spans="1:8" ht="21" customHeight="1" x14ac:dyDescent="0.25">
      <c r="A13" s="6">
        <v>6</v>
      </c>
      <c r="B13" s="59" t="s">
        <v>176</v>
      </c>
      <c r="C13" s="60" t="s">
        <v>177</v>
      </c>
      <c r="D13" s="9"/>
      <c r="E13" s="35">
        <v>1</v>
      </c>
      <c r="F13" s="5" t="s">
        <v>0</v>
      </c>
      <c r="G13" s="4"/>
    </row>
    <row r="14" spans="1:8" ht="21" customHeight="1" x14ac:dyDescent="0.25">
      <c r="A14" s="6">
        <v>7</v>
      </c>
      <c r="B14" s="57" t="s">
        <v>178</v>
      </c>
      <c r="C14" s="61" t="s">
        <v>179</v>
      </c>
      <c r="D14" s="9"/>
      <c r="E14" s="36">
        <v>1</v>
      </c>
      <c r="F14" s="36" t="s">
        <v>0</v>
      </c>
      <c r="G14" s="9"/>
    </row>
    <row r="15" spans="1:8" ht="21" customHeight="1" x14ac:dyDescent="0.25">
      <c r="A15" s="6">
        <v>8</v>
      </c>
      <c r="B15" s="57" t="s">
        <v>180</v>
      </c>
      <c r="C15" s="61" t="s">
        <v>181</v>
      </c>
      <c r="D15" s="9"/>
      <c r="E15" s="36">
        <v>1</v>
      </c>
      <c r="F15" s="36" t="s">
        <v>0</v>
      </c>
      <c r="G15" s="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2026-08-03T14:40:55Z</dcterms:modified>
</cp:coreProperties>
</file>