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ККД ФИНАЛ ЧВТ В.НОВГОРОД\++Интеллектуальные системы агропроизводства\"/>
    </mc:Choice>
  </mc:AlternateContent>
  <xr:revisionPtr revIDLastSave="0" documentId="13_ncr:1_{1B9202B2-2822-4284-A325-5E14B3F2EE7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  <sheet name="Комментарии" sheetId="9" r:id="rId6"/>
    <sheet name="Служебные данные не изменять" sheetId="10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7" l="1"/>
  <c r="A2" i="7"/>
  <c r="C14" i="5"/>
  <c r="C13" i="5"/>
  <c r="C12" i="5"/>
  <c r="C11" i="5"/>
  <c r="C9" i="5"/>
  <c r="C8" i="5"/>
  <c r="D7" i="5"/>
  <c r="C6" i="5"/>
  <c r="A4" i="5"/>
  <c r="A2" i="5"/>
  <c r="C14" i="1"/>
  <c r="C13" i="1"/>
  <c r="C12" i="1"/>
  <c r="C11" i="1"/>
  <c r="C9" i="1"/>
  <c r="C8" i="1"/>
  <c r="D7" i="1"/>
  <c r="C6" i="1"/>
  <c r="A4" i="1"/>
  <c r="A2" i="1"/>
  <c r="A2" i="4"/>
  <c r="A4" i="4"/>
  <c r="D7" i="4"/>
  <c r="C6" i="4"/>
  <c r="C11" i="4"/>
  <c r="C9" i="4"/>
  <c r="C12" i="4"/>
  <c r="C13" i="4"/>
  <c r="C14" i="4"/>
  <c r="C8" i="4"/>
</calcChain>
</file>

<file path=xl/sharedStrings.xml><?xml version="1.0" encoding="utf-8"?>
<sst xmlns="http://schemas.openxmlformats.org/spreadsheetml/2006/main" count="710" uniqueCount="321">
  <si>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</si>
  <si>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</si>
  <si>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</si>
  <si>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</si>
  <si>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</si>
  <si>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</si>
  <si>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</si>
  <si>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</si>
  <si>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Требования к обеспечению зоны (коммуникации, площадь, сети, количество рабочих мест и др.): </t>
  </si>
  <si>
    <t>Основная информация о конкурсной площадке: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</si>
  <si>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</si>
  <si>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</si>
  <si>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</si>
  <si>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</si>
  <si>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</si>
  <si>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конкурсантов (команд): 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</si>
  <si>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</si>
  <si>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</si>
  <si>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</si>
  <si>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</si>
  <si>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</si>
  <si>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</si>
  <si>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</si>
  <si>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</si>
  <si>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</si>
  <si>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</si>
  <si>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</si>
  <si>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</si>
  <si>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</si>
  <si>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</si>
  <si>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</si>
  <si>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</si>
  <si>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</si>
  <si>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</si>
  <si>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</si>
  <si>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</si>
  <si>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</si>
  <si>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>Контур заземления для электропитания и сети слаботочных подключений (при необходимости) : не требуется</t>
  </si>
  <si>
    <t xml:space="preserve">Складское помещение </t>
  </si>
  <si>
    <t>Технический администратор площадки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</si>
  <si>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</si>
  <si>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</si>
  <si>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</si>
  <si>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</si>
  <si>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</si>
  <si>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</si>
  <si>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>РГО - руководитель группы оценки</t>
  </si>
  <si>
    <t>МЭ - международный эксперт</t>
  </si>
  <si>
    <t>Количество экспертов (ГЭ+ЭН+ИЭ+РГО(итоговый этап)+МЭ(финал)) + ТАП</t>
  </si>
  <si>
    <t>Финал Чемпионата высоких технологий 2025</t>
  </si>
  <si>
    <t>Новгородская область</t>
  </si>
  <si>
    <t>17.09.2025 - 21.09.2025</t>
  </si>
  <si>
    <t>Количество конкурсантов</t>
  </si>
  <si>
    <t>Стол</t>
  </si>
  <si>
    <t>1200х600х750 мм</t>
  </si>
  <si>
    <t>шт</t>
  </si>
  <si>
    <t xml:space="preserve">шт ( на 1 раб.место) </t>
  </si>
  <si>
    <t>Безопасность и здоровье</t>
  </si>
  <si>
    <t>Оборудование и инструменты</t>
  </si>
  <si>
    <t>Расходные материалы</t>
  </si>
  <si>
    <t>Все позиции в инфраструктурном листе (далее ИЛ) разбиты на несколько категорий:</t>
  </si>
  <si>
    <t> • • Мебель;</t>
  </si>
  <si>
    <t> • • Программное обеспечение;</t>
  </si>
  <si>
    <t> • • IT-оборудование (компьютеры, ноутбуки, мышки, клавиатуры, , точки доступа, коммутаторы, мониторы, принтеры, веб-камеры и тд);</t>
  </si>
  <si>
    <t> • • Безопасность и здоровье (перчатки, антисептики, беруши, маски, респираторы и тд);</t>
  </si>
  <si>
    <t> • • Канцелярские товары;</t>
  </si>
  <si>
    <t> • • Оборудование и инструменты (все на чем работают участники за исключением ИТ-оборудования: Станки, Стремянки, ножи, тележки, кастрюли и тд).</t>
  </si>
  <si>
    <t xml:space="preserve">Все позиции могут размещаться только в определенных местах: </t>
  </si>
  <si>
    <t> • • Расходные материалы.</t>
  </si>
  <si>
    <t> • • Рабочее место конкурсанта;</t>
  </si>
  <si>
    <t> • • Зона брифинга;</t>
  </si>
  <si>
    <t> • • Комната конкурсантов;</t>
  </si>
  <si>
    <t> • • Общая рабочая зона конкурсантов;</t>
  </si>
  <si>
    <t> • • Комната экспертов;</t>
  </si>
  <si>
    <t> • • Комната оценки;</t>
  </si>
  <si>
    <t> • • Комната ГЭ;</t>
  </si>
  <si>
    <t> • • Комната технического эксперта;</t>
  </si>
  <si>
    <t> • • Склад.</t>
  </si>
  <si>
    <t>ВИД</t>
  </si>
  <si>
    <t>Мебель</t>
  </si>
  <si>
    <t>Программное обеспечение</t>
  </si>
  <si>
    <t>IT-оборудование</t>
  </si>
  <si>
    <t>Канцелярские товары</t>
  </si>
  <si>
    <t>Лукашик Екатерина Александровна</t>
  </si>
  <si>
    <t>Покрытие пола: -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</si>
  <si>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</si>
  <si>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</si>
  <si>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 xml:space="preserve">Освещение: Допустимо верхнее искусственное освещение ( не менее 400 люкс) </t>
  </si>
  <si>
    <t>Телевизор (плазменная панель)</t>
  </si>
  <si>
    <t>Напольная стойка под телевизор</t>
  </si>
  <si>
    <t>Металический кронштейн должен устанавливаться на полу и фиксировать положение монитора на уровне глаз</t>
  </si>
  <si>
    <t>Ноутбук</t>
  </si>
  <si>
    <t>Корзина для мусора</t>
  </si>
  <si>
    <t>14л</t>
  </si>
  <si>
    <t>Кулер для воды напольный</t>
  </si>
  <si>
    <t>Куллер для воды с электронным  охлаждением и нагревом с диспенсером на 19л</t>
  </si>
  <si>
    <t>Освещение: Допустимо верхнее искусственное освещение ( не менее 400 люкс)</t>
  </si>
  <si>
    <t xml:space="preserve">Электричество: 5 розеток подключения к сети  по (220 Вольт)	</t>
  </si>
  <si>
    <t>Вешалка гардеробная</t>
  </si>
  <si>
    <t>Стиль:классический
Вид вешалки:стойка
Телескопическая:нет
Длина:1810 мм
Ширина:575 мм
Высота:1810 мм</t>
  </si>
  <si>
    <t>Металический ящик с ячейками для хранения</t>
  </si>
  <si>
    <t>Тип замка:ключевой
Тип установки:напольные
Материал:металл
Количество полок:нет
Количество отделений:8
Количество дверей:8</t>
  </si>
  <si>
    <t xml:space="preserve">Ноутбук </t>
  </si>
  <si>
    <t xml:space="preserve">Мышь компьютерная </t>
  </si>
  <si>
    <t>Оптическая, беспроводная, USB, 1000 dpi</t>
  </si>
  <si>
    <t>Офисный пакет приложений</t>
  </si>
  <si>
    <t>Аптечка</t>
  </si>
  <si>
    <t>Аптечка первой помощи универсальная</t>
  </si>
  <si>
    <t>Огнетушитель</t>
  </si>
  <si>
    <t>Огнетушитель углекислотный ОУ-1</t>
  </si>
  <si>
    <t>65" 4K UHD, 3840x2160, Wi-Fi, 60 Гц, Android TV, HDMI х 4, USB х 2</t>
  </si>
  <si>
    <t>Площадь зоны: не менее 25 кв.м.</t>
  </si>
  <si>
    <t xml:space="preserve">Интернет : -	</t>
  </si>
  <si>
    <t>Площадь зоны: не менее 30 кв.м.</t>
  </si>
  <si>
    <t>Металический шкаф для хранения</t>
  </si>
  <si>
    <t>Тип:офисный
Тип замка:ключевой
Тип установки:напольные
Материал:металл
Количество полок:4
Количество отделений:1
Количество дверей:2</t>
  </si>
  <si>
    <t>Стеллаж металический для хранения</t>
  </si>
  <si>
    <t>Материал:металл
Кол-во полок/ярусов:4 шт
Конструкция:стационарный
Max нагрузка на полку:150 кг
Шаг регулирования высоты полки:25 мм
Ширина:1000 мм
Высота:2000 мм</t>
  </si>
  <si>
    <t xml:space="preserve">шт (на 1 раб.место) </t>
  </si>
  <si>
    <t>Мышь компьютерная</t>
  </si>
  <si>
    <t>Монитор 27'</t>
  </si>
  <si>
    <t>Сетевой фильтр</t>
  </si>
  <si>
    <t>Пчелиный улей</t>
  </si>
  <si>
    <t>Электрический обогреватель</t>
  </si>
  <si>
    <t>Терморегулятор термостат</t>
  </si>
  <si>
    <t>Терморегулятор термостат контроллер температуры. Цифровой терморегулятор позволяет устанавливать и регулировать заданную температуру от -50°C до 110°C.
Электрический термостат имеет выносной герметичный датчик температуры длиной 1м позволит контролировать работу обогревателей и систем охлаждения на удаленном от терморегулятора расстоянии</t>
  </si>
  <si>
    <t>Источник постоянного напряжения</t>
  </si>
  <si>
    <t xml:space="preserve">Распределительная коробка </t>
  </si>
  <si>
    <t>Гофрированная труба для кабеля</t>
  </si>
  <si>
    <t>Клеммы двухконтактные соединительные</t>
  </si>
  <si>
    <t xml:space="preserve">Набор (мин. 2 клеммы). Клеммы многоразовые под ревизию предназначены для соединения проводников. Пружинные зажимы клемм обеспечивают надежный и долговечный контакт. Наличие технологического отверстия позволяет проверять наличие электрического контакта между проводниками. </t>
  </si>
  <si>
    <t>Клеммы треххконтактные соединительные</t>
  </si>
  <si>
    <t>Термоусадочные трубки набор</t>
  </si>
  <si>
    <t>Полиолефиновая термоусаживаемая трубка ТУТ может использоваться как электроизоляционный, маркировочный и декоративный материал. Предназначена для изоляции кабелей, изолирования жил, мест соединения проводов, бандажирования жгутов проводов, для механической защиты изделий, для защиты от грязи, для цветовой маркировки изделий и т. д. Основное свойство термоусаживаемой трубки – способность сжиматься (усаживаться) под воздействием высокой температуры (от 90 до 125°С).</t>
  </si>
  <si>
    <t>Провод ПВС 3*0,75 ГОСТ</t>
  </si>
  <si>
    <t>Провод ШВВП 2*0,75 ГОСТ</t>
  </si>
  <si>
    <t>Деталь мебельная</t>
  </si>
  <si>
    <t>Мебельная деталь ЛДСП 800x500x16 мм белый</t>
  </si>
  <si>
    <t>Нож технический с сегментированным лезвием</t>
  </si>
  <si>
    <t>Пластиковая</t>
  </si>
  <si>
    <t>Интегрированная среда разработки на языке Python</t>
  </si>
  <si>
    <t>1400х700х750 мм</t>
  </si>
  <si>
    <t>Очки защитные</t>
  </si>
  <si>
    <t xml:space="preserve">Тип: открытые
Материал: поликорбанат </t>
  </si>
  <si>
    <t>Пара перчаток
Материал:полиэстер, спандекс, полиуретан
Класс вязки:15
Размер (цифровая система маркировки):10
Размер (буквенная система маркировки):XL
Способ фиксации:манжета на резинке</t>
  </si>
  <si>
    <t>Интеллектуальные системы агропроизводства</t>
  </si>
  <si>
    <t>шт (на 1 раб. место)</t>
  </si>
  <si>
    <t>Планшет</t>
  </si>
  <si>
    <t>11'' 4/64 GB, 1920х1200, 90ГЦ, Wi-Fi</t>
  </si>
  <si>
    <t>Крыша улья 520x470x100 (W1015), 1 шт.
Панорама из виндурина (3197), 1 шт.
Подкрышник 520x450x60 (W1021), 1 шт.
Заглушка круглая (W3046), 7 шт.
Вентиляционные сетки для подкрышника (3051), 7шт.
Корпус Магазин (1/2 Дадан) 520x450x250 (W1018), 2 шт.
Дистанционное кольцо 570x450x50 (W1062), 1 шт.
Решетка разделительная (31950), 1 шт.
Корпус Дадан 520x450x320 (W1017) 1 шт.
Диафрагма разделительная (W1029), 1 шт.
Пыльцесборник для 10-рамочного улья 520x450x70 (W1024), 1 шт.
Дно улья высокое, окрашенное 570x450x170 (W102200), 1 шт.
Поддон для 10-ти рамочного гигиенического дна (W022), 1 шт.
Пробка-трапеция (W3047), 7 шт.
Летковый заградитель с задвижкой (1055 и 3179), 1 шт.</t>
  </si>
  <si>
    <t>Рамки для улья (комплект из 10 рамок)</t>
  </si>
  <si>
    <t>Дадан 435×300 мм в сборе с проволокой – 10 шт
Размеры рамки – 470 мм х 300 мм x 25 мм;
Верхний брусок – 470 мм х 25 мм х 20 мм;
Нижний брусок – 435 мм х 25 мм х 10 мм;
Боковые планки – 300 мм x 37 мм(25 без расширителей) x 10 мм;
Диаметр проволоки – 0.5 мм.
Рамки в сборе (не разобранные)</t>
  </si>
  <si>
    <t>Деревянные рамки для улья "Магазин" 435х145мм с проволокой - 10 шт
Размеры рамки – 470 мм х 145 мм x 25 мм;
Верхний брусок – 470 мм х 25 мм х 20 мм;
Нижний брусок – 435 мм х 25 мм х 10 мм;
Боковые планки – 145 мм x 37 мм(25 без расширителей) x 10 мм.
Рамки в сборе (не разобранные)</t>
  </si>
  <si>
    <t>Рамки для улья Магазин (комплект из 10 рамок)</t>
  </si>
  <si>
    <t xml:space="preserve">2 шт (на 1 раб.место) </t>
  </si>
  <si>
    <t>Предназначена для разводки проводов и обеспечением точки потребления (розетки, светильники) электричеством. (6 гермоввода)</t>
  </si>
  <si>
    <t>Предназначена для разводки проводов и обеспечением точки потребления (розетки, светильники) электричеством. (10 гермоввода)</t>
  </si>
  <si>
    <t>Провод ПВС круглого сечения имеет многожильные скрученные медные проводники, изолированные друг от друга и внешнюю оболочку из ПВХ пластиката. Кабель ПВС используется при производстве бытовых удлинителей, переносных светильников, для подключения приборов видеонаблюдения, по уходу за жилищем и его ремонту, стиральных машин, холодильников и др. (в сетях с напряжением до 380В).
Длинна 1 метр</t>
  </si>
  <si>
    <t>18 мм 1 лезвие, корпус металический</t>
  </si>
  <si>
    <t>Кресло офисное</t>
  </si>
  <si>
    <t>Набор лезвий для технического ножа</t>
  </si>
  <si>
    <t>18 мм 10 шт</t>
  </si>
  <si>
    <t xml:space="preserve">Регулировка наклона для портретного режима (поворот на 90 градусов)
27'' IPS, 2560х1440, 165 ГГц, </t>
  </si>
  <si>
    <t>Паяльная станция с феном</t>
  </si>
  <si>
    <t>Параметры термофена
Рабочее напряжение	переменный ток 220 В ± 10% 50 Гц
Выходная мощность	650 Вт
Температурный диапазон	100°С ~ 480°С
Подача воздуха	бесщеточный вентилятор
Воздушный поток	120 л/мин
Температурная стабильность	± 1°С (постоянная)
Дисплей	светодиодный дисплей
Изменение температуры	ПИД-регулятор
Время цикла	быстрый режим 200 мс
Нагревательный элемент	нихромовая проволока на керамической основе
Параметры паяльника
Рабочее напряжение	переменный ток 26 В ±10% 50 Гц
Выходная мощность	45 Вт
Температурный диапазон	200°С~480°С
Температурная стабильность	± 5°С (постоянная)
Дисплей	светодиодный дисплей
Изменение температуры	ПИД-регулятор
Время цикла	быстрый режим 200 мс
Нагревательный элемент	высокомощный нагревательный элемент
Серия жал	900М
Сопротивление между заземлителем и наконечником	&lt; 2 Ом
Потенциал между заземлителем и наконечником	&lt; 2 мВ</t>
  </si>
  <si>
    <t>Пластина 
30,5x21,5</t>
  </si>
  <si>
    <t>Верстак слесарный</t>
  </si>
  <si>
    <t>Кулачковый переключатель</t>
  </si>
  <si>
    <t>Номинальное рабочее напряжение
380(400) В
Тип тока
переменный
Номинальный ток
16 А
Количество полюсов
3P
Количество позиций переключения
2 шт
Материал корпуса
пластик
Степень защиты
54 IP
Цвет
белый, черный
С фиксацией
есть
Подсветка
нет
Габариты без упаковки
69х69х22.5 мм</t>
  </si>
  <si>
    <t>Клипса для ПВХ труб</t>
  </si>
  <si>
    <t>Скоба круглая пластиковая TDM</t>
  </si>
  <si>
    <t>5 мм
50шт</t>
  </si>
  <si>
    <t>Стриппер для снятия изоляции</t>
  </si>
  <si>
    <t>Переходник с Gopro на резьбу</t>
  </si>
  <si>
    <t xml:space="preserve"> 1/4" Металл</t>
  </si>
  <si>
    <t>Карта памяти</t>
  </si>
  <si>
    <t>64 GB
скорость чтения до 200 Мбит / с и записи до 140 Мбит/с</t>
  </si>
  <si>
    <t>Винт</t>
  </si>
  <si>
    <t>Гайка</t>
  </si>
  <si>
    <t>Тип Гайка шестигранная
Резьба М3
Материал Сталь
Количество в упаковке
30 шт</t>
  </si>
  <si>
    <t>Тип Винт с полукруглой головкой
Резьба М3
Материал Сталь
Длина 30 мм
Количество в упаковке
30 шт</t>
  </si>
  <si>
    <t>Шайба плоская увеличенная</t>
  </si>
  <si>
    <t>Тип Плоская
Резьба М3
Диаметр Внутренний/внешний: 3,2/9 мм
Количество в упаковке 30 шт</t>
  </si>
  <si>
    <t>Микрофонный комплект</t>
  </si>
  <si>
    <t>беспроводной, ручной, от 65 Гц до 15000 Гц, jack 6.3 мм, USB Type-C
Комплект из 2 микрофонов</t>
  </si>
  <si>
    <t>Аудиосистема</t>
  </si>
  <si>
    <t>Стол складной</t>
  </si>
  <si>
    <r>
      <rPr>
        <sz val="11"/>
        <color theme="1"/>
        <rFont val="Times New Roman"/>
        <family val="1"/>
      </rPr>
      <t>Освещение:</t>
    </r>
    <r>
      <rPr>
        <sz val="11"/>
        <color rgb="FFFF0000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Допустимо верхнее искусственное освещение ( не менее 400 люкс)</t>
    </r>
  </si>
  <si>
    <t>Контур заземления для электропитания и сети слаботочных подключений (при необходимости) : требуется</t>
  </si>
  <si>
    <t>Sim-карта с интернетом</t>
  </si>
  <si>
    <t>Sim-карта с доступов в интернет</t>
  </si>
  <si>
    <t>Бумага офисная А4</t>
  </si>
  <si>
    <t>500 листов/упак</t>
  </si>
  <si>
    <t>Ручка шариковая</t>
  </si>
  <si>
    <t>синие чернила, толщина линии 0.5 мм</t>
  </si>
  <si>
    <t xml:space="preserve">шт (на 1 чел.) </t>
  </si>
  <si>
    <t>Файл-вкладыш А4</t>
  </si>
  <si>
    <t>50 шт/упак</t>
  </si>
  <si>
    <t>Папка-планшет с зажимом</t>
  </si>
  <si>
    <t>А4</t>
  </si>
  <si>
    <t>Степлер канцелярский</t>
  </si>
  <si>
    <t>До 50 листов, тип и размер скоб для степлера:
24/6, 24/8, 26/6</t>
  </si>
  <si>
    <t>Скобы к степлеру</t>
  </si>
  <si>
    <t>500 шт/упак</t>
  </si>
  <si>
    <t>Клейкая лента оградительная/разметочная</t>
  </si>
  <si>
    <t>белокрасная 50 мм x 33 м</t>
  </si>
  <si>
    <t>Мешки для мусора</t>
  </si>
  <si>
    <t>Объем:60 л
Длина:700 мм
Ширина:600 мм
Толщина:60 мкм
Количество в упаковке:10 шт</t>
  </si>
  <si>
    <t>Вода бутилированная 19 л</t>
  </si>
  <si>
    <t>Для кулера</t>
  </si>
  <si>
    <t>Папка-скоросшиватель</t>
  </si>
  <si>
    <t>А4
10 шт в упаковке</t>
  </si>
  <si>
    <t>Папка-рагистратор с арочным механизмом</t>
  </si>
  <si>
    <t>Формат:A4
Ориентация:вертикальная
Вместимость:480 лист.</t>
  </si>
  <si>
    <t>Антисептик для рук (санитайзер)</t>
  </si>
  <si>
    <t>Аромат:без отдушки
Состав:ИПС, глицерин, вода, перекись водорода, функциональные добавки.</t>
  </si>
  <si>
    <t>Чернографитные карандаши</t>
  </si>
  <si>
    <t>Форма корпуса:шестигранная
Длина:190 мм
Материал корпуса:дерево
Твердость грифеля:HB</t>
  </si>
  <si>
    <t>Линейка</t>
  </si>
  <si>
    <t>Тип нанесения разметки:гравировка
Поверка:нет
Длина:500 мм
Длина разметки:500 мм
Толщина:0.65 мм
Материал:нержавеющая сталь</t>
  </si>
  <si>
    <t>Антибактериальные влажные салфетки</t>
  </si>
  <si>
    <t>Количество в упаковке:72 шт
Материал:нетканый материал</t>
  </si>
  <si>
    <t>Салфетки бумажные</t>
  </si>
  <si>
    <t>сухие белые косметические в коробке для лица
Комплект: 200 салфеток</t>
  </si>
  <si>
    <t>Лента для разметки</t>
  </si>
  <si>
    <t>Ширина:50 мм
Длина:50 м
Толщина:0.05 мм</t>
  </si>
  <si>
    <t>Клейкая лента</t>
  </si>
  <si>
    <t>Ширина:38 мм
Длина:40 м
Толщина:0.04 мм</t>
  </si>
  <si>
    <t>Кресло офисное, регулировка по высоте, Фиксированная высота спинки,</t>
  </si>
  <si>
    <t xml:space="preserve">1 шт (на 1 раб.место) </t>
  </si>
  <si>
    <t>16 мм
Набор из 5 шт</t>
  </si>
  <si>
    <t>2 шт (на 1 раб. место)</t>
  </si>
  <si>
    <t>Коробка для инструментов и крепежа</t>
  </si>
  <si>
    <t>Нейлоновые перчатки без покрытия</t>
  </si>
  <si>
    <t>Материал:нейлон
Покрытие:без покрытия
Размер (цифровая система маркировки):10
Способ фиксации:манжета на резинке</t>
  </si>
  <si>
    <t>Трикотажные полиэфирные перчатки с полиуретановым покрытием для точных работ</t>
  </si>
  <si>
    <t xml:space="preserve">Сечение 0,05-10 мм
Максимальный диаметр кабеля, 10 мм
</t>
  </si>
  <si>
    <t>Длинногубцы</t>
  </si>
  <si>
    <t>Длина:180 мм
Диэлектрическое покрытие:нет
Длина губок:65 мм</t>
  </si>
  <si>
    <t>формат акустики-2.0, 500 Вт, беспроводной ПДУ, Bluetooth, питание - от сети</t>
  </si>
  <si>
    <t>Столешница
Размер столешницы - 2000мм
Материал столешницы - металическая
Наполнение верстака
Левая секция - тумба
Центральная секция - ящик
Правая секция - тумба 4 ящиков
Перфорация и полки
Перфорация 1м
Светильник
Полка навесная - 1шт
Электромонтажная панель - низ
Аксессуары:
Резиновый коврик - 1
Крюк на перфорацию - 4 шт
Лоток навесной для документов - 1 шт
Полка на перфорацию - 1 шт
Лоток пластиковый 250х150х130мм - 2 шт</t>
  </si>
  <si>
    <t>Дрель-шуруповерт аккумуляторная</t>
  </si>
  <si>
    <t>Тип патрона
Быстрозажимной
Тип
Аккумуляторный
Подсветка рабочей зоны
Да
Напряжение аккумулятора
14,4 В
Наличие удара
Нет
Наличие реверса
Да
Макс. число оборотов
1400 об/мин
Макс. крутящий момент
45 Нм
Макс. диаметр сверления (металл)
10 мм
Макс. диаметр сверления (дерево)
25 мм
Количество скоростей
2
Емкость аккумулятора
2 Ач
Диаметр патрона
10 мм
Время заряда
1 ч
Вес
1,25 кг
Блокировка шпинделя
Да
Бесщеточный двигатель
Нет</t>
  </si>
  <si>
    <t>Набор сверл по дереву</t>
  </si>
  <si>
    <t>3-10 мм
Тип:спиральный
Количество предметов:8 шт
Max диаметр сверла:10 мм
Тип хвостовика:цилиндрический</t>
  </si>
  <si>
    <t>Молоток</t>
  </si>
  <si>
    <t>Вес бойка:400 г
Материал рукояти:стекловолокно (фиберглас) с прорезиненным захватом
Материал бойка:сталь
Общая длина:302 мм</t>
  </si>
  <si>
    <t>Уголок-линейка</t>
  </si>
  <si>
    <t>20х30см</t>
  </si>
  <si>
    <t>Линейка/угольник</t>
  </si>
  <si>
    <t>600мм х 400мм</t>
  </si>
  <si>
    <t>Припой для пайки</t>
  </si>
  <si>
    <t>Канифоль для пайки</t>
  </si>
  <si>
    <t>Тип:активный
Вид вещества:кислота ортофосфорная
Объем:0.022 л
Агрегатное состояние:жидкость</t>
  </si>
  <si>
    <t>Вид припоя:мягкий(легкоплавкий)
Сечение/диаметр:1 мм
Температура пайки:183–190 °С
Состав:Sn61/Pb39
Вес нетто:0.1 кг
Форма:проволока без флюса</t>
  </si>
  <si>
    <t>Вес нетто:0.02 кг
Кисточка:нет
Агрегатное состояние:гель</t>
  </si>
  <si>
    <t>Винт под штативное гнездо 1/4"
Конструкция штатива Трипод
Установка Напольный
Минимальная высота/длина, см 68
Максимальная высота/длина, см 210
Длина в сложенном положении, см 68
Максимальная нагрузка, кг
5
Крепление головки к штативу
1/4"
Угол поворота головки (по горизонтали) 360°
Материал Металл
Особенности Нескользящая опора, Возможность съемки панорам
Размеры, мм 800х100х100</t>
  </si>
  <si>
    <t>Штатив напольный</t>
  </si>
  <si>
    <t>Дымоуловитель для пайки</t>
  </si>
  <si>
    <t>Габариты без упаковки:220х150х270 мм
Производительность:55.8 м³/ч
Мощность:16 Вт
Питание:220 В
Вес нетто:1.5 кг</t>
  </si>
  <si>
    <t>Зажим для пайки с лупой</t>
  </si>
  <si>
    <t>Элементы питания
не требуются
Кратность лупы
3
Держатель для паяльника
нет
Диаметр линзы
62 мм
Количество зажимов
2</t>
  </si>
  <si>
    <t xml:space="preserve">Цветной картридж для МФУ </t>
  </si>
  <si>
    <t>Черный картридж для МФУ</t>
  </si>
  <si>
    <t>Электрическая точилка</t>
  </si>
  <si>
    <t>Материал корпуса:пластик
Тип точилки:электрическая
Питание:AA/пальчиковая(R6;LR6;FR6)/USB
Диаметр затачиваемого карандаша:6-8 мм
Количество отверстий:1
Крепление:нет
Встроенный накопитель:да</t>
  </si>
  <si>
    <t>Личный инструмент конкурсанта</t>
  </si>
  <si>
    <t>Полукомбинезон рабочий</t>
  </si>
  <si>
    <t>Кепка</t>
  </si>
  <si>
    <t>Хлопок
100% ХБ</t>
  </si>
  <si>
    <t>Столярные переносные тиски</t>
  </si>
  <si>
    <t>Ширина губок:155 мм
Рабочий ход:115 мм
Материал корпуса:чугун
Материал губок:высокоуглеродистая сталь</t>
  </si>
  <si>
    <t>Аккумуляторный ручной пылесос</t>
  </si>
  <si>
    <t>подходит для уборки в мастерских, гаражах, на стройплощадках. Позволяет собрать мусор, образовавшийся после сверления или пиления материалов.
Благодаря прозрачному контейнеру можно определить степень его заполнения.
Моющий фильтр легко устанавливается и чистится.
Обрезиненная рукоять удобна для удержания.
Напряжение аккумулятора	 18 В
Аккумуляторы в комплекте	нет
Объем контейнера	 0.67 л
Пропускная способность (воздуха) 	1140 л/мин</t>
  </si>
  <si>
    <t>Подставка с регулируемым наклоном для солнечных панелей</t>
  </si>
  <si>
    <t>Регулируемый угол 0°-90° позволяет собирать больше солнечных лучей
Легко устанавливается благодаря предварительно просверленным отверстиям
Устанавливается на любой плоской поверхности, особенно на крышах фургонов
Совместимость с жесткой солнечной панелью EcoFlow 100/175 Вт</t>
  </si>
  <si>
    <t xml:space="preserve">Стол складной
Высота регулируемая от 39 до 70 см
Длина 90 см
Ширина 60 см
</t>
  </si>
  <si>
    <t>Кислота для пайки</t>
  </si>
  <si>
    <t xml:space="preserve">Электричество: 2 розетки подключения к сети  по (220 Вольт)	</t>
  </si>
  <si>
    <t>Мат для резки</t>
  </si>
  <si>
    <t>Коврик для резки А1 60 х 90 см. непрорезаемый двухсторонний, толщина 3 мм</t>
  </si>
  <si>
    <t>Стул круглый на колесиках без спинки</t>
  </si>
  <si>
    <t>Табурет мягкий, на колесиках, без спинки
С регулировкой высоты</t>
  </si>
  <si>
    <t>Площадь зоны: не менее 35 кв.м.</t>
  </si>
  <si>
    <t xml:space="preserve">Электричество: 20 розеток подключения к сети  по (220 Вольт)	</t>
  </si>
  <si>
    <t xml:space="preserve">4 шт (на 1 раб.место) </t>
  </si>
  <si>
    <t>МФУ Лазерное А3</t>
  </si>
  <si>
    <t>Цветная печать А3+А4</t>
  </si>
  <si>
    <t>Набор бит для шуруповерта</t>
  </si>
  <si>
    <t>Тип бит
односторонние
Количество бит
32 шт
Материал бит
CrMo
Длина бит
25 мм
Torx (TT)
да
Хвостовик бит
1/4 (тип С)
Держатель бит
да
Адаптер
есть
Ударные (торсионные) биты
есть
Цветная маркировка шлица
нет
Футляр
есть
Форма наконечника бит
PH, PZ, SL, TT(TR/TH), SW, TW, TS, SP(U)
Магнитный наконечник биты
есть</t>
  </si>
  <si>
    <t>Бухта. ПВХ 16 мм. Гибкая гофрированная труба из ПВХ надежно защищает кабель от механических воздействий. Используется для прокладки электрического, компьютерного телефонного кабелей.
Длина: 10 метров</t>
  </si>
  <si>
    <t>С отверстиями для крепления к монтажной панели
Макс. выходной ток, А
5
Напряжение адаптера питания
12В
Максимальная мощность, Вт
60
Вход - 3 контакта
Выход - 2 контакта
Обеспечивают стабильную и надёжную работу. Блок питания в металлическом корпусе для создания системы освещения и питания светодиодных лент и гибкого неона. Источник питания многоцелевой, он используется для ламп, мониторов, ноутбуков, камер видеонаблюдения и ЖК-телевизоров, внутренней декоративной подсветки интерьера. Имеет высокую надежность. Предусматривает защиту от короткого замыкания и перегрузок.</t>
  </si>
  <si>
    <t>Площадь зоны: не менее 270 кв.м.</t>
  </si>
  <si>
    <t>Площадь зоны: не менее 126 кв.м.</t>
  </si>
  <si>
    <t xml:space="preserve">Электричество: 3 розетки подключения к сети  по (220 Вольт)	</t>
  </si>
  <si>
    <t xml:space="preserve">Электричество: 1 розетка подключения к сети  по (220 Вольт ) </t>
  </si>
  <si>
    <t>г. Великий Новгород, ул. Великая, д. 18А</t>
  </si>
  <si>
    <t>Инновационный научно-технологического центр «Интеллектуальная электроника – Валдай»</t>
  </si>
  <si>
    <t>Интернет : Подключение  ноутбуков к беспроводному интернету (с возможностью подключения к проводному интернету) 	со скоростью не менее 100 Мб/сек</t>
  </si>
  <si>
    <t>Длина кабеля 5 м;
Максимальная нагрузка 3500 Вт;
Напряжение сети 220 В; Количество розеток 6 шт.; Число жил 6; Сечение провода 1 кв. мм; Степень защиты IP20; 
Гарантийный срок 4 г.</t>
  </si>
  <si>
    <t>17'3; intel Core i5 11400H 2.2ГГц, 16ГБ DDR4; 512 SSD; GeForce RTX 3050Ti; с операционной системой Windows, Linux эквивалент</t>
  </si>
  <si>
    <t>Кресло офисное, регулировка по высоте, Фиксированная высота спинки</t>
  </si>
  <si>
    <t>15'6; AMD Ryzen 5 5625U 2.3ГГц, 8ГБ DDR4, 256ГБ SSD, AMD Radeon, с операционной системой Windows, Linux эквивалент</t>
  </si>
  <si>
    <t>15'6; intel Core i7 13620H 2.4ГГц, 32ГБ DDR5; 512 SSD; GeForce RTX 4060i; с операционной системой Windows, Linux эквивалент</t>
  </si>
  <si>
    <t>Проводы ШВВП предназначены для присоединения приборов личной гигиены и микроклимата, электропаяльников, светильников, кухонных электромеханических приборов, радиоэлектронной аппаратуры, стиральных машин, холодильников, и других подобных приборов, эксплуатируемых в жилых и административных помещениях, а также для изготовления удлинительных шнуров.
Длина 1 метр</t>
  </si>
  <si>
    <t>PyCharm Professional или эквивалент</t>
  </si>
  <si>
    <t>Геоинформационная система</t>
  </si>
  <si>
    <t>Настольная ГИС для создания, редактирования, визуализации, анализа и публикации геопространственной информации, QGIS или эквивалент</t>
  </si>
  <si>
    <t>Кабель</t>
  </si>
  <si>
    <t>HDMI-HDMI, Длина 2м</t>
  </si>
  <si>
    <t>Твил
35% хлопка и 65% полиэстера, плотность 240г/кв. м.
Полукомбинезон рабочий</t>
  </si>
  <si>
    <t>1/1.3-дюймовый датчик и потрясающая визуализация при слабом освещении
10-бит D-Log M цветовой режим, более миллиарда цветов
Холодостойкая и долговечная, до -20°C
4K/120fps и 155º сверхширокий FOV
Быстроразъемное вертикальное крепление
Режим стабилизации 360° ГоризонтСтейди
Водонепроницаемость до 18 м.
2,5 часа автономной работы, быстрая зарядка до 80% за 18 мин.
Два полноценных сенсорных экрана
 DJI Osmo Action 4 или эквивалент</t>
  </si>
  <si>
    <t>Тонер-картридж Голубой для МФУ А3+А4</t>
  </si>
  <si>
    <t>Тонер-картридж Желтый для МФУ А3+А4</t>
  </si>
  <si>
    <t>Тонер-картридж Пурпурный  для МФУ А3+А4</t>
  </si>
  <si>
    <t>Тонер-картридж Черный  для МФУ А3+А4</t>
  </si>
  <si>
    <t>Пакет офисных программ  "Microsoft Office 2016 Standart / Р7-Офис
Состав пакета
Word, Excel, PowerPoint, Outlook / Текстовый редактор, редактор таблиц, редактор презентаций
Язык интерфейса
Все языки
Тип лицензии
Электронная
Количество ПК 1
или эквивалент</t>
  </si>
  <si>
    <t>1 х Блок управления (концентратор) (Wi-Fi/LTE, ВТ), без встроенного аккумулятора
1 х Аккумулятор 7,2 А/ч
1 х Блок питания 12 В
1 х Солнечная панель
1 х Антенна, внешняя всенаправленная
5 х Датчик температуры и влажности
5 х Датчик температуры,  влажности, звука и переворота/ мультидачик
2 х Базовые пасечные весы
"Апипульс" или эквивалент</t>
  </si>
  <si>
    <t>Комплект системы мониторинга пчелиных семей минимальный</t>
  </si>
  <si>
    <t>Экшн-камера</t>
  </si>
  <si>
    <t>7 919-062-84-51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</si>
</sst>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sz val="11"/>
      <name val="Calibri"/>
      <family val="2"/>
    </font>
    <font>
      <sz val="10"/>
      <color theme="1"/>
      <name val="Times New Roman"/>
      <family val="1"/>
    </font>
    <font>
      <sz val="11"/>
      <color rgb="FFFF0000"/>
      <name val="Times New Roman"/>
      <family val="1"/>
    </font>
    <font>
      <sz val="14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4">
    <xf numFmtId="0" fontId="0" fillId="0" borderId="0"/>
    <xf numFmtId="0" fontId="1" fillId="0" borderId="0"/>
    <xf numFmtId="0" fontId="11" fillId="0" borderId="0" applyNumberFormat="0" applyFill="0" applyBorder="0" applyAlignment="0" applyProtection="0"/>
    <xf numFmtId="0" fontId="20" fillId="0" borderId="0"/>
  </cellStyleXfs>
  <cellXfs count="141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top" wrapText="1"/>
    </xf>
    <xf numFmtId="0" fontId="7" fillId="0" borderId="0" xfId="1" applyFont="1"/>
    <xf numFmtId="0" fontId="2" fillId="0" borderId="0" xfId="1" applyFont="1"/>
    <xf numFmtId="0" fontId="10" fillId="0" borderId="9" xfId="0" applyFont="1" applyBorder="1" applyAlignment="1">
      <alignment horizontal="left" vertical="top" wrapText="1"/>
    </xf>
    <xf numFmtId="0" fontId="6" fillId="0" borderId="0" xfId="1" applyFont="1"/>
    <xf numFmtId="0" fontId="6" fillId="0" borderId="0" xfId="1" applyFont="1" applyAlignment="1">
      <alignment vertical="center" wrapText="1"/>
    </xf>
    <xf numFmtId="0" fontId="15" fillId="0" borderId="0" xfId="1" applyFont="1" applyAlignment="1">
      <alignment vertical="center" wrapText="1"/>
    </xf>
    <xf numFmtId="0" fontId="9" fillId="0" borderId="1" xfId="1" applyFont="1" applyBorder="1" applyAlignment="1">
      <alignment horizontal="center" vertical="top"/>
    </xf>
    <xf numFmtId="0" fontId="10" fillId="5" borderId="9" xfId="0" applyFont="1" applyFill="1" applyBorder="1" applyAlignment="1">
      <alignment horizontal="left" vertical="top" wrapText="1"/>
    </xf>
    <xf numFmtId="0" fontId="9" fillId="0" borderId="9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top"/>
    </xf>
    <xf numFmtId="0" fontId="2" fillId="0" borderId="2" xfId="1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wrapText="1"/>
    </xf>
    <xf numFmtId="0" fontId="2" fillId="0" borderId="2" xfId="1" applyFont="1" applyBorder="1" applyAlignment="1">
      <alignment horizontal="center" vertical="top"/>
    </xf>
    <xf numFmtId="0" fontId="2" fillId="0" borderId="1" xfId="1" applyFont="1" applyBorder="1" applyAlignment="1">
      <alignment horizontal="center" vertical="top" wrapText="1"/>
    </xf>
    <xf numFmtId="0" fontId="8" fillId="0" borderId="1" xfId="1" applyFont="1" applyBorder="1" applyAlignment="1">
      <alignment vertical="top"/>
    </xf>
    <xf numFmtId="0" fontId="8" fillId="0" borderId="1" xfId="1" applyFont="1" applyBorder="1" applyAlignment="1">
      <alignment vertical="top" wrapText="1"/>
    </xf>
    <xf numFmtId="0" fontId="8" fillId="0" borderId="1" xfId="1" applyFont="1" applyBorder="1" applyAlignment="1">
      <alignment horizontal="left" vertical="top" wrapText="1"/>
    </xf>
    <xf numFmtId="0" fontId="8" fillId="0" borderId="6" xfId="1" applyFont="1" applyBorder="1" applyAlignment="1">
      <alignment horizontal="left" vertical="top" wrapText="1"/>
    </xf>
    <xf numFmtId="0" fontId="2" fillId="0" borderId="5" xfId="1" applyFont="1" applyBorder="1" applyAlignment="1">
      <alignment horizontal="center" vertical="top" wrapText="1"/>
    </xf>
    <xf numFmtId="0" fontId="10" fillId="0" borderId="13" xfId="0" applyFont="1" applyBorder="1" applyAlignment="1">
      <alignment horizontal="left" vertical="top" wrapText="1"/>
    </xf>
    <xf numFmtId="0" fontId="9" fillId="0" borderId="2" xfId="1" applyFont="1" applyBorder="1" applyAlignment="1">
      <alignment horizontal="center" vertical="top"/>
    </xf>
    <xf numFmtId="0" fontId="9" fillId="0" borderId="9" xfId="1" applyFont="1" applyBorder="1" applyAlignment="1">
      <alignment horizontal="left" vertical="top" wrapText="1"/>
    </xf>
    <xf numFmtId="0" fontId="9" fillId="0" borderId="9" xfId="1" applyFont="1" applyBorder="1" applyAlignment="1">
      <alignment horizontal="center" vertical="top"/>
    </xf>
    <xf numFmtId="0" fontId="2" fillId="0" borderId="9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left" vertical="center" wrapText="1"/>
    </xf>
    <xf numFmtId="0" fontId="2" fillId="0" borderId="21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top"/>
    </xf>
    <xf numFmtId="0" fontId="10" fillId="0" borderId="10" xfId="0" applyFont="1" applyBorder="1" applyAlignment="1">
      <alignment horizontal="left" vertical="top" wrapText="1"/>
    </xf>
    <xf numFmtId="0" fontId="10" fillId="5" borderId="10" xfId="0" applyFont="1" applyFill="1" applyBorder="1" applyAlignment="1">
      <alignment horizontal="left" vertical="top" wrapText="1"/>
    </xf>
    <xf numFmtId="0" fontId="9" fillId="0" borderId="6" xfId="1" applyFont="1" applyBorder="1" applyAlignment="1">
      <alignment horizontal="center" vertical="top"/>
    </xf>
    <xf numFmtId="0" fontId="2" fillId="0" borderId="26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28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left" vertical="top" wrapText="1"/>
    </xf>
    <xf numFmtId="0" fontId="2" fillId="0" borderId="11" xfId="1" applyFont="1" applyBorder="1" applyAlignment="1">
      <alignment horizontal="center" vertical="top" wrapText="1"/>
    </xf>
    <xf numFmtId="0" fontId="8" fillId="0" borderId="2" xfId="1" applyFont="1" applyBorder="1" applyAlignment="1">
      <alignment vertical="top"/>
    </xf>
    <xf numFmtId="0" fontId="8" fillId="0" borderId="9" xfId="1" applyFont="1" applyBorder="1" applyAlignment="1">
      <alignment vertical="top"/>
    </xf>
    <xf numFmtId="0" fontId="21" fillId="0" borderId="0" xfId="3" applyFont="1"/>
    <xf numFmtId="0" fontId="18" fillId="0" borderId="0" xfId="3" applyFont="1"/>
    <xf numFmtId="0" fontId="22" fillId="0" borderId="0" xfId="3" applyFont="1"/>
    <xf numFmtId="0" fontId="19" fillId="0" borderId="0" xfId="3" applyFont="1"/>
    <xf numFmtId="0" fontId="9" fillId="0" borderId="0" xfId="3" applyFont="1"/>
    <xf numFmtId="0" fontId="20" fillId="0" borderId="0" xfId="3"/>
    <xf numFmtId="0" fontId="19" fillId="0" borderId="12" xfId="3" applyFont="1" applyBorder="1"/>
    <xf numFmtId="0" fontId="10" fillId="0" borderId="9" xfId="1" applyFont="1" applyBorder="1" applyAlignment="1">
      <alignment horizontal="left" vertical="top" wrapText="1"/>
    </xf>
    <xf numFmtId="0" fontId="10" fillId="0" borderId="9" xfId="0" applyFont="1" applyBorder="1" applyAlignment="1">
      <alignment vertical="top" wrapText="1"/>
    </xf>
    <xf numFmtId="0" fontId="9" fillId="0" borderId="9" xfId="0" applyFont="1" applyBorder="1" applyAlignment="1">
      <alignment horizontal="center" vertical="top"/>
    </xf>
    <xf numFmtId="0" fontId="23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3" fillId="0" borderId="10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/>
    </xf>
    <xf numFmtId="0" fontId="23" fillId="0" borderId="9" xfId="0" applyFont="1" applyBorder="1" applyAlignment="1">
      <alignment horizontal="left" vertical="center" wrapText="1"/>
    </xf>
    <xf numFmtId="0" fontId="23" fillId="0" borderId="9" xfId="0" applyFont="1" applyBorder="1" applyAlignment="1">
      <alignment vertical="center" wrapText="1"/>
    </xf>
    <xf numFmtId="0" fontId="23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27" xfId="1" applyFont="1" applyBorder="1" applyAlignment="1">
      <alignment horizontal="center" vertical="top" wrapText="1"/>
    </xf>
    <xf numFmtId="0" fontId="8" fillId="0" borderId="9" xfId="1" applyFont="1" applyBorder="1" applyAlignment="1">
      <alignment horizontal="left" vertical="center" wrapText="1"/>
    </xf>
    <xf numFmtId="0" fontId="2" fillId="0" borderId="9" xfId="1" applyFont="1" applyBorder="1" applyAlignment="1">
      <alignment vertical="top" wrapText="1"/>
    </xf>
    <xf numFmtId="0" fontId="8" fillId="0" borderId="9" xfId="1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9" xfId="0" applyFont="1" applyBorder="1" applyAlignment="1">
      <alignment vertical="top" wrapText="1"/>
    </xf>
    <xf numFmtId="0" fontId="7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vertical="top" wrapText="1"/>
    </xf>
    <xf numFmtId="0" fontId="9" fillId="0" borderId="9" xfId="0" applyFont="1" applyBorder="1" applyAlignment="1">
      <alignment wrapText="1"/>
    </xf>
    <xf numFmtId="0" fontId="1" fillId="0" borderId="9" xfId="1" applyBorder="1" applyAlignment="1">
      <alignment horizontal="left" vertical="center"/>
    </xf>
    <xf numFmtId="0" fontId="1" fillId="0" borderId="9" xfId="1" applyBorder="1" applyAlignment="1">
      <alignment horizontal="left" vertical="center" wrapText="1"/>
    </xf>
    <xf numFmtId="0" fontId="1" fillId="0" borderId="9" xfId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top"/>
    </xf>
    <xf numFmtId="0" fontId="10" fillId="0" borderId="9" xfId="0" applyFont="1" applyBorder="1"/>
    <xf numFmtId="0" fontId="10" fillId="0" borderId="9" xfId="0" applyFont="1" applyBorder="1" applyAlignment="1">
      <alignment wrapText="1"/>
    </xf>
    <xf numFmtId="0" fontId="2" fillId="0" borderId="10" xfId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wrapText="1"/>
    </xf>
    <xf numFmtId="0" fontId="9" fillId="0" borderId="10" xfId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0" borderId="9" xfId="1" applyFont="1" applyBorder="1"/>
    <xf numFmtId="0" fontId="2" fillId="0" borderId="9" xfId="1" applyFont="1" applyBorder="1" applyAlignment="1">
      <alignment wrapText="1"/>
    </xf>
    <xf numFmtId="0" fontId="2" fillId="0" borderId="9" xfId="1" applyFont="1" applyBorder="1" applyAlignment="1">
      <alignment horizontal="center"/>
    </xf>
    <xf numFmtId="0" fontId="8" fillId="0" borderId="5" xfId="1" applyFont="1" applyBorder="1" applyAlignment="1">
      <alignment horizontal="left" vertical="center" wrapText="1"/>
    </xf>
    <xf numFmtId="0" fontId="2" fillId="0" borderId="5" xfId="1" applyFont="1" applyBorder="1" applyAlignment="1">
      <alignment vertical="top" wrapText="1"/>
    </xf>
    <xf numFmtId="0" fontId="8" fillId="0" borderId="5" xfId="1" applyFont="1" applyBorder="1" applyAlignment="1">
      <alignment horizontal="center" vertical="center" wrapText="1"/>
    </xf>
    <xf numFmtId="0" fontId="8" fillId="0" borderId="9" xfId="1" applyFont="1" applyBorder="1" applyAlignment="1">
      <alignment vertical="top" wrapText="1"/>
    </xf>
    <xf numFmtId="0" fontId="2" fillId="0" borderId="6" xfId="1" applyFont="1" applyBorder="1" applyAlignment="1">
      <alignment horizontal="center" vertical="top"/>
    </xf>
    <xf numFmtId="0" fontId="9" fillId="0" borderId="10" xfId="1" applyFont="1" applyBorder="1" applyAlignment="1">
      <alignment horizontal="center" vertical="top" wrapText="1"/>
    </xf>
    <xf numFmtId="0" fontId="5" fillId="0" borderId="0" xfId="1" applyFont="1" applyAlignment="1">
      <alignment horizontal="left" vertical="top" wrapText="1"/>
    </xf>
    <xf numFmtId="0" fontId="2" fillId="0" borderId="9" xfId="1" applyFont="1" applyBorder="1" applyAlignment="1">
      <alignment vertical="center"/>
    </xf>
    <xf numFmtId="0" fontId="23" fillId="0" borderId="30" xfId="0" applyFont="1" applyBorder="1" applyAlignment="1">
      <alignment horizontal="left" vertical="center" wrapText="1"/>
    </xf>
    <xf numFmtId="0" fontId="0" fillId="0" borderId="0" xfId="0"/>
    <xf numFmtId="0" fontId="23" fillId="0" borderId="31" xfId="0" applyFont="1" applyBorder="1" applyAlignment="1">
      <alignment horizontal="left" vertical="center" wrapText="1"/>
    </xf>
    <xf numFmtId="0" fontId="24" fillId="0" borderId="32" xfId="0" applyFont="1" applyBorder="1"/>
    <xf numFmtId="0" fontId="23" fillId="0" borderId="14" xfId="0" applyFont="1" applyBorder="1" applyAlignment="1">
      <alignment horizontal="left" vertical="center" wrapText="1"/>
    </xf>
    <xf numFmtId="0" fontId="23" fillId="0" borderId="29" xfId="0" applyFont="1" applyBorder="1" applyAlignment="1">
      <alignment horizontal="left" vertical="center" wrapText="1"/>
    </xf>
    <xf numFmtId="0" fontId="24" fillId="0" borderId="7" xfId="0" applyFont="1" applyBorder="1"/>
    <xf numFmtId="0" fontId="18" fillId="0" borderId="15" xfId="1" applyFont="1" applyBorder="1" applyAlignment="1">
      <alignment horizontal="left" vertical="top" wrapText="1"/>
    </xf>
    <xf numFmtId="0" fontId="9" fillId="0" borderId="16" xfId="1" applyFont="1" applyBorder="1"/>
    <xf numFmtId="0" fontId="6" fillId="7" borderId="0" xfId="1" applyFont="1" applyFill="1" applyAlignment="1">
      <alignment horizontal="center"/>
    </xf>
    <xf numFmtId="0" fontId="6" fillId="6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left" vertical="top" wrapText="1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left" wrapText="1"/>
    </xf>
    <xf numFmtId="0" fontId="15" fillId="6" borderId="0" xfId="1" applyFont="1" applyFill="1" applyAlignment="1">
      <alignment horizontal="center" vertical="center" wrapText="1"/>
    </xf>
    <xf numFmtId="0" fontId="2" fillId="0" borderId="0" xfId="1" applyFont="1"/>
    <xf numFmtId="0" fontId="9" fillId="0" borderId="17" xfId="1" applyFont="1" applyBorder="1" applyAlignment="1">
      <alignment horizontal="left" vertical="top" wrapText="1"/>
    </xf>
    <xf numFmtId="0" fontId="9" fillId="0" borderId="0" xfId="1" applyFont="1"/>
    <xf numFmtId="0" fontId="4" fillId="2" borderId="25" xfId="1" applyFont="1" applyFill="1" applyBorder="1" applyAlignment="1">
      <alignment horizontal="center" vertical="center"/>
    </xf>
    <xf numFmtId="0" fontId="4" fillId="2" borderId="24" xfId="1" applyFont="1" applyFill="1" applyBorder="1" applyAlignment="1">
      <alignment horizontal="center" vertical="center"/>
    </xf>
    <xf numFmtId="0" fontId="4" fillId="3" borderId="25" xfId="1" applyFont="1" applyFill="1" applyBorder="1" applyAlignment="1">
      <alignment horizontal="center" vertical="center"/>
    </xf>
    <xf numFmtId="0" fontId="4" fillId="3" borderId="24" xfId="1" applyFont="1" applyFill="1" applyBorder="1" applyAlignment="1">
      <alignment horizontal="center" vertical="center"/>
    </xf>
    <xf numFmtId="0" fontId="4" fillId="2" borderId="22" xfId="1" applyFont="1" applyFill="1" applyBorder="1" applyAlignment="1">
      <alignment horizontal="center" vertical="center"/>
    </xf>
    <xf numFmtId="0" fontId="4" fillId="2" borderId="16" xfId="1" applyFont="1" applyFill="1" applyBorder="1" applyAlignment="1">
      <alignment horizontal="center" vertical="center"/>
    </xf>
    <xf numFmtId="0" fontId="27" fillId="2" borderId="25" xfId="1" applyFont="1" applyFill="1" applyBorder="1" applyAlignment="1">
      <alignment horizontal="center" vertical="center"/>
    </xf>
    <xf numFmtId="0" fontId="27" fillId="2" borderId="24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4" fillId="4" borderId="15" xfId="1" applyFont="1" applyFill="1" applyBorder="1" applyAlignment="1">
      <alignment horizontal="center"/>
    </xf>
    <xf numFmtId="0" fontId="4" fillId="4" borderId="16" xfId="1" applyFont="1" applyFill="1" applyBorder="1" applyAlignment="1">
      <alignment horizontal="center"/>
    </xf>
    <xf numFmtId="0" fontId="4" fillId="2" borderId="18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3" fillId="0" borderId="3" xfId="1" applyFont="1" applyBorder="1"/>
    <xf numFmtId="0" fontId="15" fillId="6" borderId="7" xfId="1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16" fillId="0" borderId="9" xfId="0" applyFont="1" applyBorder="1" applyAlignment="1">
      <alignment vertical="center" wrapText="1"/>
    </xf>
    <xf numFmtId="0" fontId="16" fillId="0" borderId="9" xfId="0" applyFont="1" applyBorder="1" applyAlignment="1">
      <alignment horizontal="right" vertical="center" wrapText="1"/>
    </xf>
    <xf numFmtId="0" fontId="17" fillId="0" borderId="9" xfId="2" applyFont="1" applyBorder="1" applyAlignment="1">
      <alignment horizontal="right" vertical="center" wrapText="1"/>
    </xf>
  </cellXfs>
  <cellStyles count="4">
    <cellStyle name="Гиперссылка" xfId="2" builtinId="8"/>
    <cellStyle name="Обычный" xfId="0" builtinId="0"/>
    <cellStyle name="Обычный 2" xfId="1" xr:uid="{00000000-0005-0000-0000-000002000000}"/>
    <cellStyle name="Обычный 3" xfId="3" xr:uid="{22DDD732-8F18-874E-A5AD-409E616128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5"/>
  <sheetViews>
    <sheetView tabSelected="1" topLeftCell="A6" workbookViewId="0">
      <selection activeCell="B12" sqref="B12"/>
    </sheetView>
  </sheetViews>
  <sheetFormatPr defaultColWidth="8.6328125" defaultRowHeight="18" x14ac:dyDescent="0.35"/>
  <cols>
    <col min="1" max="1" width="52.08984375" style="136" customWidth="1"/>
    <col min="2" max="2" width="75.6328125" style="137" customWidth="1"/>
  </cols>
  <sheetData>
    <row r="1" spans="1:2" ht="25" customHeight="1" x14ac:dyDescent="0.35"/>
    <row r="2" spans="1:2" ht="25" customHeight="1" x14ac:dyDescent="0.35">
      <c r="B2" s="136"/>
    </row>
    <row r="3" spans="1:2" ht="25" customHeight="1" x14ac:dyDescent="0.35">
      <c r="A3" s="138" t="s">
        <v>17</v>
      </c>
      <c r="B3" s="139" t="s">
        <v>145</v>
      </c>
    </row>
    <row r="4" spans="1:2" ht="25" customHeight="1" x14ac:dyDescent="0.35">
      <c r="A4" s="138" t="s">
        <v>30</v>
      </c>
      <c r="B4" s="139" t="s">
        <v>49</v>
      </c>
    </row>
    <row r="5" spans="1:2" ht="25" customHeight="1" x14ac:dyDescent="0.35">
      <c r="A5" s="138" t="s">
        <v>45</v>
      </c>
      <c r="B5" s="139" t="s">
        <v>50</v>
      </c>
    </row>
    <row r="6" spans="1:2" ht="40" customHeight="1" x14ac:dyDescent="0.35">
      <c r="A6" s="138" t="s">
        <v>22</v>
      </c>
      <c r="B6" s="139" t="s">
        <v>297</v>
      </c>
    </row>
    <row r="7" spans="1:2" ht="22.5" customHeight="1" x14ac:dyDescent="0.35">
      <c r="A7" s="138" t="s">
        <v>31</v>
      </c>
      <c r="B7" s="139" t="s">
        <v>296</v>
      </c>
    </row>
    <row r="8" spans="1:2" ht="22.5" customHeight="1" x14ac:dyDescent="0.35">
      <c r="A8" s="138" t="s">
        <v>18</v>
      </c>
      <c r="B8" s="139" t="s">
        <v>51</v>
      </c>
    </row>
    <row r="9" spans="1:2" ht="22.5" customHeight="1" x14ac:dyDescent="0.35">
      <c r="A9" s="138" t="s">
        <v>19</v>
      </c>
      <c r="B9" s="139" t="s">
        <v>83</v>
      </c>
    </row>
    <row r="10" spans="1:2" ht="22.5" customHeight="1" x14ac:dyDescent="0.35">
      <c r="A10" s="138" t="s">
        <v>21</v>
      </c>
      <c r="B10" s="140"/>
    </row>
    <row r="11" spans="1:2" ht="22.5" customHeight="1" x14ac:dyDescent="0.35">
      <c r="A11" s="138" t="s">
        <v>35</v>
      </c>
      <c r="B11" s="139" t="s">
        <v>320</v>
      </c>
    </row>
    <row r="12" spans="1:2" ht="22.5" customHeight="1" x14ac:dyDescent="0.35">
      <c r="A12" s="138" t="s">
        <v>39</v>
      </c>
      <c r="B12" s="139"/>
    </row>
    <row r="13" spans="1:2" ht="22.5" customHeight="1" x14ac:dyDescent="0.35">
      <c r="A13" s="138" t="s">
        <v>32</v>
      </c>
      <c r="B13" s="140"/>
    </row>
    <row r="14" spans="1:2" ht="22.5" customHeight="1" x14ac:dyDescent="0.35">
      <c r="A14" s="138" t="s">
        <v>36</v>
      </c>
      <c r="B14" s="139"/>
    </row>
    <row r="15" spans="1:2" ht="22.5" customHeight="1" x14ac:dyDescent="0.35">
      <c r="A15" s="138" t="s">
        <v>52</v>
      </c>
      <c r="B15" s="139">
        <v>10</v>
      </c>
    </row>
    <row r="16" spans="1:2" ht="22.5" customHeight="1" x14ac:dyDescent="0.35">
      <c r="A16" s="138" t="s">
        <v>20</v>
      </c>
      <c r="B16" s="139">
        <v>10</v>
      </c>
    </row>
    <row r="17" spans="1:2" ht="52.5" customHeight="1" x14ac:dyDescent="0.35">
      <c r="A17" s="138" t="s">
        <v>48</v>
      </c>
      <c r="B17" s="139">
        <v>13</v>
      </c>
    </row>
    <row r="20" spans="1:2" x14ac:dyDescent="0.35">
      <c r="A20" s="136" t="s">
        <v>41</v>
      </c>
    </row>
    <row r="21" spans="1:2" x14ac:dyDescent="0.35">
      <c r="A21" s="136" t="s">
        <v>42</v>
      </c>
    </row>
    <row r="22" spans="1:2" x14ac:dyDescent="0.35">
      <c r="A22" s="136" t="s">
        <v>43</v>
      </c>
    </row>
    <row r="23" spans="1:2" x14ac:dyDescent="0.35">
      <c r="A23" s="136" t="s">
        <v>46</v>
      </c>
    </row>
    <row r="24" spans="1:2" x14ac:dyDescent="0.35">
      <c r="A24" s="136" t="s">
        <v>47</v>
      </c>
    </row>
    <row r="25" spans="1:2" x14ac:dyDescent="0.35">
      <c r="A25" s="136" t="s">
        <v>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1"/>
  <sheetViews>
    <sheetView topLeftCell="A24" zoomScaleNormal="100" workbookViewId="0">
      <selection activeCell="C27" sqref="C27"/>
    </sheetView>
  </sheetViews>
  <sheetFormatPr defaultColWidth="14.453125" defaultRowHeight="15" customHeight="1" x14ac:dyDescent="0.35"/>
  <cols>
    <col min="1" max="1" width="5.08984375" style="10" customWidth="1"/>
    <col min="2" max="2" width="52" style="10" customWidth="1"/>
    <col min="3" max="3" width="30.6328125" style="10" customWidth="1"/>
    <col min="4" max="4" width="22" style="10" customWidth="1"/>
    <col min="5" max="5" width="15.453125" style="10" customWidth="1"/>
    <col min="6" max="6" width="19.6328125" style="10" bestFit="1" customWidth="1"/>
    <col min="7" max="7" width="14.453125" style="10" customWidth="1"/>
    <col min="8" max="16384" width="14.453125" style="1"/>
  </cols>
  <sheetData>
    <row r="1" spans="1:7" ht="20.5" x14ac:dyDescent="0.45">
      <c r="A1" s="111" t="s">
        <v>28</v>
      </c>
      <c r="B1" s="111"/>
      <c r="C1" s="111"/>
      <c r="D1" s="111"/>
      <c r="E1" s="111"/>
      <c r="F1" s="111"/>
      <c r="G1" s="111"/>
    </row>
    <row r="2" spans="1:7" ht="21" customHeight="1" x14ac:dyDescent="0.35">
      <c r="A2" s="112" t="str">
        <f>'Информация о Чемпионате'!B4</f>
        <v>Финал Чемпионата высоких технологий 2025</v>
      </c>
      <c r="B2" s="112"/>
      <c r="C2" s="112"/>
      <c r="D2" s="112"/>
      <c r="E2" s="112"/>
      <c r="F2" s="112"/>
      <c r="G2" s="112"/>
    </row>
    <row r="3" spans="1:7" ht="20.5" x14ac:dyDescent="0.45">
      <c r="A3" s="111" t="s">
        <v>29</v>
      </c>
      <c r="B3" s="111"/>
      <c r="C3" s="111"/>
      <c r="D3" s="111"/>
      <c r="E3" s="111"/>
      <c r="F3" s="111"/>
      <c r="G3" s="111"/>
    </row>
    <row r="4" spans="1:7" ht="22.5" customHeight="1" x14ac:dyDescent="0.35">
      <c r="A4" s="116" t="str">
        <f>'Информация о Чемпионате'!B3</f>
        <v>Интеллектуальные системы агропроизводства</v>
      </c>
      <c r="B4" s="116"/>
      <c r="C4" s="116"/>
      <c r="D4" s="116"/>
      <c r="E4" s="116"/>
      <c r="F4" s="116"/>
      <c r="G4" s="116"/>
    </row>
    <row r="5" spans="1:7" ht="14.5" x14ac:dyDescent="0.35">
      <c r="A5" s="113" t="s">
        <v>9</v>
      </c>
      <c r="B5" s="117"/>
      <c r="C5" s="117"/>
      <c r="D5" s="117"/>
      <c r="E5" s="117"/>
      <c r="F5" s="117"/>
      <c r="G5" s="117"/>
    </row>
    <row r="6" spans="1:7" ht="15.75" customHeight="1" x14ac:dyDescent="0.35">
      <c r="A6" s="113" t="s">
        <v>26</v>
      </c>
      <c r="B6" s="113"/>
      <c r="C6" s="114" t="str">
        <f>'Информация о Чемпионате'!B5</f>
        <v>Новгородская область</v>
      </c>
      <c r="D6" s="114"/>
      <c r="E6" s="114"/>
      <c r="F6" s="114"/>
      <c r="G6" s="114"/>
    </row>
    <row r="7" spans="1:7" ht="31.25" customHeight="1" x14ac:dyDescent="0.35">
      <c r="A7" s="113" t="s">
        <v>27</v>
      </c>
      <c r="B7" s="113"/>
      <c r="C7" s="113"/>
      <c r="D7" s="115" t="str">
        <f>'Информация о Чемпионате'!B6</f>
        <v>Инновационный научно-технологического центр «Интеллектуальная электроника – Валдай»</v>
      </c>
      <c r="E7" s="115"/>
      <c r="F7" s="115"/>
      <c r="G7" s="115"/>
    </row>
    <row r="8" spans="1:7" ht="15.75" customHeight="1" x14ac:dyDescent="0.35">
      <c r="A8" s="113" t="s">
        <v>23</v>
      </c>
      <c r="B8" s="113"/>
      <c r="C8" s="113" t="str">
        <f>'Информация о Чемпионате'!B7</f>
        <v>г. Великий Новгород, ул. Великая, д. 18А</v>
      </c>
      <c r="D8" s="113"/>
      <c r="E8" s="113"/>
      <c r="F8" s="113"/>
      <c r="G8" s="113"/>
    </row>
    <row r="9" spans="1:7" ht="15.75" customHeight="1" x14ac:dyDescent="0.35">
      <c r="A9" s="113" t="s">
        <v>25</v>
      </c>
      <c r="B9" s="113"/>
      <c r="C9" s="113" t="str">
        <f>'Информация о Чемпионате'!B9</f>
        <v>Лукашик Екатерина Александровна</v>
      </c>
      <c r="D9" s="113"/>
      <c r="E9" s="113"/>
      <c r="F9" s="113"/>
      <c r="G9" s="100"/>
    </row>
    <row r="10" spans="1:7" ht="15.75" customHeight="1" x14ac:dyDescent="0.35">
      <c r="A10" s="113" t="s">
        <v>33</v>
      </c>
      <c r="B10" s="113"/>
      <c r="C10" s="113"/>
      <c r="D10" s="113"/>
      <c r="E10" s="113"/>
      <c r="F10" s="113"/>
      <c r="G10" s="100"/>
    </row>
    <row r="11" spans="1:7" ht="15.75" customHeight="1" x14ac:dyDescent="0.35">
      <c r="A11" s="113" t="s">
        <v>40</v>
      </c>
      <c r="B11" s="113"/>
      <c r="C11" s="113">
        <f>'Информация о Чемпионате'!B17</f>
        <v>13</v>
      </c>
      <c r="D11" s="113"/>
      <c r="E11" s="113"/>
      <c r="F11" s="113"/>
      <c r="G11" s="113"/>
    </row>
    <row r="12" spans="1:7" ht="15.75" customHeight="1" x14ac:dyDescent="0.35">
      <c r="A12" s="113" t="s">
        <v>15</v>
      </c>
      <c r="B12" s="113"/>
      <c r="C12" s="113">
        <f>'Информация о Чемпионате'!B15</f>
        <v>10</v>
      </c>
      <c r="D12" s="113"/>
      <c r="E12" s="113"/>
      <c r="F12" s="113"/>
      <c r="G12" s="113"/>
    </row>
    <row r="13" spans="1:7" ht="15.75" customHeight="1" x14ac:dyDescent="0.35">
      <c r="A13" s="113" t="s">
        <v>16</v>
      </c>
      <c r="B13" s="113"/>
      <c r="C13" s="113">
        <f>'Информация о Чемпионате'!B16</f>
        <v>10</v>
      </c>
      <c r="D13" s="113"/>
      <c r="E13" s="113"/>
      <c r="F13" s="113"/>
      <c r="G13" s="113"/>
    </row>
    <row r="14" spans="1:7" ht="15.75" customHeight="1" thickBot="1" x14ac:dyDescent="0.4">
      <c r="A14" s="113" t="s">
        <v>24</v>
      </c>
      <c r="B14" s="113"/>
      <c r="C14" s="113" t="str">
        <f>'Информация о Чемпионате'!B8</f>
        <v>17.09.2025 - 21.09.2025</v>
      </c>
      <c r="D14" s="113"/>
      <c r="E14" s="113"/>
      <c r="F14" s="113"/>
      <c r="G14" s="113"/>
    </row>
    <row r="15" spans="1:7" ht="21" thickBot="1" x14ac:dyDescent="0.4">
      <c r="A15" s="122" t="s">
        <v>12</v>
      </c>
      <c r="B15" s="123"/>
      <c r="C15" s="123"/>
      <c r="D15" s="123"/>
      <c r="E15" s="123"/>
      <c r="F15" s="123"/>
      <c r="G15" s="123"/>
    </row>
    <row r="16" spans="1:7" ht="14.5" x14ac:dyDescent="0.35">
      <c r="A16" s="109" t="s">
        <v>8</v>
      </c>
      <c r="B16" s="110"/>
      <c r="C16" s="110"/>
      <c r="D16" s="110"/>
      <c r="E16" s="110"/>
      <c r="F16" s="110"/>
      <c r="G16" s="110"/>
    </row>
    <row r="17" spans="1:7" ht="14.5" x14ac:dyDescent="0.35">
      <c r="A17" s="118" t="s">
        <v>292</v>
      </c>
      <c r="B17" s="119"/>
      <c r="C17" s="119"/>
      <c r="D17" s="119"/>
      <c r="E17" s="119"/>
      <c r="F17" s="119"/>
      <c r="G17" s="119"/>
    </row>
    <row r="18" spans="1:7" ht="14.4" customHeight="1" x14ac:dyDescent="0.35">
      <c r="A18" s="106" t="s">
        <v>87</v>
      </c>
      <c r="B18" s="103"/>
      <c r="C18" s="103"/>
      <c r="D18" s="103"/>
      <c r="E18" s="103"/>
      <c r="F18" s="103"/>
      <c r="G18" s="103"/>
    </row>
    <row r="19" spans="1:7" ht="14.5" x14ac:dyDescent="0.35">
      <c r="A19" s="118" t="s">
        <v>298</v>
      </c>
      <c r="B19" s="119"/>
      <c r="C19" s="119"/>
      <c r="D19" s="119"/>
      <c r="E19" s="119"/>
      <c r="F19" s="119"/>
      <c r="G19" s="119"/>
    </row>
    <row r="20" spans="1:7" ht="14.4" customHeight="1" x14ac:dyDescent="0.35">
      <c r="A20" s="106" t="s">
        <v>97</v>
      </c>
      <c r="B20" s="103"/>
      <c r="C20" s="103"/>
      <c r="D20" s="103"/>
      <c r="E20" s="103"/>
      <c r="F20" s="103"/>
      <c r="G20" s="103"/>
    </row>
    <row r="21" spans="1:7" ht="15" customHeight="1" x14ac:dyDescent="0.35">
      <c r="A21" s="118" t="s">
        <v>37</v>
      </c>
      <c r="B21" s="119"/>
      <c r="C21" s="119"/>
      <c r="D21" s="119"/>
      <c r="E21" s="119"/>
      <c r="F21" s="119"/>
      <c r="G21" s="119"/>
    </row>
    <row r="22" spans="1:7" ht="14.4" customHeight="1" x14ac:dyDescent="0.35">
      <c r="A22" s="106" t="s">
        <v>84</v>
      </c>
      <c r="B22" s="103"/>
      <c r="C22" s="103"/>
      <c r="D22" s="103"/>
      <c r="E22" s="103"/>
      <c r="F22" s="103"/>
      <c r="G22" s="103"/>
    </row>
    <row r="23" spans="1:7" ht="14.4" customHeight="1" x14ac:dyDescent="0.35">
      <c r="A23" s="106" t="s">
        <v>85</v>
      </c>
      <c r="B23" s="103"/>
      <c r="C23" s="103"/>
      <c r="D23" s="103"/>
      <c r="E23" s="103"/>
      <c r="F23" s="103"/>
      <c r="G23" s="103"/>
    </row>
    <row r="24" spans="1:7" ht="15" customHeight="1" thickBot="1" x14ac:dyDescent="0.4">
      <c r="A24" s="107" t="s">
        <v>86</v>
      </c>
      <c r="B24" s="108"/>
      <c r="C24" s="108"/>
      <c r="D24" s="108"/>
      <c r="E24" s="108"/>
      <c r="F24" s="108"/>
      <c r="G24" s="108"/>
    </row>
    <row r="25" spans="1:7" ht="28" x14ac:dyDescent="0.35">
      <c r="A25" s="33" t="s">
        <v>6</v>
      </c>
      <c r="B25" s="34" t="s">
        <v>5</v>
      </c>
      <c r="C25" s="34" t="s">
        <v>4</v>
      </c>
      <c r="D25" s="34" t="s">
        <v>3</v>
      </c>
      <c r="E25" s="34" t="s">
        <v>2</v>
      </c>
      <c r="F25" s="34" t="s">
        <v>1</v>
      </c>
      <c r="G25" s="34" t="s">
        <v>0</v>
      </c>
    </row>
    <row r="26" spans="1:7" ht="14.5" x14ac:dyDescent="0.35">
      <c r="A26" s="35">
        <v>1</v>
      </c>
      <c r="B26" s="30" t="s">
        <v>53</v>
      </c>
      <c r="C26" s="54" t="s">
        <v>54</v>
      </c>
      <c r="D26" s="17" t="s">
        <v>79</v>
      </c>
      <c r="E26" s="55">
        <v>1</v>
      </c>
      <c r="F26" s="55" t="s">
        <v>55</v>
      </c>
      <c r="G26" s="31">
        <v>2</v>
      </c>
    </row>
    <row r="27" spans="1:7" ht="98" x14ac:dyDescent="0.35">
      <c r="A27" s="35">
        <v>2</v>
      </c>
      <c r="B27" s="65" t="s">
        <v>121</v>
      </c>
      <c r="C27" s="66" t="s">
        <v>299</v>
      </c>
      <c r="D27" s="67" t="s">
        <v>58</v>
      </c>
      <c r="E27" s="67">
        <v>1</v>
      </c>
      <c r="F27" s="59" t="s">
        <v>55</v>
      </c>
      <c r="G27" s="67">
        <v>2</v>
      </c>
    </row>
    <row r="28" spans="1:7" ht="28" x14ac:dyDescent="0.35">
      <c r="A28" s="35">
        <v>3</v>
      </c>
      <c r="B28" s="30" t="s">
        <v>88</v>
      </c>
      <c r="C28" s="53" t="s">
        <v>110</v>
      </c>
      <c r="D28" s="17" t="s">
        <v>58</v>
      </c>
      <c r="E28" s="31">
        <v>1</v>
      </c>
      <c r="F28" s="31" t="s">
        <v>55</v>
      </c>
      <c r="G28" s="31">
        <v>1</v>
      </c>
    </row>
    <row r="29" spans="1:7" ht="58.25" customHeight="1" x14ac:dyDescent="0.35">
      <c r="A29" s="35">
        <v>4</v>
      </c>
      <c r="B29" s="28" t="s">
        <v>89</v>
      </c>
      <c r="C29" s="28" t="s">
        <v>90</v>
      </c>
      <c r="D29" s="17" t="s">
        <v>58</v>
      </c>
      <c r="E29" s="29">
        <v>1</v>
      </c>
      <c r="F29" s="29" t="s">
        <v>55</v>
      </c>
      <c r="G29" s="29">
        <v>1</v>
      </c>
    </row>
    <row r="30" spans="1:7" ht="42.65" customHeight="1" x14ac:dyDescent="0.35">
      <c r="A30" s="35">
        <v>5</v>
      </c>
      <c r="B30" s="11" t="s">
        <v>91</v>
      </c>
      <c r="C30" s="16" t="s">
        <v>300</v>
      </c>
      <c r="D30" s="17" t="s">
        <v>58</v>
      </c>
      <c r="E30" s="15">
        <v>1</v>
      </c>
      <c r="F30" s="15" t="s">
        <v>55</v>
      </c>
      <c r="G30" s="15">
        <v>1</v>
      </c>
    </row>
    <row r="31" spans="1:7" ht="14.5" x14ac:dyDescent="0.35">
      <c r="A31" s="35">
        <v>6</v>
      </c>
      <c r="B31" s="11" t="s">
        <v>92</v>
      </c>
      <c r="C31" s="11" t="s">
        <v>93</v>
      </c>
      <c r="D31" s="17" t="s">
        <v>79</v>
      </c>
      <c r="E31" s="15">
        <v>1</v>
      </c>
      <c r="F31" s="15" t="s">
        <v>55</v>
      </c>
      <c r="G31" s="15">
        <v>2</v>
      </c>
    </row>
    <row r="32" spans="1:7" ht="42" x14ac:dyDescent="0.35">
      <c r="A32" s="35">
        <v>7</v>
      </c>
      <c r="B32" s="65" t="s">
        <v>185</v>
      </c>
      <c r="C32" s="66" t="s">
        <v>239</v>
      </c>
      <c r="D32" s="67" t="s">
        <v>58</v>
      </c>
      <c r="E32" s="67">
        <v>1</v>
      </c>
      <c r="F32" s="67" t="s">
        <v>55</v>
      </c>
      <c r="G32" s="67">
        <v>1</v>
      </c>
    </row>
    <row r="33" spans="1:7" ht="56" x14ac:dyDescent="0.35">
      <c r="A33" s="35">
        <v>8</v>
      </c>
      <c r="B33" s="65" t="s">
        <v>183</v>
      </c>
      <c r="C33" s="66" t="s">
        <v>184</v>
      </c>
      <c r="D33" s="67" t="s">
        <v>58</v>
      </c>
      <c r="E33" s="67">
        <v>1</v>
      </c>
      <c r="F33" s="67" t="s">
        <v>55</v>
      </c>
      <c r="G33" s="67">
        <v>1</v>
      </c>
    </row>
    <row r="34" spans="1:7" ht="39.5" thickBot="1" x14ac:dyDescent="0.4">
      <c r="A34" s="35">
        <v>9</v>
      </c>
      <c r="B34" s="11" t="s">
        <v>94</v>
      </c>
      <c r="C34" s="11" t="s">
        <v>95</v>
      </c>
      <c r="D34" s="17" t="s">
        <v>79</v>
      </c>
      <c r="E34" s="15">
        <v>1</v>
      </c>
      <c r="F34" s="15" t="s">
        <v>55</v>
      </c>
      <c r="G34" s="15">
        <v>1</v>
      </c>
    </row>
    <row r="35" spans="1:7" ht="23.25" customHeight="1" thickBot="1" x14ac:dyDescent="0.4">
      <c r="A35" s="120" t="s">
        <v>13</v>
      </c>
      <c r="B35" s="121"/>
      <c r="C35" s="121"/>
      <c r="D35" s="121"/>
      <c r="E35" s="121"/>
      <c r="F35" s="121"/>
      <c r="G35" s="121"/>
    </row>
    <row r="36" spans="1:7" ht="15.75" customHeight="1" x14ac:dyDescent="0.35">
      <c r="A36" s="109" t="s">
        <v>8</v>
      </c>
      <c r="B36" s="110"/>
      <c r="C36" s="110"/>
      <c r="D36" s="110"/>
      <c r="E36" s="110"/>
      <c r="F36" s="110"/>
      <c r="G36" s="110"/>
    </row>
    <row r="37" spans="1:7" ht="15" customHeight="1" x14ac:dyDescent="0.35">
      <c r="A37" s="106" t="s">
        <v>113</v>
      </c>
      <c r="B37" s="103"/>
      <c r="C37" s="103"/>
      <c r="D37" s="103"/>
      <c r="E37" s="103"/>
      <c r="F37" s="103"/>
      <c r="G37" s="103"/>
    </row>
    <row r="38" spans="1:7" ht="15" customHeight="1" x14ac:dyDescent="0.35">
      <c r="A38" s="106" t="s">
        <v>96</v>
      </c>
      <c r="B38" s="103"/>
      <c r="C38" s="103"/>
      <c r="D38" s="103"/>
      <c r="E38" s="103"/>
      <c r="F38" s="103"/>
      <c r="G38" s="103"/>
    </row>
    <row r="39" spans="1:7" ht="15" customHeight="1" x14ac:dyDescent="0.35">
      <c r="A39" s="106" t="s">
        <v>298</v>
      </c>
      <c r="B39" s="103"/>
      <c r="C39" s="103"/>
      <c r="D39" s="103"/>
      <c r="E39" s="103"/>
      <c r="F39" s="103"/>
      <c r="G39" s="103"/>
    </row>
    <row r="40" spans="1:7" ht="15" customHeight="1" x14ac:dyDescent="0.35">
      <c r="A40" s="106" t="s">
        <v>278</v>
      </c>
      <c r="B40" s="103"/>
      <c r="C40" s="103"/>
      <c r="D40" s="103"/>
      <c r="E40" s="103"/>
      <c r="F40" s="103"/>
      <c r="G40" s="103"/>
    </row>
    <row r="41" spans="1:7" ht="15" customHeight="1" x14ac:dyDescent="0.35">
      <c r="A41" s="106" t="s">
        <v>37</v>
      </c>
      <c r="B41" s="103"/>
      <c r="C41" s="103"/>
      <c r="D41" s="103"/>
      <c r="E41" s="103"/>
      <c r="F41" s="103"/>
      <c r="G41" s="103"/>
    </row>
    <row r="42" spans="1:7" ht="15" customHeight="1" x14ac:dyDescent="0.35">
      <c r="A42" s="106" t="s">
        <v>84</v>
      </c>
      <c r="B42" s="103"/>
      <c r="C42" s="103"/>
      <c r="D42" s="103"/>
      <c r="E42" s="103"/>
      <c r="F42" s="103"/>
      <c r="G42" s="103"/>
    </row>
    <row r="43" spans="1:7" ht="15" customHeight="1" x14ac:dyDescent="0.35">
      <c r="A43" s="106" t="s">
        <v>85</v>
      </c>
      <c r="B43" s="103"/>
      <c r="C43" s="103"/>
      <c r="D43" s="103"/>
      <c r="E43" s="103"/>
      <c r="F43" s="103"/>
      <c r="G43" s="103"/>
    </row>
    <row r="44" spans="1:7" ht="15.75" customHeight="1" x14ac:dyDescent="0.35">
      <c r="A44" s="107" t="s">
        <v>86</v>
      </c>
      <c r="B44" s="108"/>
      <c r="C44" s="108"/>
      <c r="D44" s="108"/>
      <c r="E44" s="108"/>
      <c r="F44" s="108"/>
      <c r="G44" s="108"/>
    </row>
    <row r="45" spans="1:7" ht="28" x14ac:dyDescent="0.35">
      <c r="A45" s="4" t="s">
        <v>6</v>
      </c>
      <c r="B45" s="4" t="s">
        <v>5</v>
      </c>
      <c r="C45" s="3" t="s">
        <v>4</v>
      </c>
      <c r="D45" s="4" t="s">
        <v>3</v>
      </c>
      <c r="E45" s="3" t="s">
        <v>2</v>
      </c>
      <c r="F45" s="3" t="s">
        <v>1</v>
      </c>
      <c r="G45" s="3" t="s">
        <v>0</v>
      </c>
    </row>
    <row r="46" spans="1:7" ht="98" x14ac:dyDescent="0.35">
      <c r="A46" s="4">
        <v>1</v>
      </c>
      <c r="B46" s="65" t="s">
        <v>121</v>
      </c>
      <c r="C46" s="66" t="s">
        <v>299</v>
      </c>
      <c r="D46" s="67" t="s">
        <v>58</v>
      </c>
      <c r="E46" s="67">
        <v>1</v>
      </c>
      <c r="F46" s="59" t="s">
        <v>55</v>
      </c>
      <c r="G46" s="67">
        <v>1</v>
      </c>
    </row>
    <row r="47" spans="1:7" ht="14.5" x14ac:dyDescent="0.35">
      <c r="A47" s="19">
        <v>2</v>
      </c>
      <c r="B47" s="30" t="s">
        <v>53</v>
      </c>
      <c r="C47" s="54" t="s">
        <v>54</v>
      </c>
      <c r="D47" s="17" t="s">
        <v>79</v>
      </c>
      <c r="E47" s="55">
        <v>1</v>
      </c>
      <c r="F47" s="55" t="s">
        <v>55</v>
      </c>
      <c r="G47" s="31">
        <v>5</v>
      </c>
    </row>
    <row r="48" spans="1:7" ht="42" x14ac:dyDescent="0.35">
      <c r="A48" s="4">
        <v>3</v>
      </c>
      <c r="B48" s="66" t="s">
        <v>159</v>
      </c>
      <c r="C48" s="66" t="s">
        <v>301</v>
      </c>
      <c r="D48" s="67" t="s">
        <v>79</v>
      </c>
      <c r="E48" s="67">
        <v>1</v>
      </c>
      <c r="F48" s="67" t="s">
        <v>55</v>
      </c>
      <c r="G48" s="67">
        <v>10</v>
      </c>
    </row>
    <row r="49" spans="1:7" ht="14.5" x14ac:dyDescent="0.35">
      <c r="A49" s="19">
        <v>4</v>
      </c>
      <c r="B49" s="11" t="s">
        <v>92</v>
      </c>
      <c r="C49" s="11" t="s">
        <v>93</v>
      </c>
      <c r="D49" s="17" t="s">
        <v>79</v>
      </c>
      <c r="E49" s="15">
        <v>1</v>
      </c>
      <c r="F49" s="15" t="s">
        <v>55</v>
      </c>
      <c r="G49" s="15">
        <v>1</v>
      </c>
    </row>
    <row r="50" spans="1:7" ht="78" x14ac:dyDescent="0.35">
      <c r="A50" s="4">
        <v>5</v>
      </c>
      <c r="B50" s="11" t="s">
        <v>98</v>
      </c>
      <c r="C50" s="16" t="s">
        <v>99</v>
      </c>
      <c r="D50" s="17" t="s">
        <v>79</v>
      </c>
      <c r="E50" s="15">
        <v>1</v>
      </c>
      <c r="F50" s="15" t="s">
        <v>55</v>
      </c>
      <c r="G50" s="15">
        <v>2</v>
      </c>
    </row>
    <row r="51" spans="1:7" ht="92" customHeight="1" thickBot="1" x14ac:dyDescent="0.4">
      <c r="A51" s="4">
        <v>6</v>
      </c>
      <c r="B51" s="36" t="s">
        <v>100</v>
      </c>
      <c r="C51" s="37" t="s">
        <v>101</v>
      </c>
      <c r="D51" s="17" t="s">
        <v>79</v>
      </c>
      <c r="E51" s="38">
        <v>1</v>
      </c>
      <c r="F51" s="38" t="s">
        <v>55</v>
      </c>
      <c r="G51" s="38">
        <v>2</v>
      </c>
    </row>
    <row r="52" spans="1:7" ht="23.25" customHeight="1" thickBot="1" x14ac:dyDescent="0.4">
      <c r="A52" s="120" t="s">
        <v>14</v>
      </c>
      <c r="B52" s="121"/>
      <c r="C52" s="121"/>
      <c r="D52" s="121"/>
      <c r="E52" s="121"/>
      <c r="F52" s="121"/>
      <c r="G52" s="121"/>
    </row>
    <row r="53" spans="1:7" ht="15.75" customHeight="1" x14ac:dyDescent="0.35">
      <c r="A53" s="109" t="s">
        <v>8</v>
      </c>
      <c r="B53" s="110"/>
      <c r="C53" s="110"/>
      <c r="D53" s="110"/>
      <c r="E53" s="110"/>
      <c r="F53" s="110"/>
      <c r="G53" s="110"/>
    </row>
    <row r="54" spans="1:7" ht="15" customHeight="1" x14ac:dyDescent="0.35">
      <c r="A54" s="106" t="s">
        <v>283</v>
      </c>
      <c r="B54" s="103"/>
      <c r="C54" s="103"/>
      <c r="D54" s="103"/>
      <c r="E54" s="103"/>
      <c r="F54" s="103"/>
      <c r="G54" s="103"/>
    </row>
    <row r="55" spans="1:7" ht="15" customHeight="1" x14ac:dyDescent="0.35">
      <c r="A55" s="106" t="s">
        <v>96</v>
      </c>
      <c r="B55" s="103"/>
      <c r="C55" s="103"/>
      <c r="D55" s="103"/>
      <c r="E55" s="103"/>
      <c r="F55" s="103"/>
      <c r="G55" s="103"/>
    </row>
    <row r="56" spans="1:7" ht="15" customHeight="1" x14ac:dyDescent="0.35">
      <c r="A56" s="106" t="s">
        <v>298</v>
      </c>
      <c r="B56" s="103"/>
      <c r="C56" s="103"/>
      <c r="D56" s="103"/>
      <c r="E56" s="103"/>
      <c r="F56" s="103"/>
      <c r="G56" s="103"/>
    </row>
    <row r="57" spans="1:7" ht="15" customHeight="1" x14ac:dyDescent="0.35">
      <c r="A57" s="106" t="s">
        <v>294</v>
      </c>
      <c r="B57" s="103"/>
      <c r="C57" s="103"/>
      <c r="D57" s="103"/>
      <c r="E57" s="103"/>
      <c r="F57" s="103"/>
      <c r="G57" s="103"/>
    </row>
    <row r="58" spans="1:7" ht="15" customHeight="1" x14ac:dyDescent="0.35">
      <c r="A58" s="106" t="s">
        <v>37</v>
      </c>
      <c r="B58" s="103"/>
      <c r="C58" s="103"/>
      <c r="D58" s="103"/>
      <c r="E58" s="103"/>
      <c r="F58" s="103"/>
      <c r="G58" s="103"/>
    </row>
    <row r="59" spans="1:7" ht="15" customHeight="1" x14ac:dyDescent="0.35">
      <c r="A59" s="106" t="s">
        <v>84</v>
      </c>
      <c r="B59" s="103"/>
      <c r="C59" s="103"/>
      <c r="D59" s="103"/>
      <c r="E59" s="103"/>
      <c r="F59" s="103"/>
      <c r="G59" s="103"/>
    </row>
    <row r="60" spans="1:7" ht="15" customHeight="1" x14ac:dyDescent="0.35">
      <c r="A60" s="106" t="s">
        <v>85</v>
      </c>
      <c r="B60" s="103"/>
      <c r="C60" s="103"/>
      <c r="D60" s="103"/>
      <c r="E60" s="103"/>
      <c r="F60" s="103"/>
      <c r="G60" s="103"/>
    </row>
    <row r="61" spans="1:7" ht="15.75" customHeight="1" x14ac:dyDescent="0.35">
      <c r="A61" s="107" t="s">
        <v>86</v>
      </c>
      <c r="B61" s="108"/>
      <c r="C61" s="108"/>
      <c r="D61" s="108"/>
      <c r="E61" s="108"/>
      <c r="F61" s="108"/>
      <c r="G61" s="108"/>
    </row>
    <row r="62" spans="1:7" ht="28" x14ac:dyDescent="0.35">
      <c r="A62" s="5" t="s">
        <v>6</v>
      </c>
      <c r="B62" s="4" t="s">
        <v>5</v>
      </c>
      <c r="C62" s="3" t="s">
        <v>4</v>
      </c>
      <c r="D62" s="3" t="s">
        <v>3</v>
      </c>
      <c r="E62" s="3" t="s">
        <v>2</v>
      </c>
      <c r="F62" s="3" t="s">
        <v>1</v>
      </c>
      <c r="G62" s="3" t="s">
        <v>0</v>
      </c>
    </row>
    <row r="63" spans="1:7" ht="52" x14ac:dyDescent="0.35">
      <c r="A63" s="20">
        <v>1</v>
      </c>
      <c r="B63" s="56" t="s">
        <v>102</v>
      </c>
      <c r="C63" s="57" t="s">
        <v>302</v>
      </c>
      <c r="D63" s="17" t="s">
        <v>81</v>
      </c>
      <c r="E63" s="15">
        <v>1</v>
      </c>
      <c r="F63" s="15" t="s">
        <v>55</v>
      </c>
      <c r="G63" s="15">
        <v>1</v>
      </c>
    </row>
    <row r="64" spans="1:7" ht="28" x14ac:dyDescent="0.35">
      <c r="A64" s="20">
        <v>2</v>
      </c>
      <c r="B64" s="56" t="s">
        <v>103</v>
      </c>
      <c r="C64" s="58" t="s">
        <v>104</v>
      </c>
      <c r="D64" s="17" t="s">
        <v>81</v>
      </c>
      <c r="E64" s="15">
        <v>1</v>
      </c>
      <c r="F64" s="15" t="s">
        <v>55</v>
      </c>
      <c r="G64" s="15">
        <v>1</v>
      </c>
    </row>
    <row r="65" spans="1:7" ht="98" x14ac:dyDescent="0.35">
      <c r="A65" s="20">
        <v>3</v>
      </c>
      <c r="B65" s="65" t="s">
        <v>121</v>
      </c>
      <c r="C65" s="66" t="s">
        <v>299</v>
      </c>
      <c r="D65" s="67" t="s">
        <v>58</v>
      </c>
      <c r="E65" s="67">
        <v>1</v>
      </c>
      <c r="F65" s="59" t="s">
        <v>55</v>
      </c>
      <c r="G65" s="67">
        <v>1</v>
      </c>
    </row>
    <row r="66" spans="1:7" ht="182" x14ac:dyDescent="0.35">
      <c r="A66" s="20">
        <v>4</v>
      </c>
      <c r="B66" s="56" t="s">
        <v>105</v>
      </c>
      <c r="C66" s="58" t="s">
        <v>316</v>
      </c>
      <c r="D66" s="17" t="s">
        <v>80</v>
      </c>
      <c r="E66" s="15">
        <v>1</v>
      </c>
      <c r="F66" s="15" t="s">
        <v>55</v>
      </c>
      <c r="G66" s="15">
        <v>1</v>
      </c>
    </row>
    <row r="67" spans="1:7" ht="14.5" x14ac:dyDescent="0.35">
      <c r="A67" s="20">
        <v>5</v>
      </c>
      <c r="B67" s="56" t="s">
        <v>286</v>
      </c>
      <c r="C67" s="56" t="s">
        <v>287</v>
      </c>
      <c r="D67" s="17" t="s">
        <v>81</v>
      </c>
      <c r="E67" s="15">
        <v>1</v>
      </c>
      <c r="F67" s="15" t="s">
        <v>55</v>
      </c>
      <c r="G67" s="15">
        <v>1</v>
      </c>
    </row>
    <row r="68" spans="1:7" ht="14.5" x14ac:dyDescent="0.35">
      <c r="A68" s="20">
        <v>6</v>
      </c>
      <c r="B68" s="30" t="s">
        <v>53</v>
      </c>
      <c r="C68" s="54" t="s">
        <v>54</v>
      </c>
      <c r="D68" s="17" t="s">
        <v>79</v>
      </c>
      <c r="E68" s="15">
        <v>1</v>
      </c>
      <c r="F68" s="15" t="s">
        <v>55</v>
      </c>
      <c r="G68" s="15">
        <v>7</v>
      </c>
    </row>
    <row r="69" spans="1:7" ht="42" x14ac:dyDescent="0.35">
      <c r="A69" s="20">
        <v>7</v>
      </c>
      <c r="B69" s="66" t="s">
        <v>159</v>
      </c>
      <c r="C69" s="66" t="s">
        <v>301</v>
      </c>
      <c r="D69" s="67" t="s">
        <v>79</v>
      </c>
      <c r="E69" s="67">
        <v>1</v>
      </c>
      <c r="F69" s="67" t="s">
        <v>55</v>
      </c>
      <c r="G69" s="67">
        <v>10</v>
      </c>
    </row>
    <row r="70" spans="1:7" ht="14.5" x14ac:dyDescent="0.35">
      <c r="A70" s="20">
        <v>8</v>
      </c>
      <c r="B70" s="11" t="s">
        <v>92</v>
      </c>
      <c r="C70" s="11" t="s">
        <v>93</v>
      </c>
      <c r="D70" s="17" t="s">
        <v>79</v>
      </c>
      <c r="E70" s="15">
        <v>1</v>
      </c>
      <c r="F70" s="15" t="s">
        <v>55</v>
      </c>
      <c r="G70" s="15">
        <v>2</v>
      </c>
    </row>
    <row r="71" spans="1:7" ht="78" x14ac:dyDescent="0.35">
      <c r="A71" s="20">
        <v>9</v>
      </c>
      <c r="B71" s="11" t="s">
        <v>98</v>
      </c>
      <c r="C71" s="16" t="s">
        <v>99</v>
      </c>
      <c r="D71" s="17" t="s">
        <v>79</v>
      </c>
      <c r="E71" s="15">
        <v>1</v>
      </c>
      <c r="F71" s="15" t="s">
        <v>55</v>
      </c>
      <c r="G71" s="15">
        <v>3</v>
      </c>
    </row>
    <row r="72" spans="1:7" ht="88.25" customHeight="1" thickBot="1" x14ac:dyDescent="0.4">
      <c r="A72" s="20">
        <v>10</v>
      </c>
      <c r="B72" s="36" t="s">
        <v>100</v>
      </c>
      <c r="C72" s="37" t="s">
        <v>101</v>
      </c>
      <c r="D72" s="17" t="s">
        <v>79</v>
      </c>
      <c r="E72" s="38">
        <v>1</v>
      </c>
      <c r="F72" s="38" t="s">
        <v>55</v>
      </c>
      <c r="G72" s="38">
        <v>2</v>
      </c>
    </row>
    <row r="73" spans="1:7" ht="15" customHeight="1" thickBot="1" x14ac:dyDescent="0.4">
      <c r="A73" s="120" t="s">
        <v>7</v>
      </c>
      <c r="B73" s="121"/>
      <c r="C73" s="121"/>
      <c r="D73" s="121"/>
      <c r="E73" s="121"/>
      <c r="F73" s="121"/>
      <c r="G73" s="121"/>
    </row>
    <row r="74" spans="1:7" ht="28" x14ac:dyDescent="0.35">
      <c r="A74" s="5" t="s">
        <v>6</v>
      </c>
      <c r="B74" s="4" t="s">
        <v>5</v>
      </c>
      <c r="C74" s="4" t="s">
        <v>4</v>
      </c>
      <c r="D74" s="4" t="s">
        <v>3</v>
      </c>
      <c r="E74" s="4" t="s">
        <v>2</v>
      </c>
      <c r="F74" s="4" t="s">
        <v>1</v>
      </c>
      <c r="G74" s="4" t="s">
        <v>0</v>
      </c>
    </row>
    <row r="75" spans="1:7" ht="28" x14ac:dyDescent="0.35">
      <c r="A75" s="21">
        <v>1</v>
      </c>
      <c r="B75" s="58" t="s">
        <v>106</v>
      </c>
      <c r="C75" s="58" t="s">
        <v>107</v>
      </c>
      <c r="D75" s="7" t="s">
        <v>57</v>
      </c>
      <c r="E75" s="59">
        <v>1</v>
      </c>
      <c r="F75" s="59" t="s">
        <v>55</v>
      </c>
      <c r="G75" s="59">
        <v>4</v>
      </c>
    </row>
    <row r="76" spans="1:7" ht="28.5" thickBot="1" x14ac:dyDescent="0.4">
      <c r="A76" s="18">
        <v>2</v>
      </c>
      <c r="B76" s="58" t="s">
        <v>108</v>
      </c>
      <c r="C76" s="58" t="s">
        <v>109</v>
      </c>
      <c r="D76" s="7" t="s">
        <v>57</v>
      </c>
      <c r="E76" s="59">
        <v>1</v>
      </c>
      <c r="F76" s="59" t="s">
        <v>55</v>
      </c>
      <c r="G76" s="59">
        <v>4</v>
      </c>
    </row>
    <row r="77" spans="1:7" ht="21" thickBot="1" x14ac:dyDescent="0.4">
      <c r="A77" s="120" t="s">
        <v>38</v>
      </c>
      <c r="B77" s="121"/>
      <c r="C77" s="121"/>
      <c r="D77" s="121"/>
      <c r="E77" s="121"/>
      <c r="F77" s="121"/>
      <c r="G77" s="121"/>
    </row>
    <row r="78" spans="1:7" ht="14.5" x14ac:dyDescent="0.35">
      <c r="A78" s="109" t="s">
        <v>8</v>
      </c>
      <c r="B78" s="110"/>
      <c r="C78" s="110"/>
      <c r="D78" s="110"/>
      <c r="E78" s="110"/>
      <c r="F78" s="110"/>
      <c r="G78" s="110"/>
    </row>
    <row r="79" spans="1:7" ht="14.4" customHeight="1" x14ac:dyDescent="0.35">
      <c r="A79" s="102" t="s">
        <v>111</v>
      </c>
      <c r="B79" s="103"/>
      <c r="C79" s="103"/>
      <c r="D79" s="103"/>
      <c r="E79" s="103"/>
      <c r="F79" s="103"/>
      <c r="G79" s="103"/>
    </row>
    <row r="80" spans="1:7" ht="14.4" customHeight="1" x14ac:dyDescent="0.35">
      <c r="A80" s="102" t="s">
        <v>87</v>
      </c>
      <c r="B80" s="103"/>
      <c r="C80" s="103"/>
      <c r="D80" s="103"/>
      <c r="E80" s="103"/>
      <c r="F80" s="103"/>
      <c r="G80" s="103"/>
    </row>
    <row r="81" spans="1:7" ht="14.4" customHeight="1" x14ac:dyDescent="0.35">
      <c r="A81" s="102" t="s">
        <v>112</v>
      </c>
      <c r="B81" s="103"/>
      <c r="C81" s="103"/>
      <c r="D81" s="103"/>
      <c r="E81" s="103"/>
      <c r="F81" s="103"/>
      <c r="G81" s="103"/>
    </row>
    <row r="82" spans="1:7" ht="14.4" customHeight="1" x14ac:dyDescent="0.35">
      <c r="A82" s="102" t="s">
        <v>295</v>
      </c>
      <c r="B82" s="103"/>
      <c r="C82" s="103"/>
      <c r="D82" s="103"/>
      <c r="E82" s="103"/>
      <c r="F82" s="103"/>
      <c r="G82" s="103"/>
    </row>
    <row r="83" spans="1:7" ht="15" customHeight="1" x14ac:dyDescent="0.35">
      <c r="A83" s="102" t="s">
        <v>37</v>
      </c>
      <c r="B83" s="103"/>
      <c r="C83" s="103"/>
      <c r="D83" s="103"/>
      <c r="E83" s="103"/>
      <c r="F83" s="103"/>
      <c r="G83" s="103"/>
    </row>
    <row r="84" spans="1:7" ht="14.4" customHeight="1" x14ac:dyDescent="0.35">
      <c r="A84" s="102" t="s">
        <v>84</v>
      </c>
      <c r="B84" s="103"/>
      <c r="C84" s="103"/>
      <c r="D84" s="103"/>
      <c r="E84" s="103"/>
      <c r="F84" s="103"/>
      <c r="G84" s="103"/>
    </row>
    <row r="85" spans="1:7" ht="14.4" customHeight="1" x14ac:dyDescent="0.35">
      <c r="A85" s="102" t="s">
        <v>85</v>
      </c>
      <c r="B85" s="103"/>
      <c r="C85" s="103"/>
      <c r="D85" s="103"/>
      <c r="E85" s="103"/>
      <c r="F85" s="103"/>
      <c r="G85" s="103"/>
    </row>
    <row r="86" spans="1:7" ht="15" customHeight="1" thickBot="1" x14ac:dyDescent="0.4">
      <c r="A86" s="104" t="s">
        <v>86</v>
      </c>
      <c r="B86" s="105"/>
      <c r="C86" s="105"/>
      <c r="D86" s="105"/>
      <c r="E86" s="105"/>
      <c r="F86" s="105"/>
      <c r="G86" s="105"/>
    </row>
    <row r="87" spans="1:7" ht="28" x14ac:dyDescent="0.35">
      <c r="A87" s="5" t="s">
        <v>6</v>
      </c>
      <c r="B87" s="3" t="s">
        <v>5</v>
      </c>
      <c r="C87" s="3" t="s">
        <v>4</v>
      </c>
      <c r="D87" s="4" t="s">
        <v>3</v>
      </c>
      <c r="E87" s="4" t="s">
        <v>2</v>
      </c>
      <c r="F87" s="4" t="s">
        <v>1</v>
      </c>
      <c r="G87" s="4" t="s">
        <v>0</v>
      </c>
    </row>
    <row r="88" spans="1:7" ht="14.5" x14ac:dyDescent="0.35">
      <c r="A88" s="18">
        <v>1</v>
      </c>
      <c r="B88" s="30" t="s">
        <v>53</v>
      </c>
      <c r="C88" s="54" t="s">
        <v>54</v>
      </c>
      <c r="D88" s="17" t="s">
        <v>79</v>
      </c>
      <c r="E88" s="15">
        <v>1</v>
      </c>
      <c r="F88" s="15" t="s">
        <v>55</v>
      </c>
      <c r="G88" s="15">
        <v>2</v>
      </c>
    </row>
    <row r="89" spans="1:7" ht="104" customHeight="1" x14ac:dyDescent="0.35">
      <c r="A89" s="18">
        <v>2</v>
      </c>
      <c r="B89" s="11" t="s">
        <v>114</v>
      </c>
      <c r="C89" s="11" t="s">
        <v>115</v>
      </c>
      <c r="D89" s="17" t="s">
        <v>79</v>
      </c>
      <c r="E89" s="15">
        <v>1</v>
      </c>
      <c r="F89" s="15" t="s">
        <v>55</v>
      </c>
      <c r="G89" s="15">
        <v>2</v>
      </c>
    </row>
    <row r="90" spans="1:7" ht="104" x14ac:dyDescent="0.35">
      <c r="A90" s="98">
        <v>3</v>
      </c>
      <c r="B90" s="36" t="s">
        <v>116</v>
      </c>
      <c r="C90" s="36" t="s">
        <v>117</v>
      </c>
      <c r="D90" s="99" t="s">
        <v>79</v>
      </c>
      <c r="E90" s="38">
        <v>1</v>
      </c>
      <c r="F90" s="38" t="s">
        <v>55</v>
      </c>
      <c r="G90" s="38">
        <v>2</v>
      </c>
    </row>
    <row r="91" spans="1:7" ht="116.4" customHeight="1" x14ac:dyDescent="0.35">
      <c r="A91" s="93">
        <v>4</v>
      </c>
      <c r="B91" s="91" t="s">
        <v>121</v>
      </c>
      <c r="C91" s="66" t="s">
        <v>299</v>
      </c>
      <c r="D91" s="67" t="s">
        <v>58</v>
      </c>
      <c r="E91" s="67">
        <v>1</v>
      </c>
      <c r="F91" s="31" t="s">
        <v>55</v>
      </c>
      <c r="G91" s="67">
        <v>1</v>
      </c>
    </row>
  </sheetData>
  <mergeCells count="66">
    <mergeCell ref="A73:G73"/>
    <mergeCell ref="A77:G77"/>
    <mergeCell ref="A9:B9"/>
    <mergeCell ref="C9:D9"/>
    <mergeCell ref="E9:F9"/>
    <mergeCell ref="A16:G16"/>
    <mergeCell ref="A17:G17"/>
    <mergeCell ref="A18:G18"/>
    <mergeCell ref="A14:B14"/>
    <mergeCell ref="C14:G14"/>
    <mergeCell ref="A15:G15"/>
    <mergeCell ref="C12:G12"/>
    <mergeCell ref="A12:B12"/>
    <mergeCell ref="C11:G11"/>
    <mergeCell ref="A10:B10"/>
    <mergeCell ref="A35:G35"/>
    <mergeCell ref="A19:G19"/>
    <mergeCell ref="A13:B13"/>
    <mergeCell ref="C13:G13"/>
    <mergeCell ref="A52:G52"/>
    <mergeCell ref="A38:G38"/>
    <mergeCell ref="A39:G39"/>
    <mergeCell ref="A4:G4"/>
    <mergeCell ref="A5:G5"/>
    <mergeCell ref="A3:G3"/>
    <mergeCell ref="A8:B8"/>
    <mergeCell ref="C8:G8"/>
    <mergeCell ref="A11:B11"/>
    <mergeCell ref="A21:G21"/>
    <mergeCell ref="C10:D10"/>
    <mergeCell ref="E10:F10"/>
    <mergeCell ref="A37:G37"/>
    <mergeCell ref="A22:G22"/>
    <mergeCell ref="A23:G23"/>
    <mergeCell ref="A24:G24"/>
    <mergeCell ref="A36:G36"/>
    <mergeCell ref="A1:G1"/>
    <mergeCell ref="A2:G2"/>
    <mergeCell ref="A6:B6"/>
    <mergeCell ref="C6:G6"/>
    <mergeCell ref="A7:C7"/>
    <mergeCell ref="D7:G7"/>
    <mergeCell ref="A40:G40"/>
    <mergeCell ref="A20:G20"/>
    <mergeCell ref="A60:G60"/>
    <mergeCell ref="A61:G61"/>
    <mergeCell ref="A78:G78"/>
    <mergeCell ref="A59:G59"/>
    <mergeCell ref="A41:G41"/>
    <mergeCell ref="A42:G42"/>
    <mergeCell ref="A43:G43"/>
    <mergeCell ref="A44:G44"/>
    <mergeCell ref="A53:G53"/>
    <mergeCell ref="A54:G54"/>
    <mergeCell ref="A55:G55"/>
    <mergeCell ref="A56:G56"/>
    <mergeCell ref="A57:G57"/>
    <mergeCell ref="A58:G58"/>
    <mergeCell ref="A85:G85"/>
    <mergeCell ref="A86:G86"/>
    <mergeCell ref="A79:G79"/>
    <mergeCell ref="A80:G80"/>
    <mergeCell ref="A81:G81"/>
    <mergeCell ref="A82:G82"/>
    <mergeCell ref="A83:G83"/>
    <mergeCell ref="A84:G84"/>
  </mergeCells>
  <pageMargins left="0.7" right="0.7" top="0.75" bottom="0.75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A6DE12A-C0AB-C644-BFE7-3E75DD58382D}">
          <x14:formula1>
            <xm:f>'Служебные данные не изменять'!$A$2:$A$8</xm:f>
          </x14:formula1>
          <xm:sqref>D46:D51 D75:D76 D26:D34 D88:D91 D63:D66 D68:D72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91"/>
  <sheetViews>
    <sheetView topLeftCell="A55" zoomScale="140" zoomScaleNormal="140" workbookViewId="0">
      <selection activeCell="D77" sqref="D77"/>
    </sheetView>
  </sheetViews>
  <sheetFormatPr defaultColWidth="14.453125" defaultRowHeight="14.5" x14ac:dyDescent="0.35"/>
  <cols>
    <col min="1" max="1" width="5.08984375" style="10" customWidth="1"/>
    <col min="2" max="2" width="52" style="10" customWidth="1"/>
    <col min="3" max="3" width="27.453125" style="10" customWidth="1"/>
    <col min="4" max="4" width="22" style="10" customWidth="1"/>
    <col min="5" max="5" width="15.453125" style="10" customWidth="1"/>
    <col min="6" max="6" width="19.6328125" style="10" bestFit="1" customWidth="1"/>
    <col min="7" max="7" width="14.453125" style="10" customWidth="1"/>
    <col min="8" max="16384" width="14.453125" style="1"/>
  </cols>
  <sheetData>
    <row r="1" spans="1:7" ht="20.5" x14ac:dyDescent="0.45">
      <c r="A1" s="111" t="s">
        <v>28</v>
      </c>
      <c r="B1" s="111"/>
      <c r="C1" s="111"/>
      <c r="D1" s="111"/>
      <c r="E1" s="111"/>
      <c r="F1" s="111"/>
      <c r="G1" s="111"/>
    </row>
    <row r="2" spans="1:7" ht="20.5" x14ac:dyDescent="0.35">
      <c r="A2" s="112" t="str">
        <f>'Информация о Чемпионате'!B4</f>
        <v>Финал Чемпионата высоких технологий 2025</v>
      </c>
      <c r="B2" s="112"/>
      <c r="C2" s="112"/>
      <c r="D2" s="112"/>
      <c r="E2" s="112"/>
      <c r="F2" s="112"/>
      <c r="G2" s="112"/>
    </row>
    <row r="3" spans="1:7" ht="20.5" x14ac:dyDescent="0.45">
      <c r="A3" s="111" t="s">
        <v>29</v>
      </c>
      <c r="B3" s="111"/>
      <c r="C3" s="111"/>
      <c r="D3" s="111"/>
      <c r="E3" s="111"/>
      <c r="F3" s="111"/>
      <c r="G3" s="111"/>
    </row>
    <row r="4" spans="1:7" ht="20" x14ac:dyDescent="0.35">
      <c r="A4" s="116" t="str">
        <f>'Информация о Чемпионате'!B3</f>
        <v>Интеллектуальные системы агропроизводства</v>
      </c>
      <c r="B4" s="116"/>
      <c r="C4" s="116"/>
      <c r="D4" s="116"/>
      <c r="E4" s="116"/>
      <c r="F4" s="116"/>
      <c r="G4" s="116"/>
    </row>
    <row r="5" spans="1:7" x14ac:dyDescent="0.35">
      <c r="A5" s="113" t="s">
        <v>9</v>
      </c>
      <c r="B5" s="117"/>
      <c r="C5" s="117"/>
      <c r="D5" s="117"/>
      <c r="E5" s="117"/>
      <c r="F5" s="117"/>
      <c r="G5" s="117"/>
    </row>
    <row r="6" spans="1:7" ht="15.5" x14ac:dyDescent="0.35">
      <c r="A6" s="113" t="s">
        <v>26</v>
      </c>
      <c r="B6" s="113"/>
      <c r="C6" s="114" t="str">
        <f>'Информация о Чемпионате'!B5</f>
        <v>Новгородская область</v>
      </c>
      <c r="D6" s="114"/>
      <c r="E6" s="114"/>
      <c r="F6" s="114"/>
      <c r="G6" s="114"/>
    </row>
    <row r="7" spans="1:7" ht="32.4" customHeight="1" x14ac:dyDescent="0.35">
      <c r="A7" s="113" t="s">
        <v>27</v>
      </c>
      <c r="B7" s="113"/>
      <c r="C7" s="113"/>
      <c r="D7" s="115" t="str">
        <f>'Информация о Чемпионате'!B6</f>
        <v>Инновационный научно-технологического центр «Интеллектуальная электроника – Валдай»</v>
      </c>
      <c r="E7" s="115"/>
      <c r="F7" s="115"/>
      <c r="G7" s="115"/>
    </row>
    <row r="8" spans="1:7" ht="15" x14ac:dyDescent="0.35">
      <c r="A8" s="113" t="s">
        <v>23</v>
      </c>
      <c r="B8" s="113"/>
      <c r="C8" s="113" t="str">
        <f>'Информация о Чемпионате'!B7</f>
        <v>г. Великий Новгород, ул. Великая, д. 18А</v>
      </c>
      <c r="D8" s="113"/>
      <c r="E8" s="113"/>
      <c r="F8" s="113"/>
      <c r="G8" s="113"/>
    </row>
    <row r="9" spans="1:7" ht="15" x14ac:dyDescent="0.35">
      <c r="A9" s="113" t="s">
        <v>25</v>
      </c>
      <c r="B9" s="113"/>
      <c r="C9" s="113" t="str">
        <f>'Информация о Чемпионате'!B9</f>
        <v>Лукашик Екатерина Александровна</v>
      </c>
      <c r="D9" s="113"/>
      <c r="E9" s="113"/>
      <c r="F9" s="113"/>
      <c r="G9" s="100"/>
    </row>
    <row r="10" spans="1:7" ht="15.75" customHeight="1" x14ac:dyDescent="0.35">
      <c r="A10" s="113" t="s">
        <v>33</v>
      </c>
      <c r="B10" s="113"/>
      <c r="C10" s="113"/>
      <c r="D10" s="113"/>
      <c r="E10" s="113"/>
      <c r="F10" s="113"/>
      <c r="G10" s="100"/>
    </row>
    <row r="11" spans="1:7" ht="15.75" customHeight="1" x14ac:dyDescent="0.35">
      <c r="A11" s="113" t="s">
        <v>40</v>
      </c>
      <c r="B11" s="113"/>
      <c r="C11" s="113">
        <f>'Информация о Чемпионате'!B17</f>
        <v>13</v>
      </c>
      <c r="D11" s="113"/>
      <c r="E11" s="113"/>
      <c r="F11" s="113"/>
      <c r="G11" s="113"/>
    </row>
    <row r="12" spans="1:7" ht="15" x14ac:dyDescent="0.35">
      <c r="A12" s="113" t="s">
        <v>15</v>
      </c>
      <c r="B12" s="113"/>
      <c r="C12" s="113">
        <f>'Информация о Чемпионате'!B15</f>
        <v>10</v>
      </c>
      <c r="D12" s="113"/>
      <c r="E12" s="113"/>
      <c r="F12" s="113"/>
      <c r="G12" s="113"/>
    </row>
    <row r="13" spans="1:7" ht="15" x14ac:dyDescent="0.35">
      <c r="A13" s="113" t="s">
        <v>16</v>
      </c>
      <c r="B13" s="113"/>
      <c r="C13" s="113">
        <f>'Информация о Чемпионате'!B16</f>
        <v>10</v>
      </c>
      <c r="D13" s="113"/>
      <c r="E13" s="113"/>
      <c r="F13" s="113"/>
      <c r="G13" s="113"/>
    </row>
    <row r="14" spans="1:7" ht="15.5" thickBot="1" x14ac:dyDescent="0.4">
      <c r="A14" s="113" t="s">
        <v>24</v>
      </c>
      <c r="B14" s="113"/>
      <c r="C14" s="113" t="str">
        <f>'Информация о Чемпионате'!B8</f>
        <v>17.09.2025 - 21.09.2025</v>
      </c>
      <c r="D14" s="113"/>
      <c r="E14" s="113"/>
      <c r="F14" s="113"/>
      <c r="G14" s="113"/>
    </row>
    <row r="15" spans="1:7" ht="18.5" thickBot="1" x14ac:dyDescent="0.4">
      <c r="A15" s="126" t="s">
        <v>34</v>
      </c>
      <c r="B15" s="127"/>
      <c r="C15" s="127"/>
      <c r="D15" s="127"/>
      <c r="E15" s="127"/>
      <c r="F15" s="127"/>
      <c r="G15" s="127"/>
    </row>
    <row r="16" spans="1:7" x14ac:dyDescent="0.35">
      <c r="A16" s="109" t="s">
        <v>8</v>
      </c>
      <c r="B16" s="110"/>
      <c r="C16" s="110"/>
      <c r="D16" s="110"/>
      <c r="E16" s="110"/>
      <c r="F16" s="110"/>
      <c r="G16" s="110"/>
    </row>
    <row r="17" spans="1:7" ht="15" customHeight="1" x14ac:dyDescent="0.35">
      <c r="A17" s="102" t="s">
        <v>293</v>
      </c>
      <c r="B17" s="103"/>
      <c r="C17" s="103"/>
      <c r="D17" s="103"/>
      <c r="E17" s="103"/>
      <c r="F17" s="103"/>
      <c r="G17" s="103"/>
    </row>
    <row r="18" spans="1:7" ht="15" customHeight="1" x14ac:dyDescent="0.35">
      <c r="A18" s="102" t="s">
        <v>187</v>
      </c>
      <c r="B18" s="103"/>
      <c r="C18" s="103"/>
      <c r="D18" s="103"/>
      <c r="E18" s="103"/>
      <c r="F18" s="103"/>
      <c r="G18" s="103"/>
    </row>
    <row r="19" spans="1:7" ht="15" customHeight="1" x14ac:dyDescent="0.35">
      <c r="A19" s="102" t="s">
        <v>298</v>
      </c>
      <c r="B19" s="103"/>
      <c r="C19" s="103"/>
      <c r="D19" s="103"/>
      <c r="E19" s="103"/>
      <c r="F19" s="103"/>
      <c r="G19" s="103"/>
    </row>
    <row r="20" spans="1:7" ht="15" customHeight="1" x14ac:dyDescent="0.35">
      <c r="A20" s="102" t="s">
        <v>284</v>
      </c>
      <c r="B20" s="103"/>
      <c r="C20" s="103"/>
      <c r="D20" s="103"/>
      <c r="E20" s="103"/>
      <c r="F20" s="103"/>
      <c r="G20" s="103"/>
    </row>
    <row r="21" spans="1:7" ht="15" customHeight="1" x14ac:dyDescent="0.35">
      <c r="A21" s="102" t="s">
        <v>188</v>
      </c>
      <c r="B21" s="103"/>
      <c r="C21" s="103"/>
      <c r="D21" s="103"/>
      <c r="E21" s="103"/>
      <c r="F21" s="103"/>
      <c r="G21" s="103"/>
    </row>
    <row r="22" spans="1:7" ht="15" customHeight="1" x14ac:dyDescent="0.35">
      <c r="A22" s="102" t="s">
        <v>84</v>
      </c>
      <c r="B22" s="103"/>
      <c r="C22" s="103"/>
      <c r="D22" s="103"/>
      <c r="E22" s="103"/>
      <c r="F22" s="103"/>
      <c r="G22" s="103"/>
    </row>
    <row r="23" spans="1:7" ht="15" customHeight="1" x14ac:dyDescent="0.35">
      <c r="A23" s="102" t="s">
        <v>85</v>
      </c>
      <c r="B23" s="103"/>
      <c r="C23" s="103"/>
      <c r="D23" s="103"/>
      <c r="E23" s="103"/>
      <c r="F23" s="103"/>
      <c r="G23" s="103"/>
    </row>
    <row r="24" spans="1:7" ht="15.75" customHeight="1" thickBot="1" x14ac:dyDescent="0.4">
      <c r="A24" s="104" t="s">
        <v>86</v>
      </c>
      <c r="B24" s="105"/>
      <c r="C24" s="105"/>
      <c r="D24" s="105"/>
      <c r="E24" s="105"/>
      <c r="F24" s="105"/>
      <c r="G24" s="105"/>
    </row>
    <row r="25" spans="1:7" ht="28" x14ac:dyDescent="0.35">
      <c r="A25" s="39" t="s">
        <v>6</v>
      </c>
      <c r="B25" s="34" t="s">
        <v>5</v>
      </c>
      <c r="C25" s="34" t="s">
        <v>4</v>
      </c>
      <c r="D25" s="34" t="s">
        <v>3</v>
      </c>
      <c r="E25" s="34" t="s">
        <v>2</v>
      </c>
      <c r="F25" s="34" t="s">
        <v>1</v>
      </c>
      <c r="G25" s="34" t="s">
        <v>0</v>
      </c>
    </row>
    <row r="26" spans="1:7" ht="70" x14ac:dyDescent="0.35">
      <c r="A26" s="70">
        <v>1</v>
      </c>
      <c r="B26" s="65" t="s">
        <v>91</v>
      </c>
      <c r="C26" s="66" t="s">
        <v>303</v>
      </c>
      <c r="D26" s="17" t="s">
        <v>81</v>
      </c>
      <c r="E26" s="67">
        <v>1</v>
      </c>
      <c r="F26" s="67" t="s">
        <v>118</v>
      </c>
      <c r="G26" s="67">
        <v>10</v>
      </c>
    </row>
    <row r="27" spans="1:7" ht="28" x14ac:dyDescent="0.35">
      <c r="A27" s="70">
        <v>2</v>
      </c>
      <c r="B27" s="65" t="s">
        <v>119</v>
      </c>
      <c r="C27" s="58" t="s">
        <v>104</v>
      </c>
      <c r="D27" s="67" t="s">
        <v>81</v>
      </c>
      <c r="E27" s="67">
        <v>1</v>
      </c>
      <c r="F27" s="67" t="s">
        <v>118</v>
      </c>
      <c r="G27" s="67">
        <v>10</v>
      </c>
    </row>
    <row r="28" spans="1:7" ht="56" x14ac:dyDescent="0.35">
      <c r="A28" s="70">
        <v>3</v>
      </c>
      <c r="B28" s="65" t="s">
        <v>120</v>
      </c>
      <c r="C28" s="68" t="s">
        <v>162</v>
      </c>
      <c r="D28" s="67" t="s">
        <v>81</v>
      </c>
      <c r="E28" s="67">
        <v>1</v>
      </c>
      <c r="F28" s="67" t="s">
        <v>56</v>
      </c>
      <c r="G28" s="67">
        <v>10</v>
      </c>
    </row>
    <row r="29" spans="1:7" ht="126" x14ac:dyDescent="0.35">
      <c r="A29" s="70">
        <v>4</v>
      </c>
      <c r="B29" s="65" t="s">
        <v>121</v>
      </c>
      <c r="C29" s="66" t="s">
        <v>299</v>
      </c>
      <c r="D29" s="67" t="s">
        <v>58</v>
      </c>
      <c r="E29" s="67">
        <v>1</v>
      </c>
      <c r="F29" s="67" t="s">
        <v>56</v>
      </c>
      <c r="G29" s="67">
        <v>10</v>
      </c>
    </row>
    <row r="30" spans="1:7" ht="28" x14ac:dyDescent="0.35">
      <c r="A30" s="70">
        <v>5</v>
      </c>
      <c r="B30" s="65" t="s">
        <v>147</v>
      </c>
      <c r="C30" s="66" t="s">
        <v>148</v>
      </c>
      <c r="D30" s="67" t="s">
        <v>81</v>
      </c>
      <c r="E30" s="67">
        <v>1</v>
      </c>
      <c r="F30" s="67" t="s">
        <v>146</v>
      </c>
      <c r="G30" s="67">
        <v>10</v>
      </c>
    </row>
    <row r="31" spans="1:7" ht="409.5" x14ac:dyDescent="0.35">
      <c r="A31" s="70">
        <v>6</v>
      </c>
      <c r="B31" s="69" t="s">
        <v>122</v>
      </c>
      <c r="C31" s="62" t="s">
        <v>149</v>
      </c>
      <c r="D31" s="67" t="s">
        <v>58</v>
      </c>
      <c r="E31" s="67">
        <v>1</v>
      </c>
      <c r="F31" s="67" t="s">
        <v>146</v>
      </c>
      <c r="G31" s="67">
        <v>11</v>
      </c>
    </row>
    <row r="32" spans="1:7" ht="210" x14ac:dyDescent="0.35">
      <c r="A32" s="70">
        <v>7</v>
      </c>
      <c r="B32" s="69" t="s">
        <v>150</v>
      </c>
      <c r="C32" s="62" t="s">
        <v>151</v>
      </c>
      <c r="D32" s="67" t="s">
        <v>58</v>
      </c>
      <c r="E32" s="67">
        <v>1</v>
      </c>
      <c r="F32" s="67" t="s">
        <v>146</v>
      </c>
      <c r="G32" s="67">
        <v>11</v>
      </c>
    </row>
    <row r="33" spans="1:7" ht="210" x14ac:dyDescent="0.35">
      <c r="A33" s="70">
        <v>8</v>
      </c>
      <c r="B33" s="69" t="s">
        <v>153</v>
      </c>
      <c r="C33" s="62" t="s">
        <v>152</v>
      </c>
      <c r="D33" s="67" t="s">
        <v>58</v>
      </c>
      <c r="E33" s="67">
        <v>1</v>
      </c>
      <c r="F33" s="67" t="s">
        <v>146</v>
      </c>
      <c r="G33" s="67">
        <v>11</v>
      </c>
    </row>
    <row r="34" spans="1:7" ht="224" x14ac:dyDescent="0.35">
      <c r="A34" s="70">
        <v>9</v>
      </c>
      <c r="B34" s="69" t="s">
        <v>318</v>
      </c>
      <c r="C34" s="62" t="s">
        <v>317</v>
      </c>
      <c r="D34" s="67" t="s">
        <v>58</v>
      </c>
      <c r="E34" s="67">
        <v>1</v>
      </c>
      <c r="F34" s="67" t="s">
        <v>146</v>
      </c>
      <c r="G34" s="67">
        <v>11</v>
      </c>
    </row>
    <row r="35" spans="1:7" ht="168" x14ac:dyDescent="0.35">
      <c r="A35" s="70">
        <v>10</v>
      </c>
      <c r="B35" s="69" t="s">
        <v>274</v>
      </c>
      <c r="C35" s="62" t="s">
        <v>275</v>
      </c>
      <c r="D35" s="67" t="s">
        <v>58</v>
      </c>
      <c r="E35" s="67">
        <v>1</v>
      </c>
      <c r="F35" s="67" t="s">
        <v>146</v>
      </c>
      <c r="G35" s="67">
        <v>11</v>
      </c>
    </row>
    <row r="36" spans="1:7" ht="409.5" x14ac:dyDescent="0.35">
      <c r="A36" s="70">
        <v>11</v>
      </c>
      <c r="B36" s="69" t="s">
        <v>241</v>
      </c>
      <c r="C36" s="62" t="s">
        <v>242</v>
      </c>
      <c r="D36" s="67" t="s">
        <v>58</v>
      </c>
      <c r="E36" s="67">
        <v>1</v>
      </c>
      <c r="F36" s="67" t="s">
        <v>146</v>
      </c>
      <c r="G36" s="67">
        <v>10</v>
      </c>
    </row>
    <row r="37" spans="1:7" ht="84" x14ac:dyDescent="0.35">
      <c r="A37" s="70">
        <v>12</v>
      </c>
      <c r="B37" s="69" t="s">
        <v>243</v>
      </c>
      <c r="C37" s="62" t="s">
        <v>244</v>
      </c>
      <c r="D37" s="67" t="s">
        <v>58</v>
      </c>
      <c r="E37" s="67">
        <v>1</v>
      </c>
      <c r="F37" s="67" t="s">
        <v>146</v>
      </c>
      <c r="G37" s="67">
        <v>10</v>
      </c>
    </row>
    <row r="38" spans="1:7" ht="98" x14ac:dyDescent="0.35">
      <c r="A38" s="70">
        <v>13</v>
      </c>
      <c r="B38" s="69" t="s">
        <v>245</v>
      </c>
      <c r="C38" s="62" t="s">
        <v>246</v>
      </c>
      <c r="D38" s="67" t="s">
        <v>58</v>
      </c>
      <c r="E38" s="67">
        <v>1</v>
      </c>
      <c r="F38" s="67" t="s">
        <v>146</v>
      </c>
      <c r="G38" s="67">
        <v>10</v>
      </c>
    </row>
    <row r="39" spans="1:7" ht="28" x14ac:dyDescent="0.35">
      <c r="A39" s="70">
        <v>14</v>
      </c>
      <c r="B39" s="69" t="s">
        <v>247</v>
      </c>
      <c r="C39" s="62" t="s">
        <v>248</v>
      </c>
      <c r="D39" s="67" t="s">
        <v>58</v>
      </c>
      <c r="E39" s="67">
        <v>1</v>
      </c>
      <c r="F39" s="67" t="s">
        <v>146</v>
      </c>
      <c r="G39" s="67">
        <v>10</v>
      </c>
    </row>
    <row r="40" spans="1:7" ht="28" x14ac:dyDescent="0.35">
      <c r="A40" s="70">
        <v>15</v>
      </c>
      <c r="B40" s="69" t="s">
        <v>249</v>
      </c>
      <c r="C40" s="62" t="s">
        <v>250</v>
      </c>
      <c r="D40" s="67" t="s">
        <v>58</v>
      </c>
      <c r="E40" s="67">
        <v>1</v>
      </c>
      <c r="F40" s="67" t="s">
        <v>146</v>
      </c>
      <c r="G40" s="67">
        <v>10</v>
      </c>
    </row>
    <row r="41" spans="1:7" ht="28" x14ac:dyDescent="0.35">
      <c r="A41" s="70">
        <v>16</v>
      </c>
      <c r="B41" s="69" t="s">
        <v>189</v>
      </c>
      <c r="C41" s="62" t="s">
        <v>190</v>
      </c>
      <c r="D41" s="67" t="s">
        <v>58</v>
      </c>
      <c r="E41" s="67">
        <v>1</v>
      </c>
      <c r="F41" s="67" t="s">
        <v>146</v>
      </c>
      <c r="G41" s="67">
        <v>11</v>
      </c>
    </row>
    <row r="42" spans="1:7" ht="28" x14ac:dyDescent="0.35">
      <c r="A42" s="70">
        <v>17</v>
      </c>
      <c r="B42" s="68" t="s">
        <v>123</v>
      </c>
      <c r="C42" s="62" t="s">
        <v>165</v>
      </c>
      <c r="D42" s="67" t="s">
        <v>58</v>
      </c>
      <c r="E42" s="67">
        <v>1</v>
      </c>
      <c r="F42" s="67" t="s">
        <v>146</v>
      </c>
      <c r="G42" s="67">
        <v>11</v>
      </c>
    </row>
    <row r="43" spans="1:7" ht="210" x14ac:dyDescent="0.35">
      <c r="A43" s="70">
        <v>18</v>
      </c>
      <c r="B43" s="68" t="s">
        <v>124</v>
      </c>
      <c r="C43" s="62" t="s">
        <v>125</v>
      </c>
      <c r="D43" s="67" t="s">
        <v>58</v>
      </c>
      <c r="E43" s="67">
        <v>1</v>
      </c>
      <c r="F43" s="67" t="s">
        <v>146</v>
      </c>
      <c r="G43" s="67">
        <v>11</v>
      </c>
    </row>
    <row r="44" spans="1:7" ht="378" x14ac:dyDescent="0.35">
      <c r="A44" s="70">
        <v>19</v>
      </c>
      <c r="B44" s="68" t="s">
        <v>126</v>
      </c>
      <c r="C44" s="62" t="s">
        <v>291</v>
      </c>
      <c r="D44" s="67" t="s">
        <v>58</v>
      </c>
      <c r="E44" s="67">
        <v>1</v>
      </c>
      <c r="F44" s="67" t="s">
        <v>146</v>
      </c>
      <c r="G44" s="67">
        <v>11</v>
      </c>
    </row>
    <row r="45" spans="1:7" ht="70" x14ac:dyDescent="0.35">
      <c r="A45" s="70">
        <v>20</v>
      </c>
      <c r="B45" s="68" t="s">
        <v>127</v>
      </c>
      <c r="C45" s="62" t="s">
        <v>155</v>
      </c>
      <c r="D45" s="67" t="s">
        <v>58</v>
      </c>
      <c r="E45" s="67">
        <v>1</v>
      </c>
      <c r="F45" s="67" t="s">
        <v>146</v>
      </c>
      <c r="G45" s="67">
        <v>10</v>
      </c>
    </row>
    <row r="46" spans="1:7" ht="70" x14ac:dyDescent="0.35">
      <c r="A46" s="70">
        <v>21</v>
      </c>
      <c r="B46" s="68" t="s">
        <v>127</v>
      </c>
      <c r="C46" s="62" t="s">
        <v>156</v>
      </c>
      <c r="D46" s="67" t="s">
        <v>58</v>
      </c>
      <c r="E46" s="67">
        <v>1</v>
      </c>
      <c r="F46" s="67" t="s">
        <v>146</v>
      </c>
      <c r="G46" s="67">
        <v>10</v>
      </c>
    </row>
    <row r="47" spans="1:7" ht="126" x14ac:dyDescent="0.35">
      <c r="A47" s="70">
        <v>22</v>
      </c>
      <c r="B47" s="68" t="s">
        <v>128</v>
      </c>
      <c r="C47" s="62" t="s">
        <v>290</v>
      </c>
      <c r="D47" s="67" t="s">
        <v>58</v>
      </c>
      <c r="E47" s="67">
        <v>1</v>
      </c>
      <c r="F47" s="67" t="s">
        <v>229</v>
      </c>
      <c r="G47" s="67">
        <v>10</v>
      </c>
    </row>
    <row r="48" spans="1:7" ht="168" x14ac:dyDescent="0.35">
      <c r="A48" s="70">
        <v>23</v>
      </c>
      <c r="B48" s="68" t="s">
        <v>129</v>
      </c>
      <c r="C48" s="62" t="s">
        <v>130</v>
      </c>
      <c r="D48" s="67" t="s">
        <v>58</v>
      </c>
      <c r="E48" s="67">
        <v>1</v>
      </c>
      <c r="F48" s="67" t="s">
        <v>154</v>
      </c>
      <c r="G48" s="67">
        <v>20</v>
      </c>
    </row>
    <row r="49" spans="1:7" ht="168" x14ac:dyDescent="0.35">
      <c r="A49" s="70">
        <v>24</v>
      </c>
      <c r="B49" s="68" t="s">
        <v>131</v>
      </c>
      <c r="C49" s="62" t="s">
        <v>130</v>
      </c>
      <c r="D49" s="67" t="s">
        <v>58</v>
      </c>
      <c r="E49" s="67">
        <v>1</v>
      </c>
      <c r="F49" s="67" t="s">
        <v>154</v>
      </c>
      <c r="G49" s="67">
        <v>20</v>
      </c>
    </row>
    <row r="50" spans="1:7" ht="290.39999999999998" customHeight="1" x14ac:dyDescent="0.35">
      <c r="A50" s="70">
        <v>25</v>
      </c>
      <c r="B50" s="68" t="s">
        <v>132</v>
      </c>
      <c r="C50" s="62" t="s">
        <v>133</v>
      </c>
      <c r="D50" s="67" t="s">
        <v>58</v>
      </c>
      <c r="E50" s="67">
        <v>1</v>
      </c>
      <c r="F50" s="67" t="s">
        <v>146</v>
      </c>
      <c r="G50" s="67">
        <v>10</v>
      </c>
    </row>
    <row r="51" spans="1:7" ht="312" x14ac:dyDescent="0.35">
      <c r="A51" s="70">
        <v>26</v>
      </c>
      <c r="B51" s="61" t="s">
        <v>167</v>
      </c>
      <c r="C51" s="36" t="s">
        <v>168</v>
      </c>
      <c r="D51" s="17" t="s">
        <v>58</v>
      </c>
      <c r="E51" s="67">
        <v>1</v>
      </c>
      <c r="F51" s="67" t="s">
        <v>55</v>
      </c>
      <c r="G51" s="67">
        <v>11</v>
      </c>
    </row>
    <row r="52" spans="1:7" ht="28" x14ac:dyDescent="0.35">
      <c r="A52" s="70">
        <v>27</v>
      </c>
      <c r="B52" s="68" t="s">
        <v>169</v>
      </c>
      <c r="C52" s="62" t="s">
        <v>230</v>
      </c>
      <c r="D52" s="67" t="s">
        <v>58</v>
      </c>
      <c r="E52" s="67">
        <v>1</v>
      </c>
      <c r="F52" s="67" t="s">
        <v>231</v>
      </c>
      <c r="G52" s="67">
        <v>20</v>
      </c>
    </row>
    <row r="53" spans="1:7" ht="28" x14ac:dyDescent="0.35">
      <c r="A53" s="70">
        <v>28</v>
      </c>
      <c r="B53" s="68" t="s">
        <v>170</v>
      </c>
      <c r="C53" s="62" t="s">
        <v>171</v>
      </c>
      <c r="D53" s="67" t="s">
        <v>58</v>
      </c>
      <c r="E53" s="67">
        <v>1</v>
      </c>
      <c r="F53" s="67" t="s">
        <v>55</v>
      </c>
      <c r="G53" s="67">
        <v>10</v>
      </c>
    </row>
    <row r="54" spans="1:7" ht="56" x14ac:dyDescent="0.35">
      <c r="A54" s="70">
        <v>29</v>
      </c>
      <c r="B54" s="68" t="s">
        <v>172</v>
      </c>
      <c r="C54" s="62" t="s">
        <v>236</v>
      </c>
      <c r="D54" s="67" t="s">
        <v>58</v>
      </c>
      <c r="E54" s="67">
        <v>1</v>
      </c>
      <c r="F54" s="67" t="s">
        <v>55</v>
      </c>
      <c r="G54" s="67">
        <v>10</v>
      </c>
    </row>
    <row r="55" spans="1:7" ht="322" x14ac:dyDescent="0.35">
      <c r="A55" s="70">
        <v>30</v>
      </c>
      <c r="B55" s="68" t="s">
        <v>319</v>
      </c>
      <c r="C55" s="62" t="s">
        <v>311</v>
      </c>
      <c r="D55" s="67" t="s">
        <v>81</v>
      </c>
      <c r="E55" s="67">
        <v>1</v>
      </c>
      <c r="F55" s="67" t="s">
        <v>55</v>
      </c>
      <c r="G55" s="67">
        <v>10</v>
      </c>
    </row>
    <row r="56" spans="1:7" ht="42" x14ac:dyDescent="0.35">
      <c r="A56" s="70">
        <v>31</v>
      </c>
      <c r="B56" s="68" t="s">
        <v>175</v>
      </c>
      <c r="C56" s="62" t="s">
        <v>176</v>
      </c>
      <c r="D56" s="67" t="s">
        <v>58</v>
      </c>
      <c r="E56" s="67">
        <v>1</v>
      </c>
      <c r="F56" s="67" t="s">
        <v>55</v>
      </c>
      <c r="G56" s="67">
        <v>10</v>
      </c>
    </row>
    <row r="57" spans="1:7" ht="28" x14ac:dyDescent="0.35">
      <c r="A57" s="70">
        <v>32</v>
      </c>
      <c r="B57" s="68" t="s">
        <v>173</v>
      </c>
      <c r="C57" s="62" t="s">
        <v>174</v>
      </c>
      <c r="D57" s="67" t="s">
        <v>58</v>
      </c>
      <c r="E57" s="67">
        <v>1</v>
      </c>
      <c r="F57" s="67" t="s">
        <v>55</v>
      </c>
      <c r="G57" s="67">
        <v>10</v>
      </c>
    </row>
    <row r="58" spans="1:7" ht="294" x14ac:dyDescent="0.35">
      <c r="A58" s="70">
        <v>33</v>
      </c>
      <c r="B58" s="68" t="s">
        <v>257</v>
      </c>
      <c r="C58" s="62" t="s">
        <v>256</v>
      </c>
      <c r="D58" s="67" t="s">
        <v>58</v>
      </c>
      <c r="E58" s="67">
        <v>1</v>
      </c>
      <c r="F58" s="67" t="s">
        <v>55</v>
      </c>
      <c r="G58" s="67">
        <v>10</v>
      </c>
    </row>
    <row r="59" spans="1:7" ht="98" x14ac:dyDescent="0.35">
      <c r="A59" s="70">
        <v>34</v>
      </c>
      <c r="B59" s="68" t="s">
        <v>177</v>
      </c>
      <c r="C59" s="62" t="s">
        <v>180</v>
      </c>
      <c r="D59" s="67" t="s">
        <v>58</v>
      </c>
      <c r="E59" s="67">
        <v>1</v>
      </c>
      <c r="F59" s="67" t="s">
        <v>154</v>
      </c>
      <c r="G59" s="67">
        <v>20</v>
      </c>
    </row>
    <row r="60" spans="1:7" ht="84" x14ac:dyDescent="0.35">
      <c r="A60" s="70">
        <v>35</v>
      </c>
      <c r="B60" s="68" t="s">
        <v>181</v>
      </c>
      <c r="C60" s="62" t="s">
        <v>182</v>
      </c>
      <c r="D60" s="67" t="s">
        <v>58</v>
      </c>
      <c r="E60" s="67">
        <v>1</v>
      </c>
      <c r="F60" s="67" t="s">
        <v>154</v>
      </c>
      <c r="G60" s="67">
        <v>20</v>
      </c>
    </row>
    <row r="61" spans="1:7" ht="70" x14ac:dyDescent="0.35">
      <c r="A61" s="70">
        <v>36</v>
      </c>
      <c r="B61" s="68" t="s">
        <v>178</v>
      </c>
      <c r="C61" s="62" t="s">
        <v>179</v>
      </c>
      <c r="D61" s="67" t="s">
        <v>58</v>
      </c>
      <c r="E61" s="67">
        <v>1</v>
      </c>
      <c r="F61" s="67" t="s">
        <v>154</v>
      </c>
      <c r="G61" s="67">
        <v>20</v>
      </c>
    </row>
    <row r="62" spans="1:7" ht="238" x14ac:dyDescent="0.35">
      <c r="A62" s="70">
        <v>37</v>
      </c>
      <c r="B62" s="68" t="s">
        <v>134</v>
      </c>
      <c r="C62" s="62" t="s">
        <v>157</v>
      </c>
      <c r="D62" s="67" t="s">
        <v>58</v>
      </c>
      <c r="E62" s="67">
        <v>1</v>
      </c>
      <c r="F62" s="67" t="s">
        <v>285</v>
      </c>
      <c r="G62" s="67">
        <v>40</v>
      </c>
    </row>
    <row r="63" spans="1:7" ht="233.4" customHeight="1" x14ac:dyDescent="0.35">
      <c r="A63" s="70">
        <v>38</v>
      </c>
      <c r="B63" s="85" t="s">
        <v>135</v>
      </c>
      <c r="C63" s="86" t="s">
        <v>304</v>
      </c>
      <c r="D63" s="67" t="s">
        <v>58</v>
      </c>
      <c r="E63" s="67">
        <v>1</v>
      </c>
      <c r="F63" s="67" t="s">
        <v>285</v>
      </c>
      <c r="G63" s="67">
        <v>40</v>
      </c>
    </row>
    <row r="64" spans="1:7" ht="409.6" x14ac:dyDescent="0.35">
      <c r="A64" s="70">
        <v>39</v>
      </c>
      <c r="B64" s="85" t="s">
        <v>163</v>
      </c>
      <c r="C64" s="86" t="s">
        <v>164</v>
      </c>
      <c r="D64" s="67" t="s">
        <v>58</v>
      </c>
      <c r="E64" s="67">
        <v>1</v>
      </c>
      <c r="F64" s="67" t="s">
        <v>146</v>
      </c>
      <c r="G64" s="67">
        <v>10</v>
      </c>
    </row>
    <row r="65" spans="1:7" ht="65.5" x14ac:dyDescent="0.35">
      <c r="A65" s="70">
        <v>40</v>
      </c>
      <c r="B65" s="85" t="s">
        <v>277</v>
      </c>
      <c r="C65" s="86" t="s">
        <v>253</v>
      </c>
      <c r="D65" s="67" t="s">
        <v>58</v>
      </c>
      <c r="E65" s="67">
        <v>1</v>
      </c>
      <c r="F65" s="67" t="s">
        <v>146</v>
      </c>
      <c r="G65" s="67">
        <v>10</v>
      </c>
    </row>
    <row r="66" spans="1:7" ht="91.5" x14ac:dyDescent="0.35">
      <c r="A66" s="70">
        <v>41</v>
      </c>
      <c r="B66" s="85" t="s">
        <v>251</v>
      </c>
      <c r="C66" s="86" t="s">
        <v>254</v>
      </c>
      <c r="D66" s="67" t="s">
        <v>58</v>
      </c>
      <c r="E66" s="67">
        <v>1</v>
      </c>
      <c r="F66" s="67" t="s">
        <v>146</v>
      </c>
      <c r="G66" s="67">
        <v>10</v>
      </c>
    </row>
    <row r="67" spans="1:7" ht="39.5" x14ac:dyDescent="0.35">
      <c r="A67" s="70">
        <v>42</v>
      </c>
      <c r="B67" s="85" t="s">
        <v>252</v>
      </c>
      <c r="C67" s="86" t="s">
        <v>255</v>
      </c>
      <c r="D67" s="67" t="s">
        <v>58</v>
      </c>
      <c r="E67" s="67">
        <v>1</v>
      </c>
      <c r="F67" s="67" t="s">
        <v>146</v>
      </c>
      <c r="G67" s="67">
        <v>10</v>
      </c>
    </row>
    <row r="68" spans="1:7" ht="78.5" x14ac:dyDescent="0.35">
      <c r="A68" s="70">
        <v>43</v>
      </c>
      <c r="B68" s="85" t="s">
        <v>258</v>
      </c>
      <c r="C68" s="86" t="s">
        <v>259</v>
      </c>
      <c r="D68" s="67" t="s">
        <v>58</v>
      </c>
      <c r="E68" s="67">
        <v>1</v>
      </c>
      <c r="F68" s="67" t="s">
        <v>146</v>
      </c>
      <c r="G68" s="67">
        <v>10</v>
      </c>
    </row>
    <row r="69" spans="1:7" ht="130.5" x14ac:dyDescent="0.35">
      <c r="A69" s="70">
        <v>44</v>
      </c>
      <c r="B69" s="85" t="s">
        <v>260</v>
      </c>
      <c r="C69" s="86" t="s">
        <v>261</v>
      </c>
      <c r="D69" s="67" t="s">
        <v>58</v>
      </c>
      <c r="E69" s="67">
        <v>1</v>
      </c>
      <c r="F69" s="67" t="s">
        <v>146</v>
      </c>
      <c r="G69" s="67">
        <v>10</v>
      </c>
    </row>
    <row r="70" spans="1:7" ht="28" x14ac:dyDescent="0.35">
      <c r="A70" s="70">
        <v>45</v>
      </c>
      <c r="B70" s="68" t="s">
        <v>136</v>
      </c>
      <c r="C70" s="62" t="s">
        <v>137</v>
      </c>
      <c r="D70" s="67" t="s">
        <v>58</v>
      </c>
      <c r="E70" s="67">
        <v>1</v>
      </c>
      <c r="F70" s="67" t="s">
        <v>146</v>
      </c>
      <c r="G70" s="67">
        <v>10</v>
      </c>
    </row>
    <row r="71" spans="1:7" ht="28" x14ac:dyDescent="0.35">
      <c r="A71" s="70">
        <v>46</v>
      </c>
      <c r="B71" s="71" t="s">
        <v>138</v>
      </c>
      <c r="C71" s="72" t="s">
        <v>158</v>
      </c>
      <c r="D71" s="67" t="s">
        <v>58</v>
      </c>
      <c r="E71" s="67">
        <v>1</v>
      </c>
      <c r="F71" s="67" t="s">
        <v>146</v>
      </c>
      <c r="G71" s="67">
        <v>10</v>
      </c>
    </row>
    <row r="72" spans="1:7" ht="28" x14ac:dyDescent="0.35">
      <c r="A72" s="70">
        <v>47</v>
      </c>
      <c r="B72" s="71" t="s">
        <v>160</v>
      </c>
      <c r="C72" s="72" t="s">
        <v>161</v>
      </c>
      <c r="D72" s="67" t="s">
        <v>58</v>
      </c>
      <c r="E72" s="67">
        <v>1</v>
      </c>
      <c r="F72" s="67" t="s">
        <v>146</v>
      </c>
      <c r="G72" s="67">
        <v>10</v>
      </c>
    </row>
    <row r="73" spans="1:7" ht="84" x14ac:dyDescent="0.35">
      <c r="A73" s="70">
        <v>48</v>
      </c>
      <c r="B73" s="71" t="s">
        <v>237</v>
      </c>
      <c r="C73" s="72" t="s">
        <v>238</v>
      </c>
      <c r="D73" s="67" t="s">
        <v>58</v>
      </c>
      <c r="E73" s="67">
        <v>1</v>
      </c>
      <c r="F73" s="67" t="s">
        <v>146</v>
      </c>
      <c r="G73" s="67">
        <v>10</v>
      </c>
    </row>
    <row r="74" spans="1:7" ht="28" x14ac:dyDescent="0.35">
      <c r="A74" s="70">
        <v>49</v>
      </c>
      <c r="B74" s="71" t="s">
        <v>232</v>
      </c>
      <c r="C74" s="72" t="s">
        <v>139</v>
      </c>
      <c r="D74" s="67" t="s">
        <v>58</v>
      </c>
      <c r="E74" s="67">
        <v>1</v>
      </c>
      <c r="F74" s="67" t="s">
        <v>146</v>
      </c>
      <c r="G74" s="67">
        <v>10</v>
      </c>
    </row>
    <row r="75" spans="1:7" ht="28" x14ac:dyDescent="0.35">
      <c r="A75" s="70">
        <v>50</v>
      </c>
      <c r="B75" s="71" t="s">
        <v>140</v>
      </c>
      <c r="C75" s="72" t="s">
        <v>305</v>
      </c>
      <c r="D75" s="73" t="s">
        <v>80</v>
      </c>
      <c r="E75" s="67">
        <v>1</v>
      </c>
      <c r="F75" s="67" t="s">
        <v>146</v>
      </c>
      <c r="G75" s="67">
        <v>10</v>
      </c>
    </row>
    <row r="76" spans="1:7" ht="98" x14ac:dyDescent="0.35">
      <c r="A76" s="70">
        <v>51</v>
      </c>
      <c r="B76" s="94" t="s">
        <v>306</v>
      </c>
      <c r="C76" s="95" t="s">
        <v>307</v>
      </c>
      <c r="D76" s="96" t="s">
        <v>80</v>
      </c>
      <c r="E76" s="96">
        <v>1</v>
      </c>
      <c r="F76" s="67" t="s">
        <v>146</v>
      </c>
      <c r="G76" s="96">
        <v>10</v>
      </c>
    </row>
    <row r="77" spans="1:7" ht="196" x14ac:dyDescent="0.35">
      <c r="A77" s="70">
        <v>52</v>
      </c>
      <c r="B77" s="65" t="s">
        <v>105</v>
      </c>
      <c r="C77" s="66" t="s">
        <v>316</v>
      </c>
      <c r="D77" s="67" t="s">
        <v>80</v>
      </c>
      <c r="E77" s="67">
        <v>1</v>
      </c>
      <c r="F77" s="67" t="s">
        <v>146</v>
      </c>
      <c r="G77" s="67">
        <v>10</v>
      </c>
    </row>
    <row r="78" spans="1:7" ht="84" x14ac:dyDescent="0.35">
      <c r="A78" s="70">
        <v>53</v>
      </c>
      <c r="B78" s="65" t="s">
        <v>186</v>
      </c>
      <c r="C78" s="66" t="s">
        <v>276</v>
      </c>
      <c r="D78" s="67" t="s">
        <v>79</v>
      </c>
      <c r="E78" s="67">
        <v>1</v>
      </c>
      <c r="F78" s="67" t="s">
        <v>55</v>
      </c>
      <c r="G78" s="67">
        <v>10</v>
      </c>
    </row>
    <row r="79" spans="1:7" x14ac:dyDescent="0.35">
      <c r="A79" s="70">
        <v>54</v>
      </c>
      <c r="B79" s="68" t="s">
        <v>53</v>
      </c>
      <c r="C79" s="68" t="s">
        <v>141</v>
      </c>
      <c r="D79" s="67" t="s">
        <v>79</v>
      </c>
      <c r="E79" s="67">
        <v>1</v>
      </c>
      <c r="F79" s="67" t="s">
        <v>55</v>
      </c>
      <c r="G79" s="67">
        <v>10</v>
      </c>
    </row>
    <row r="80" spans="1:7" ht="364" x14ac:dyDescent="0.35">
      <c r="A80" s="70">
        <v>55</v>
      </c>
      <c r="B80" s="68" t="s">
        <v>166</v>
      </c>
      <c r="C80" s="68" t="s">
        <v>240</v>
      </c>
      <c r="D80" s="67" t="s">
        <v>79</v>
      </c>
      <c r="E80" s="67">
        <v>1</v>
      </c>
      <c r="F80" s="67" t="s">
        <v>146</v>
      </c>
      <c r="G80" s="67">
        <v>10</v>
      </c>
    </row>
    <row r="81" spans="1:7" ht="84" x14ac:dyDescent="0.35">
      <c r="A81" s="70">
        <v>56</v>
      </c>
      <c r="B81" s="68" t="s">
        <v>270</v>
      </c>
      <c r="C81" s="68" t="s">
        <v>271</v>
      </c>
      <c r="D81" s="67" t="s">
        <v>58</v>
      </c>
      <c r="E81" s="67">
        <v>1</v>
      </c>
      <c r="F81" s="67" t="s">
        <v>154</v>
      </c>
      <c r="G81" s="67">
        <v>20</v>
      </c>
    </row>
    <row r="82" spans="1:7" ht="322" x14ac:dyDescent="0.35">
      <c r="A82" s="70">
        <v>57</v>
      </c>
      <c r="B82" s="68" t="s">
        <v>272</v>
      </c>
      <c r="C82" s="68" t="s">
        <v>273</v>
      </c>
      <c r="D82" s="67" t="s">
        <v>58</v>
      </c>
      <c r="E82" s="67">
        <v>1</v>
      </c>
      <c r="F82" s="67" t="s">
        <v>146</v>
      </c>
      <c r="G82" s="67">
        <v>10</v>
      </c>
    </row>
    <row r="83" spans="1:7" ht="42" x14ac:dyDescent="0.35">
      <c r="A83" s="70">
        <v>58</v>
      </c>
      <c r="B83" s="68" t="s">
        <v>279</v>
      </c>
      <c r="C83" s="68" t="s">
        <v>280</v>
      </c>
      <c r="D83" s="67" t="s">
        <v>58</v>
      </c>
      <c r="E83" s="67">
        <v>1</v>
      </c>
      <c r="F83" s="67" t="s">
        <v>146</v>
      </c>
      <c r="G83" s="67">
        <v>10</v>
      </c>
    </row>
    <row r="84" spans="1:7" ht="42" x14ac:dyDescent="0.35">
      <c r="A84" s="70">
        <v>59</v>
      </c>
      <c r="B84" s="68" t="s">
        <v>281</v>
      </c>
      <c r="C84" s="68" t="s">
        <v>282</v>
      </c>
      <c r="D84" s="67" t="s">
        <v>79</v>
      </c>
      <c r="E84" s="67">
        <v>1</v>
      </c>
      <c r="F84" s="67" t="s">
        <v>146</v>
      </c>
      <c r="G84" s="67">
        <v>10</v>
      </c>
    </row>
    <row r="85" spans="1:7" ht="378" x14ac:dyDescent="0.35">
      <c r="A85" s="70">
        <v>60</v>
      </c>
      <c r="B85" s="68" t="s">
        <v>288</v>
      </c>
      <c r="C85" s="68" t="s">
        <v>289</v>
      </c>
      <c r="D85" s="67" t="s">
        <v>58</v>
      </c>
      <c r="E85" s="67">
        <v>1</v>
      </c>
      <c r="F85" s="67" t="s">
        <v>146</v>
      </c>
      <c r="G85" s="67">
        <v>10</v>
      </c>
    </row>
    <row r="86" spans="1:7" ht="42.5" thickBot="1" x14ac:dyDescent="0.4">
      <c r="A86" s="70">
        <v>61</v>
      </c>
      <c r="B86" s="66" t="s">
        <v>159</v>
      </c>
      <c r="C86" s="66" t="s">
        <v>228</v>
      </c>
      <c r="D86" s="67" t="s">
        <v>79</v>
      </c>
      <c r="E86" s="67">
        <v>1</v>
      </c>
      <c r="F86" s="67" t="s">
        <v>55</v>
      </c>
      <c r="G86" s="67">
        <v>10</v>
      </c>
    </row>
    <row r="87" spans="1:7" ht="20.5" x14ac:dyDescent="0.35">
      <c r="A87" s="124" t="s">
        <v>7</v>
      </c>
      <c r="B87" s="125"/>
      <c r="C87" s="125"/>
      <c r="D87" s="125"/>
      <c r="E87" s="125"/>
      <c r="F87" s="125"/>
      <c r="G87" s="125"/>
    </row>
    <row r="88" spans="1:7" ht="28" x14ac:dyDescent="0.35">
      <c r="A88" s="2" t="s">
        <v>6</v>
      </c>
      <c r="B88" s="2" t="s">
        <v>5</v>
      </c>
      <c r="C88" s="2" t="s">
        <v>4</v>
      </c>
      <c r="D88" s="2" t="s">
        <v>3</v>
      </c>
      <c r="E88" s="2" t="s">
        <v>2</v>
      </c>
      <c r="F88" s="2" t="s">
        <v>1</v>
      </c>
      <c r="G88" s="2" t="s">
        <v>0</v>
      </c>
    </row>
    <row r="89" spans="1:7" ht="28" x14ac:dyDescent="0.35">
      <c r="A89" s="63">
        <v>1</v>
      </c>
      <c r="B89" s="62" t="s">
        <v>142</v>
      </c>
      <c r="C89" s="62" t="s">
        <v>143</v>
      </c>
      <c r="D89" s="63" t="s">
        <v>57</v>
      </c>
      <c r="E89" s="63">
        <v>1</v>
      </c>
      <c r="F89" s="63" t="s">
        <v>118</v>
      </c>
      <c r="G89" s="63">
        <v>10</v>
      </c>
    </row>
    <row r="90" spans="1:7" ht="140" x14ac:dyDescent="0.35">
      <c r="A90" s="87">
        <v>2</v>
      </c>
      <c r="B90" s="88" t="s">
        <v>235</v>
      </c>
      <c r="C90" s="88" t="s">
        <v>144</v>
      </c>
      <c r="D90" s="89" t="s">
        <v>57</v>
      </c>
      <c r="E90" s="90">
        <v>1</v>
      </c>
      <c r="F90" s="90" t="s">
        <v>118</v>
      </c>
      <c r="G90" s="89">
        <v>10</v>
      </c>
    </row>
    <row r="91" spans="1:7" ht="126.5" x14ac:dyDescent="0.35">
      <c r="A91" s="93">
        <v>3</v>
      </c>
      <c r="B91" s="101" t="s">
        <v>233</v>
      </c>
      <c r="C91" s="92" t="s">
        <v>234</v>
      </c>
      <c r="D91" s="7" t="s">
        <v>57</v>
      </c>
      <c r="E91" s="64">
        <v>1</v>
      </c>
      <c r="F91" s="63" t="s">
        <v>118</v>
      </c>
      <c r="G91" s="64">
        <v>10</v>
      </c>
    </row>
  </sheetData>
  <mergeCells count="36">
    <mergeCell ref="C14:G14"/>
    <mergeCell ref="A10:B10"/>
    <mergeCell ref="C10:D10"/>
    <mergeCell ref="E10:F10"/>
    <mergeCell ref="A11:B11"/>
    <mergeCell ref="C11:G11"/>
    <mergeCell ref="A13:B13"/>
    <mergeCell ref="C13:G13"/>
    <mergeCell ref="A6:B6"/>
    <mergeCell ref="C6:G6"/>
    <mergeCell ref="A7:C7"/>
    <mergeCell ref="A19:G19"/>
    <mergeCell ref="A20:G20"/>
    <mergeCell ref="A16:G16"/>
    <mergeCell ref="D7:G7"/>
    <mergeCell ref="A8:B8"/>
    <mergeCell ref="C8:G8"/>
    <mergeCell ref="A9:B9"/>
    <mergeCell ref="C9:D9"/>
    <mergeCell ref="E9:F9"/>
    <mergeCell ref="A12:B12"/>
    <mergeCell ref="C12:G12"/>
    <mergeCell ref="A14:B14"/>
    <mergeCell ref="A15:G15"/>
    <mergeCell ref="A4:G4"/>
    <mergeCell ref="A5:G5"/>
    <mergeCell ref="A1:G1"/>
    <mergeCell ref="A2:G2"/>
    <mergeCell ref="A3:G3"/>
    <mergeCell ref="A17:G17"/>
    <mergeCell ref="A21:G21"/>
    <mergeCell ref="A87:G87"/>
    <mergeCell ref="A18:G18"/>
    <mergeCell ref="A23:G23"/>
    <mergeCell ref="A24:G24"/>
    <mergeCell ref="A22:G22"/>
  </mergeCells>
  <pageMargins left="0.7" right="0.7" top="0.75" bottom="0.75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FD07C5C-83C0-7341-BF98-5FAEF9BBCF7A}">
          <x14:formula1>
            <xm:f>'Служебные данные не изменять'!$A$2:$A$8</xm:f>
          </x14:formula1>
          <xm:sqref>D89:D91 D26:D84 D86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4"/>
  <sheetViews>
    <sheetView zoomScale="150" zoomScaleNormal="150" workbookViewId="0">
      <selection activeCell="C36" sqref="C36"/>
    </sheetView>
  </sheetViews>
  <sheetFormatPr defaultColWidth="14.453125" defaultRowHeight="14.5" x14ac:dyDescent="0.35"/>
  <cols>
    <col min="1" max="1" width="5.08984375" style="10" customWidth="1"/>
    <col min="2" max="2" width="52" style="10" customWidth="1"/>
    <col min="3" max="3" width="27.453125" style="10" customWidth="1"/>
    <col min="4" max="4" width="22" style="10" customWidth="1"/>
    <col min="5" max="5" width="15.453125" style="10" customWidth="1"/>
    <col min="6" max="6" width="23.453125" style="10" bestFit="1" customWidth="1"/>
    <col min="7" max="7" width="14.453125" style="10" customWidth="1"/>
    <col min="8" max="16384" width="14.453125" style="1"/>
  </cols>
  <sheetData>
    <row r="1" spans="1:7" ht="20.5" x14ac:dyDescent="0.45">
      <c r="A1" s="111" t="s">
        <v>28</v>
      </c>
      <c r="B1" s="111"/>
      <c r="C1" s="111"/>
      <c r="D1" s="111"/>
      <c r="E1" s="111"/>
      <c r="F1" s="111"/>
      <c r="G1" s="111"/>
    </row>
    <row r="2" spans="1:7" ht="20.5" x14ac:dyDescent="0.35">
      <c r="A2" s="112" t="str">
        <f>'Информация о Чемпионате'!B4</f>
        <v>Финал Чемпионата высоких технологий 2025</v>
      </c>
      <c r="B2" s="112"/>
      <c r="C2" s="112"/>
      <c r="D2" s="112"/>
      <c r="E2" s="112"/>
      <c r="F2" s="112"/>
      <c r="G2" s="112"/>
    </row>
    <row r="3" spans="1:7" ht="20.5" x14ac:dyDescent="0.45">
      <c r="A3" s="111" t="s">
        <v>29</v>
      </c>
      <c r="B3" s="111"/>
      <c r="C3" s="111"/>
      <c r="D3" s="111"/>
      <c r="E3" s="111"/>
      <c r="F3" s="111"/>
      <c r="G3" s="111"/>
    </row>
    <row r="4" spans="1:7" ht="20" x14ac:dyDescent="0.35">
      <c r="A4" s="116" t="str">
        <f>'Информация о Чемпионате'!B3</f>
        <v>Интеллектуальные системы агропроизводства</v>
      </c>
      <c r="B4" s="116"/>
      <c r="C4" s="116"/>
      <c r="D4" s="116"/>
      <c r="E4" s="116"/>
      <c r="F4" s="116"/>
      <c r="G4" s="116"/>
    </row>
    <row r="5" spans="1:7" x14ac:dyDescent="0.35">
      <c r="A5" s="113" t="s">
        <v>9</v>
      </c>
      <c r="B5" s="117"/>
      <c r="C5" s="117"/>
      <c r="D5" s="117"/>
      <c r="E5" s="117"/>
      <c r="F5" s="117"/>
      <c r="G5" s="117"/>
    </row>
    <row r="6" spans="1:7" ht="15.5" x14ac:dyDescent="0.35">
      <c r="A6" s="113" t="s">
        <v>26</v>
      </c>
      <c r="B6" s="113"/>
      <c r="C6" s="114" t="str">
        <f>'Информация о Чемпионате'!B5</f>
        <v>Новгородская область</v>
      </c>
      <c r="D6" s="114"/>
      <c r="E6" s="114"/>
      <c r="F6" s="114"/>
      <c r="G6" s="114"/>
    </row>
    <row r="7" spans="1:7" ht="30.65" customHeight="1" x14ac:dyDescent="0.35">
      <c r="A7" s="113" t="s">
        <v>27</v>
      </c>
      <c r="B7" s="113"/>
      <c r="C7" s="113"/>
      <c r="D7" s="115" t="str">
        <f>'Информация о Чемпионате'!B6</f>
        <v>Инновационный научно-технологического центр «Интеллектуальная электроника – Валдай»</v>
      </c>
      <c r="E7" s="115"/>
      <c r="F7" s="115"/>
      <c r="G7" s="115"/>
    </row>
    <row r="8" spans="1:7" ht="15" x14ac:dyDescent="0.35">
      <c r="A8" s="113" t="s">
        <v>23</v>
      </c>
      <c r="B8" s="113"/>
      <c r="C8" s="113" t="str">
        <f>'Информация о Чемпионате'!B7</f>
        <v>г. Великий Новгород, ул. Великая, д. 18А</v>
      </c>
      <c r="D8" s="113"/>
      <c r="E8" s="113"/>
      <c r="F8" s="113"/>
      <c r="G8" s="113"/>
    </row>
    <row r="9" spans="1:7" ht="15" x14ac:dyDescent="0.35">
      <c r="A9" s="113" t="s">
        <v>25</v>
      </c>
      <c r="B9" s="113"/>
      <c r="C9" s="113" t="str">
        <f>'Информация о Чемпионате'!B9</f>
        <v>Лукашик Екатерина Александровна</v>
      </c>
      <c r="D9" s="113"/>
      <c r="E9" s="113"/>
      <c r="F9" s="113"/>
      <c r="G9" s="100"/>
    </row>
    <row r="10" spans="1:7" ht="15.75" customHeight="1" x14ac:dyDescent="0.35">
      <c r="A10" s="113" t="s">
        <v>33</v>
      </c>
      <c r="B10" s="113"/>
      <c r="C10" s="113"/>
      <c r="D10" s="113"/>
      <c r="E10" s="113"/>
      <c r="F10" s="113"/>
      <c r="G10" s="100"/>
    </row>
    <row r="11" spans="1:7" ht="15.75" customHeight="1" x14ac:dyDescent="0.35">
      <c r="A11" s="113" t="s">
        <v>40</v>
      </c>
      <c r="B11" s="113"/>
      <c r="C11" s="113">
        <f>'Информация о Чемпионате'!B17</f>
        <v>13</v>
      </c>
      <c r="D11" s="113"/>
      <c r="E11" s="113"/>
      <c r="F11" s="113"/>
      <c r="G11" s="113"/>
    </row>
    <row r="12" spans="1:7" ht="15" x14ac:dyDescent="0.35">
      <c r="A12" s="113" t="s">
        <v>15</v>
      </c>
      <c r="B12" s="113"/>
      <c r="C12" s="113">
        <f>'Информация о Чемпионате'!B15</f>
        <v>10</v>
      </c>
      <c r="D12" s="113"/>
      <c r="E12" s="113"/>
      <c r="F12" s="113"/>
      <c r="G12" s="113"/>
    </row>
    <row r="13" spans="1:7" ht="15" x14ac:dyDescent="0.35">
      <c r="A13" s="113" t="s">
        <v>16</v>
      </c>
      <c r="B13" s="113"/>
      <c r="C13" s="113">
        <f>'Информация о Чемпионате'!B16</f>
        <v>10</v>
      </c>
      <c r="D13" s="113"/>
      <c r="E13" s="113"/>
      <c r="F13" s="113"/>
      <c r="G13" s="113"/>
    </row>
    <row r="14" spans="1:7" ht="15.5" thickBot="1" x14ac:dyDescent="0.4">
      <c r="A14" s="113" t="s">
        <v>24</v>
      </c>
      <c r="B14" s="113"/>
      <c r="C14" s="113" t="str">
        <f>'Информация о Чемпионате'!B8</f>
        <v>17.09.2025 - 21.09.2025</v>
      </c>
      <c r="D14" s="113"/>
      <c r="E14" s="113"/>
      <c r="F14" s="113"/>
      <c r="G14" s="113"/>
    </row>
    <row r="15" spans="1:7" ht="21" thickBot="1" x14ac:dyDescent="0.4">
      <c r="A15" s="128" t="s">
        <v>10</v>
      </c>
      <c r="B15" s="125"/>
      <c r="C15" s="125"/>
      <c r="D15" s="125"/>
      <c r="E15" s="125"/>
      <c r="F15" s="125"/>
      <c r="G15" s="125"/>
    </row>
    <row r="16" spans="1:7" ht="28.5" thickBot="1" x14ac:dyDescent="0.4">
      <c r="A16" s="40" t="s">
        <v>6</v>
      </c>
      <c r="B16" s="41" t="s">
        <v>5</v>
      </c>
      <c r="C16" s="34" t="s">
        <v>4</v>
      </c>
      <c r="D16" s="34" t="s">
        <v>3</v>
      </c>
      <c r="E16" s="34" t="s">
        <v>2</v>
      </c>
      <c r="F16" s="34" t="s">
        <v>1</v>
      </c>
      <c r="G16" s="34" t="s">
        <v>0</v>
      </c>
    </row>
    <row r="17" spans="1:7" ht="20.5" x14ac:dyDescent="0.45">
      <c r="A17" s="129" t="s">
        <v>11</v>
      </c>
      <c r="B17" s="130"/>
      <c r="C17" s="130"/>
      <c r="D17" s="130"/>
      <c r="E17" s="130"/>
      <c r="F17" s="130"/>
      <c r="G17" s="130"/>
    </row>
    <row r="18" spans="1:7" ht="28" x14ac:dyDescent="0.35">
      <c r="A18" s="64" t="s">
        <v>6</v>
      </c>
      <c r="B18" s="64" t="s">
        <v>5</v>
      </c>
      <c r="C18" s="32" t="s">
        <v>4</v>
      </c>
      <c r="D18" s="64" t="s">
        <v>3</v>
      </c>
      <c r="E18" s="64" t="s">
        <v>2</v>
      </c>
      <c r="F18" s="64" t="s">
        <v>1</v>
      </c>
      <c r="G18" s="32" t="s">
        <v>0</v>
      </c>
    </row>
    <row r="19" spans="1:7" s="9" customFormat="1" x14ac:dyDescent="0.35">
      <c r="A19" s="31">
        <v>1</v>
      </c>
      <c r="B19" s="74" t="s">
        <v>191</v>
      </c>
      <c r="C19" s="74" t="s">
        <v>192</v>
      </c>
      <c r="D19" s="75" t="s">
        <v>82</v>
      </c>
      <c r="E19" s="75">
        <v>1</v>
      </c>
      <c r="F19" s="75" t="s">
        <v>55</v>
      </c>
      <c r="G19" s="75">
        <v>10</v>
      </c>
    </row>
    <row r="20" spans="1:7" s="9" customFormat="1" ht="29" x14ac:dyDescent="0.35">
      <c r="A20" s="64">
        <v>2</v>
      </c>
      <c r="B20" s="74" t="s">
        <v>193</v>
      </c>
      <c r="C20" s="74" t="s">
        <v>194</v>
      </c>
      <c r="D20" s="75" t="s">
        <v>82</v>
      </c>
      <c r="E20" s="75">
        <v>1</v>
      </c>
      <c r="F20" s="63" t="s">
        <v>195</v>
      </c>
      <c r="G20" s="75">
        <v>25</v>
      </c>
    </row>
    <row r="21" spans="1:7" s="9" customFormat="1" ht="58" x14ac:dyDescent="0.35">
      <c r="A21" s="31">
        <v>3</v>
      </c>
      <c r="B21" s="74" t="s">
        <v>216</v>
      </c>
      <c r="C21" s="74" t="s">
        <v>217</v>
      </c>
      <c r="D21" s="75" t="s">
        <v>82</v>
      </c>
      <c r="E21" s="75">
        <v>1</v>
      </c>
      <c r="F21" s="63" t="s">
        <v>195</v>
      </c>
      <c r="G21" s="75">
        <v>25</v>
      </c>
    </row>
    <row r="22" spans="1:7" s="9" customFormat="1" ht="130.5" x14ac:dyDescent="0.35">
      <c r="A22" s="64">
        <v>4</v>
      </c>
      <c r="B22" s="74" t="s">
        <v>264</v>
      </c>
      <c r="C22" s="74" t="s">
        <v>265</v>
      </c>
      <c r="D22" s="75" t="s">
        <v>82</v>
      </c>
      <c r="E22" s="75">
        <v>1</v>
      </c>
      <c r="F22" s="63" t="s">
        <v>195</v>
      </c>
      <c r="G22" s="75">
        <v>11</v>
      </c>
    </row>
    <row r="23" spans="1:7" s="9" customFormat="1" ht="116" x14ac:dyDescent="0.35">
      <c r="A23" s="31">
        <v>5</v>
      </c>
      <c r="B23" s="74" t="s">
        <v>218</v>
      </c>
      <c r="C23" s="74" t="s">
        <v>219</v>
      </c>
      <c r="D23" s="75" t="s">
        <v>82</v>
      </c>
      <c r="E23" s="75">
        <v>1</v>
      </c>
      <c r="F23" s="63" t="s">
        <v>195</v>
      </c>
      <c r="G23" s="75">
        <v>10</v>
      </c>
    </row>
    <row r="24" spans="1:7" s="9" customFormat="1" x14ac:dyDescent="0.35">
      <c r="A24" s="64">
        <v>6</v>
      </c>
      <c r="B24" s="74" t="s">
        <v>196</v>
      </c>
      <c r="C24" s="74" t="s">
        <v>197</v>
      </c>
      <c r="D24" s="75" t="s">
        <v>82</v>
      </c>
      <c r="E24" s="75">
        <v>1</v>
      </c>
      <c r="F24" s="75" t="s">
        <v>55</v>
      </c>
      <c r="G24" s="75">
        <v>2</v>
      </c>
    </row>
    <row r="25" spans="1:7" s="9" customFormat="1" x14ac:dyDescent="0.35">
      <c r="A25" s="31">
        <v>7</v>
      </c>
      <c r="B25" s="74" t="s">
        <v>198</v>
      </c>
      <c r="C25" s="74" t="s">
        <v>199</v>
      </c>
      <c r="D25" s="75" t="s">
        <v>82</v>
      </c>
      <c r="E25" s="75">
        <v>1</v>
      </c>
      <c r="F25" s="63" t="s">
        <v>195</v>
      </c>
      <c r="G25" s="75">
        <v>8</v>
      </c>
    </row>
    <row r="26" spans="1:7" s="9" customFormat="1" ht="29" x14ac:dyDescent="0.35">
      <c r="A26" s="64">
        <v>8</v>
      </c>
      <c r="B26" s="74" t="s">
        <v>210</v>
      </c>
      <c r="C26" s="74" t="s">
        <v>211</v>
      </c>
      <c r="D26" s="75" t="s">
        <v>82</v>
      </c>
      <c r="E26" s="75">
        <v>1</v>
      </c>
      <c r="F26" s="63" t="s">
        <v>55</v>
      </c>
      <c r="G26" s="75">
        <v>3</v>
      </c>
    </row>
    <row r="27" spans="1:7" s="9" customFormat="1" ht="42" x14ac:dyDescent="0.35">
      <c r="A27" s="31">
        <v>9</v>
      </c>
      <c r="B27" s="62" t="s">
        <v>212</v>
      </c>
      <c r="C27" s="79" t="s">
        <v>213</v>
      </c>
      <c r="D27" s="75" t="s">
        <v>82</v>
      </c>
      <c r="E27" s="75">
        <v>1</v>
      </c>
      <c r="F27" s="75" t="s">
        <v>55</v>
      </c>
      <c r="G27" s="75">
        <v>2</v>
      </c>
    </row>
    <row r="28" spans="1:7" s="9" customFormat="1" ht="43.5" x14ac:dyDescent="0.35">
      <c r="A28" s="64">
        <v>10</v>
      </c>
      <c r="B28" s="76" t="s">
        <v>200</v>
      </c>
      <c r="C28" s="77" t="s">
        <v>201</v>
      </c>
      <c r="D28" s="75" t="s">
        <v>82</v>
      </c>
      <c r="E28" s="75">
        <v>1</v>
      </c>
      <c r="F28" s="75" t="s">
        <v>55</v>
      </c>
      <c r="G28" s="75">
        <v>1</v>
      </c>
    </row>
    <row r="29" spans="1:7" s="9" customFormat="1" x14ac:dyDescent="0.35">
      <c r="A29" s="31">
        <v>11</v>
      </c>
      <c r="B29" s="77" t="s">
        <v>202</v>
      </c>
      <c r="C29" s="77" t="s">
        <v>203</v>
      </c>
      <c r="D29" s="75" t="s">
        <v>82</v>
      </c>
      <c r="E29" s="75">
        <v>1</v>
      </c>
      <c r="F29" s="75" t="s">
        <v>55</v>
      </c>
      <c r="G29" s="78">
        <v>1</v>
      </c>
    </row>
    <row r="30" spans="1:7" s="9" customFormat="1" x14ac:dyDescent="0.35">
      <c r="A30" s="64">
        <v>12</v>
      </c>
      <c r="B30" s="79" t="s">
        <v>204</v>
      </c>
      <c r="C30" s="79" t="s">
        <v>205</v>
      </c>
      <c r="D30" s="75" t="s">
        <v>82</v>
      </c>
      <c r="E30" s="75">
        <v>1</v>
      </c>
      <c r="F30" s="75" t="s">
        <v>55</v>
      </c>
      <c r="G30" s="75">
        <v>2</v>
      </c>
    </row>
    <row r="31" spans="1:7" s="9" customFormat="1" x14ac:dyDescent="0.35">
      <c r="A31" s="31">
        <v>13</v>
      </c>
      <c r="B31" s="81" t="s">
        <v>308</v>
      </c>
      <c r="C31" s="82" t="s">
        <v>309</v>
      </c>
      <c r="D31" s="75" t="s">
        <v>59</v>
      </c>
      <c r="E31" s="60">
        <v>1</v>
      </c>
      <c r="F31" s="60" t="s">
        <v>55</v>
      </c>
      <c r="G31" s="83">
        <v>11</v>
      </c>
    </row>
    <row r="32" spans="1:7" s="9" customFormat="1" ht="29" x14ac:dyDescent="0.35">
      <c r="A32" s="64">
        <v>14</v>
      </c>
      <c r="B32" s="81" t="s">
        <v>262</v>
      </c>
      <c r="C32" s="82" t="s">
        <v>312</v>
      </c>
      <c r="D32" s="75" t="s">
        <v>59</v>
      </c>
      <c r="E32" s="75">
        <v>1</v>
      </c>
      <c r="F32" s="75" t="s">
        <v>55</v>
      </c>
      <c r="G32" s="75">
        <v>2</v>
      </c>
    </row>
    <row r="33" spans="1:7" s="9" customFormat="1" ht="29" x14ac:dyDescent="0.35">
      <c r="A33" s="31">
        <v>15</v>
      </c>
      <c r="B33" s="81" t="s">
        <v>262</v>
      </c>
      <c r="C33" s="82" t="s">
        <v>313</v>
      </c>
      <c r="D33" s="75" t="s">
        <v>59</v>
      </c>
      <c r="E33" s="75">
        <v>1</v>
      </c>
      <c r="F33" s="75" t="s">
        <v>55</v>
      </c>
      <c r="G33" s="75">
        <v>2</v>
      </c>
    </row>
    <row r="34" spans="1:7" s="9" customFormat="1" ht="29" x14ac:dyDescent="0.35">
      <c r="A34" s="64">
        <v>16</v>
      </c>
      <c r="B34" s="81" t="s">
        <v>262</v>
      </c>
      <c r="C34" s="82" t="s">
        <v>314</v>
      </c>
      <c r="D34" s="75" t="s">
        <v>59</v>
      </c>
      <c r="E34" s="75">
        <v>1</v>
      </c>
      <c r="F34" s="75" t="s">
        <v>55</v>
      </c>
      <c r="G34" s="75">
        <v>2</v>
      </c>
    </row>
    <row r="35" spans="1:7" s="9" customFormat="1" ht="29" x14ac:dyDescent="0.35">
      <c r="A35" s="31">
        <v>17</v>
      </c>
      <c r="B35" s="81" t="s">
        <v>263</v>
      </c>
      <c r="C35" s="82" t="s">
        <v>315</v>
      </c>
      <c r="D35" s="75" t="s">
        <v>59</v>
      </c>
      <c r="E35" s="75">
        <v>1</v>
      </c>
      <c r="F35" s="75" t="s">
        <v>55</v>
      </c>
      <c r="G35" s="75">
        <v>2</v>
      </c>
    </row>
    <row r="36" spans="1:7" s="9" customFormat="1" ht="43.5" x14ac:dyDescent="0.35">
      <c r="A36" s="64">
        <v>18</v>
      </c>
      <c r="B36" s="74" t="s">
        <v>224</v>
      </c>
      <c r="C36" s="74" t="s">
        <v>225</v>
      </c>
      <c r="D36" s="75" t="s">
        <v>59</v>
      </c>
      <c r="E36" s="75">
        <v>1</v>
      </c>
      <c r="F36" s="63" t="s">
        <v>55</v>
      </c>
      <c r="G36" s="75">
        <v>3</v>
      </c>
    </row>
    <row r="37" spans="1:7" s="9" customFormat="1" ht="43.5" x14ac:dyDescent="0.35">
      <c r="A37" s="31">
        <v>19</v>
      </c>
      <c r="B37" s="74" t="s">
        <v>226</v>
      </c>
      <c r="C37" s="74" t="s">
        <v>227</v>
      </c>
      <c r="D37" s="75" t="s">
        <v>59</v>
      </c>
      <c r="E37" s="75">
        <v>1</v>
      </c>
      <c r="F37" s="63" t="s">
        <v>55</v>
      </c>
      <c r="G37" s="75">
        <v>3</v>
      </c>
    </row>
    <row r="38" spans="1:7" s="9" customFormat="1" ht="70.5" x14ac:dyDescent="0.35">
      <c r="A38" s="64">
        <v>20</v>
      </c>
      <c r="B38" s="62" t="s">
        <v>206</v>
      </c>
      <c r="C38" s="80" t="s">
        <v>207</v>
      </c>
      <c r="D38" s="67" t="s">
        <v>59</v>
      </c>
      <c r="E38" s="75">
        <v>1</v>
      </c>
      <c r="F38" s="75" t="s">
        <v>55</v>
      </c>
      <c r="G38" s="75">
        <v>4</v>
      </c>
    </row>
    <row r="39" spans="1:7" s="9" customFormat="1" x14ac:dyDescent="0.35">
      <c r="A39" s="31">
        <v>21</v>
      </c>
      <c r="B39" s="80" t="s">
        <v>208</v>
      </c>
      <c r="C39" s="80" t="s">
        <v>209</v>
      </c>
      <c r="D39" s="67" t="s">
        <v>59</v>
      </c>
      <c r="E39" s="75">
        <v>1</v>
      </c>
      <c r="F39" s="75" t="s">
        <v>55</v>
      </c>
      <c r="G39" s="75">
        <v>4</v>
      </c>
    </row>
    <row r="40" spans="1:7" ht="21" thickBot="1" x14ac:dyDescent="0.4">
      <c r="A40" s="131" t="s">
        <v>7</v>
      </c>
      <c r="B40" s="132"/>
      <c r="C40" s="132"/>
      <c r="D40" s="132"/>
      <c r="E40" s="132"/>
      <c r="F40" s="132"/>
      <c r="G40" s="132"/>
    </row>
    <row r="41" spans="1:7" ht="28" x14ac:dyDescent="0.35">
      <c r="A41" s="39" t="s">
        <v>6</v>
      </c>
      <c r="B41" s="34" t="s">
        <v>5</v>
      </c>
      <c r="C41" s="34" t="s">
        <v>4</v>
      </c>
      <c r="D41" s="34" t="s">
        <v>3</v>
      </c>
      <c r="E41" s="34" t="s">
        <v>2</v>
      </c>
      <c r="F41" s="34" t="s">
        <v>1</v>
      </c>
      <c r="G41" s="34" t="s">
        <v>0</v>
      </c>
    </row>
    <row r="42" spans="1:7" ht="52" x14ac:dyDescent="0.35">
      <c r="A42" s="84">
        <v>1</v>
      </c>
      <c r="B42" s="8" t="s">
        <v>214</v>
      </c>
      <c r="C42" s="8" t="s">
        <v>215</v>
      </c>
      <c r="D42" s="17" t="s">
        <v>57</v>
      </c>
      <c r="E42" s="7">
        <v>1</v>
      </c>
      <c r="F42" s="7" t="s">
        <v>55</v>
      </c>
      <c r="G42" s="7">
        <v>5</v>
      </c>
    </row>
    <row r="43" spans="1:7" ht="39" x14ac:dyDescent="0.35">
      <c r="A43" s="84">
        <v>2</v>
      </c>
      <c r="B43" s="8" t="s">
        <v>222</v>
      </c>
      <c r="C43" s="8" t="s">
        <v>223</v>
      </c>
      <c r="D43" s="17" t="s">
        <v>57</v>
      </c>
      <c r="E43" s="7">
        <v>1</v>
      </c>
      <c r="F43" s="7" t="s">
        <v>55</v>
      </c>
      <c r="G43" s="7">
        <v>5</v>
      </c>
    </row>
    <row r="44" spans="1:7" ht="28" x14ac:dyDescent="0.35">
      <c r="A44" s="84">
        <v>3</v>
      </c>
      <c r="B44" s="8" t="s">
        <v>220</v>
      </c>
      <c r="C44" s="8" t="s">
        <v>221</v>
      </c>
      <c r="D44" s="17" t="s">
        <v>57</v>
      </c>
      <c r="E44" s="7">
        <v>1</v>
      </c>
      <c r="F44" s="7" t="s">
        <v>55</v>
      </c>
      <c r="G44" s="7">
        <v>5</v>
      </c>
    </row>
  </sheetData>
  <mergeCells count="28">
    <mergeCell ref="A11:B11"/>
    <mergeCell ref="C11:G11"/>
    <mergeCell ref="A15:G15"/>
    <mergeCell ref="A17:G17"/>
    <mergeCell ref="A40:G40"/>
    <mergeCell ref="A12:B12"/>
    <mergeCell ref="C12:G12"/>
    <mergeCell ref="A14:B14"/>
    <mergeCell ref="C14:G14"/>
    <mergeCell ref="A13:B13"/>
    <mergeCell ref="C13:G13"/>
    <mergeCell ref="E9:F9"/>
    <mergeCell ref="A10:B10"/>
    <mergeCell ref="C10:D10"/>
    <mergeCell ref="E10:F10"/>
    <mergeCell ref="A4:G4"/>
    <mergeCell ref="A5:G5"/>
    <mergeCell ref="A7:C7"/>
    <mergeCell ref="D7:G7"/>
    <mergeCell ref="A8:B8"/>
    <mergeCell ref="C8:G8"/>
    <mergeCell ref="A9:B9"/>
    <mergeCell ref="C9:D9"/>
    <mergeCell ref="A1:G1"/>
    <mergeCell ref="A2:G2"/>
    <mergeCell ref="A3:G3"/>
    <mergeCell ref="A6:B6"/>
    <mergeCell ref="C6:G6"/>
  </mergeCells>
  <pageMargins left="0.7" right="0.7" top="0.75" bottom="0.75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D56FFBE-E15A-DF4F-9CF2-16E39CEDADC8}">
          <x14:formula1>
            <xm:f>'Служебные данные не изменять'!$A$2:$A$8</xm:f>
          </x14:formula1>
          <xm:sqref>D42:D44 D19:D39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2"/>
  <sheetViews>
    <sheetView zoomScale="87" zoomScaleNormal="87" workbookViewId="0">
      <selection activeCell="J17" sqref="J17"/>
    </sheetView>
  </sheetViews>
  <sheetFormatPr defaultColWidth="14.453125" defaultRowHeight="14.5" x14ac:dyDescent="0.35"/>
  <cols>
    <col min="1" max="1" width="5.08984375" style="1" customWidth="1"/>
    <col min="2" max="2" width="52" style="1" customWidth="1"/>
    <col min="3" max="3" width="27.453125" style="1" customWidth="1"/>
    <col min="4" max="4" width="28.6328125" style="1" customWidth="1"/>
    <col min="5" max="5" width="15.453125" style="1" customWidth="1"/>
    <col min="6" max="6" width="19.6328125" style="1" bestFit="1" customWidth="1"/>
    <col min="7" max="7" width="19.6328125" style="1" customWidth="1"/>
    <col min="8" max="9" width="8.6328125" style="1" customWidth="1"/>
    <col min="10" max="16384" width="14.453125" style="1"/>
  </cols>
  <sheetData>
    <row r="1" spans="1:8" ht="20.5" x14ac:dyDescent="0.45">
      <c r="A1" s="111" t="s">
        <v>28</v>
      </c>
      <c r="B1" s="111"/>
      <c r="C1" s="111"/>
      <c r="D1" s="111"/>
      <c r="E1" s="111"/>
      <c r="F1" s="111"/>
      <c r="G1" s="111"/>
      <c r="H1" s="12"/>
    </row>
    <row r="2" spans="1:8" ht="20.5" x14ac:dyDescent="0.35">
      <c r="A2" s="112" t="str">
        <f>'Информация о Чемпионате'!B4</f>
        <v>Финал Чемпионата высоких технологий 2025</v>
      </c>
      <c r="B2" s="112"/>
      <c r="C2" s="112"/>
      <c r="D2" s="112"/>
      <c r="E2" s="112"/>
      <c r="F2" s="112"/>
      <c r="G2" s="112"/>
      <c r="H2" s="13"/>
    </row>
    <row r="3" spans="1:8" ht="20.5" x14ac:dyDescent="0.45">
      <c r="A3" s="111" t="s">
        <v>29</v>
      </c>
      <c r="B3" s="111"/>
      <c r="C3" s="111"/>
      <c r="D3" s="111"/>
      <c r="E3" s="111"/>
      <c r="F3" s="111"/>
      <c r="G3" s="111"/>
      <c r="H3" s="12"/>
    </row>
    <row r="4" spans="1:8" ht="20" x14ac:dyDescent="0.35">
      <c r="A4" s="135" t="str">
        <f>'Информация о Чемпионате'!B3</f>
        <v>Интеллектуальные системы агропроизводства</v>
      </c>
      <c r="B4" s="135"/>
      <c r="C4" s="135"/>
      <c r="D4" s="135"/>
      <c r="E4" s="135"/>
      <c r="F4" s="135"/>
      <c r="G4" s="135"/>
      <c r="H4" s="14"/>
    </row>
    <row r="5" spans="1:8" ht="20.5" x14ac:dyDescent="0.35">
      <c r="A5" s="133" t="s">
        <v>266</v>
      </c>
      <c r="B5" s="134"/>
      <c r="C5" s="134"/>
      <c r="D5" s="134"/>
      <c r="E5" s="134"/>
      <c r="F5" s="134"/>
      <c r="G5" s="134"/>
    </row>
    <row r="6" spans="1:8" ht="28" x14ac:dyDescent="0.35">
      <c r="A6" s="2" t="s">
        <v>6</v>
      </c>
      <c r="B6" s="2" t="s">
        <v>5</v>
      </c>
      <c r="C6" s="3" t="s">
        <v>4</v>
      </c>
      <c r="D6" s="6" t="s">
        <v>3</v>
      </c>
      <c r="E6" s="2" t="s">
        <v>2</v>
      </c>
      <c r="F6" s="2" t="s">
        <v>1</v>
      </c>
      <c r="G6" s="2" t="s">
        <v>0</v>
      </c>
    </row>
    <row r="7" spans="1:8" ht="52" x14ac:dyDescent="0.35">
      <c r="A7" s="4">
        <v>1</v>
      </c>
      <c r="B7" s="42" t="s">
        <v>267</v>
      </c>
      <c r="C7" s="97" t="s">
        <v>310</v>
      </c>
      <c r="D7" s="17" t="s">
        <v>57</v>
      </c>
      <c r="E7" s="43">
        <v>1</v>
      </c>
      <c r="F7" s="63" t="s">
        <v>195</v>
      </c>
      <c r="G7" s="19">
        <v>1</v>
      </c>
    </row>
    <row r="8" spans="1:8" ht="26" x14ac:dyDescent="0.35">
      <c r="A8" s="4">
        <v>2</v>
      </c>
      <c r="B8" s="42" t="s">
        <v>268</v>
      </c>
      <c r="C8" s="97" t="s">
        <v>269</v>
      </c>
      <c r="D8" s="17" t="s">
        <v>57</v>
      </c>
      <c r="E8" s="43">
        <v>1</v>
      </c>
      <c r="F8" s="63" t="s">
        <v>195</v>
      </c>
      <c r="G8" s="19">
        <v>1</v>
      </c>
    </row>
    <row r="9" spans="1:8" x14ac:dyDescent="0.35">
      <c r="A9" s="4">
        <v>3</v>
      </c>
      <c r="B9" s="42"/>
      <c r="C9" s="45"/>
      <c r="D9" s="17"/>
      <c r="E9" s="43"/>
      <c r="F9" s="19"/>
      <c r="G9" s="19"/>
    </row>
    <row r="10" spans="1:8" x14ac:dyDescent="0.35">
      <c r="A10" s="4">
        <v>4</v>
      </c>
      <c r="B10" s="26"/>
      <c r="C10" s="44"/>
      <c r="D10" s="17"/>
      <c r="E10" s="27"/>
      <c r="F10" s="19"/>
      <c r="G10" s="27"/>
    </row>
    <row r="11" spans="1:8" x14ac:dyDescent="0.35">
      <c r="A11" s="4">
        <v>5</v>
      </c>
      <c r="B11" s="23"/>
      <c r="C11" s="24"/>
      <c r="D11" s="17"/>
      <c r="E11" s="22"/>
      <c r="F11" s="22"/>
      <c r="G11" s="22"/>
    </row>
    <row r="12" spans="1:8" x14ac:dyDescent="0.35">
      <c r="A12" s="4">
        <v>6</v>
      </c>
      <c r="B12" s="25"/>
      <c r="C12" s="24"/>
      <c r="D12" s="17"/>
      <c r="E12" s="22"/>
      <c r="F12" s="22"/>
      <c r="G12" s="22"/>
    </row>
  </sheetData>
  <mergeCells count="5">
    <mergeCell ref="A5:G5"/>
    <mergeCell ref="A4:G4"/>
    <mergeCell ref="A1:G1"/>
    <mergeCell ref="A2:G2"/>
    <mergeCell ref="A3:G3"/>
  </mergeCells>
  <pageMargins left="0.7" right="0.7" top="0.75" bottom="0.75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0C6C31E-1934-684D-9F2A-00F22E5F45B9}">
          <x14:formula1>
            <xm:f>'Служебные данные не изменять'!$A$2:$A$8</xm:f>
          </x14:formula1>
          <xm:sqref>D7:D12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F26AE-6A3C-D54B-A6B1-CEBFBF3A3E7C}">
  <dimension ref="A1:V24"/>
  <sheetViews>
    <sheetView workbookViewId="0">
      <selection activeCell="A21" sqref="A21"/>
    </sheetView>
  </sheetViews>
  <sheetFormatPr defaultColWidth="9.08984375" defaultRowHeight="14.5" x14ac:dyDescent="0.35"/>
  <cols>
    <col min="1" max="16384" width="9.08984375" style="51"/>
  </cols>
  <sheetData>
    <row r="1" spans="1:22" s="48" customFormat="1" ht="15.5" x14ac:dyDescent="0.35">
      <c r="A1" s="46" t="s">
        <v>60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</row>
    <row r="2" spans="1:22" ht="15.5" x14ac:dyDescent="0.35">
      <c r="A2" s="49" t="s">
        <v>61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</row>
    <row r="3" spans="1:22" ht="15.5" x14ac:dyDescent="0.35">
      <c r="A3" s="49" t="s">
        <v>62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</row>
    <row r="4" spans="1:22" ht="15.5" x14ac:dyDescent="0.35">
      <c r="A4" s="49" t="s">
        <v>63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</row>
    <row r="5" spans="1:22" ht="15.5" x14ac:dyDescent="0.35">
      <c r="A5" s="49" t="s">
        <v>64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</row>
    <row r="6" spans="1:22" ht="15.5" x14ac:dyDescent="0.35">
      <c r="A6" s="49" t="s">
        <v>65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</row>
    <row r="7" spans="1:22" ht="15.5" x14ac:dyDescent="0.35">
      <c r="A7" s="49" t="s">
        <v>66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</row>
    <row r="8" spans="1:22" ht="15.5" x14ac:dyDescent="0.35">
      <c r="A8" s="49" t="s">
        <v>68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</row>
    <row r="9" spans="1:22" x14ac:dyDescent="0.35">
      <c r="A9" s="50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</row>
    <row r="10" spans="1:22" x14ac:dyDescent="0.35">
      <c r="A10" s="50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</row>
    <row r="11" spans="1:22" s="48" customFormat="1" ht="15.5" x14ac:dyDescent="0.35">
      <c r="A11" s="46" t="s">
        <v>67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</row>
    <row r="12" spans="1:22" ht="15.5" x14ac:dyDescent="0.35">
      <c r="A12" s="49" t="s">
        <v>69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</row>
    <row r="13" spans="1:22" ht="15.5" x14ac:dyDescent="0.35">
      <c r="A13" s="49" t="s">
        <v>70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</row>
    <row r="14" spans="1:22" ht="15.5" x14ac:dyDescent="0.35">
      <c r="A14" s="49" t="s">
        <v>71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</row>
    <row r="15" spans="1:22" ht="15.5" x14ac:dyDescent="0.35">
      <c r="A15" s="49" t="s">
        <v>72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</row>
    <row r="16" spans="1:22" ht="15.5" x14ac:dyDescent="0.35">
      <c r="A16" s="49" t="s">
        <v>73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</row>
    <row r="17" spans="1:22" ht="15.5" x14ac:dyDescent="0.35">
      <c r="A17" s="49" t="s">
        <v>74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</row>
    <row r="18" spans="1:22" ht="15.5" x14ac:dyDescent="0.35">
      <c r="A18" s="49" t="s">
        <v>75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</row>
    <row r="19" spans="1:22" ht="15.5" x14ac:dyDescent="0.35">
      <c r="A19" s="49" t="s">
        <v>76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</row>
    <row r="20" spans="1:22" ht="15.5" x14ac:dyDescent="0.35">
      <c r="A20" s="49" t="s">
        <v>77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</row>
    <row r="21" spans="1:22" x14ac:dyDescent="0.35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</row>
    <row r="22" spans="1:22" x14ac:dyDescent="0.35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</row>
    <row r="23" spans="1:22" x14ac:dyDescent="0.35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</row>
    <row r="24" spans="1:22" x14ac:dyDescent="0.35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14E11-FAD5-5A46-B49B-F250FFB33668}">
  <dimension ref="A1:A8"/>
  <sheetViews>
    <sheetView workbookViewId="0">
      <selection activeCell="D5" sqref="D5"/>
    </sheetView>
  </sheetViews>
  <sheetFormatPr defaultColWidth="11.453125" defaultRowHeight="14.5" x14ac:dyDescent="0.35"/>
  <cols>
    <col min="1" max="1" width="30.6328125" style="51" customWidth="1"/>
    <col min="2" max="16384" width="11.453125" style="51"/>
  </cols>
  <sheetData>
    <row r="1" spans="1:1" ht="15" thickBot="1" x14ac:dyDescent="0.4">
      <c r="A1" s="51" t="s">
        <v>78</v>
      </c>
    </row>
    <row r="2" spans="1:1" ht="16" thickBot="1" x14ac:dyDescent="0.4">
      <c r="A2" s="52" t="s">
        <v>79</v>
      </c>
    </row>
    <row r="3" spans="1:1" ht="16" thickBot="1" x14ac:dyDescent="0.4">
      <c r="A3" s="52" t="s">
        <v>80</v>
      </c>
    </row>
    <row r="4" spans="1:1" ht="16" thickBot="1" x14ac:dyDescent="0.4">
      <c r="A4" s="52" t="s">
        <v>81</v>
      </c>
    </row>
    <row r="5" spans="1:1" ht="16" thickBot="1" x14ac:dyDescent="0.4">
      <c r="A5" s="52" t="s">
        <v>57</v>
      </c>
    </row>
    <row r="6" spans="1:1" ht="16" thickBot="1" x14ac:dyDescent="0.4">
      <c r="A6" s="52" t="s">
        <v>82</v>
      </c>
    </row>
    <row r="7" spans="1:1" ht="16" thickBot="1" x14ac:dyDescent="0.4">
      <c r="A7" s="52" t="s">
        <v>58</v>
      </c>
    </row>
    <row r="8" spans="1:1" ht="16" thickBot="1" x14ac:dyDescent="0.4">
      <c r="A8" s="5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  <vt:lpstr>Комментарии</vt:lpstr>
      <vt:lpstr>Служебные данные не изменять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user</cp:lastModifiedBy>
  <dcterms:created xsi:type="dcterms:W3CDTF">2023-01-11T12:24:27Z</dcterms:created>
  <dcterms:modified xsi:type="dcterms:W3CDTF">2025-08-29T12:41:05Z</dcterms:modified>
</cp:coreProperties>
</file>