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28680" yWindow="-2370" windowWidth="38640" windowHeight="212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4" l="1"/>
  <c r="G79" i="4"/>
  <c r="G70" i="4"/>
  <c r="G78" i="1"/>
  <c r="G77" i="1"/>
  <c r="G41" i="1"/>
  <c r="G40" i="1"/>
  <c r="A4" i="7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<sst xmlns="http://schemas.openxmlformats.org/spreadsheetml/2006/main" count="620" uniqueCount="256">
  <si>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</si>
  <si>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</si>
  <si>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</si>
  <si>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</si>
  <si>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</si>
  <si>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</si>
  <si>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</si>
  <si>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</si>
  <si>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</si>
  <si>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</si>
  <si>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</si>
  <si>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</si>
  <si>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</si>
  <si>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</si>
  <si>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</si>
  <si>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</si>
  <si>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</si>
  <si>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</si>
  <si>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</si>
  <si>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</si>
  <si>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</si>
  <si>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</si>
  <si>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</si>
  <si>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</si>
  <si>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</si>
  <si>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</si>
  <si>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</si>
  <si>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</si>
  <si>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</si>
  <si>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</si>
  <si>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</si>
  <si>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</si>
  <si>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</si>
  <si>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</si>
  <si>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</si>
  <si>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</si>
  <si>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</si>
  <si>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</si>
  <si>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</si>
  <si>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</si>
  <si>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</si>
  <si>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</si>
  <si>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</si>
  <si>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</si>
  <si>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</si>
  <si>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</si>
  <si>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</si>
  <si>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</si>
  <si>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</si>
  <si>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</si>
  <si>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</si>
  <si>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</si>
  <si>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</si>
  <si>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</si>
  <si>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</si>
  <si>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</si>
  <si>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Эристави Нина Давидовна</t>
  </si>
  <si>
    <t>EristaviND@yandex.ru</t>
  </si>
  <si>
    <t>julfomenko@mail.ru</t>
  </si>
  <si>
    <t>Андреева Юлия Александровна</t>
  </si>
  <si>
    <t>Администрирование отеля</t>
  </si>
  <si>
    <r>
      <t xml:space="preserve">11 (10 на площадке выполнения письменных заданий + </t>
    </r>
    <r>
      <rPr>
        <sz val="14"/>
        <rFont val="Times New Roman"/>
        <family val="1"/>
        <charset val="204"/>
      </rPr>
      <t>1 стойка администратора</t>
    </r>
    <r>
      <rPr>
        <sz val="14"/>
        <color theme="1"/>
        <rFont val="Times New Roman"/>
        <family val="1"/>
        <charset val="204"/>
      </rPr>
      <t>)</t>
    </r>
  </si>
  <si>
    <t>Площадь зоны: не менее 3 кв.м. на одно рабочее место (Бэк офис), 42 кв.м (фронт офис)</t>
  </si>
  <si>
    <t>Ноутбук - тип 1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</si>
  <si>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</si>
  <si>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</si>
  <si>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</si>
  <si>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</si>
  <si>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Кабель для принтера</t>
  </si>
  <si>
    <t>Флешка</t>
  </si>
  <si>
    <t>USB 3.2 32 ГБ</t>
  </si>
  <si>
    <t>Офисный пакет приложений. </t>
  </si>
  <si>
    <t>Работа с текстами, электронными таблицами, базами данных</t>
  </si>
  <si>
    <t>Стол - тип 2</t>
  </si>
  <si>
    <t>1400х650х750 мм</t>
  </si>
  <si>
    <t>Стул - тип 1</t>
  </si>
  <si>
    <t>Cтул офисный со спинкой на ножках</t>
  </si>
  <si>
    <t>Наушники противошумные</t>
  </si>
  <si>
    <t>от 30 до 40 Дб.</t>
  </si>
  <si>
    <t>Мусорная корзина</t>
  </si>
  <si>
    <t>10 л.</t>
  </si>
  <si>
    <t>Оборудование IT</t>
  </si>
  <si>
    <t xml:space="preserve">шт ( на 1 раб.место) </t>
  </si>
  <si>
    <t>Оборудование</t>
  </si>
  <si>
    <t>шт</t>
  </si>
  <si>
    <t>Мебель</t>
  </si>
  <si>
    <t>Аптечка</t>
  </si>
  <si>
    <t>Охрана труда</t>
  </si>
  <si>
    <t>Огнетушитель</t>
  </si>
  <si>
    <t>Огнетушитель углекислотный</t>
  </si>
  <si>
    <t>Спецодежда, спецобувь</t>
  </si>
  <si>
    <t>конкурсант привозит с собой</t>
  </si>
  <si>
    <t>-</t>
  </si>
  <si>
    <t>Сервер для размещения системы управления гостиницей</t>
  </si>
  <si>
    <t>Терминал для платежных карт</t>
  </si>
  <si>
    <t>Функции: осуществление операций с платежными картами</t>
  </si>
  <si>
    <t>Телефон</t>
  </si>
  <si>
    <t>Радиотелефон на подставке</t>
  </si>
  <si>
    <t xml:space="preserve">Интерактивная ЖК панель </t>
  </si>
  <si>
    <t>Мобильная стойка под жк панель</t>
  </si>
  <si>
    <t>Соответствие по типу крепления и нагрузке с выбранной ЖК панелью; регулируемая по высоте</t>
  </si>
  <si>
    <t>Кабель HDMI</t>
  </si>
  <si>
    <t>Не менее 5 м.</t>
  </si>
  <si>
    <t xml:space="preserve">Денежный ящик </t>
  </si>
  <si>
    <t>46х17х11см, 6 отделений</t>
  </si>
  <si>
    <t>Бокс для подвесных папок</t>
  </si>
  <si>
    <t>Для папок размера А4</t>
  </si>
  <si>
    <t>Подвесная папка/регистратура</t>
  </si>
  <si>
    <t>Размер А4</t>
  </si>
  <si>
    <t>Мини-сейф</t>
  </si>
  <si>
    <t>Детектор денежных купюр</t>
  </si>
  <si>
    <t>Устройство для имитации телефонного звонка</t>
  </si>
  <si>
    <t>Имитация телефонного звонка</t>
  </si>
  <si>
    <t>Таймер</t>
  </si>
  <si>
    <t>Обратный отсчет, часы, минуты, секунды. Настольный</t>
  </si>
  <si>
    <t>Ключи-карта для электронных замков</t>
  </si>
  <si>
    <t>СИСТЕМА УПРАВЛЕНИЯ ГОСТИНИЦЕЙ (АСУ)</t>
  </si>
  <si>
    <t>Функции: Бронирование, учет заезда и выезда гостей, расчеты. Номерной фонд системы не менее 30 номеров</t>
  </si>
  <si>
    <t>Стойка администратора</t>
  </si>
  <si>
    <t>(ШхГхВ) 1800*1200*1100. Рабочая столешница: Г600хВ850 мм.</t>
  </si>
  <si>
    <t>Кресло для гостиной</t>
  </si>
  <si>
    <t>750х650х800 мм. Диванного типа, материал - экокожа, цвет - серый</t>
  </si>
  <si>
    <t>Стол журнальный</t>
  </si>
  <si>
    <t>750Х500х500 мм</t>
  </si>
  <si>
    <t>Шкаф стеллаж для документов полузакрытый</t>
  </si>
  <si>
    <t>(ШхГхВ) 1500*400*1850 мм</t>
  </si>
  <si>
    <t>Цветочная композиция из декоративных цветов</t>
  </si>
  <si>
    <t>Не менее 25 см в высоту</t>
  </si>
  <si>
    <t>шт.</t>
  </si>
  <si>
    <t>Зонт -трость</t>
  </si>
  <si>
    <t>Диаметр купола: 104см;Длина в сложенном виде: 89см</t>
  </si>
  <si>
    <t>Подставка для зонтов</t>
  </si>
  <si>
    <t>Округлой или прямоугольной формы Высота: 450мм, Глубина:250мм Ширина:250мм</t>
  </si>
  <si>
    <t>Торшер напольный</t>
  </si>
  <si>
    <t>1500*50</t>
  </si>
  <si>
    <t>Часы настенные</t>
  </si>
  <si>
    <t>Диаметр: приблизительно 28 см</t>
  </si>
  <si>
    <t>Комплект из 5 табличек под часы с названиями городов London, New-York, Tokyo, Moscow, город проведения чемпионата</t>
  </si>
  <si>
    <t>Размер таблички 20x7 см</t>
  </si>
  <si>
    <t>Зона Фронт - офис для работ   1 рабочее место на 10 конкурсантов</t>
  </si>
  <si>
    <t>Зона Бэк-офис (для выполнения письменных работ)</t>
  </si>
  <si>
    <t>Магнитная пластиковая (имитация)</t>
  </si>
  <si>
    <t>Бумага для орг. техники (формат А4)</t>
  </si>
  <si>
    <t>уп (500л)</t>
  </si>
  <si>
    <t>расходные материалы</t>
  </si>
  <si>
    <t>уп</t>
  </si>
  <si>
    <t>Папки с кольцами</t>
  </si>
  <si>
    <t>Лотки для бумаг</t>
  </si>
  <si>
    <t>для бумаги А4, горизонтальные 4 отделения</t>
  </si>
  <si>
    <t>Стикеры</t>
  </si>
  <si>
    <t>Блок 100 ЛИСТОВ</t>
  </si>
  <si>
    <t>Блок для записей 90x90x90 мм белый</t>
  </si>
  <si>
    <t>90x90x90 мм белый</t>
  </si>
  <si>
    <t>Файлы </t>
  </si>
  <si>
    <t>А4, 100 шт в уп.</t>
  </si>
  <si>
    <t>Коробка скрепок</t>
  </si>
  <si>
    <t>33 мм. 100 шт.</t>
  </si>
  <si>
    <t>Карандаш простой (чернографитный)</t>
  </si>
  <si>
    <t>HB</t>
  </si>
  <si>
    <t>Ластик</t>
  </si>
  <si>
    <t>42x19x12 мм</t>
  </si>
  <si>
    <t>Конверт</t>
  </si>
  <si>
    <t>110*220</t>
  </si>
  <si>
    <t>Подушка для смачивания пальцев</t>
  </si>
  <si>
    <t>20 мл.</t>
  </si>
  <si>
    <t>Синяя</t>
  </si>
  <si>
    <t>Органайзер для канцтоваров</t>
  </si>
  <si>
    <t>Отделения для ручек, ножниц, степлера, скрепок, скоб</t>
  </si>
  <si>
    <t>Набор имитационных денежных купюр достоинством 5000, 1000, 500, 100, 50 </t>
  </si>
  <si>
    <t>Купюры бумажные матовые</t>
  </si>
  <si>
    <t>Набор цветных фломастеров 12 цветов</t>
  </si>
  <si>
    <t>24 цвета</t>
  </si>
  <si>
    <t>Пюпитр в виде дощечки с зажимом </t>
  </si>
  <si>
    <t>для бумаги А4</t>
  </si>
  <si>
    <t>Ножницы канцелярские </t>
  </si>
  <si>
    <t>215 мм.</t>
  </si>
  <si>
    <t>Скобы для степлера, упаковка 1000 шт</t>
  </si>
  <si>
    <t>размер 26/6 </t>
  </si>
  <si>
    <t>Степлер</t>
  </si>
  <si>
    <t>Количество пробиваемых листов:22лист, скобы 26/6, Наличие антистеплера, Глубина закладки бумаги: 60мм</t>
  </si>
  <si>
    <t>Ручки шариковые</t>
  </si>
  <si>
    <t>Цвет синий</t>
  </si>
  <si>
    <t>Блокноты</t>
  </si>
  <si>
    <t>А6, 30 листов, в клетку</t>
  </si>
  <si>
    <t>Аудиосистема (микрофон)</t>
  </si>
  <si>
    <t>Комплект из 2х беспроводных USB микрофонов</t>
  </si>
  <si>
    <t>оборудование</t>
  </si>
  <si>
    <t>Аудиосистема (акустическая система)</t>
  </si>
  <si>
    <t>2х полосная акустика со встроенным микшером</t>
  </si>
  <si>
    <t>мебель</t>
  </si>
  <si>
    <t>Кулер 19 л (холодная/горячая вода)</t>
  </si>
  <si>
    <t>Комната Конкурсантов (по количеству конкурсантов) НЕОБХОДИМО ДВЕ КОМНАТЫ ОДИНАКОВЫЕ</t>
  </si>
  <si>
    <t xml:space="preserve">Освещение: Допустимо верхнее искусственное освещение </t>
  </si>
  <si>
    <t>Локальная сеть: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</si>
  <si>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</si>
  <si>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</si>
  <si>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</si>
  <si>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Зеркало </t>
  </si>
  <si>
    <t>настенное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</si>
  <si>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</si>
  <si>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</si>
  <si>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</si>
  <si>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</si>
  <si>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Вешалка гардеробная</t>
  </si>
  <si>
    <t>Вешалка напольная; 22 крючка</t>
  </si>
  <si>
    <t>Стул - тип 3</t>
  </si>
  <si>
    <t>Кресло с подлокотниками и спинкой на колесиках</t>
  </si>
  <si>
    <t>Стеллаж - тип 1</t>
  </si>
  <si>
    <t>Металлический 200x100x40 4 полки</t>
  </si>
  <si>
    <t>Комната Актеров</t>
  </si>
  <si>
    <t>Площадь зоны: не менее 20 кв.м.</t>
  </si>
  <si>
    <t>Интернет : не требуется</t>
  </si>
  <si>
    <t>Электричество: подключения к сети  по (220 Вольт)</t>
  </si>
  <si>
    <t>Покрытие пола: ковролин или линолиум -  на всю зону</t>
  </si>
  <si>
    <t>Подведение/ отведение ГХВС (при необходимости) : не требуется</t>
  </si>
  <si>
    <t>модуль</t>
  </si>
  <si>
    <t>Чемодан</t>
  </si>
  <si>
    <t>35 литров, на колесах</t>
  </si>
  <si>
    <t>Сумка дорожная (ручная кладь)</t>
  </si>
  <si>
    <t>до 30 литров</t>
  </si>
  <si>
    <r>
      <t xml:space="preserve">Складское помещение </t>
    </r>
    <r>
      <rPr>
        <b/>
        <sz val="11"/>
        <color theme="1"/>
        <rFont val="Times New Roman"/>
        <family val="1"/>
        <charset val="204"/>
      </rPr>
      <t xml:space="preserve">не требуется </t>
    </r>
  </si>
  <si>
    <t>Площадь зоны: не менее 20 кв.м. (4*5 м)</t>
  </si>
  <si>
    <t>Состав согласно  приказа министерства здравоохраниния РФ от 24 мая 2024 г. N 262н ОБ УТВЕРЖДЕНИИ ТРЕБОВАНИЙ К КОМПЛЕКТАЦИИ АПТЕЧКИ ДЛЯ ОКАЗАНИЯ РАБОТНИКАМИ ПЕРВОЙ ПОМОЩИ ПОСТРАДАВШИМ С ПРИМЕНЕНИЕМ МЕДИЦИНСКИХ ИЗДЕЛИЙ</t>
  </si>
  <si>
    <t>с арочным механизмом  с шириной корешка 75 мм, для бумаг формата А4</t>
  </si>
  <si>
    <t xml:space="preserve">Комплект из 2х беспроводных USB головных микрофонов </t>
  </si>
  <si>
    <t>Аудиосистема (головной микрофон)</t>
  </si>
  <si>
    <t>Батарейки</t>
  </si>
  <si>
    <t>Катридж для принтера</t>
  </si>
  <si>
    <t>соответствующие моделям принтера</t>
  </si>
  <si>
    <t>комплект</t>
  </si>
  <si>
    <t>соответствующие моделям часов и микрофонов</t>
  </si>
  <si>
    <t>не менее 2 м</t>
  </si>
  <si>
    <t>просмотровый</t>
  </si>
  <si>
    <t>мебельный</t>
  </si>
  <si>
    <t>не менее 2м</t>
  </si>
  <si>
    <t xml:space="preserve"> 65" дюймов,  интерфейс HDMI</t>
  </si>
  <si>
    <t>напольный</t>
  </si>
  <si>
    <t>Площадь зоны: не менее 40 кв.м. (8*5 м)</t>
  </si>
  <si>
    <t>Покрытие пола: ковролин/линолеум - 40 кв.м на всю зону</t>
  </si>
  <si>
    <t xml:space="preserve">Электричество: 2 подключения к сети  по (220 Вольт)	</t>
  </si>
  <si>
    <t xml:space="preserve">Освещение: Допустимо верхнее искусственное освещение  </t>
  </si>
  <si>
    <t>Покрытие пола: ковролин/линолеум- 20 кв.м на всю зону</t>
  </si>
  <si>
    <t xml:space="preserve">Электричество: 2 подключения к сети  по (220 Вольт )	</t>
  </si>
  <si>
    <t>Освещение: Допустимо верхнее искусственное освещение</t>
  </si>
  <si>
    <t xml:space="preserve">Электричество: 10 подключений к сети  по (220 Вольт )(Бэк офис), 2 подключения к сети (Фронт офис)	</t>
  </si>
  <si>
    <t>Покрытие пола: ковролин  - 42 кв.м. на всю зону (фронт офис), ковролин/линолиум на всю зону (Бэк офис)</t>
  </si>
  <si>
    <t>Ручка шариковая на подставке</t>
  </si>
  <si>
    <t>Локальная сеть: не требуется</t>
  </si>
  <si>
    <t xml:space="preserve">шт </t>
  </si>
  <si>
    <t>Интернет: Подключение к проводному интернету требуется</t>
  </si>
  <si>
    <t>4 GB ОЗУ, 1 GB видеокарта, 500 Gb жесткий диск, Windows 7/8/9/10 или эквивалент, без операционной системы</t>
  </si>
  <si>
    <t>15'6; AMD Ryzen 5 5625U 2.3ГГц, 8ГБ DDR4, 256ГБ SSD, AMD Radeon , без операционной системы или эквивалент</t>
  </si>
  <si>
    <t>Intel(R) Core(TM) i7-8700 CPU @ 3.20GHz или эквивалент</t>
  </si>
  <si>
    <t>не требуется</t>
  </si>
  <si>
    <t>Программное обеспечение</t>
  </si>
  <si>
    <t xml:space="preserve">Состав согласно  приказа министерства здравоохраниния РФ от 24 мая 2024 г. N 262н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</si>
</sst>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A4C2F4"/>
      </patternFill>
    </fill>
    <fill>
      <patternFill patternType="solid">
        <fgColor theme="0" tint="-0.14999847407452621"/>
        <bgColor rgb="FFAEABA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9" fillId="0" borderId="5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2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top"/>
    </xf>
    <xf numFmtId="0" fontId="10" fillId="0" borderId="15" xfId="2" applyBorder="1" applyAlignment="1">
      <alignment horizontal="right" wrapText="1"/>
    </xf>
    <xf numFmtId="0" fontId="15" fillId="0" borderId="15" xfId="2" applyFont="1" applyBorder="1" applyAlignment="1">
      <alignment horizontal="right" wrapText="1"/>
    </xf>
    <xf numFmtId="0" fontId="2" fillId="0" borderId="16" xfId="1" applyFont="1" applyBorder="1" applyAlignment="1">
      <alignment horizontal="center" vertical="top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center"/>
    </xf>
    <xf numFmtId="0" fontId="9" fillId="6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2" fillId="0" borderId="4" xfId="1" applyFont="1" applyBorder="1" applyAlignment="1">
      <alignment horizontal="center" vertical="top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5" xfId="1" applyFont="1" applyBorder="1"/>
    <xf numFmtId="0" fontId="9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wrapText="1"/>
    </xf>
    <xf numFmtId="0" fontId="2" fillId="0" borderId="6" xfId="1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top"/>
    </xf>
    <xf numFmtId="0" fontId="24" fillId="7" borderId="15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7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left" wrapText="1"/>
    </xf>
    <xf numFmtId="0" fontId="24" fillId="6" borderId="15" xfId="0" applyFont="1" applyFill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/>
    </xf>
    <xf numFmtId="0" fontId="27" fillId="0" borderId="15" xfId="1" applyFont="1" applyBorder="1" applyAlignment="1">
      <alignment horizontal="left"/>
    </xf>
    <xf numFmtId="0" fontId="26" fillId="0" borderId="15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/>
    </xf>
    <xf numFmtId="0" fontId="28" fillId="0" borderId="15" xfId="0" applyFont="1" applyBorder="1" applyAlignment="1">
      <alignment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5" borderId="15" xfId="0" applyFont="1" applyFill="1" applyBorder="1"/>
    <xf numFmtId="0" fontId="2" fillId="16" borderId="15" xfId="1" applyFont="1" applyFill="1" applyBorder="1" applyAlignment="1">
      <alignment horizontal="center" vertical="center" wrapText="1"/>
    </xf>
    <xf numFmtId="0" fontId="2" fillId="16" borderId="1" xfId="1" applyFont="1" applyFill="1" applyBorder="1" applyAlignment="1">
      <alignment horizontal="center" vertical="center" wrapText="1"/>
    </xf>
    <xf numFmtId="0" fontId="2" fillId="16" borderId="12" xfId="1" applyFont="1" applyFill="1" applyBorder="1" applyAlignment="1">
      <alignment horizontal="center" vertical="center" wrapText="1"/>
    </xf>
    <xf numFmtId="0" fontId="9" fillId="5" borderId="15" xfId="0" applyFont="1" applyFill="1" applyBorder="1"/>
    <xf numFmtId="0" fontId="28" fillId="0" borderId="15" xfId="0" applyFont="1" applyBorder="1"/>
    <xf numFmtId="0" fontId="2" fillId="5" borderId="17" xfId="0" applyFont="1" applyFill="1" applyBorder="1"/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16" borderId="2" xfId="1" applyFont="1" applyFill="1" applyBorder="1" applyAlignment="1">
      <alignment horizontal="center" vertical="center" wrapText="1"/>
    </xf>
    <xf numFmtId="0" fontId="2" fillId="16" borderId="6" xfId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vertical="top" wrapText="1"/>
    </xf>
    <xf numFmtId="0" fontId="9" fillId="0" borderId="15" xfId="0" applyFont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2" fillId="0" borderId="15" xfId="0" applyFont="1" applyFill="1" applyBorder="1"/>
    <xf numFmtId="0" fontId="9" fillId="0" borderId="15" xfId="0" applyFont="1" applyBorder="1" applyAlignment="1">
      <alignment horizontal="left" vertical="top" wrapText="1"/>
    </xf>
    <xf numFmtId="0" fontId="9" fillId="7" borderId="15" xfId="0" applyFont="1" applyFill="1" applyBorder="1" applyAlignment="1">
      <alignment horizontal="left" vertical="top" wrapText="1"/>
    </xf>
    <xf numFmtId="0" fontId="9" fillId="12" borderId="15" xfId="0" applyFont="1" applyFill="1" applyBorder="1" applyAlignment="1">
      <alignment horizontal="left" vertical="top" wrapText="1"/>
    </xf>
    <xf numFmtId="0" fontId="9" fillId="12" borderId="17" xfId="0" applyFont="1" applyFill="1" applyBorder="1" applyAlignment="1">
      <alignment horizontal="left" vertical="top" wrapText="1"/>
    </xf>
    <xf numFmtId="0" fontId="9" fillId="12" borderId="15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/>
    </xf>
    <xf numFmtId="0" fontId="9" fillId="6" borderId="15" xfId="0" applyFont="1" applyFill="1" applyBorder="1" applyAlignment="1">
      <alignment horizontal="left" vertical="top" wrapText="1"/>
    </xf>
    <xf numFmtId="0" fontId="9" fillId="12" borderId="15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vertical="top"/>
    </xf>
    <xf numFmtId="0" fontId="9" fillId="6" borderId="15" xfId="0" applyFont="1" applyFill="1" applyBorder="1" applyAlignment="1">
      <alignment horizontal="center" vertical="top" wrapText="1"/>
    </xf>
    <xf numFmtId="0" fontId="2" fillId="11" borderId="1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left" vertical="top" wrapText="1"/>
    </xf>
    <xf numFmtId="0" fontId="2" fillId="11" borderId="15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vertical="top"/>
    </xf>
    <xf numFmtId="0" fontId="2" fillId="15" borderId="15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top"/>
    </xf>
    <xf numFmtId="0" fontId="2" fillId="7" borderId="15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9" fillId="11" borderId="15" xfId="0" applyFont="1" applyFill="1" applyBorder="1" applyAlignment="1">
      <alignment horizontal="center" vertical="top"/>
    </xf>
    <xf numFmtId="0" fontId="16" fillId="7" borderId="15" xfId="0" applyFont="1" applyFill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49" fontId="16" fillId="7" borderId="15" xfId="0" applyNumberFormat="1" applyFont="1" applyFill="1" applyBorder="1" applyAlignment="1">
      <alignment horizontal="left" vertical="top" wrapText="1"/>
    </xf>
    <xf numFmtId="0" fontId="9" fillId="7" borderId="15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2" fillId="0" borderId="15" xfId="0" applyFont="1" applyBorder="1"/>
    <xf numFmtId="0" fontId="20" fillId="2" borderId="15" xfId="0" applyFont="1" applyFill="1" applyBorder="1" applyAlignment="1">
      <alignment horizontal="center" vertical="center"/>
    </xf>
    <xf numFmtId="0" fontId="9" fillId="0" borderId="15" xfId="0" applyFont="1" applyBorder="1"/>
    <xf numFmtId="0" fontId="14" fillId="0" borderId="15" xfId="0" applyFont="1" applyBorder="1" applyAlignment="1">
      <alignment horizontal="left" vertical="top" wrapText="1"/>
    </xf>
    <xf numFmtId="0" fontId="9" fillId="7" borderId="15" xfId="0" applyFont="1" applyFill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5" xfId="0" applyFont="1" applyBorder="1"/>
    <xf numFmtId="0" fontId="21" fillId="2" borderId="15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/>
    <xf numFmtId="0" fontId="9" fillId="0" borderId="17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12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7" fillId="4" borderId="15" xfId="1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21" fillId="10" borderId="15" xfId="1" applyFont="1" applyFill="1" applyBorder="1" applyAlignment="1">
      <alignment horizontal="center" vertical="top" wrapText="1"/>
    </xf>
    <xf numFmtId="0" fontId="18" fillId="10" borderId="15" xfId="0" applyFont="1" applyFill="1" applyBorder="1" applyAlignment="1">
      <alignment horizontal="center"/>
    </xf>
    <xf numFmtId="0" fontId="19" fillId="13" borderId="15" xfId="1" applyFont="1" applyFill="1" applyBorder="1" applyAlignment="1">
      <alignment horizontal="center" vertical="center"/>
    </xf>
    <xf numFmtId="0" fontId="19" fillId="14" borderId="15" xfId="1" applyFont="1" applyFill="1" applyBorder="1"/>
    <xf numFmtId="0" fontId="17" fillId="13" borderId="4" xfId="1" applyFont="1" applyFill="1" applyBorder="1" applyAlignment="1">
      <alignment horizontal="center" vertical="center"/>
    </xf>
    <xf numFmtId="0" fontId="19" fillId="14" borderId="3" xfId="1" applyFont="1" applyFill="1" applyBorder="1"/>
    <xf numFmtId="0" fontId="19" fillId="14" borderId="0" xfId="1" applyFont="1" applyFill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3" xfId="1" applyFont="1" applyBorder="1"/>
    <xf numFmtId="0" fontId="12" fillId="8" borderId="1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fomenko@mail.ru" TargetMode="External"/><Relationship Id="rId2" Type="http://schemas.openxmlformats.org/officeDocument/2006/relationships/hyperlink" Target="mailto:julfomenko@mail.ru" TargetMode="External"/><Relationship Id="rId1" Type="http://schemas.openxmlformats.org/officeDocument/2006/relationships/hyperlink" Target="mailto:EristaviND@yandex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C23" sqref="C23"/>
    </sheetView>
  </sheetViews>
  <sheetFormatPr defaultRowHeight="18.75" x14ac:dyDescent="0.3"/>
  <cols>
    <col min="1" max="1" width="52.140625" style="8" customWidth="1"/>
    <col min="2" max="2" width="90.5703125" style="9" customWidth="1"/>
  </cols>
  <sheetData>
    <row r="2" spans="1:2" x14ac:dyDescent="0.3">
      <c r="B2" s="8"/>
    </row>
    <row r="3" spans="1:2" x14ac:dyDescent="0.3">
      <c r="A3" s="10" t="s">
        <v>18</v>
      </c>
      <c r="B3" s="11" t="s">
        <v>60</v>
      </c>
    </row>
    <row r="4" spans="1:2" x14ac:dyDescent="0.3">
      <c r="A4" s="10" t="s">
        <v>32</v>
      </c>
      <c r="B4" s="11" t="s">
        <v>50</v>
      </c>
    </row>
    <row r="5" spans="1:2" x14ac:dyDescent="0.3">
      <c r="A5" s="10" t="s">
        <v>48</v>
      </c>
      <c r="B5" s="11" t="s">
        <v>52</v>
      </c>
    </row>
    <row r="6" spans="1:2" ht="37.5" x14ac:dyDescent="0.3">
      <c r="A6" s="10" t="s">
        <v>24</v>
      </c>
      <c r="B6" s="11" t="s">
        <v>55</v>
      </c>
    </row>
    <row r="7" spans="1:2" x14ac:dyDescent="0.3">
      <c r="A7" s="10" t="s">
        <v>33</v>
      </c>
      <c r="B7" s="11" t="s">
        <v>53</v>
      </c>
    </row>
    <row r="8" spans="1:2" x14ac:dyDescent="0.3">
      <c r="A8" s="10" t="s">
        <v>19</v>
      </c>
      <c r="B8" s="11" t="s">
        <v>54</v>
      </c>
    </row>
    <row r="9" spans="1:2" x14ac:dyDescent="0.3">
      <c r="A9" s="10" t="s">
        <v>20</v>
      </c>
      <c r="B9" s="11" t="s">
        <v>56</v>
      </c>
    </row>
    <row r="10" spans="1:2" x14ac:dyDescent="0.3">
      <c r="A10" s="10" t="s">
        <v>23</v>
      </c>
      <c r="B10" s="30" t="s">
        <v>57</v>
      </c>
    </row>
    <row r="11" spans="1:2" x14ac:dyDescent="0.3">
      <c r="A11" s="10" t="s">
        <v>37</v>
      </c>
      <c r="B11" s="11">
        <v>89882342604</v>
      </c>
    </row>
    <row r="12" spans="1:2" ht="18" customHeight="1" x14ac:dyDescent="0.3">
      <c r="A12" s="10" t="s">
        <v>42</v>
      </c>
      <c r="B12" s="31" t="s">
        <v>59</v>
      </c>
    </row>
    <row r="13" spans="1:2" x14ac:dyDescent="0.3">
      <c r="A13" s="10" t="s">
        <v>34</v>
      </c>
      <c r="B13" s="30" t="s">
        <v>58</v>
      </c>
    </row>
    <row r="14" spans="1:2" x14ac:dyDescent="0.3">
      <c r="A14" s="10" t="s">
        <v>38</v>
      </c>
      <c r="B14" s="11">
        <v>89052040609</v>
      </c>
    </row>
    <row r="15" spans="1:2" x14ac:dyDescent="0.3">
      <c r="A15" s="10" t="s">
        <v>21</v>
      </c>
      <c r="B15" s="11">
        <v>10</v>
      </c>
    </row>
    <row r="16" spans="1:2" ht="37.5" x14ac:dyDescent="0.3">
      <c r="A16" s="10" t="s">
        <v>22</v>
      </c>
      <c r="B16" s="11" t="s">
        <v>61</v>
      </c>
    </row>
    <row r="17" spans="1:2" ht="38.25" customHeight="1" x14ac:dyDescent="0.3">
      <c r="A17" s="10" t="s">
        <v>51</v>
      </c>
      <c r="B17" s="11">
        <v>14</v>
      </c>
    </row>
    <row r="20" spans="1:2" x14ac:dyDescent="0.3">
      <c r="A20" s="8" t="s">
        <v>44</v>
      </c>
    </row>
    <row r="21" spans="1:2" x14ac:dyDescent="0.3">
      <c r="A21" s="8" t="s">
        <v>45</v>
      </c>
    </row>
    <row r="22" spans="1:2" x14ac:dyDescent="0.3">
      <c r="A22" s="8" t="s">
        <v>46</v>
      </c>
    </row>
    <row r="23" spans="1:2" x14ac:dyDescent="0.3">
      <c r="A23" s="8" t="s">
        <v>49</v>
      </c>
    </row>
    <row r="24" spans="1:2" ht="37.5" x14ac:dyDescent="0.3">
      <c r="A24" s="8" t="s">
        <v>47</v>
      </c>
    </row>
  </sheetData>
  <hyperlinks>
    <hyperlink ref="B10" r:id="rId1"/>
    <hyperlink ref="B12" r:id="rId2" display="julfomenko@mail.ru"/>
    <hyperlink ref="B13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84" zoomScaleNormal="84" workbookViewId="0">
      <selection activeCell="C104" sqref="C104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30.8554687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8.7109375" style="1" customWidth="1"/>
    <col min="9" max="16384" width="14.42578125" style="1"/>
  </cols>
  <sheetData>
    <row r="1" spans="1:7" ht="20.25" x14ac:dyDescent="0.3">
      <c r="A1" s="139" t="s">
        <v>30</v>
      </c>
      <c r="B1" s="139"/>
      <c r="C1" s="139"/>
      <c r="D1" s="139"/>
      <c r="E1" s="139"/>
      <c r="F1" s="139"/>
      <c r="G1" s="139"/>
    </row>
    <row r="2" spans="1:7" ht="21" customHeight="1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</row>
    <row r="3" spans="1:7" ht="20.25" x14ac:dyDescent="0.3">
      <c r="A3" s="139" t="s">
        <v>31</v>
      </c>
      <c r="B3" s="139"/>
      <c r="C3" s="139"/>
      <c r="D3" s="139"/>
      <c r="E3" s="139"/>
      <c r="F3" s="139"/>
      <c r="G3" s="139"/>
    </row>
    <row r="4" spans="1:7" ht="22.5" customHeight="1" x14ac:dyDescent="0.25">
      <c r="A4" s="143" t="str">
        <f>'Информация о Чемпионате'!B3</f>
        <v>Администрирование отеля</v>
      </c>
      <c r="B4" s="143"/>
      <c r="C4" s="143"/>
      <c r="D4" s="143"/>
      <c r="E4" s="143"/>
      <c r="F4" s="143"/>
      <c r="G4" s="143"/>
    </row>
    <row r="5" spans="1:7" x14ac:dyDescent="0.25">
      <c r="A5" s="128" t="s">
        <v>10</v>
      </c>
      <c r="B5" s="130"/>
      <c r="C5" s="130"/>
      <c r="D5" s="130"/>
      <c r="E5" s="130"/>
      <c r="F5" s="130"/>
      <c r="G5" s="130"/>
    </row>
    <row r="6" spans="1:7" ht="15.75" customHeight="1" x14ac:dyDescent="0.25">
      <c r="A6" s="128" t="s">
        <v>28</v>
      </c>
      <c r="B6" s="128"/>
      <c r="C6" s="144" t="str">
        <f>'Информация о Чемпионате'!B5</f>
        <v>г.Санкт-Петербург</v>
      </c>
      <c r="D6" s="144"/>
      <c r="E6" s="144"/>
      <c r="F6" s="144"/>
      <c r="G6" s="144"/>
    </row>
    <row r="7" spans="1:7" ht="15.75" customHeight="1" x14ac:dyDescent="0.25">
      <c r="A7" s="128" t="s">
        <v>29</v>
      </c>
      <c r="B7" s="128"/>
      <c r="C7" s="128"/>
      <c r="D7" s="144" t="str">
        <f>'Информация о Чемпионате'!B6</f>
        <v>Конгрессно-выставочный центр "Экспофорум"</v>
      </c>
      <c r="E7" s="144"/>
      <c r="F7" s="144"/>
      <c r="G7" s="144"/>
    </row>
    <row r="8" spans="1:7" ht="15.75" customHeight="1" x14ac:dyDescent="0.25">
      <c r="A8" s="128" t="s">
        <v>25</v>
      </c>
      <c r="B8" s="128"/>
      <c r="C8" s="128" t="str">
        <f>'Информация о Чемпионате'!B7</f>
        <v>г. Санкт-Петербург, Петербургское шоссе, 64, корп. 1</v>
      </c>
      <c r="D8" s="128"/>
      <c r="E8" s="128"/>
      <c r="F8" s="128"/>
      <c r="G8" s="128"/>
    </row>
    <row r="9" spans="1:7" ht="15.75" customHeight="1" x14ac:dyDescent="0.25">
      <c r="A9" s="128" t="s">
        <v>27</v>
      </c>
      <c r="B9" s="128"/>
      <c r="C9" s="128" t="str">
        <f>'Информация о Чемпионате'!B9</f>
        <v>Эристави Нина Давидовна</v>
      </c>
      <c r="D9" s="128"/>
      <c r="E9" s="128" t="str">
        <f>'Информация о Чемпионате'!B10</f>
        <v>EristaviND@yandex.ru</v>
      </c>
      <c r="F9" s="128"/>
      <c r="G9" s="89">
        <f>'Информация о Чемпионате'!B11</f>
        <v>89882342604</v>
      </c>
    </row>
    <row r="10" spans="1:7" ht="15.75" customHeight="1" x14ac:dyDescent="0.25">
      <c r="A10" s="128" t="s">
        <v>35</v>
      </c>
      <c r="B10" s="128"/>
      <c r="C10" s="128" t="str">
        <f>'Информация о Чемпионате'!B12</f>
        <v>Андреева Юлия Александровна</v>
      </c>
      <c r="D10" s="128"/>
      <c r="E10" s="128" t="str">
        <f>'Информация о Чемпионате'!B13</f>
        <v>julfomenko@mail.ru</v>
      </c>
      <c r="F10" s="128"/>
      <c r="G10" s="89">
        <f>'Информация о Чемпионате'!B14</f>
        <v>89052040609</v>
      </c>
    </row>
    <row r="11" spans="1:7" ht="15.75" customHeight="1" x14ac:dyDescent="0.25">
      <c r="A11" s="128" t="s">
        <v>43</v>
      </c>
      <c r="B11" s="128"/>
      <c r="C11" s="128">
        <f>'Информация о Чемпионате'!B17</f>
        <v>14</v>
      </c>
      <c r="D11" s="128"/>
      <c r="E11" s="128"/>
      <c r="F11" s="128"/>
      <c r="G11" s="128"/>
    </row>
    <row r="12" spans="1:7" ht="15.75" customHeight="1" x14ac:dyDescent="0.25">
      <c r="A12" s="128" t="s">
        <v>16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7" ht="15.75" customHeight="1" x14ac:dyDescent="0.25">
      <c r="A13" s="128" t="s">
        <v>17</v>
      </c>
      <c r="B13" s="128"/>
      <c r="C13" s="128" t="str">
        <f>'Информация о Чемпионате'!B16</f>
        <v>11 (10 на площадке выполнения письменных заданий + 1 стойка администратора)</v>
      </c>
      <c r="D13" s="128"/>
      <c r="E13" s="128"/>
      <c r="F13" s="128"/>
      <c r="G13" s="128"/>
    </row>
    <row r="14" spans="1:7" ht="15.75" customHeight="1" x14ac:dyDescent="0.25">
      <c r="A14" s="128" t="s">
        <v>26</v>
      </c>
      <c r="B14" s="128"/>
      <c r="C14" s="128" t="str">
        <f>'Информация о Чемпионате'!B8</f>
        <v>29.11 - 04.12.2025</v>
      </c>
      <c r="D14" s="128"/>
      <c r="E14" s="128"/>
      <c r="F14" s="128"/>
      <c r="G14" s="128"/>
    </row>
    <row r="15" spans="1:7" ht="21" thickBot="1" x14ac:dyDescent="0.3">
      <c r="A15" s="141" t="s">
        <v>14</v>
      </c>
      <c r="B15" s="142"/>
      <c r="C15" s="142"/>
      <c r="D15" s="142"/>
      <c r="E15" s="142"/>
      <c r="F15" s="142"/>
      <c r="G15" s="142"/>
    </row>
    <row r="16" spans="1:7" x14ac:dyDescent="0.25">
      <c r="A16" s="133" t="s">
        <v>9</v>
      </c>
      <c r="B16" s="134"/>
      <c r="C16" s="134"/>
      <c r="D16" s="134"/>
      <c r="E16" s="134"/>
      <c r="F16" s="134"/>
      <c r="G16" s="134"/>
    </row>
    <row r="17" spans="1:7" ht="15" customHeight="1" x14ac:dyDescent="0.25">
      <c r="A17" s="135" t="s">
        <v>62</v>
      </c>
      <c r="B17" s="136"/>
      <c r="C17" s="136"/>
      <c r="D17" s="136"/>
      <c r="E17" s="136"/>
      <c r="F17" s="136"/>
      <c r="G17" s="136"/>
    </row>
    <row r="18" spans="1:7" ht="15" customHeight="1" x14ac:dyDescent="0.25">
      <c r="A18" s="129" t="s">
        <v>243</v>
      </c>
      <c r="B18" s="130"/>
      <c r="C18" s="130"/>
      <c r="D18" s="130"/>
      <c r="E18" s="130"/>
      <c r="F18" s="130"/>
      <c r="G18" s="130"/>
    </row>
    <row r="19" spans="1:7" ht="15" customHeight="1" x14ac:dyDescent="0.25">
      <c r="A19" s="129" t="s">
        <v>8</v>
      </c>
      <c r="B19" s="130"/>
      <c r="C19" s="130"/>
      <c r="D19" s="130"/>
      <c r="E19" s="130"/>
      <c r="F19" s="130"/>
      <c r="G19" s="130"/>
    </row>
    <row r="20" spans="1:7" ht="15" customHeight="1" x14ac:dyDescent="0.25">
      <c r="A20" s="129" t="s">
        <v>244</v>
      </c>
      <c r="B20" s="130"/>
      <c r="C20" s="130"/>
      <c r="D20" s="130"/>
      <c r="E20" s="130"/>
      <c r="F20" s="130"/>
      <c r="G20" s="130"/>
    </row>
    <row r="21" spans="1:7" ht="15" customHeight="1" x14ac:dyDescent="0.25">
      <c r="A21" s="129" t="s">
        <v>39</v>
      </c>
      <c r="B21" s="130"/>
      <c r="C21" s="130"/>
      <c r="D21" s="130"/>
      <c r="E21" s="130"/>
      <c r="F21" s="130"/>
      <c r="G21" s="130"/>
    </row>
    <row r="22" spans="1:7" ht="15" customHeight="1" x14ac:dyDescent="0.25">
      <c r="A22" s="129" t="s">
        <v>245</v>
      </c>
      <c r="B22" s="130"/>
      <c r="C22" s="130"/>
      <c r="D22" s="130"/>
      <c r="E22" s="130"/>
      <c r="F22" s="130"/>
      <c r="G22" s="130"/>
    </row>
    <row r="23" spans="1:7" x14ac:dyDescent="0.25">
      <c r="A23" s="135" t="s">
        <v>41</v>
      </c>
      <c r="B23" s="136"/>
      <c r="C23" s="136"/>
      <c r="D23" s="136"/>
      <c r="E23" s="136"/>
      <c r="F23" s="136"/>
      <c r="G23" s="136"/>
    </row>
    <row r="24" spans="1:7" ht="15.75" thickBot="1" x14ac:dyDescent="0.3">
      <c r="A24" s="137" t="s">
        <v>40</v>
      </c>
      <c r="B24" s="138"/>
      <c r="C24" s="138"/>
      <c r="D24" s="138"/>
      <c r="E24" s="138"/>
      <c r="F24" s="138"/>
      <c r="G24" s="138"/>
    </row>
    <row r="25" spans="1:7" ht="30" x14ac:dyDescent="0.25">
      <c r="A25" s="55" t="s">
        <v>6</v>
      </c>
      <c r="B25" s="3" t="s">
        <v>5</v>
      </c>
      <c r="C25" s="3" t="s">
        <v>4</v>
      </c>
      <c r="D25" s="3" t="s">
        <v>3</v>
      </c>
      <c r="E25" s="3" t="s">
        <v>2</v>
      </c>
      <c r="F25" s="3" t="s">
        <v>1</v>
      </c>
      <c r="G25" s="3" t="s">
        <v>0</v>
      </c>
    </row>
    <row r="26" spans="1:7" x14ac:dyDescent="0.25">
      <c r="A26" s="56">
        <v>1</v>
      </c>
      <c r="B26" s="34" t="s">
        <v>225</v>
      </c>
      <c r="C26" s="34" t="s">
        <v>224</v>
      </c>
      <c r="D26" s="40" t="s">
        <v>186</v>
      </c>
      <c r="E26" s="57">
        <v>1</v>
      </c>
      <c r="F26" s="58" t="s">
        <v>84</v>
      </c>
      <c r="G26" s="58">
        <v>1</v>
      </c>
    </row>
    <row r="27" spans="1:7" x14ac:dyDescent="0.25">
      <c r="A27" s="56">
        <v>2</v>
      </c>
      <c r="B27" s="34" t="s">
        <v>184</v>
      </c>
      <c r="C27" s="34" t="s">
        <v>185</v>
      </c>
      <c r="D27" s="40" t="s">
        <v>186</v>
      </c>
      <c r="E27" s="57">
        <v>1</v>
      </c>
      <c r="F27" s="58" t="s">
        <v>84</v>
      </c>
      <c r="G27" s="58">
        <v>1</v>
      </c>
    </row>
    <row r="28" spans="1:7" x14ac:dyDescent="0.25">
      <c r="A28" s="56">
        <v>3</v>
      </c>
      <c r="B28" s="34" t="s">
        <v>187</v>
      </c>
      <c r="C28" s="34" t="s">
        <v>188</v>
      </c>
      <c r="D28" s="40" t="s">
        <v>186</v>
      </c>
      <c r="E28" s="57">
        <v>1</v>
      </c>
      <c r="F28" s="58" t="s">
        <v>84</v>
      </c>
      <c r="G28" s="58">
        <v>1</v>
      </c>
    </row>
    <row r="29" spans="1:7" x14ac:dyDescent="0.25">
      <c r="A29" s="56">
        <v>4</v>
      </c>
      <c r="B29" s="34" t="s">
        <v>73</v>
      </c>
      <c r="C29" s="34" t="s">
        <v>74</v>
      </c>
      <c r="D29" s="40" t="s">
        <v>189</v>
      </c>
      <c r="E29" s="57">
        <v>1</v>
      </c>
      <c r="F29" s="58" t="s">
        <v>84</v>
      </c>
      <c r="G29" s="57">
        <v>4</v>
      </c>
    </row>
    <row r="30" spans="1:7" x14ac:dyDescent="0.25">
      <c r="A30" s="56">
        <v>5</v>
      </c>
      <c r="B30" s="34" t="s">
        <v>75</v>
      </c>
      <c r="C30" s="34" t="s">
        <v>76</v>
      </c>
      <c r="D30" s="40" t="s">
        <v>189</v>
      </c>
      <c r="E30" s="57">
        <v>1</v>
      </c>
      <c r="F30" s="58" t="s">
        <v>84</v>
      </c>
      <c r="G30" s="57">
        <v>16</v>
      </c>
    </row>
    <row r="31" spans="1:7" x14ac:dyDescent="0.25">
      <c r="A31" s="45">
        <v>6</v>
      </c>
      <c r="B31" s="44" t="s">
        <v>190</v>
      </c>
      <c r="C31" s="86" t="s">
        <v>236</v>
      </c>
      <c r="D31" s="45" t="s">
        <v>87</v>
      </c>
      <c r="E31" s="45">
        <v>1</v>
      </c>
      <c r="F31" s="45" t="s">
        <v>84</v>
      </c>
      <c r="G31" s="45">
        <v>2</v>
      </c>
    </row>
    <row r="32" spans="1:7" ht="23.25" customHeight="1" x14ac:dyDescent="0.25">
      <c r="A32" s="127" t="s">
        <v>191</v>
      </c>
      <c r="B32" s="120"/>
      <c r="C32" s="120"/>
      <c r="D32" s="120"/>
      <c r="E32" s="120"/>
      <c r="F32" s="120"/>
      <c r="G32" s="120"/>
    </row>
    <row r="33" spans="1:7" ht="15.75" customHeight="1" x14ac:dyDescent="0.25">
      <c r="A33" s="123" t="s">
        <v>9</v>
      </c>
      <c r="B33" s="120"/>
      <c r="C33" s="120"/>
      <c r="D33" s="120"/>
      <c r="E33" s="120"/>
      <c r="F33" s="120"/>
      <c r="G33" s="120"/>
    </row>
    <row r="34" spans="1:7" ht="15" customHeight="1" x14ac:dyDescent="0.25">
      <c r="A34" s="131" t="s">
        <v>221</v>
      </c>
      <c r="B34" s="132"/>
      <c r="C34" s="132"/>
      <c r="D34" s="132"/>
      <c r="E34" s="132"/>
      <c r="F34" s="132"/>
      <c r="G34" s="132"/>
    </row>
    <row r="35" spans="1:7" ht="15" customHeight="1" x14ac:dyDescent="0.25">
      <c r="A35" s="131" t="s">
        <v>192</v>
      </c>
      <c r="B35" s="132"/>
      <c r="C35" s="132"/>
      <c r="D35" s="132"/>
      <c r="E35" s="132"/>
      <c r="F35" s="132"/>
      <c r="G35" s="132"/>
    </row>
    <row r="36" spans="1:7" ht="15" customHeight="1" x14ac:dyDescent="0.25">
      <c r="A36" s="131" t="s">
        <v>211</v>
      </c>
      <c r="B36" s="132"/>
      <c r="C36" s="132"/>
      <c r="D36" s="132"/>
      <c r="E36" s="132"/>
      <c r="F36" s="132"/>
      <c r="G36" s="132"/>
    </row>
    <row r="37" spans="1:7" ht="15" customHeight="1" x14ac:dyDescent="0.25">
      <c r="A37" s="119" t="s">
        <v>247</v>
      </c>
      <c r="B37" s="122"/>
      <c r="C37" s="122"/>
      <c r="D37" s="122"/>
      <c r="E37" s="122"/>
      <c r="F37" s="122"/>
      <c r="G37" s="122"/>
    </row>
    <row r="38" spans="1:7" ht="15" customHeight="1" x14ac:dyDescent="0.25">
      <c r="A38" s="125" t="s">
        <v>242</v>
      </c>
      <c r="B38" s="126"/>
      <c r="C38" s="126"/>
      <c r="D38" s="126"/>
      <c r="E38" s="126"/>
      <c r="F38" s="126"/>
      <c r="G38" s="126"/>
    </row>
    <row r="39" spans="1:7" ht="15" customHeight="1" x14ac:dyDescent="0.25">
      <c r="A39" s="119" t="s">
        <v>39</v>
      </c>
      <c r="B39" s="122"/>
      <c r="C39" s="122"/>
      <c r="D39" s="122"/>
      <c r="E39" s="122"/>
      <c r="F39" s="122"/>
      <c r="G39" s="122"/>
    </row>
    <row r="40" spans="1:7" ht="15" customHeight="1" x14ac:dyDescent="0.25">
      <c r="A40" s="125" t="s">
        <v>241</v>
      </c>
      <c r="B40" s="126"/>
      <c r="C40" s="126"/>
      <c r="D40" s="126"/>
      <c r="E40" s="126"/>
      <c r="F40" s="126"/>
      <c r="G40" s="126"/>
    </row>
    <row r="41" spans="1:7" ht="15.75" customHeight="1" x14ac:dyDescent="0.25">
      <c r="A41" s="119" t="s">
        <v>194</v>
      </c>
      <c r="B41" s="122"/>
      <c r="C41" s="122"/>
      <c r="D41" s="122"/>
      <c r="E41" s="122"/>
      <c r="F41" s="122"/>
      <c r="G41" s="122"/>
    </row>
    <row r="42" spans="1:7" ht="21" customHeight="1" x14ac:dyDescent="0.25">
      <c r="A42" s="119" t="s">
        <v>195</v>
      </c>
      <c r="B42" s="122"/>
      <c r="C42" s="122"/>
      <c r="D42" s="122"/>
      <c r="E42" s="122"/>
      <c r="F42" s="122"/>
      <c r="G42" s="122"/>
    </row>
    <row r="43" spans="1:7" x14ac:dyDescent="0.25">
      <c r="A43" s="119" t="s">
        <v>196</v>
      </c>
      <c r="B43" s="120"/>
      <c r="C43" s="120"/>
      <c r="D43" s="120"/>
      <c r="E43" s="120"/>
      <c r="F43" s="120"/>
      <c r="G43" s="120"/>
    </row>
    <row r="44" spans="1:7" ht="42.75" x14ac:dyDescent="0.25">
      <c r="A44" s="59" t="s">
        <v>6</v>
      </c>
      <c r="B44" s="60" t="s">
        <v>5</v>
      </c>
      <c r="C44" s="60" t="s">
        <v>4</v>
      </c>
      <c r="D44" s="60" t="s">
        <v>3</v>
      </c>
      <c r="E44" s="60" t="s">
        <v>2</v>
      </c>
      <c r="F44" s="60" t="s">
        <v>1</v>
      </c>
      <c r="G44" s="60" t="s">
        <v>0</v>
      </c>
    </row>
    <row r="45" spans="1:7" x14ac:dyDescent="0.25">
      <c r="A45" s="37">
        <v>1</v>
      </c>
      <c r="B45" s="34" t="s">
        <v>73</v>
      </c>
      <c r="C45" s="34" t="s">
        <v>74</v>
      </c>
      <c r="D45" s="37" t="s">
        <v>85</v>
      </c>
      <c r="E45" s="37">
        <v>1</v>
      </c>
      <c r="F45" s="37" t="s">
        <v>84</v>
      </c>
      <c r="G45" s="37">
        <v>12</v>
      </c>
    </row>
    <row r="46" spans="1:7" x14ac:dyDescent="0.25">
      <c r="A46" s="37">
        <v>2</v>
      </c>
      <c r="B46" s="34" t="s">
        <v>75</v>
      </c>
      <c r="C46" s="34" t="s">
        <v>76</v>
      </c>
      <c r="D46" s="37" t="s">
        <v>85</v>
      </c>
      <c r="E46" s="37">
        <v>1</v>
      </c>
      <c r="F46" s="37" t="s">
        <v>84</v>
      </c>
      <c r="G46" s="37">
        <v>20</v>
      </c>
    </row>
    <row r="47" spans="1:7" x14ac:dyDescent="0.25">
      <c r="A47" s="37">
        <v>3</v>
      </c>
      <c r="B47" s="61" t="s">
        <v>197</v>
      </c>
      <c r="C47" s="62" t="s">
        <v>198</v>
      </c>
      <c r="D47" s="37" t="s">
        <v>85</v>
      </c>
      <c r="E47" s="37">
        <v>1</v>
      </c>
      <c r="F47" s="37" t="s">
        <v>84</v>
      </c>
      <c r="G47" s="37">
        <v>1</v>
      </c>
    </row>
    <row r="48" spans="1:7" ht="17.25" customHeight="1" x14ac:dyDescent="0.25">
      <c r="A48" s="37">
        <v>4</v>
      </c>
      <c r="B48" s="61" t="s">
        <v>79</v>
      </c>
      <c r="C48" s="61" t="s">
        <v>80</v>
      </c>
      <c r="D48" s="37" t="s">
        <v>85</v>
      </c>
      <c r="E48" s="37">
        <v>1</v>
      </c>
      <c r="F48" s="37" t="s">
        <v>84</v>
      </c>
      <c r="G48" s="37">
        <v>2</v>
      </c>
    </row>
    <row r="49" spans="1:7" ht="15.75" customHeight="1" x14ac:dyDescent="0.25">
      <c r="A49" s="37">
        <v>5</v>
      </c>
      <c r="B49" s="34" t="s">
        <v>199</v>
      </c>
      <c r="C49" s="34" t="s">
        <v>200</v>
      </c>
      <c r="D49" s="37" t="s">
        <v>85</v>
      </c>
      <c r="E49" s="37">
        <v>1</v>
      </c>
      <c r="F49" s="37" t="s">
        <v>84</v>
      </c>
      <c r="G49" s="37">
        <v>3</v>
      </c>
    </row>
    <row r="50" spans="1:7" ht="15" customHeight="1" x14ac:dyDescent="0.25">
      <c r="A50" s="37">
        <v>6</v>
      </c>
      <c r="B50" s="34" t="s">
        <v>201</v>
      </c>
      <c r="C50" s="34" t="s">
        <v>202</v>
      </c>
      <c r="D50" s="37" t="s">
        <v>81</v>
      </c>
      <c r="E50" s="37">
        <v>1</v>
      </c>
      <c r="F50" s="37" t="s">
        <v>84</v>
      </c>
      <c r="G50" s="37">
        <v>3</v>
      </c>
    </row>
    <row r="51" spans="1:7" ht="15" customHeight="1" x14ac:dyDescent="0.25">
      <c r="A51" s="37">
        <v>7</v>
      </c>
      <c r="B51" s="34" t="s">
        <v>203</v>
      </c>
      <c r="C51" s="34" t="s">
        <v>204</v>
      </c>
      <c r="D51" s="37" t="s">
        <v>85</v>
      </c>
      <c r="E51" s="37">
        <v>1</v>
      </c>
      <c r="F51" s="37" t="s">
        <v>84</v>
      </c>
      <c r="G51" s="37">
        <v>1</v>
      </c>
    </row>
    <row r="52" spans="1:7" ht="18.75" customHeight="1" x14ac:dyDescent="0.25">
      <c r="A52" s="81">
        <v>8</v>
      </c>
      <c r="B52" s="82" t="s">
        <v>190</v>
      </c>
      <c r="C52" s="83" t="s">
        <v>236</v>
      </c>
      <c r="D52" s="81" t="s">
        <v>87</v>
      </c>
      <c r="E52" s="81">
        <v>1</v>
      </c>
      <c r="F52" s="81" t="s">
        <v>84</v>
      </c>
      <c r="G52" s="81">
        <v>1</v>
      </c>
    </row>
    <row r="53" spans="1:7" ht="15" customHeight="1" x14ac:dyDescent="0.25">
      <c r="A53" s="127" t="s">
        <v>15</v>
      </c>
      <c r="B53" s="120"/>
      <c r="C53" s="120"/>
      <c r="D53" s="120"/>
      <c r="E53" s="120"/>
      <c r="F53" s="120"/>
      <c r="G53" s="120"/>
    </row>
    <row r="54" spans="1:7" ht="15" customHeight="1" x14ac:dyDescent="0.25">
      <c r="A54" s="123" t="s">
        <v>9</v>
      </c>
      <c r="B54" s="120"/>
      <c r="C54" s="120"/>
      <c r="D54" s="120"/>
      <c r="E54" s="120"/>
      <c r="F54" s="120"/>
      <c r="G54" s="120"/>
    </row>
    <row r="55" spans="1:7" ht="15" customHeight="1" x14ac:dyDescent="0.25">
      <c r="A55" s="119" t="s">
        <v>237</v>
      </c>
      <c r="B55" s="122"/>
      <c r="C55" s="122"/>
      <c r="D55" s="122"/>
      <c r="E55" s="122"/>
      <c r="F55" s="122"/>
      <c r="G55" s="122"/>
    </row>
    <row r="56" spans="1:7" ht="15" customHeight="1" x14ac:dyDescent="0.25">
      <c r="A56" s="119" t="s">
        <v>192</v>
      </c>
      <c r="B56" s="122"/>
      <c r="C56" s="122"/>
      <c r="D56" s="122"/>
      <c r="E56" s="122"/>
      <c r="F56" s="122"/>
      <c r="G56" s="122"/>
    </row>
    <row r="57" spans="1:7" ht="15" customHeight="1" x14ac:dyDescent="0.25">
      <c r="A57" s="119" t="s">
        <v>249</v>
      </c>
      <c r="B57" s="122"/>
      <c r="C57" s="122"/>
      <c r="D57" s="122"/>
      <c r="E57" s="122"/>
      <c r="F57" s="122"/>
      <c r="G57" s="122"/>
    </row>
    <row r="58" spans="1:7" ht="15.75" customHeight="1" x14ac:dyDescent="0.25">
      <c r="A58" s="119" t="s">
        <v>193</v>
      </c>
      <c r="B58" s="122"/>
      <c r="C58" s="122"/>
      <c r="D58" s="122"/>
      <c r="E58" s="122"/>
      <c r="F58" s="122"/>
      <c r="G58" s="122"/>
    </row>
    <row r="59" spans="1:7" ht="18" customHeight="1" x14ac:dyDescent="0.25">
      <c r="A59" s="125" t="s">
        <v>239</v>
      </c>
      <c r="B59" s="126"/>
      <c r="C59" s="126"/>
      <c r="D59" s="126"/>
      <c r="E59" s="126"/>
      <c r="F59" s="126"/>
      <c r="G59" s="126"/>
    </row>
    <row r="60" spans="1:7" x14ac:dyDescent="0.25">
      <c r="A60" s="125" t="s">
        <v>39</v>
      </c>
      <c r="B60" s="126"/>
      <c r="C60" s="126"/>
      <c r="D60" s="126"/>
      <c r="E60" s="126"/>
      <c r="F60" s="126"/>
      <c r="G60" s="126"/>
    </row>
    <row r="61" spans="1:7" x14ac:dyDescent="0.25">
      <c r="A61" s="125" t="s">
        <v>238</v>
      </c>
      <c r="B61" s="126"/>
      <c r="C61" s="126"/>
      <c r="D61" s="126"/>
      <c r="E61" s="126"/>
      <c r="F61" s="126"/>
      <c r="G61" s="126"/>
    </row>
    <row r="62" spans="1:7" x14ac:dyDescent="0.25">
      <c r="A62" s="125" t="s">
        <v>194</v>
      </c>
      <c r="B62" s="126"/>
      <c r="C62" s="126"/>
      <c r="D62" s="126"/>
      <c r="E62" s="126"/>
      <c r="F62" s="126"/>
      <c r="G62" s="126"/>
    </row>
    <row r="63" spans="1:7" x14ac:dyDescent="0.25">
      <c r="A63" s="119" t="s">
        <v>195</v>
      </c>
      <c r="B63" s="122"/>
      <c r="C63" s="122"/>
      <c r="D63" s="122"/>
      <c r="E63" s="122"/>
      <c r="F63" s="122"/>
      <c r="G63" s="122"/>
    </row>
    <row r="64" spans="1:7" x14ac:dyDescent="0.25">
      <c r="A64" s="119" t="s">
        <v>196</v>
      </c>
      <c r="B64" s="120"/>
      <c r="C64" s="120"/>
      <c r="D64" s="120"/>
      <c r="E64" s="120"/>
      <c r="F64" s="120"/>
      <c r="G64" s="120"/>
    </row>
    <row r="65" spans="1:7" ht="42.75" x14ac:dyDescent="0.25">
      <c r="A65" s="59" t="s">
        <v>6</v>
      </c>
      <c r="B65" s="60" t="s">
        <v>5</v>
      </c>
      <c r="C65" s="60" t="s">
        <v>4</v>
      </c>
      <c r="D65" s="60" t="s">
        <v>3</v>
      </c>
      <c r="E65" s="60" t="s">
        <v>2</v>
      </c>
      <c r="F65" s="60" t="s">
        <v>1</v>
      </c>
      <c r="G65" s="60" t="s">
        <v>0</v>
      </c>
    </row>
    <row r="66" spans="1:7" x14ac:dyDescent="0.25">
      <c r="A66" s="64">
        <v>1</v>
      </c>
      <c r="B66" s="34" t="s">
        <v>63</v>
      </c>
      <c r="C66" s="90" t="s">
        <v>250</v>
      </c>
      <c r="D66" s="37" t="s">
        <v>81</v>
      </c>
      <c r="E66" s="37">
        <v>1</v>
      </c>
      <c r="F66" s="37" t="s">
        <v>84</v>
      </c>
      <c r="G66" s="37">
        <v>1</v>
      </c>
    </row>
    <row r="67" spans="1:7" x14ac:dyDescent="0.25">
      <c r="A67" s="64">
        <v>2</v>
      </c>
      <c r="B67" s="34" t="s">
        <v>64</v>
      </c>
      <c r="C67" s="34" t="s">
        <v>65</v>
      </c>
      <c r="D67" s="37" t="s">
        <v>81</v>
      </c>
      <c r="E67" s="37">
        <v>1</v>
      </c>
      <c r="F67" s="37" t="s">
        <v>84</v>
      </c>
      <c r="G67" s="37">
        <v>1</v>
      </c>
    </row>
    <row r="68" spans="1:7" x14ac:dyDescent="0.25">
      <c r="A68" s="64">
        <v>3</v>
      </c>
      <c r="B68" s="34" t="s">
        <v>66</v>
      </c>
      <c r="C68" s="34" t="s">
        <v>67</v>
      </c>
      <c r="D68" s="37" t="s">
        <v>81</v>
      </c>
      <c r="E68" s="37">
        <v>1</v>
      </c>
      <c r="F68" s="37" t="s">
        <v>84</v>
      </c>
      <c r="G68" s="37">
        <v>1</v>
      </c>
    </row>
    <row r="69" spans="1:7" x14ac:dyDescent="0.25">
      <c r="A69" s="64">
        <v>4</v>
      </c>
      <c r="B69" s="79" t="s">
        <v>68</v>
      </c>
      <c r="C69" s="78" t="s">
        <v>234</v>
      </c>
      <c r="D69" s="37" t="s">
        <v>81</v>
      </c>
      <c r="E69" s="37">
        <v>1</v>
      </c>
      <c r="F69" s="37" t="s">
        <v>84</v>
      </c>
      <c r="G69" s="37">
        <v>1</v>
      </c>
    </row>
    <row r="70" spans="1:7" x14ac:dyDescent="0.25">
      <c r="A70" s="64">
        <v>5</v>
      </c>
      <c r="B70" s="34" t="s">
        <v>69</v>
      </c>
      <c r="C70" s="34" t="s">
        <v>70</v>
      </c>
      <c r="D70" s="37" t="s">
        <v>81</v>
      </c>
      <c r="E70" s="37">
        <v>1</v>
      </c>
      <c r="F70" s="37" t="s">
        <v>84</v>
      </c>
      <c r="G70" s="37">
        <f>E70</f>
        <v>1</v>
      </c>
    </row>
    <row r="71" spans="1:7" x14ac:dyDescent="0.25">
      <c r="A71" s="64">
        <v>6</v>
      </c>
      <c r="B71" s="34" t="s">
        <v>73</v>
      </c>
      <c r="C71" s="34" t="s">
        <v>74</v>
      </c>
      <c r="D71" s="37" t="s">
        <v>85</v>
      </c>
      <c r="E71" s="37">
        <v>1</v>
      </c>
      <c r="F71" s="37" t="s">
        <v>84</v>
      </c>
      <c r="G71" s="37">
        <v>7</v>
      </c>
    </row>
    <row r="72" spans="1:7" x14ac:dyDescent="0.25">
      <c r="A72" s="64">
        <v>7</v>
      </c>
      <c r="B72" s="34" t="s">
        <v>75</v>
      </c>
      <c r="C72" s="34" t="s">
        <v>76</v>
      </c>
      <c r="D72" s="37" t="s">
        <v>85</v>
      </c>
      <c r="E72" s="37">
        <v>1</v>
      </c>
      <c r="F72" s="37" t="s">
        <v>84</v>
      </c>
      <c r="G72" s="37">
        <v>14</v>
      </c>
    </row>
    <row r="73" spans="1:7" x14ac:dyDescent="0.25">
      <c r="A73" s="64">
        <v>8</v>
      </c>
      <c r="B73" s="34" t="s">
        <v>205</v>
      </c>
      <c r="C73" s="34" t="s">
        <v>206</v>
      </c>
      <c r="D73" s="37" t="s">
        <v>85</v>
      </c>
      <c r="E73" s="37">
        <v>1</v>
      </c>
      <c r="F73" s="37" t="s">
        <v>84</v>
      </c>
      <c r="G73" s="37">
        <v>1</v>
      </c>
    </row>
    <row r="74" spans="1:7" x14ac:dyDescent="0.25">
      <c r="A74" s="64">
        <v>9</v>
      </c>
      <c r="B74" s="34" t="s">
        <v>207</v>
      </c>
      <c r="C74" s="34" t="s">
        <v>208</v>
      </c>
      <c r="D74" s="37" t="s">
        <v>85</v>
      </c>
      <c r="E74" s="37">
        <v>1</v>
      </c>
      <c r="F74" s="37" t="s">
        <v>84</v>
      </c>
      <c r="G74" s="37">
        <v>2</v>
      </c>
    </row>
    <row r="75" spans="1:7" ht="15.75" customHeight="1" x14ac:dyDescent="0.25">
      <c r="A75" s="64">
        <v>10</v>
      </c>
      <c r="B75" s="34" t="s">
        <v>199</v>
      </c>
      <c r="C75" s="34" t="s">
        <v>200</v>
      </c>
      <c r="D75" s="37" t="s">
        <v>85</v>
      </c>
      <c r="E75" s="37">
        <v>1</v>
      </c>
      <c r="F75" s="37" t="s">
        <v>84</v>
      </c>
      <c r="G75" s="37">
        <v>4</v>
      </c>
    </row>
    <row r="76" spans="1:7" ht="15.75" customHeight="1" x14ac:dyDescent="0.25">
      <c r="A76" s="64">
        <v>11</v>
      </c>
      <c r="B76" s="63" t="s">
        <v>79</v>
      </c>
      <c r="C76" s="33" t="s">
        <v>80</v>
      </c>
      <c r="D76" s="37" t="s">
        <v>85</v>
      </c>
      <c r="E76" s="37">
        <v>1</v>
      </c>
      <c r="F76" s="37" t="s">
        <v>84</v>
      </c>
      <c r="G76" s="37">
        <v>2</v>
      </c>
    </row>
    <row r="77" spans="1:7" x14ac:dyDescent="0.25">
      <c r="A77" s="64">
        <v>12</v>
      </c>
      <c r="B77" s="34" t="s">
        <v>201</v>
      </c>
      <c r="C77" s="34" t="s">
        <v>202</v>
      </c>
      <c r="D77" s="37" t="s">
        <v>81</v>
      </c>
      <c r="E77" s="37">
        <v>1</v>
      </c>
      <c r="F77" s="37" t="s">
        <v>84</v>
      </c>
      <c r="G77" s="37">
        <v>2</v>
      </c>
    </row>
    <row r="78" spans="1:7" x14ac:dyDescent="0.25">
      <c r="A78" s="64">
        <v>13</v>
      </c>
      <c r="B78" s="34" t="s">
        <v>203</v>
      </c>
      <c r="C78" s="34" t="s">
        <v>204</v>
      </c>
      <c r="D78" s="37" t="s">
        <v>85</v>
      </c>
      <c r="E78" s="37"/>
      <c r="F78" s="37" t="s">
        <v>84</v>
      </c>
      <c r="G78" s="37">
        <v>1</v>
      </c>
    </row>
    <row r="79" spans="1:7" x14ac:dyDescent="0.25">
      <c r="A79" s="64">
        <v>14</v>
      </c>
      <c r="B79" s="42" t="s">
        <v>88</v>
      </c>
      <c r="C79" s="41" t="s">
        <v>89</v>
      </c>
      <c r="D79" s="37" t="s">
        <v>87</v>
      </c>
      <c r="E79" s="37">
        <v>1</v>
      </c>
      <c r="F79" s="37" t="s">
        <v>84</v>
      </c>
      <c r="G79" s="37">
        <f t="shared" ref="G79:G80" si="0">E79</f>
        <v>1</v>
      </c>
    </row>
    <row r="80" spans="1:7" x14ac:dyDescent="0.25">
      <c r="A80" s="64">
        <v>15</v>
      </c>
      <c r="B80" s="71" t="s">
        <v>86</v>
      </c>
      <c r="C80" s="34" t="s">
        <v>222</v>
      </c>
      <c r="D80" s="37" t="s">
        <v>87</v>
      </c>
      <c r="E80" s="37">
        <v>1</v>
      </c>
      <c r="F80" s="37" t="s">
        <v>84</v>
      </c>
      <c r="G80" s="37">
        <f t="shared" si="0"/>
        <v>1</v>
      </c>
    </row>
    <row r="81" spans="1:7" ht="15.75" customHeight="1" x14ac:dyDescent="0.25">
      <c r="A81" s="64">
        <v>16</v>
      </c>
      <c r="B81" s="44" t="s">
        <v>190</v>
      </c>
      <c r="C81" s="86" t="s">
        <v>236</v>
      </c>
      <c r="D81" s="45" t="s">
        <v>87</v>
      </c>
      <c r="E81" s="45">
        <v>1</v>
      </c>
      <c r="F81" s="45" t="s">
        <v>84</v>
      </c>
      <c r="G81" s="45">
        <v>1</v>
      </c>
    </row>
    <row r="82" spans="1:7" ht="15" customHeight="1" x14ac:dyDescent="0.25">
      <c r="A82" s="127" t="s">
        <v>209</v>
      </c>
      <c r="B82" s="120"/>
      <c r="C82" s="120"/>
      <c r="D82" s="120"/>
      <c r="E82" s="120"/>
      <c r="F82" s="120"/>
      <c r="G82" s="120"/>
    </row>
    <row r="83" spans="1:7" ht="15" customHeight="1" x14ac:dyDescent="0.25">
      <c r="A83" s="123" t="s">
        <v>9</v>
      </c>
      <c r="B83" s="120"/>
      <c r="C83" s="120"/>
      <c r="D83" s="120"/>
      <c r="E83" s="120"/>
      <c r="F83" s="120"/>
      <c r="G83" s="120"/>
    </row>
    <row r="84" spans="1:7" ht="15" customHeight="1" x14ac:dyDescent="0.25">
      <c r="A84" s="124" t="s">
        <v>210</v>
      </c>
      <c r="B84" s="122"/>
      <c r="C84" s="122"/>
      <c r="D84" s="122"/>
      <c r="E84" s="122"/>
      <c r="F84" s="122"/>
      <c r="G84" s="122"/>
    </row>
    <row r="85" spans="1:7" ht="15" customHeight="1" x14ac:dyDescent="0.25">
      <c r="A85" s="125" t="s">
        <v>240</v>
      </c>
      <c r="B85" s="126"/>
      <c r="C85" s="126"/>
      <c r="D85" s="126"/>
      <c r="E85" s="126"/>
      <c r="F85" s="126"/>
      <c r="G85" s="126"/>
    </row>
    <row r="86" spans="1:7" ht="15" customHeight="1" x14ac:dyDescent="0.25">
      <c r="A86" s="119" t="s">
        <v>211</v>
      </c>
      <c r="B86" s="122"/>
      <c r="C86" s="122"/>
      <c r="D86" s="122"/>
      <c r="E86" s="122"/>
      <c r="F86" s="122"/>
      <c r="G86" s="122"/>
    </row>
    <row r="87" spans="1:7" ht="15" customHeight="1" x14ac:dyDescent="0.25">
      <c r="A87" s="119" t="s">
        <v>212</v>
      </c>
      <c r="B87" s="122"/>
      <c r="C87" s="122"/>
      <c r="D87" s="122"/>
      <c r="E87" s="122"/>
      <c r="F87" s="122"/>
      <c r="G87" s="122"/>
    </row>
    <row r="88" spans="1:7" ht="15" customHeight="1" x14ac:dyDescent="0.25">
      <c r="A88" s="119" t="s">
        <v>39</v>
      </c>
      <c r="B88" s="122"/>
      <c r="C88" s="122"/>
      <c r="D88" s="122"/>
      <c r="E88" s="122"/>
      <c r="F88" s="122"/>
      <c r="G88" s="122"/>
    </row>
    <row r="89" spans="1:7" ht="15" customHeight="1" x14ac:dyDescent="0.25">
      <c r="A89" s="119" t="s">
        <v>213</v>
      </c>
      <c r="B89" s="122"/>
      <c r="C89" s="122"/>
      <c r="D89" s="122"/>
      <c r="E89" s="122"/>
      <c r="F89" s="122"/>
      <c r="G89" s="122"/>
    </row>
    <row r="90" spans="1:7" ht="15.75" customHeight="1" x14ac:dyDescent="0.25">
      <c r="A90" s="119" t="s">
        <v>214</v>
      </c>
      <c r="B90" s="122"/>
      <c r="C90" s="122"/>
      <c r="D90" s="122"/>
      <c r="E90" s="122"/>
      <c r="F90" s="122"/>
      <c r="G90" s="122"/>
    </row>
    <row r="91" spans="1:7" x14ac:dyDescent="0.25">
      <c r="A91" s="119" t="s">
        <v>195</v>
      </c>
      <c r="B91" s="120"/>
      <c r="C91" s="120"/>
      <c r="D91" s="120"/>
      <c r="E91" s="120"/>
      <c r="F91" s="120"/>
      <c r="G91" s="120"/>
    </row>
    <row r="92" spans="1:7" ht="42.75" x14ac:dyDescent="0.25">
      <c r="A92" s="59" t="s">
        <v>6</v>
      </c>
      <c r="B92" s="60" t="s">
        <v>5</v>
      </c>
      <c r="C92" s="60" t="s">
        <v>4</v>
      </c>
      <c r="D92" s="60" t="s">
        <v>3</v>
      </c>
      <c r="E92" s="60" t="s">
        <v>2</v>
      </c>
      <c r="F92" s="60" t="s">
        <v>1</v>
      </c>
      <c r="G92" s="60" t="s">
        <v>0</v>
      </c>
    </row>
    <row r="93" spans="1:7" x14ac:dyDescent="0.25">
      <c r="A93" s="40">
        <v>1</v>
      </c>
      <c r="B93" s="34" t="s">
        <v>73</v>
      </c>
      <c r="C93" s="34" t="s">
        <v>74</v>
      </c>
      <c r="D93" s="40" t="s">
        <v>189</v>
      </c>
      <c r="E93" s="58" t="s">
        <v>92</v>
      </c>
      <c r="F93" s="58" t="s">
        <v>215</v>
      </c>
      <c r="G93" s="58">
        <v>2</v>
      </c>
    </row>
    <row r="94" spans="1:7" ht="15.75" customHeight="1" x14ac:dyDescent="0.25">
      <c r="A94" s="40">
        <v>2</v>
      </c>
      <c r="B94" s="34" t="s">
        <v>75</v>
      </c>
      <c r="C94" s="34" t="s">
        <v>76</v>
      </c>
      <c r="D94" s="40" t="s">
        <v>189</v>
      </c>
      <c r="E94" s="58" t="s">
        <v>92</v>
      </c>
      <c r="F94" s="58" t="s">
        <v>84</v>
      </c>
      <c r="G94" s="58">
        <v>4</v>
      </c>
    </row>
    <row r="95" spans="1:7" ht="18" customHeight="1" x14ac:dyDescent="0.25">
      <c r="A95" s="40">
        <v>3</v>
      </c>
      <c r="B95" s="72" t="s">
        <v>216</v>
      </c>
      <c r="C95" s="65" t="s">
        <v>217</v>
      </c>
      <c r="D95" s="40" t="s">
        <v>186</v>
      </c>
      <c r="E95" s="58" t="s">
        <v>92</v>
      </c>
      <c r="F95" s="58" t="s">
        <v>84</v>
      </c>
      <c r="G95" s="58">
        <v>1</v>
      </c>
    </row>
    <row r="96" spans="1:7" ht="19.5" customHeight="1" x14ac:dyDescent="0.25">
      <c r="A96" s="40">
        <v>4</v>
      </c>
      <c r="B96" s="73" t="s">
        <v>218</v>
      </c>
      <c r="C96" s="65" t="s">
        <v>219</v>
      </c>
      <c r="D96" s="40" t="s">
        <v>186</v>
      </c>
      <c r="E96" s="58" t="s">
        <v>92</v>
      </c>
      <c r="F96" s="58" t="s">
        <v>84</v>
      </c>
      <c r="G96" s="58">
        <v>1</v>
      </c>
    </row>
    <row r="97" spans="1:7" ht="15" customHeight="1" x14ac:dyDescent="0.25">
      <c r="A97" s="40">
        <v>5</v>
      </c>
      <c r="B97" s="63" t="s">
        <v>79</v>
      </c>
      <c r="C97" s="33" t="s">
        <v>80</v>
      </c>
      <c r="D97" s="37" t="s">
        <v>85</v>
      </c>
      <c r="E97" s="37">
        <v>1</v>
      </c>
      <c r="F97" s="37" t="s">
        <v>84</v>
      </c>
      <c r="G97" s="37">
        <v>1</v>
      </c>
    </row>
    <row r="98" spans="1:7" ht="15" customHeight="1" x14ac:dyDescent="0.25">
      <c r="A98" s="40">
        <v>6</v>
      </c>
      <c r="B98" s="34" t="s">
        <v>203</v>
      </c>
      <c r="C98" s="34" t="s">
        <v>204</v>
      </c>
      <c r="D98" s="37"/>
      <c r="E98" s="37"/>
      <c r="F98" s="37" t="s">
        <v>84</v>
      </c>
      <c r="G98" s="37">
        <v>1</v>
      </c>
    </row>
    <row r="99" spans="1:7" ht="15" customHeight="1" x14ac:dyDescent="0.25">
      <c r="A99" s="121" t="s">
        <v>220</v>
      </c>
      <c r="B99" s="120"/>
      <c r="C99" s="120"/>
      <c r="D99" s="120"/>
      <c r="E99" s="120"/>
      <c r="F99" s="120"/>
      <c r="G99" s="120"/>
    </row>
  </sheetData>
  <mergeCells count="70">
    <mergeCell ref="C9:D9"/>
    <mergeCell ref="E9:F9"/>
    <mergeCell ref="A6:B6"/>
    <mergeCell ref="C6:G6"/>
    <mergeCell ref="A7:C7"/>
    <mergeCell ref="D7:G7"/>
    <mergeCell ref="C12:G12"/>
    <mergeCell ref="A12:B12"/>
    <mergeCell ref="A1:G1"/>
    <mergeCell ref="A2:G2"/>
    <mergeCell ref="A15:G15"/>
    <mergeCell ref="A4:G4"/>
    <mergeCell ref="A5:G5"/>
    <mergeCell ref="A3:G3"/>
    <mergeCell ref="A8:B8"/>
    <mergeCell ref="C8:G8"/>
    <mergeCell ref="A11:B11"/>
    <mergeCell ref="C11:G11"/>
    <mergeCell ref="A10:B10"/>
    <mergeCell ref="C10:D10"/>
    <mergeCell ref="E10:F10"/>
    <mergeCell ref="A9:B9"/>
    <mergeCell ref="A35:G35"/>
    <mergeCell ref="A36:G36"/>
    <mergeCell ref="A18:G18"/>
    <mergeCell ref="A14:B14"/>
    <mergeCell ref="C14:G14"/>
    <mergeCell ref="A16:G16"/>
    <mergeCell ref="A17:G17"/>
    <mergeCell ref="A22:G22"/>
    <mergeCell ref="A23:G23"/>
    <mergeCell ref="A24:G24"/>
    <mergeCell ref="A32:G32"/>
    <mergeCell ref="A33:G33"/>
    <mergeCell ref="A19:G19"/>
    <mergeCell ref="A13:B13"/>
    <mergeCell ref="C13:G13"/>
    <mergeCell ref="A56:G56"/>
    <mergeCell ref="A38:G38"/>
    <mergeCell ref="A39:G39"/>
    <mergeCell ref="A40:G40"/>
    <mergeCell ref="A41:G41"/>
    <mergeCell ref="A53:G53"/>
    <mergeCell ref="A54:G54"/>
    <mergeCell ref="A55:G55"/>
    <mergeCell ref="A42:G42"/>
    <mergeCell ref="A43:G43"/>
    <mergeCell ref="A37:G37"/>
    <mergeCell ref="A20:G20"/>
    <mergeCell ref="A21:G21"/>
    <mergeCell ref="A34:G34"/>
    <mergeCell ref="A57:G57"/>
    <mergeCell ref="A58:G58"/>
    <mergeCell ref="A82:G82"/>
    <mergeCell ref="A59:G59"/>
    <mergeCell ref="A60:G60"/>
    <mergeCell ref="A61:G61"/>
    <mergeCell ref="A62:G62"/>
    <mergeCell ref="A63:G63"/>
    <mergeCell ref="A64:G64"/>
    <mergeCell ref="A91:G91"/>
    <mergeCell ref="A99:G99"/>
    <mergeCell ref="A89:G89"/>
    <mergeCell ref="A90:G90"/>
    <mergeCell ref="A83:G83"/>
    <mergeCell ref="A84:G84"/>
    <mergeCell ref="A85:G85"/>
    <mergeCell ref="A86:G86"/>
    <mergeCell ref="A87:G87"/>
    <mergeCell ref="A88:G8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78" zoomScaleNormal="78" workbookViewId="0">
      <selection activeCell="D84" sqref="D84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1" customWidth="1"/>
    <col min="10" max="16384" width="14.42578125" style="1"/>
  </cols>
  <sheetData>
    <row r="1" spans="1:7" ht="20.25" x14ac:dyDescent="0.3">
      <c r="A1" s="139" t="s">
        <v>30</v>
      </c>
      <c r="B1" s="139"/>
      <c r="C1" s="139"/>
      <c r="D1" s="139"/>
      <c r="E1" s="139"/>
      <c r="F1" s="139"/>
      <c r="G1" s="139"/>
    </row>
    <row r="2" spans="1:7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</row>
    <row r="3" spans="1:7" ht="20.25" x14ac:dyDescent="0.3">
      <c r="A3" s="139" t="s">
        <v>31</v>
      </c>
      <c r="B3" s="139"/>
      <c r="C3" s="139"/>
      <c r="D3" s="139"/>
      <c r="E3" s="139"/>
      <c r="F3" s="139"/>
      <c r="G3" s="139"/>
    </row>
    <row r="4" spans="1:7" ht="20.25" x14ac:dyDescent="0.25">
      <c r="A4" s="143" t="str">
        <f>'Информация о Чемпионате'!B3</f>
        <v>Администрирование отеля</v>
      </c>
      <c r="B4" s="143"/>
      <c r="C4" s="143"/>
      <c r="D4" s="143"/>
      <c r="E4" s="143"/>
      <c r="F4" s="143"/>
      <c r="G4" s="143"/>
    </row>
    <row r="5" spans="1:7" x14ac:dyDescent="0.25">
      <c r="A5" s="128" t="s">
        <v>10</v>
      </c>
      <c r="B5" s="130"/>
      <c r="C5" s="130"/>
      <c r="D5" s="130"/>
      <c r="E5" s="130"/>
      <c r="F5" s="130"/>
      <c r="G5" s="130"/>
    </row>
    <row r="6" spans="1:7" ht="15.75" x14ac:dyDescent="0.25">
      <c r="A6" s="128" t="s">
        <v>28</v>
      </c>
      <c r="B6" s="128"/>
      <c r="C6" s="144" t="str">
        <f>'Информация о Чемпионате'!B5</f>
        <v>г.Санкт-Петербург</v>
      </c>
      <c r="D6" s="144"/>
      <c r="E6" s="144"/>
      <c r="F6" s="144"/>
      <c r="G6" s="144"/>
    </row>
    <row r="7" spans="1:7" ht="15.75" x14ac:dyDescent="0.25">
      <c r="A7" s="128" t="s">
        <v>29</v>
      </c>
      <c r="B7" s="128"/>
      <c r="C7" s="128"/>
      <c r="D7" s="144" t="str">
        <f>'Информация о Чемпионате'!B6</f>
        <v>Конгрессно-выставочный центр "Экспофорум"</v>
      </c>
      <c r="E7" s="144"/>
      <c r="F7" s="144"/>
      <c r="G7" s="144"/>
    </row>
    <row r="8" spans="1:7" ht="15.75" x14ac:dyDescent="0.25">
      <c r="A8" s="128" t="s">
        <v>25</v>
      </c>
      <c r="B8" s="128"/>
      <c r="C8" s="128" t="str">
        <f>'Информация о Чемпионате'!B7</f>
        <v>г. Санкт-Петербург, Петербургское шоссе, 64, корп. 1</v>
      </c>
      <c r="D8" s="128"/>
      <c r="E8" s="128"/>
      <c r="F8" s="128"/>
      <c r="G8" s="128"/>
    </row>
    <row r="9" spans="1:7" ht="15.75" x14ac:dyDescent="0.25">
      <c r="A9" s="128" t="s">
        <v>27</v>
      </c>
      <c r="B9" s="128"/>
      <c r="C9" s="128" t="str">
        <f>'Информация о Чемпионате'!B9</f>
        <v>Эристави Нина Давидовна</v>
      </c>
      <c r="D9" s="128"/>
      <c r="E9" s="128" t="str">
        <f>'Информация о Чемпионате'!B10</f>
        <v>EristaviND@yandex.ru</v>
      </c>
      <c r="F9" s="128"/>
      <c r="G9" s="89">
        <f>'Информация о Чемпионате'!B11</f>
        <v>89882342604</v>
      </c>
    </row>
    <row r="10" spans="1:7" ht="15.75" customHeight="1" x14ac:dyDescent="0.25">
      <c r="A10" s="128" t="s">
        <v>35</v>
      </c>
      <c r="B10" s="128"/>
      <c r="C10" s="128" t="str">
        <f>'Информация о Чемпионате'!B12</f>
        <v>Андреева Юлия Александровна</v>
      </c>
      <c r="D10" s="128"/>
      <c r="E10" s="128" t="str">
        <f>'Информация о Чемпионате'!B13</f>
        <v>julfomenko@mail.ru</v>
      </c>
      <c r="F10" s="128"/>
      <c r="G10" s="89">
        <f>'Информация о Чемпионате'!B14</f>
        <v>89052040609</v>
      </c>
    </row>
    <row r="11" spans="1:7" ht="15.75" customHeight="1" x14ac:dyDescent="0.25">
      <c r="A11" s="128" t="s">
        <v>43</v>
      </c>
      <c r="B11" s="128"/>
      <c r="C11" s="128">
        <f>'Информация о Чемпионате'!B17</f>
        <v>14</v>
      </c>
      <c r="D11" s="128"/>
      <c r="E11" s="128"/>
      <c r="F11" s="128"/>
      <c r="G11" s="128"/>
    </row>
    <row r="12" spans="1:7" ht="15.75" x14ac:dyDescent="0.25">
      <c r="A12" s="128" t="s">
        <v>16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7" ht="15.75" x14ac:dyDescent="0.25">
      <c r="A13" s="128" t="s">
        <v>17</v>
      </c>
      <c r="B13" s="128"/>
      <c r="C13" s="128" t="str">
        <f>'Информация о Чемпионате'!B16</f>
        <v>11 (10 на площадке выполнения письменных заданий + 1 стойка администратора)</v>
      </c>
      <c r="D13" s="128"/>
      <c r="E13" s="128"/>
      <c r="F13" s="128"/>
      <c r="G13" s="128"/>
    </row>
    <row r="14" spans="1:7" ht="15.75" x14ac:dyDescent="0.25">
      <c r="A14" s="128" t="s">
        <v>26</v>
      </c>
      <c r="B14" s="128"/>
      <c r="C14" s="128" t="str">
        <f>'Информация о Чемпионате'!B8</f>
        <v>29.11 - 04.12.2025</v>
      </c>
      <c r="D14" s="128"/>
      <c r="E14" s="128"/>
      <c r="F14" s="128"/>
      <c r="G14" s="128"/>
    </row>
    <row r="15" spans="1:7" ht="21" thickBot="1" x14ac:dyDescent="0.3">
      <c r="A15" s="154" t="s">
        <v>36</v>
      </c>
      <c r="B15" s="155"/>
      <c r="C15" s="155"/>
      <c r="D15" s="155"/>
      <c r="E15" s="155"/>
      <c r="F15" s="155"/>
      <c r="G15" s="155"/>
    </row>
    <row r="16" spans="1:7" x14ac:dyDescent="0.25">
      <c r="A16" s="133" t="s">
        <v>9</v>
      </c>
      <c r="B16" s="134"/>
      <c r="C16" s="134"/>
      <c r="D16" s="134"/>
      <c r="E16" s="134"/>
      <c r="F16" s="134"/>
      <c r="G16" s="134"/>
    </row>
    <row r="17" spans="1:7" x14ac:dyDescent="0.25">
      <c r="A17" s="135" t="s">
        <v>62</v>
      </c>
      <c r="B17" s="136"/>
      <c r="C17" s="136"/>
      <c r="D17" s="136"/>
      <c r="E17" s="136"/>
      <c r="F17" s="136"/>
      <c r="G17" s="136"/>
    </row>
    <row r="18" spans="1:7" x14ac:dyDescent="0.25">
      <c r="A18" s="129" t="s">
        <v>243</v>
      </c>
      <c r="B18" s="130"/>
      <c r="C18" s="130"/>
      <c r="D18" s="130"/>
      <c r="E18" s="130"/>
      <c r="F18" s="130"/>
      <c r="G18" s="130"/>
    </row>
    <row r="19" spans="1:7" x14ac:dyDescent="0.25">
      <c r="A19" s="129" t="s">
        <v>8</v>
      </c>
      <c r="B19" s="130"/>
      <c r="C19" s="130"/>
      <c r="D19" s="130"/>
      <c r="E19" s="130"/>
      <c r="F19" s="130"/>
      <c r="G19" s="130"/>
    </row>
    <row r="20" spans="1:7" x14ac:dyDescent="0.25">
      <c r="A20" s="129" t="s">
        <v>244</v>
      </c>
      <c r="B20" s="130"/>
      <c r="C20" s="130"/>
      <c r="D20" s="130"/>
      <c r="E20" s="130"/>
      <c r="F20" s="130"/>
      <c r="G20" s="130"/>
    </row>
    <row r="21" spans="1:7" x14ac:dyDescent="0.25">
      <c r="A21" s="129" t="s">
        <v>39</v>
      </c>
      <c r="B21" s="130"/>
      <c r="C21" s="130"/>
      <c r="D21" s="130"/>
      <c r="E21" s="130"/>
      <c r="F21" s="130"/>
      <c r="G21" s="130"/>
    </row>
    <row r="22" spans="1:7" x14ac:dyDescent="0.25">
      <c r="A22" s="129" t="s">
        <v>245</v>
      </c>
      <c r="B22" s="130"/>
      <c r="C22" s="130"/>
      <c r="D22" s="130"/>
      <c r="E22" s="130"/>
      <c r="F22" s="130"/>
      <c r="G22" s="130"/>
    </row>
    <row r="23" spans="1:7" x14ac:dyDescent="0.25">
      <c r="A23" s="135" t="s">
        <v>41</v>
      </c>
      <c r="B23" s="136"/>
      <c r="C23" s="136"/>
      <c r="D23" s="136"/>
      <c r="E23" s="136"/>
      <c r="F23" s="136"/>
      <c r="G23" s="136"/>
    </row>
    <row r="24" spans="1:7" x14ac:dyDescent="0.25">
      <c r="A24" s="135" t="s">
        <v>40</v>
      </c>
      <c r="B24" s="136"/>
      <c r="C24" s="136"/>
      <c r="D24" s="136"/>
      <c r="E24" s="136"/>
      <c r="F24" s="136"/>
      <c r="G24" s="136"/>
    </row>
    <row r="25" spans="1:7" ht="21" x14ac:dyDescent="0.35">
      <c r="A25" s="147" t="s">
        <v>140</v>
      </c>
      <c r="B25" s="148"/>
      <c r="C25" s="148"/>
      <c r="D25" s="148"/>
      <c r="E25" s="148"/>
      <c r="F25" s="148"/>
      <c r="G25" s="148"/>
    </row>
    <row r="26" spans="1:7" ht="74.25" customHeight="1" x14ac:dyDescent="0.25">
      <c r="A26" s="84" t="s">
        <v>6</v>
      </c>
      <c r="B26" s="85" t="s">
        <v>5</v>
      </c>
      <c r="C26" s="85" t="s">
        <v>4</v>
      </c>
      <c r="D26" s="85" t="s">
        <v>3</v>
      </c>
      <c r="E26" s="85" t="s">
        <v>2</v>
      </c>
      <c r="F26" s="85" t="s">
        <v>1</v>
      </c>
      <c r="G26" s="84" t="s">
        <v>0</v>
      </c>
    </row>
    <row r="27" spans="1:7" x14ac:dyDescent="0.25">
      <c r="A27" s="32">
        <v>1</v>
      </c>
      <c r="B27" s="74" t="s">
        <v>63</v>
      </c>
      <c r="C27" s="80" t="s">
        <v>251</v>
      </c>
      <c r="D27" s="37" t="s">
        <v>81</v>
      </c>
      <c r="E27" s="37">
        <v>1</v>
      </c>
      <c r="F27" s="37" t="s">
        <v>82</v>
      </c>
      <c r="G27" s="16">
        <v>10</v>
      </c>
    </row>
    <row r="28" spans="1:7" x14ac:dyDescent="0.25">
      <c r="A28" s="32">
        <v>2</v>
      </c>
      <c r="B28" s="74" t="s">
        <v>64</v>
      </c>
      <c r="C28" s="80" t="s">
        <v>65</v>
      </c>
      <c r="D28" s="37" t="s">
        <v>81</v>
      </c>
      <c r="E28" s="37">
        <v>1</v>
      </c>
      <c r="F28" s="37" t="s">
        <v>82</v>
      </c>
      <c r="G28" s="16">
        <v>10</v>
      </c>
    </row>
    <row r="29" spans="1:7" x14ac:dyDescent="0.25">
      <c r="A29" s="32">
        <v>3</v>
      </c>
      <c r="B29" s="74" t="s">
        <v>66</v>
      </c>
      <c r="C29" s="80" t="s">
        <v>67</v>
      </c>
      <c r="D29" s="37" t="s">
        <v>81</v>
      </c>
      <c r="E29" s="37">
        <v>1</v>
      </c>
      <c r="F29" s="37" t="s">
        <v>82</v>
      </c>
      <c r="G29" s="16">
        <v>1</v>
      </c>
    </row>
    <row r="30" spans="1:7" x14ac:dyDescent="0.25">
      <c r="A30" s="32">
        <v>4</v>
      </c>
      <c r="B30" s="74" t="s">
        <v>68</v>
      </c>
      <c r="C30" s="80" t="s">
        <v>231</v>
      </c>
      <c r="D30" s="37" t="s">
        <v>81</v>
      </c>
      <c r="E30" s="37">
        <v>1</v>
      </c>
      <c r="F30" s="37" t="s">
        <v>82</v>
      </c>
      <c r="G30" s="16">
        <v>1</v>
      </c>
    </row>
    <row r="31" spans="1:7" x14ac:dyDescent="0.25">
      <c r="A31" s="32">
        <v>5</v>
      </c>
      <c r="B31" s="34" t="s">
        <v>69</v>
      </c>
      <c r="C31" s="35" t="s">
        <v>70</v>
      </c>
      <c r="D31" s="37" t="s">
        <v>83</v>
      </c>
      <c r="E31" s="37">
        <v>1</v>
      </c>
      <c r="F31" s="37" t="s">
        <v>82</v>
      </c>
      <c r="G31" s="16">
        <v>10</v>
      </c>
    </row>
    <row r="32" spans="1:7" ht="45" x14ac:dyDescent="0.25">
      <c r="A32" s="32">
        <v>6</v>
      </c>
      <c r="B32" s="93" t="s">
        <v>71</v>
      </c>
      <c r="C32" s="94" t="s">
        <v>72</v>
      </c>
      <c r="D32" s="95" t="s">
        <v>254</v>
      </c>
      <c r="E32" s="95">
        <v>1</v>
      </c>
      <c r="F32" s="95" t="s">
        <v>82</v>
      </c>
      <c r="G32" s="16">
        <v>10</v>
      </c>
    </row>
    <row r="33" spans="1:7" x14ac:dyDescent="0.25">
      <c r="A33" s="32">
        <v>7</v>
      </c>
      <c r="B33" s="34" t="s">
        <v>73</v>
      </c>
      <c r="C33" s="35" t="s">
        <v>74</v>
      </c>
      <c r="D33" s="37" t="s">
        <v>85</v>
      </c>
      <c r="E33" s="37">
        <v>1</v>
      </c>
      <c r="F33" s="37" t="s">
        <v>82</v>
      </c>
      <c r="G33" s="16">
        <v>11</v>
      </c>
    </row>
    <row r="34" spans="1:7" ht="13.5" customHeight="1" x14ac:dyDescent="0.25">
      <c r="A34" s="32">
        <v>8</v>
      </c>
      <c r="B34" s="87" t="s">
        <v>205</v>
      </c>
      <c r="C34" s="87" t="s">
        <v>206</v>
      </c>
      <c r="D34" s="88" t="s">
        <v>85</v>
      </c>
      <c r="E34" s="88">
        <v>1</v>
      </c>
      <c r="F34" s="37" t="s">
        <v>82</v>
      </c>
      <c r="G34" s="88">
        <v>1</v>
      </c>
    </row>
    <row r="35" spans="1:7" x14ac:dyDescent="0.25">
      <c r="A35" s="32">
        <v>9</v>
      </c>
      <c r="B35" s="34" t="s">
        <v>75</v>
      </c>
      <c r="C35" s="35" t="s">
        <v>76</v>
      </c>
      <c r="D35" s="37" t="s">
        <v>85</v>
      </c>
      <c r="E35" s="37">
        <v>1</v>
      </c>
      <c r="F35" s="37" t="s">
        <v>248</v>
      </c>
      <c r="G35" s="16">
        <v>10</v>
      </c>
    </row>
    <row r="36" spans="1:7" x14ac:dyDescent="0.25">
      <c r="A36" s="32">
        <v>10</v>
      </c>
      <c r="B36" s="33" t="s">
        <v>77</v>
      </c>
      <c r="C36" s="36" t="s">
        <v>78</v>
      </c>
      <c r="D36" s="37" t="s">
        <v>83</v>
      </c>
      <c r="E36" s="37">
        <v>1</v>
      </c>
      <c r="F36" s="37" t="s">
        <v>82</v>
      </c>
      <c r="G36" s="16">
        <v>10</v>
      </c>
    </row>
    <row r="37" spans="1:7" x14ac:dyDescent="0.25">
      <c r="A37" s="32">
        <v>11</v>
      </c>
      <c r="B37" s="33" t="s">
        <v>79</v>
      </c>
      <c r="C37" s="36" t="s">
        <v>80</v>
      </c>
      <c r="D37" s="37" t="s">
        <v>83</v>
      </c>
      <c r="E37" s="37">
        <v>1</v>
      </c>
      <c r="F37" s="37" t="s">
        <v>82</v>
      </c>
      <c r="G37" s="16">
        <v>10</v>
      </c>
    </row>
    <row r="38" spans="1:7" ht="20.25" x14ac:dyDescent="0.25">
      <c r="A38" s="151" t="s">
        <v>7</v>
      </c>
      <c r="B38" s="152"/>
      <c r="C38" s="152"/>
      <c r="D38" s="152"/>
      <c r="E38" s="153"/>
      <c r="F38" s="153"/>
      <c r="G38" s="152"/>
    </row>
    <row r="39" spans="1:7" ht="30" x14ac:dyDescent="0.25">
      <c r="A39" s="76" t="s">
        <v>6</v>
      </c>
      <c r="B39" s="77" t="s">
        <v>5</v>
      </c>
      <c r="C39" s="77" t="s">
        <v>4</v>
      </c>
      <c r="D39" s="77" t="s">
        <v>3</v>
      </c>
      <c r="E39" s="77" t="s">
        <v>2</v>
      </c>
      <c r="F39" s="77" t="s">
        <v>1</v>
      </c>
      <c r="G39" s="77" t="s">
        <v>0</v>
      </c>
    </row>
    <row r="40" spans="1:7" x14ac:dyDescent="0.25">
      <c r="A40" s="38">
        <v>1</v>
      </c>
      <c r="B40" s="34" t="s">
        <v>86</v>
      </c>
      <c r="C40" s="34" t="s">
        <v>222</v>
      </c>
      <c r="D40" s="40" t="s">
        <v>87</v>
      </c>
      <c r="E40" s="40">
        <v>1</v>
      </c>
      <c r="F40" s="40" t="s">
        <v>84</v>
      </c>
      <c r="G40" s="40">
        <f t="shared" ref="G40:G41" si="0">E40</f>
        <v>1</v>
      </c>
    </row>
    <row r="41" spans="1:7" ht="30" x14ac:dyDescent="0.25">
      <c r="A41" s="39">
        <v>2</v>
      </c>
      <c r="B41" s="87" t="s">
        <v>88</v>
      </c>
      <c r="C41" s="99" t="s">
        <v>89</v>
      </c>
      <c r="D41" s="56" t="s">
        <v>87</v>
      </c>
      <c r="E41" s="56">
        <v>1</v>
      </c>
      <c r="F41" s="56" t="s">
        <v>84</v>
      </c>
      <c r="G41" s="56">
        <f t="shared" si="0"/>
        <v>1</v>
      </c>
    </row>
    <row r="42" spans="1:7" ht="45" x14ac:dyDescent="0.25">
      <c r="A42" s="43">
        <v>3</v>
      </c>
      <c r="B42" s="96" t="s">
        <v>90</v>
      </c>
      <c r="C42" s="97"/>
      <c r="D42" s="98"/>
      <c r="E42" s="98">
        <v>1</v>
      </c>
      <c r="F42" s="98" t="s">
        <v>84</v>
      </c>
      <c r="G42" s="81" t="s">
        <v>91</v>
      </c>
    </row>
    <row r="43" spans="1:7" ht="21" x14ac:dyDescent="0.35">
      <c r="A43" s="145" t="s">
        <v>139</v>
      </c>
      <c r="B43" s="146"/>
      <c r="C43" s="146"/>
      <c r="D43" s="146"/>
      <c r="E43" s="146"/>
      <c r="F43" s="146"/>
      <c r="G43" s="146"/>
    </row>
    <row r="44" spans="1:7" x14ac:dyDescent="0.25">
      <c r="A44" s="56">
        <v>1</v>
      </c>
      <c r="B44" s="87" t="s">
        <v>63</v>
      </c>
      <c r="C44" s="101" t="s">
        <v>250</v>
      </c>
      <c r="D44" s="88" t="s">
        <v>83</v>
      </c>
      <c r="E44" s="102">
        <v>1</v>
      </c>
      <c r="F44" s="102" t="s">
        <v>84</v>
      </c>
      <c r="G44" s="102">
        <v>1</v>
      </c>
    </row>
    <row r="45" spans="1:7" x14ac:dyDescent="0.25">
      <c r="A45" s="56">
        <v>2</v>
      </c>
      <c r="B45" s="87" t="s">
        <v>64</v>
      </c>
      <c r="C45" s="87" t="s">
        <v>65</v>
      </c>
      <c r="D45" s="88" t="s">
        <v>83</v>
      </c>
      <c r="E45" s="102">
        <v>1</v>
      </c>
      <c r="F45" s="102" t="s">
        <v>84</v>
      </c>
      <c r="G45" s="102">
        <v>1</v>
      </c>
    </row>
    <row r="46" spans="1:7" ht="28.15" customHeight="1" x14ac:dyDescent="0.25">
      <c r="A46" s="103">
        <v>3</v>
      </c>
      <c r="B46" s="104" t="s">
        <v>93</v>
      </c>
      <c r="C46" s="104" t="s">
        <v>252</v>
      </c>
      <c r="D46" s="105" t="s">
        <v>83</v>
      </c>
      <c r="E46" s="105">
        <v>1</v>
      </c>
      <c r="F46" s="105" t="s">
        <v>84</v>
      </c>
      <c r="G46" s="105">
        <v>1</v>
      </c>
    </row>
    <row r="47" spans="1:7" x14ac:dyDescent="0.25">
      <c r="A47" s="56">
        <v>4</v>
      </c>
      <c r="B47" s="87" t="s">
        <v>66</v>
      </c>
      <c r="C47" s="87" t="s">
        <v>67</v>
      </c>
      <c r="D47" s="88" t="s">
        <v>83</v>
      </c>
      <c r="E47" s="102">
        <v>1</v>
      </c>
      <c r="F47" s="102" t="s">
        <v>84</v>
      </c>
      <c r="G47" s="102">
        <v>1</v>
      </c>
    </row>
    <row r="48" spans="1:7" x14ac:dyDescent="0.25">
      <c r="A48" s="56">
        <v>5</v>
      </c>
      <c r="B48" s="106" t="s">
        <v>68</v>
      </c>
      <c r="C48" s="107" t="s">
        <v>231</v>
      </c>
      <c r="D48" s="88" t="s">
        <v>83</v>
      </c>
      <c r="E48" s="102">
        <v>1</v>
      </c>
      <c r="F48" s="102" t="s">
        <v>84</v>
      </c>
      <c r="G48" s="102">
        <v>1</v>
      </c>
    </row>
    <row r="49" spans="1:7" ht="75" x14ac:dyDescent="0.25">
      <c r="A49" s="100">
        <v>6</v>
      </c>
      <c r="B49" s="93" t="s">
        <v>116</v>
      </c>
      <c r="C49" s="93" t="s">
        <v>117</v>
      </c>
      <c r="D49" s="95" t="s">
        <v>83</v>
      </c>
      <c r="E49" s="95">
        <v>1</v>
      </c>
      <c r="F49" s="95" t="s">
        <v>84</v>
      </c>
      <c r="G49" s="95">
        <v>1</v>
      </c>
    </row>
    <row r="50" spans="1:7" ht="30" x14ac:dyDescent="0.25">
      <c r="A50" s="108">
        <v>7</v>
      </c>
      <c r="B50" s="109" t="s">
        <v>98</v>
      </c>
      <c r="C50" s="110" t="s">
        <v>235</v>
      </c>
      <c r="D50" s="88" t="s">
        <v>83</v>
      </c>
      <c r="E50" s="102">
        <v>1</v>
      </c>
      <c r="F50" s="102" t="s">
        <v>84</v>
      </c>
      <c r="G50" s="102">
        <v>1</v>
      </c>
    </row>
    <row r="51" spans="1:7" ht="60" x14ac:dyDescent="0.25">
      <c r="A51" s="108">
        <v>8</v>
      </c>
      <c r="B51" s="99" t="s">
        <v>99</v>
      </c>
      <c r="C51" s="99" t="s">
        <v>100</v>
      </c>
      <c r="D51" s="88" t="s">
        <v>83</v>
      </c>
      <c r="E51" s="102">
        <v>1</v>
      </c>
      <c r="F51" s="102" t="s">
        <v>84</v>
      </c>
      <c r="G51" s="102">
        <v>1</v>
      </c>
    </row>
    <row r="52" spans="1:7" x14ac:dyDescent="0.25">
      <c r="A52" s="111">
        <v>9</v>
      </c>
      <c r="B52" s="99" t="s">
        <v>101</v>
      </c>
      <c r="C52" s="99" t="s">
        <v>102</v>
      </c>
      <c r="D52" s="88" t="s">
        <v>83</v>
      </c>
      <c r="E52" s="102">
        <v>1</v>
      </c>
      <c r="F52" s="102" t="s">
        <v>84</v>
      </c>
      <c r="G52" s="102">
        <v>1</v>
      </c>
    </row>
    <row r="53" spans="1:7" x14ac:dyDescent="0.25">
      <c r="A53" s="108">
        <v>10</v>
      </c>
      <c r="B53" s="87" t="s">
        <v>69</v>
      </c>
      <c r="C53" s="87" t="s">
        <v>70</v>
      </c>
      <c r="D53" s="88" t="s">
        <v>83</v>
      </c>
      <c r="E53" s="102">
        <v>1</v>
      </c>
      <c r="F53" s="102" t="s">
        <v>84</v>
      </c>
      <c r="G53" s="102">
        <v>1</v>
      </c>
    </row>
    <row r="54" spans="1:7" x14ac:dyDescent="0.25">
      <c r="A54" s="108">
        <v>11</v>
      </c>
      <c r="B54" s="99" t="s">
        <v>96</v>
      </c>
      <c r="C54" s="99" t="s">
        <v>97</v>
      </c>
      <c r="D54" s="88" t="s">
        <v>83</v>
      </c>
      <c r="E54" s="102">
        <v>1</v>
      </c>
      <c r="F54" s="102" t="s">
        <v>84</v>
      </c>
      <c r="G54" s="102">
        <v>1</v>
      </c>
    </row>
    <row r="55" spans="1:7" x14ac:dyDescent="0.25">
      <c r="A55" s="100">
        <v>12</v>
      </c>
      <c r="B55" s="112" t="s">
        <v>103</v>
      </c>
      <c r="C55" s="113" t="s">
        <v>104</v>
      </c>
      <c r="D55" s="88" t="s">
        <v>83</v>
      </c>
      <c r="E55" s="102">
        <v>1</v>
      </c>
      <c r="F55" s="102" t="s">
        <v>84</v>
      </c>
      <c r="G55" s="102">
        <v>1</v>
      </c>
    </row>
    <row r="56" spans="1:7" x14ac:dyDescent="0.25">
      <c r="A56" s="108">
        <v>13</v>
      </c>
      <c r="B56" s="114" t="s">
        <v>105</v>
      </c>
      <c r="C56" s="92" t="s">
        <v>106</v>
      </c>
      <c r="D56" s="115" t="s">
        <v>83</v>
      </c>
      <c r="E56" s="115">
        <v>1</v>
      </c>
      <c r="F56" s="115" t="s">
        <v>84</v>
      </c>
      <c r="G56" s="115">
        <v>1</v>
      </c>
    </row>
    <row r="57" spans="1:7" x14ac:dyDescent="0.25">
      <c r="A57" s="108">
        <v>14</v>
      </c>
      <c r="B57" s="114" t="s">
        <v>107</v>
      </c>
      <c r="C57" s="91" t="s">
        <v>108</v>
      </c>
      <c r="D57" s="88" t="s">
        <v>83</v>
      </c>
      <c r="E57" s="102">
        <v>1</v>
      </c>
      <c r="F57" s="102" t="s">
        <v>84</v>
      </c>
      <c r="G57" s="102">
        <v>25</v>
      </c>
    </row>
    <row r="58" spans="1:7" x14ac:dyDescent="0.25">
      <c r="A58" s="111">
        <v>15</v>
      </c>
      <c r="B58" s="116" t="s">
        <v>109</v>
      </c>
      <c r="C58" s="110" t="s">
        <v>233</v>
      </c>
      <c r="D58" s="88" t="s">
        <v>83</v>
      </c>
      <c r="E58" s="102">
        <v>1</v>
      </c>
      <c r="F58" s="102" t="s">
        <v>84</v>
      </c>
      <c r="G58" s="102">
        <v>1</v>
      </c>
    </row>
    <row r="59" spans="1:7" x14ac:dyDescent="0.25">
      <c r="A59" s="108">
        <v>16</v>
      </c>
      <c r="B59" s="116" t="s">
        <v>110</v>
      </c>
      <c r="C59" s="110" t="s">
        <v>232</v>
      </c>
      <c r="D59" s="88" t="s">
        <v>83</v>
      </c>
      <c r="E59" s="102">
        <v>1</v>
      </c>
      <c r="F59" s="102" t="s">
        <v>84</v>
      </c>
      <c r="G59" s="102">
        <v>1</v>
      </c>
    </row>
    <row r="60" spans="1:7" ht="30" x14ac:dyDescent="0.25">
      <c r="A60" s="108">
        <v>17</v>
      </c>
      <c r="B60" s="99" t="s">
        <v>111</v>
      </c>
      <c r="C60" s="99" t="s">
        <v>112</v>
      </c>
      <c r="D60" s="88" t="s">
        <v>83</v>
      </c>
      <c r="E60" s="102">
        <v>1</v>
      </c>
      <c r="F60" s="102" t="s">
        <v>84</v>
      </c>
      <c r="G60" s="102">
        <v>1</v>
      </c>
    </row>
    <row r="61" spans="1:7" ht="45" x14ac:dyDescent="0.25">
      <c r="A61" s="100">
        <v>18</v>
      </c>
      <c r="B61" s="99" t="s">
        <v>113</v>
      </c>
      <c r="C61" s="99" t="s">
        <v>114</v>
      </c>
      <c r="D61" s="88" t="s">
        <v>83</v>
      </c>
      <c r="E61" s="102">
        <v>1</v>
      </c>
      <c r="F61" s="102" t="s">
        <v>84</v>
      </c>
      <c r="G61" s="102">
        <v>1</v>
      </c>
    </row>
    <row r="62" spans="1:7" ht="30" x14ac:dyDescent="0.25">
      <c r="A62" s="108">
        <v>19</v>
      </c>
      <c r="B62" s="99" t="s">
        <v>115</v>
      </c>
      <c r="C62" s="99" t="s">
        <v>141</v>
      </c>
      <c r="D62" s="88" t="s">
        <v>83</v>
      </c>
      <c r="E62" s="102">
        <v>1</v>
      </c>
      <c r="F62" s="102" t="s">
        <v>84</v>
      </c>
      <c r="G62" s="102">
        <v>20</v>
      </c>
    </row>
    <row r="63" spans="1:7" ht="45" x14ac:dyDescent="0.25">
      <c r="A63" s="108">
        <v>20</v>
      </c>
      <c r="B63" s="99" t="s">
        <v>94</v>
      </c>
      <c r="C63" s="99" t="s">
        <v>95</v>
      </c>
      <c r="D63" s="88" t="s">
        <v>83</v>
      </c>
      <c r="E63" s="102">
        <v>1</v>
      </c>
      <c r="F63" s="102" t="s">
        <v>84</v>
      </c>
      <c r="G63" s="102">
        <v>1</v>
      </c>
    </row>
    <row r="64" spans="1:7" ht="45" x14ac:dyDescent="0.25">
      <c r="A64" s="111">
        <v>21</v>
      </c>
      <c r="B64" s="99" t="s">
        <v>118</v>
      </c>
      <c r="C64" s="113" t="s">
        <v>119</v>
      </c>
      <c r="D64" s="88" t="s">
        <v>83</v>
      </c>
      <c r="E64" s="102">
        <v>1</v>
      </c>
      <c r="F64" s="102" t="s">
        <v>84</v>
      </c>
      <c r="G64" s="102">
        <v>1</v>
      </c>
    </row>
    <row r="65" spans="1:7" ht="45" x14ac:dyDescent="0.25">
      <c r="A65" s="108">
        <v>22</v>
      </c>
      <c r="B65" s="99" t="s">
        <v>120</v>
      </c>
      <c r="C65" s="113" t="s">
        <v>121</v>
      </c>
      <c r="D65" s="88" t="s">
        <v>85</v>
      </c>
      <c r="E65" s="102">
        <v>1</v>
      </c>
      <c r="F65" s="102" t="s">
        <v>84</v>
      </c>
      <c r="G65" s="102">
        <v>2</v>
      </c>
    </row>
    <row r="66" spans="1:7" x14ac:dyDescent="0.25">
      <c r="A66" s="108">
        <v>23</v>
      </c>
      <c r="B66" s="99" t="s">
        <v>122</v>
      </c>
      <c r="C66" s="113" t="s">
        <v>123</v>
      </c>
      <c r="D66" s="88" t="s">
        <v>85</v>
      </c>
      <c r="E66" s="102">
        <v>1</v>
      </c>
      <c r="F66" s="102" t="s">
        <v>84</v>
      </c>
      <c r="G66" s="102">
        <v>1</v>
      </c>
    </row>
    <row r="67" spans="1:7" x14ac:dyDescent="0.25">
      <c r="A67" s="100">
        <v>24</v>
      </c>
      <c r="B67" s="99" t="s">
        <v>124</v>
      </c>
      <c r="C67" s="113" t="s">
        <v>125</v>
      </c>
      <c r="D67" s="88" t="s">
        <v>83</v>
      </c>
      <c r="E67" s="102">
        <v>1</v>
      </c>
      <c r="F67" s="102" t="s">
        <v>84</v>
      </c>
      <c r="G67" s="102">
        <v>1</v>
      </c>
    </row>
    <row r="68" spans="1:7" x14ac:dyDescent="0.25">
      <c r="A68" s="108">
        <v>25</v>
      </c>
      <c r="B68" s="116" t="s">
        <v>126</v>
      </c>
      <c r="C68" s="116" t="s">
        <v>127</v>
      </c>
      <c r="D68" s="88" t="s">
        <v>83</v>
      </c>
      <c r="E68" s="102">
        <v>1</v>
      </c>
      <c r="F68" s="102" t="s">
        <v>128</v>
      </c>
      <c r="G68" s="102">
        <v>1</v>
      </c>
    </row>
    <row r="69" spans="1:7" ht="45" x14ac:dyDescent="0.25">
      <c r="A69" s="108">
        <v>26</v>
      </c>
      <c r="B69" s="116" t="s">
        <v>129</v>
      </c>
      <c r="C69" s="117" t="s">
        <v>130</v>
      </c>
      <c r="D69" s="88" t="s">
        <v>83</v>
      </c>
      <c r="E69" s="102">
        <v>1</v>
      </c>
      <c r="F69" s="102" t="s">
        <v>84</v>
      </c>
      <c r="G69" s="102">
        <v>1</v>
      </c>
    </row>
    <row r="70" spans="1:7" ht="60" x14ac:dyDescent="0.25">
      <c r="A70" s="111">
        <v>27</v>
      </c>
      <c r="B70" s="116" t="s">
        <v>131</v>
      </c>
      <c r="C70" s="117" t="s">
        <v>132</v>
      </c>
      <c r="D70" s="88" t="s">
        <v>83</v>
      </c>
      <c r="E70" s="102">
        <v>1</v>
      </c>
      <c r="F70" s="102" t="s">
        <v>84</v>
      </c>
      <c r="G70" s="102">
        <v>1</v>
      </c>
    </row>
    <row r="71" spans="1:7" x14ac:dyDescent="0.25">
      <c r="A71" s="108">
        <v>28</v>
      </c>
      <c r="B71" s="99" t="s">
        <v>133</v>
      </c>
      <c r="C71" s="113" t="s">
        <v>134</v>
      </c>
      <c r="D71" s="88" t="s">
        <v>83</v>
      </c>
      <c r="E71" s="102">
        <v>1</v>
      </c>
      <c r="F71" s="102" t="s">
        <v>84</v>
      </c>
      <c r="G71" s="102">
        <v>1</v>
      </c>
    </row>
    <row r="72" spans="1:7" ht="30" x14ac:dyDescent="0.25">
      <c r="A72" s="108">
        <v>29</v>
      </c>
      <c r="B72" s="99" t="s">
        <v>135</v>
      </c>
      <c r="C72" s="99" t="s">
        <v>136</v>
      </c>
      <c r="D72" s="88" t="s">
        <v>83</v>
      </c>
      <c r="E72" s="102">
        <v>1</v>
      </c>
      <c r="F72" s="102" t="s">
        <v>84</v>
      </c>
      <c r="G72" s="102">
        <v>5</v>
      </c>
    </row>
    <row r="73" spans="1:7" ht="45" x14ac:dyDescent="0.25">
      <c r="A73" s="111">
        <v>30</v>
      </c>
      <c r="B73" s="99" t="s">
        <v>137</v>
      </c>
      <c r="C73" s="99" t="s">
        <v>138</v>
      </c>
      <c r="D73" s="88" t="s">
        <v>83</v>
      </c>
      <c r="E73" s="102">
        <v>1</v>
      </c>
      <c r="F73" s="102" t="s">
        <v>84</v>
      </c>
      <c r="G73" s="102">
        <v>1</v>
      </c>
    </row>
    <row r="74" spans="1:7" x14ac:dyDescent="0.25">
      <c r="A74" s="108">
        <v>31</v>
      </c>
      <c r="B74" s="91" t="s">
        <v>79</v>
      </c>
      <c r="C74" s="91" t="s">
        <v>80</v>
      </c>
      <c r="D74" s="88" t="s">
        <v>83</v>
      </c>
      <c r="E74" s="88">
        <v>1</v>
      </c>
      <c r="F74" s="88" t="s">
        <v>82</v>
      </c>
      <c r="G74" s="102">
        <v>1</v>
      </c>
    </row>
    <row r="75" spans="1:7" x14ac:dyDescent="0.25">
      <c r="A75" s="149" t="s">
        <v>7</v>
      </c>
      <c r="B75" s="150"/>
      <c r="C75" s="150"/>
      <c r="D75" s="150"/>
      <c r="E75" s="150"/>
      <c r="F75" s="150"/>
      <c r="G75" s="150"/>
    </row>
    <row r="76" spans="1:7" ht="45" customHeight="1" x14ac:dyDescent="0.25">
      <c r="A76" s="75" t="s">
        <v>6</v>
      </c>
      <c r="B76" s="75" t="s">
        <v>5</v>
      </c>
      <c r="C76" s="75" t="s">
        <v>4</v>
      </c>
      <c r="D76" s="75" t="s">
        <v>3</v>
      </c>
      <c r="E76" s="75" t="s">
        <v>2</v>
      </c>
      <c r="F76" s="75" t="s">
        <v>1</v>
      </c>
      <c r="G76" s="75" t="s">
        <v>0</v>
      </c>
    </row>
    <row r="77" spans="1:7" ht="60" x14ac:dyDescent="0.25">
      <c r="A77" s="29">
        <v>1</v>
      </c>
      <c r="B77" s="87" t="s">
        <v>86</v>
      </c>
      <c r="C77" s="118" t="s">
        <v>255</v>
      </c>
      <c r="D77" s="56" t="s">
        <v>87</v>
      </c>
      <c r="E77" s="56">
        <v>1</v>
      </c>
      <c r="F77" s="56" t="s">
        <v>84</v>
      </c>
      <c r="G77" s="56">
        <f t="shared" ref="G77:G78" si="1">E77</f>
        <v>1</v>
      </c>
    </row>
    <row r="78" spans="1:7" ht="30" x14ac:dyDescent="0.25">
      <c r="A78" s="29">
        <v>2</v>
      </c>
      <c r="B78" s="87" t="s">
        <v>88</v>
      </c>
      <c r="C78" s="99" t="s">
        <v>89</v>
      </c>
      <c r="D78" s="56" t="s">
        <v>87</v>
      </c>
      <c r="E78" s="56">
        <v>1</v>
      </c>
      <c r="F78" s="56" t="s">
        <v>84</v>
      </c>
      <c r="G78" s="56">
        <f t="shared" si="1"/>
        <v>1</v>
      </c>
    </row>
  </sheetData>
  <mergeCells count="39"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  <mergeCell ref="A15:G15"/>
    <mergeCell ref="A22:G22"/>
    <mergeCell ref="A17:G17"/>
    <mergeCell ref="A21:G21"/>
    <mergeCell ref="A4:G4"/>
    <mergeCell ref="A5:G5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:G1"/>
    <mergeCell ref="A2:G2"/>
    <mergeCell ref="A3:G3"/>
    <mergeCell ref="A6:B6"/>
    <mergeCell ref="C6:G6"/>
    <mergeCell ref="A43:G43"/>
    <mergeCell ref="A25:G25"/>
    <mergeCell ref="A75:G75"/>
    <mergeCell ref="A38:G38"/>
    <mergeCell ref="A18:G18"/>
    <mergeCell ref="A23:G23"/>
    <mergeCell ref="A24:G2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77" zoomScaleNormal="77" workbookViewId="0">
      <selection activeCell="G62" sqref="G62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9" width="8.7109375" style="1" customWidth="1"/>
    <col min="10" max="16384" width="14.42578125" style="1"/>
  </cols>
  <sheetData>
    <row r="1" spans="1:7" ht="20.25" x14ac:dyDescent="0.3">
      <c r="A1" s="139" t="s">
        <v>30</v>
      </c>
      <c r="B1" s="139"/>
      <c r="C1" s="139"/>
      <c r="D1" s="139"/>
      <c r="E1" s="139"/>
      <c r="F1" s="139"/>
      <c r="G1" s="139"/>
    </row>
    <row r="2" spans="1:7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</row>
    <row r="3" spans="1:7" ht="20.25" x14ac:dyDescent="0.3">
      <c r="A3" s="139" t="s">
        <v>31</v>
      </c>
      <c r="B3" s="139"/>
      <c r="C3" s="139"/>
      <c r="D3" s="139"/>
      <c r="E3" s="139"/>
      <c r="F3" s="139"/>
      <c r="G3" s="139"/>
    </row>
    <row r="4" spans="1:7" ht="20.25" x14ac:dyDescent="0.25">
      <c r="A4" s="143" t="str">
        <f>'Информация о Чемпионате'!B3</f>
        <v>Администрирование отеля</v>
      </c>
      <c r="B4" s="143"/>
      <c r="C4" s="143"/>
      <c r="D4" s="143"/>
      <c r="E4" s="143"/>
      <c r="F4" s="143"/>
      <c r="G4" s="143"/>
    </row>
    <row r="5" spans="1:7" x14ac:dyDescent="0.25">
      <c r="A5" s="128" t="s">
        <v>10</v>
      </c>
      <c r="B5" s="130"/>
      <c r="C5" s="130"/>
      <c r="D5" s="130"/>
      <c r="E5" s="130"/>
      <c r="F5" s="130"/>
      <c r="G5" s="130"/>
    </row>
    <row r="6" spans="1:7" ht="15.75" x14ac:dyDescent="0.25">
      <c r="A6" s="128" t="s">
        <v>28</v>
      </c>
      <c r="B6" s="128"/>
      <c r="C6" s="144" t="str">
        <f>'Информация о Чемпионате'!B5</f>
        <v>г.Санкт-Петербург</v>
      </c>
      <c r="D6" s="144"/>
      <c r="E6" s="144"/>
      <c r="F6" s="144"/>
      <c r="G6" s="144"/>
    </row>
    <row r="7" spans="1:7" ht="15.75" x14ac:dyDescent="0.25">
      <c r="A7" s="128" t="s">
        <v>29</v>
      </c>
      <c r="B7" s="128"/>
      <c r="C7" s="128"/>
      <c r="D7" s="144" t="str">
        <f>'Информация о Чемпионате'!B6</f>
        <v>Конгрессно-выставочный центр "Экспофорум"</v>
      </c>
      <c r="E7" s="144"/>
      <c r="F7" s="144"/>
      <c r="G7" s="144"/>
    </row>
    <row r="8" spans="1:7" ht="15.75" x14ac:dyDescent="0.25">
      <c r="A8" s="128" t="s">
        <v>25</v>
      </c>
      <c r="B8" s="128"/>
      <c r="C8" s="128" t="str">
        <f>'Информация о Чемпионате'!B7</f>
        <v>г. Санкт-Петербург, Петербургское шоссе, 64, корп. 1</v>
      </c>
      <c r="D8" s="128"/>
      <c r="E8" s="128"/>
      <c r="F8" s="128"/>
      <c r="G8" s="128"/>
    </row>
    <row r="9" spans="1:7" ht="15.75" x14ac:dyDescent="0.25">
      <c r="A9" s="128" t="s">
        <v>27</v>
      </c>
      <c r="B9" s="128"/>
      <c r="C9" s="128" t="str">
        <f>'Информация о Чемпионате'!B9</f>
        <v>Эристави Нина Давидовна</v>
      </c>
      <c r="D9" s="128"/>
      <c r="E9" s="128" t="str">
        <f>'Информация о Чемпионате'!B10</f>
        <v>EristaviND@yandex.ru</v>
      </c>
      <c r="F9" s="128"/>
      <c r="G9" s="89">
        <f>'Информация о Чемпионате'!B11</f>
        <v>89882342604</v>
      </c>
    </row>
    <row r="10" spans="1:7" ht="15.75" customHeight="1" x14ac:dyDescent="0.25">
      <c r="A10" s="128" t="s">
        <v>35</v>
      </c>
      <c r="B10" s="128"/>
      <c r="C10" s="128" t="str">
        <f>'Информация о Чемпионате'!B12</f>
        <v>Андреева Юлия Александровна</v>
      </c>
      <c r="D10" s="128"/>
      <c r="E10" s="128" t="str">
        <f>'Информация о Чемпионате'!B13</f>
        <v>julfomenko@mail.ru</v>
      </c>
      <c r="F10" s="128"/>
      <c r="G10" s="89">
        <f>'Информация о Чемпионате'!B14</f>
        <v>89052040609</v>
      </c>
    </row>
    <row r="11" spans="1:7" ht="15.75" customHeight="1" x14ac:dyDescent="0.25">
      <c r="A11" s="128" t="s">
        <v>43</v>
      </c>
      <c r="B11" s="128"/>
      <c r="C11" s="128">
        <f>'Информация о Чемпионате'!B17</f>
        <v>14</v>
      </c>
      <c r="D11" s="128"/>
      <c r="E11" s="128"/>
      <c r="F11" s="128"/>
      <c r="G11" s="128"/>
    </row>
    <row r="12" spans="1:7" ht="15.75" x14ac:dyDescent="0.25">
      <c r="A12" s="128" t="s">
        <v>16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7" ht="15.75" x14ac:dyDescent="0.25">
      <c r="A13" s="128" t="s">
        <v>17</v>
      </c>
      <c r="B13" s="128"/>
      <c r="C13" s="128" t="str">
        <f>'Информация о Чемпионате'!B16</f>
        <v>11 (10 на площадке выполнения письменных заданий + 1 стойка администратора)</v>
      </c>
      <c r="D13" s="128"/>
      <c r="E13" s="128"/>
      <c r="F13" s="128"/>
      <c r="G13" s="128"/>
    </row>
    <row r="14" spans="1:7" ht="15.75" x14ac:dyDescent="0.25">
      <c r="A14" s="128" t="s">
        <v>26</v>
      </c>
      <c r="B14" s="128"/>
      <c r="C14" s="128" t="str">
        <f>'Информация о Чемпионате'!B8</f>
        <v>29.11 - 04.12.2025</v>
      </c>
      <c r="D14" s="128"/>
      <c r="E14" s="128"/>
      <c r="F14" s="128"/>
      <c r="G14" s="128"/>
    </row>
    <row r="15" spans="1:7" ht="20.25" x14ac:dyDescent="0.25">
      <c r="A15" s="154" t="s">
        <v>11</v>
      </c>
      <c r="B15" s="155"/>
      <c r="C15" s="155"/>
      <c r="D15" s="155"/>
      <c r="E15" s="155"/>
      <c r="F15" s="155"/>
      <c r="G15" s="155"/>
    </row>
    <row r="16" spans="1:7" ht="30" x14ac:dyDescent="0.25">
      <c r="A16" s="5" t="s">
        <v>6</v>
      </c>
      <c r="B16" s="5" t="s">
        <v>5</v>
      </c>
      <c r="C16" s="3" t="s">
        <v>4</v>
      </c>
      <c r="D16" s="5" t="s">
        <v>3</v>
      </c>
      <c r="E16" s="5" t="s">
        <v>2</v>
      </c>
      <c r="F16" s="5" t="s">
        <v>1</v>
      </c>
      <c r="G16" s="5" t="s">
        <v>0</v>
      </c>
    </row>
    <row r="17" spans="1:7" ht="31.5" x14ac:dyDescent="0.25">
      <c r="A17" s="47">
        <v>1</v>
      </c>
      <c r="B17" s="48" t="s">
        <v>142</v>
      </c>
      <c r="C17" s="48" t="s">
        <v>143</v>
      </c>
      <c r="D17" s="49" t="s">
        <v>144</v>
      </c>
      <c r="E17" s="50">
        <v>1</v>
      </c>
      <c r="F17" s="50" t="s">
        <v>145</v>
      </c>
      <c r="G17" s="49">
        <v>5</v>
      </c>
    </row>
    <row r="18" spans="1:7" ht="47.25" x14ac:dyDescent="0.25">
      <c r="A18" s="51">
        <v>1</v>
      </c>
      <c r="B18" s="48" t="s">
        <v>146</v>
      </c>
      <c r="C18" s="48" t="s">
        <v>223</v>
      </c>
      <c r="D18" s="49" t="s">
        <v>144</v>
      </c>
      <c r="E18" s="50">
        <v>1</v>
      </c>
      <c r="F18" s="50" t="s">
        <v>84</v>
      </c>
      <c r="G18" s="52">
        <v>5</v>
      </c>
    </row>
    <row r="19" spans="1:7" ht="47.25" x14ac:dyDescent="0.25">
      <c r="A19" s="53">
        <v>3</v>
      </c>
      <c r="B19" s="48" t="s">
        <v>147</v>
      </c>
      <c r="C19" s="48" t="s">
        <v>148</v>
      </c>
      <c r="D19" s="49" t="s">
        <v>144</v>
      </c>
      <c r="E19" s="52">
        <v>1</v>
      </c>
      <c r="F19" s="50" t="s">
        <v>84</v>
      </c>
      <c r="G19" s="50">
        <v>3</v>
      </c>
    </row>
    <row r="20" spans="1:7" ht="31.5" x14ac:dyDescent="0.25">
      <c r="A20" s="53">
        <v>4</v>
      </c>
      <c r="B20" s="48" t="s">
        <v>149</v>
      </c>
      <c r="C20" s="48" t="s">
        <v>150</v>
      </c>
      <c r="D20" s="49" t="s">
        <v>144</v>
      </c>
      <c r="E20" s="52">
        <v>1</v>
      </c>
      <c r="F20" s="50" t="s">
        <v>84</v>
      </c>
      <c r="G20" s="50">
        <v>2</v>
      </c>
    </row>
    <row r="21" spans="1:7" ht="31.5" x14ac:dyDescent="0.25">
      <c r="A21" s="53">
        <v>5</v>
      </c>
      <c r="B21" s="48" t="s">
        <v>151</v>
      </c>
      <c r="C21" s="48" t="s">
        <v>152</v>
      </c>
      <c r="D21" s="49" t="s">
        <v>144</v>
      </c>
      <c r="E21" s="52">
        <v>1</v>
      </c>
      <c r="F21" s="50" t="s">
        <v>84</v>
      </c>
      <c r="G21" s="50">
        <v>2</v>
      </c>
    </row>
    <row r="22" spans="1:7" ht="31.5" x14ac:dyDescent="0.25">
      <c r="A22" s="53">
        <v>6</v>
      </c>
      <c r="B22" s="48" t="s">
        <v>153</v>
      </c>
      <c r="C22" s="48" t="s">
        <v>154</v>
      </c>
      <c r="D22" s="49" t="s">
        <v>144</v>
      </c>
      <c r="E22" s="52">
        <v>1</v>
      </c>
      <c r="F22" s="50" t="s">
        <v>84</v>
      </c>
      <c r="G22" s="50">
        <v>1</v>
      </c>
    </row>
    <row r="23" spans="1:7" ht="31.5" x14ac:dyDescent="0.25">
      <c r="A23" s="53">
        <v>7</v>
      </c>
      <c r="B23" s="48" t="s">
        <v>155</v>
      </c>
      <c r="C23" s="48" t="s">
        <v>156</v>
      </c>
      <c r="D23" s="49" t="s">
        <v>144</v>
      </c>
      <c r="E23" s="52">
        <v>1</v>
      </c>
      <c r="F23" s="50" t="s">
        <v>84</v>
      </c>
      <c r="G23" s="50">
        <v>2</v>
      </c>
    </row>
    <row r="24" spans="1:7" ht="31.5" x14ac:dyDescent="0.25">
      <c r="A24" s="53">
        <v>8</v>
      </c>
      <c r="B24" s="48" t="s">
        <v>157</v>
      </c>
      <c r="C24" s="48" t="s">
        <v>158</v>
      </c>
      <c r="D24" s="49" t="s">
        <v>144</v>
      </c>
      <c r="E24" s="52">
        <v>1</v>
      </c>
      <c r="F24" s="50" t="s">
        <v>84</v>
      </c>
      <c r="G24" s="50">
        <v>25</v>
      </c>
    </row>
    <row r="25" spans="1:7" ht="31.5" x14ac:dyDescent="0.25">
      <c r="A25" s="53">
        <v>9</v>
      </c>
      <c r="B25" s="48" t="s">
        <v>159</v>
      </c>
      <c r="C25" s="53" t="s">
        <v>160</v>
      </c>
      <c r="D25" s="49" t="s">
        <v>144</v>
      </c>
      <c r="E25" s="52">
        <v>1</v>
      </c>
      <c r="F25" s="50" t="s">
        <v>84</v>
      </c>
      <c r="G25" s="50">
        <v>20</v>
      </c>
    </row>
    <row r="26" spans="1:7" ht="31.5" x14ac:dyDescent="0.25">
      <c r="A26" s="53">
        <v>10</v>
      </c>
      <c r="B26" s="48" t="s">
        <v>161</v>
      </c>
      <c r="C26" s="48" t="s">
        <v>162</v>
      </c>
      <c r="D26" s="49" t="s">
        <v>144</v>
      </c>
      <c r="E26" s="52">
        <v>1</v>
      </c>
      <c r="F26" s="50" t="s">
        <v>84</v>
      </c>
      <c r="G26" s="50">
        <v>30</v>
      </c>
    </row>
    <row r="27" spans="1:7" ht="31.5" x14ac:dyDescent="0.25">
      <c r="A27" s="53">
        <v>11</v>
      </c>
      <c r="B27" s="48" t="s">
        <v>163</v>
      </c>
      <c r="C27" s="48" t="s">
        <v>164</v>
      </c>
      <c r="D27" s="49" t="s">
        <v>144</v>
      </c>
      <c r="E27" s="52">
        <v>1</v>
      </c>
      <c r="F27" s="50" t="s">
        <v>84</v>
      </c>
      <c r="G27" s="50">
        <v>2</v>
      </c>
    </row>
    <row r="28" spans="1:7" ht="31.5" x14ac:dyDescent="0.25">
      <c r="A28" s="53">
        <v>12</v>
      </c>
      <c r="B28" s="48" t="s">
        <v>246</v>
      </c>
      <c r="C28" s="48" t="s">
        <v>165</v>
      </c>
      <c r="D28" s="49" t="s">
        <v>144</v>
      </c>
      <c r="E28" s="52">
        <v>1</v>
      </c>
      <c r="F28" s="50" t="s">
        <v>84</v>
      </c>
      <c r="G28" s="50">
        <v>1</v>
      </c>
    </row>
    <row r="29" spans="1:7" ht="47.25" x14ac:dyDescent="0.25">
      <c r="A29" s="53">
        <v>13</v>
      </c>
      <c r="B29" s="48" t="s">
        <v>166</v>
      </c>
      <c r="C29" s="48" t="s">
        <v>167</v>
      </c>
      <c r="D29" s="49" t="s">
        <v>144</v>
      </c>
      <c r="E29" s="52">
        <v>1</v>
      </c>
      <c r="F29" s="50" t="s">
        <v>84</v>
      </c>
      <c r="G29" s="50">
        <v>1</v>
      </c>
    </row>
    <row r="30" spans="1:7" ht="38.25" customHeight="1" x14ac:dyDescent="0.25">
      <c r="A30" s="53">
        <v>14</v>
      </c>
      <c r="B30" s="48" t="s">
        <v>168</v>
      </c>
      <c r="C30" s="48" t="s">
        <v>169</v>
      </c>
      <c r="D30" s="49" t="s">
        <v>144</v>
      </c>
      <c r="E30" s="52">
        <v>1</v>
      </c>
      <c r="F30" s="50" t="s">
        <v>84</v>
      </c>
      <c r="G30" s="50">
        <v>1</v>
      </c>
    </row>
    <row r="31" spans="1:7" s="6" customFormat="1" ht="31.5" x14ac:dyDescent="0.25">
      <c r="A31" s="53">
        <v>15</v>
      </c>
      <c r="B31" s="48" t="s">
        <v>170</v>
      </c>
      <c r="C31" s="48" t="s">
        <v>171</v>
      </c>
      <c r="D31" s="49" t="s">
        <v>144</v>
      </c>
      <c r="E31" s="52">
        <v>1</v>
      </c>
      <c r="F31" s="50" t="s">
        <v>84</v>
      </c>
      <c r="G31" s="50">
        <v>6</v>
      </c>
    </row>
    <row r="32" spans="1:7" s="6" customFormat="1" ht="31.5" x14ac:dyDescent="0.25">
      <c r="A32" s="53">
        <v>16</v>
      </c>
      <c r="B32" s="48" t="s">
        <v>172</v>
      </c>
      <c r="C32" s="48" t="s">
        <v>173</v>
      </c>
      <c r="D32" s="49" t="s">
        <v>144</v>
      </c>
      <c r="E32" s="52">
        <v>1</v>
      </c>
      <c r="F32" s="50" t="s">
        <v>84</v>
      </c>
      <c r="G32" s="50">
        <v>13</v>
      </c>
    </row>
    <row r="33" spans="1:7" s="6" customFormat="1" ht="31.5" x14ac:dyDescent="0.25">
      <c r="A33" s="53">
        <v>18</v>
      </c>
      <c r="B33" s="48" t="s">
        <v>174</v>
      </c>
      <c r="C33" s="48" t="s">
        <v>175</v>
      </c>
      <c r="D33" s="49" t="s">
        <v>144</v>
      </c>
      <c r="E33" s="52">
        <v>1</v>
      </c>
      <c r="F33" s="50" t="s">
        <v>84</v>
      </c>
      <c r="G33" s="50">
        <v>3</v>
      </c>
    </row>
    <row r="34" spans="1:7" s="6" customFormat="1" ht="31.5" x14ac:dyDescent="0.25">
      <c r="A34" s="53">
        <v>19</v>
      </c>
      <c r="B34" s="48" t="s">
        <v>176</v>
      </c>
      <c r="C34" s="48" t="s">
        <v>177</v>
      </c>
      <c r="D34" s="49" t="s">
        <v>144</v>
      </c>
      <c r="E34" s="52">
        <v>1</v>
      </c>
      <c r="F34" s="50" t="s">
        <v>84</v>
      </c>
      <c r="G34" s="50">
        <v>3</v>
      </c>
    </row>
    <row r="35" spans="1:7" s="6" customFormat="1" ht="78.75" x14ac:dyDescent="0.25">
      <c r="A35" s="53">
        <v>20</v>
      </c>
      <c r="B35" s="48" t="s">
        <v>178</v>
      </c>
      <c r="C35" s="54" t="s">
        <v>179</v>
      </c>
      <c r="D35" s="49" t="s">
        <v>144</v>
      </c>
      <c r="E35" s="52">
        <v>1</v>
      </c>
      <c r="F35" s="50" t="s">
        <v>84</v>
      </c>
      <c r="G35" s="50">
        <v>3</v>
      </c>
    </row>
    <row r="36" spans="1:7" s="6" customFormat="1" ht="31.5" x14ac:dyDescent="0.25">
      <c r="A36" s="53">
        <v>21</v>
      </c>
      <c r="B36" s="48" t="s">
        <v>180</v>
      </c>
      <c r="C36" s="50" t="s">
        <v>181</v>
      </c>
      <c r="D36" s="49" t="s">
        <v>144</v>
      </c>
      <c r="E36" s="52">
        <v>1</v>
      </c>
      <c r="F36" s="50" t="s">
        <v>84</v>
      </c>
      <c r="G36" s="50">
        <v>40</v>
      </c>
    </row>
    <row r="37" spans="1:7" s="6" customFormat="1" ht="31.5" x14ac:dyDescent="0.25">
      <c r="A37" s="69">
        <v>22</v>
      </c>
      <c r="B37" s="48" t="s">
        <v>182</v>
      </c>
      <c r="C37" s="50" t="s">
        <v>183</v>
      </c>
      <c r="D37" s="49" t="s">
        <v>144</v>
      </c>
      <c r="E37" s="52">
        <v>1</v>
      </c>
      <c r="F37" s="50" t="s">
        <v>84</v>
      </c>
      <c r="G37" s="50">
        <v>34</v>
      </c>
    </row>
    <row r="38" spans="1:7" ht="31.5" x14ac:dyDescent="0.25">
      <c r="A38" s="67">
        <v>23</v>
      </c>
      <c r="B38" s="68" t="s">
        <v>226</v>
      </c>
      <c r="C38" s="28" t="s">
        <v>230</v>
      </c>
      <c r="D38" s="49" t="s">
        <v>144</v>
      </c>
      <c r="E38" s="66">
        <v>1</v>
      </c>
      <c r="F38" s="50" t="s">
        <v>229</v>
      </c>
      <c r="G38" s="66">
        <v>1</v>
      </c>
    </row>
    <row r="39" spans="1:7" ht="31.5" x14ac:dyDescent="0.25">
      <c r="A39" s="70">
        <v>24</v>
      </c>
      <c r="B39" s="46" t="s">
        <v>227</v>
      </c>
      <c r="C39" s="28" t="s">
        <v>228</v>
      </c>
      <c r="D39" s="49" t="s">
        <v>144</v>
      </c>
      <c r="E39" s="66">
        <v>1</v>
      </c>
      <c r="F39" s="50" t="s">
        <v>84</v>
      </c>
      <c r="G39" s="50">
        <v>3</v>
      </c>
    </row>
  </sheetData>
  <mergeCells count="26">
    <mergeCell ref="C12:G12"/>
    <mergeCell ref="A4:G4"/>
    <mergeCell ref="A5:G5"/>
    <mergeCell ref="A14:B14"/>
    <mergeCell ref="C14:G14"/>
    <mergeCell ref="A10:B10"/>
    <mergeCell ref="C10:D10"/>
    <mergeCell ref="E10:F10"/>
    <mergeCell ref="A11:B11"/>
    <mergeCell ref="C11:G11"/>
    <mergeCell ref="A15:G1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2:B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7" zoomScaleNormal="87" workbookViewId="0">
      <selection sqref="A1:XFD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39" t="s">
        <v>30</v>
      </c>
      <c r="B1" s="139"/>
      <c r="C1" s="139"/>
      <c r="D1" s="139"/>
      <c r="E1" s="139"/>
      <c r="F1" s="139"/>
      <c r="G1" s="139"/>
      <c r="H1" s="12"/>
    </row>
    <row r="2" spans="1:8" ht="20.25" x14ac:dyDescent="0.25">
      <c r="A2" s="140" t="str">
        <f>'Информация о Чемпионате'!B4</f>
        <v>Финал Чемпионата по профессиональному мастерству "Профессионалы"</v>
      </c>
      <c r="B2" s="140"/>
      <c r="C2" s="140"/>
      <c r="D2" s="140"/>
      <c r="E2" s="140"/>
      <c r="F2" s="140"/>
      <c r="G2" s="140"/>
      <c r="H2" s="13"/>
    </row>
    <row r="3" spans="1:8" ht="20.25" x14ac:dyDescent="0.3">
      <c r="A3" s="139" t="s">
        <v>31</v>
      </c>
      <c r="B3" s="139"/>
      <c r="C3" s="139"/>
      <c r="D3" s="139"/>
      <c r="E3" s="139"/>
      <c r="F3" s="139"/>
      <c r="G3" s="139"/>
      <c r="H3" s="12"/>
    </row>
    <row r="4" spans="1:8" ht="20.25" x14ac:dyDescent="0.25">
      <c r="A4" s="157" t="str">
        <f>'Информация о Чемпионате'!B3</f>
        <v>Администрирование отеля</v>
      </c>
      <c r="B4" s="157"/>
      <c r="C4" s="157"/>
      <c r="D4" s="157"/>
      <c r="E4" s="157"/>
      <c r="F4" s="157"/>
      <c r="G4" s="157"/>
      <c r="H4" s="14"/>
    </row>
    <row r="5" spans="1:8" ht="20.25" x14ac:dyDescent="0.25">
      <c r="A5" s="154" t="s">
        <v>12</v>
      </c>
      <c r="B5" s="156"/>
      <c r="C5" s="156"/>
      <c r="D5" s="156"/>
      <c r="E5" s="156"/>
      <c r="F5" s="156"/>
      <c r="G5" s="156"/>
    </row>
    <row r="6" spans="1:8" ht="30" x14ac:dyDescent="0.25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13</v>
      </c>
    </row>
    <row r="7" spans="1:8" x14ac:dyDescent="0.25">
      <c r="A7" s="4">
        <v>1</v>
      </c>
      <c r="B7" s="22" t="s">
        <v>253</v>
      </c>
      <c r="C7" s="19"/>
      <c r="D7" s="23"/>
      <c r="E7" s="17"/>
      <c r="F7" s="17"/>
      <c r="G7" s="22"/>
    </row>
    <row r="8" spans="1:8" x14ac:dyDescent="0.25">
      <c r="A8" s="4">
        <v>2</v>
      </c>
      <c r="B8" s="22"/>
      <c r="C8" s="19"/>
      <c r="D8" s="23"/>
      <c r="E8" s="17"/>
      <c r="F8" s="17"/>
      <c r="G8" s="22"/>
    </row>
    <row r="9" spans="1:8" x14ac:dyDescent="0.25">
      <c r="A9" s="4">
        <v>3</v>
      </c>
      <c r="B9" s="22"/>
      <c r="C9" s="19"/>
      <c r="D9" s="24"/>
      <c r="E9" s="17"/>
      <c r="F9" s="17"/>
      <c r="G9" s="22"/>
    </row>
    <row r="10" spans="1:8" x14ac:dyDescent="0.25">
      <c r="A10" s="4">
        <v>4</v>
      </c>
      <c r="B10" s="25"/>
      <c r="C10" s="19"/>
      <c r="D10" s="26"/>
      <c r="E10" s="27"/>
      <c r="F10" s="17"/>
      <c r="G10" s="25"/>
    </row>
    <row r="11" spans="1:8" x14ac:dyDescent="0.25">
      <c r="A11" s="4">
        <v>5</v>
      </c>
      <c r="B11" s="19"/>
      <c r="C11" s="20"/>
      <c r="D11" s="21"/>
      <c r="E11" s="18"/>
      <c r="F11" s="18"/>
      <c r="G11" s="15"/>
    </row>
    <row r="12" spans="1:8" x14ac:dyDescent="0.25">
      <c r="A12" s="4">
        <v>6</v>
      </c>
      <c r="B12" s="22"/>
      <c r="C12" s="20"/>
      <c r="D12" s="21"/>
      <c r="E12" s="18"/>
      <c r="F12" s="18"/>
      <c r="G12" s="22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2025-11-07T11:30:59Z</dcterms:modified>
</cp:coreProperties>
</file>