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Чемпионаты\Финал_ЧВТ_ВН_2026\ИЛ ЧВТ 2026\ИЛ_Финал_ЧВТ_ВН_2026_МПРТРГ\"/>
    </mc:Choice>
  </mc:AlternateContent>
  <xr:revisionPtr revIDLastSave="0" documentId="8_{47A5C1F9-AA8A-4032-B10C-6ADDE1FD75CE}" xr6:coauthVersionLast="47" xr6:coauthVersionMax="47" xr10:uidLastSave="{00000000-0000-0000-0000-000000000000}"/>
  <bookViews>
    <workbookView xWindow="3540" yWindow="915" windowWidth="48060" windowHeight="20085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<sst xmlns="http://schemas.openxmlformats.org/spreadsheetml/2006/main" count="549" uniqueCount="191">
  <si>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</si>
  <si>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</si>
  <si>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</si>
  <si>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</si>
  <si>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</si>
  <si>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</si>
  <si>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</si>
  <si>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</si>
  <si>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</si>
  <si>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</si>
  <si>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</si>
  <si>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</si>
  <si>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</si>
  <si>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</si>
  <si>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</si>
  <si>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Комната Конкурсантов (оборудование, инструмент, мебель) (по количеству конкурсантов)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</si>
  <si>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</si>
  <si>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</si>
  <si>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</si>
  <si>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</si>
  <si>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</si>
  <si>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</si>
  <si>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</si>
  <si>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</si>
  <si>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</si>
  <si>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</si>
  <si>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</si>
  <si>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</si>
  <si>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</si>
  <si>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</si>
  <si>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</si>
  <si>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</si>
  <si>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</si>
  <si>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</si>
  <si>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</si>
  <si>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</si>
  <si>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</si>
  <si>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</si>
  <si>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</si>
  <si>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</si>
  <si>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</si>
  <si>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</si>
  <si>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</si>
  <si>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</si>
  <si>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</si>
  <si>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</si>
  <si>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</si>
  <si>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>Общая/брифинг зона конкурсной площадки (оборудование, инструмент, мебель)</t>
  </si>
  <si>
    <t xml:space="preserve">Количество на одного конкурсанта </t>
  </si>
  <si>
    <t>Сетевой фильтр</t>
  </si>
  <si>
    <t>Мебель</t>
  </si>
  <si>
    <t>Стул</t>
  </si>
  <si>
    <t>Мусорная корзина</t>
  </si>
  <si>
    <t>шт.</t>
  </si>
  <si>
    <t>Программное обеспечение</t>
  </si>
  <si>
    <t>IT-оборудование</t>
  </si>
  <si>
    <t>ПО</t>
  </si>
  <si>
    <t>Аптечка</t>
  </si>
  <si>
    <t>Огнетушитель</t>
  </si>
  <si>
    <t>Огнетушитель пенный</t>
  </si>
  <si>
    <t xml:space="preserve">Аптечка первой помощи универсальная </t>
  </si>
  <si>
    <t>Стеллаж с полками</t>
  </si>
  <si>
    <t>500 листов/пачка</t>
  </si>
  <si>
    <t>пачка</t>
  </si>
  <si>
    <t>Ручка шариковая</t>
  </si>
  <si>
    <t>синие чернила, толщина линии 0.5 мм</t>
  </si>
  <si>
    <t>Клейкая лента оградительная/разметочная</t>
  </si>
  <si>
    <t>Расходные материалы</t>
  </si>
  <si>
    <t>Мешки для мусора</t>
  </si>
  <si>
    <t>Стакан одноразовый 200 мл</t>
  </si>
  <si>
    <t>Пластиковый (полипропилен (ПП)), белый/прозрачный</t>
  </si>
  <si>
    <t>Бумажные стаканчики для горячей воды</t>
  </si>
  <si>
    <t>Стакан для горячих напитков 250мл, крафт, диаметром 80мм, 50 шт. в упаковке</t>
  </si>
  <si>
    <t>Салфетки влажные антибактериальные</t>
  </si>
  <si>
    <t>Вода питьевая для кулера</t>
  </si>
  <si>
    <t>Бутыль, объем 19 литров</t>
  </si>
  <si>
    <t>Ножницы канцелярские</t>
  </si>
  <si>
    <t>Материал - Сталь, Пластик; длина лезвий 21см.</t>
  </si>
  <si>
    <t>Скотч широкий</t>
  </si>
  <si>
    <t xml:space="preserve">Клейкая лента широкая, ширина 72 мм., намотка 55 м. </t>
  </si>
  <si>
    <t>упак.</t>
  </si>
  <si>
    <t xml:space="preserve">шт. </t>
  </si>
  <si>
    <t>Картридж для МФУ</t>
  </si>
  <si>
    <t>бело-красная 50 мм x 33 м</t>
  </si>
  <si>
    <t>Объем:60 л
Длина:700 мм
Ширина:600 мм
Толщина:60 мкм
Количество в упаковке:10 шт.</t>
  </si>
  <si>
    <t>Количество в упаковке:150 шт.
Материал: нетканый материал</t>
  </si>
  <si>
    <t xml:space="preserve">список </t>
  </si>
  <si>
    <t>Компетенция (основная/юниоры)</t>
  </si>
  <si>
    <t>Контур заземления для электропитания и сети слаботочных подключений (при необходимости) : требуется/не требуется</t>
  </si>
  <si>
    <t xml:space="preserve">Тонер-картридж для МФУ Лазерное А4 </t>
  </si>
  <si>
    <t>Технический ассистент ТАП</t>
  </si>
  <si>
    <t xml:space="preserve">Оборудование и инструменты </t>
  </si>
  <si>
    <t>Ориентировочная стоимость за 1 шт.</t>
  </si>
  <si>
    <t>Финал чемпионата высоких технологий 2026</t>
  </si>
  <si>
    <t>МЭ - международный эксперт</t>
  </si>
  <si>
    <t>Количество экспертов (ГЭ+ЭН+ИЭ+ МЭ)+ТАП+Технический ассистент ТАП</t>
  </si>
  <si>
    <t xml:space="preserve">Специалист по контролю качества транспортных логистических процессов </t>
  </si>
  <si>
    <t>Новгородская область</t>
  </si>
  <si>
    <t xml:space="preserve">Курбанова Дарья Евгеньевна </t>
  </si>
  <si>
    <t>dari.kurbanova@mail.ru</t>
  </si>
  <si>
    <t>Селезнёв Виталий Викторович</t>
  </si>
  <si>
    <t>vital_jno@mail.ru</t>
  </si>
  <si>
    <t>Персональный компьютер в сборе</t>
  </si>
  <si>
    <t>оборудование</t>
  </si>
  <si>
    <t>шт</t>
  </si>
  <si>
    <t>Операционная система</t>
  </si>
  <si>
    <t>программное обеспечение</t>
  </si>
  <si>
    <t>Офисное приложение</t>
  </si>
  <si>
    <t>Прикладное программное обеспечение</t>
  </si>
  <si>
    <t>Интерактивный мобильный комплект N82/INV30/STWP06/1</t>
  </si>
  <si>
    <t>12 (+1 запасной)</t>
  </si>
  <si>
    <t>Флипчарт</t>
  </si>
  <si>
    <t>Флипчарт меламиновый маркерный, 67*105 см, тренога</t>
  </si>
  <si>
    <t>IP-камера</t>
  </si>
  <si>
    <t>2560x1440, 4Мп, CMOS, f/1.6, 2.8 мм</t>
  </si>
  <si>
    <t>Корзина для мусора</t>
  </si>
  <si>
    <t>круглая, пластик, 10 л.</t>
  </si>
  <si>
    <t>инструмент</t>
  </si>
  <si>
    <t>Кулер для воды</t>
  </si>
  <si>
    <t>напольный, верхнее размещение бутыли</t>
  </si>
  <si>
    <t>3500 Вт, 16А, 3 м, чёрный</t>
  </si>
  <si>
    <t>Компьютерный  стол</t>
  </si>
  <si>
    <t xml:space="preserve">(ШхГхВ) 1200х600х750
</t>
  </si>
  <si>
    <t>мебель</t>
  </si>
  <si>
    <t xml:space="preserve">Офисный стул </t>
  </si>
  <si>
    <t xml:space="preserve">на колесиках
</t>
  </si>
  <si>
    <t>Угловой офисный стол</t>
  </si>
  <si>
    <t xml:space="preserve"> не менее 160х120 см (ШхГ), деревянный</t>
  </si>
  <si>
    <t>4 полки 1200*500</t>
  </si>
  <si>
    <t xml:space="preserve">Освещение: Допустимо верхнее искусственное освещение ( не менее 200 люкс) </t>
  </si>
  <si>
    <t>Электричество: 220 Вт подключений общей инфраструктуры</t>
  </si>
  <si>
    <t>Обеспечение приточно-вытяжной вентиляцией: требуется</t>
  </si>
  <si>
    <t>Вешалка</t>
  </si>
  <si>
    <t>Штанга на колесах, с крючками (не менее 20 крючков)</t>
  </si>
  <si>
    <t>Офисный стол</t>
  </si>
  <si>
    <t>не менее 120х60 см (ШхГ)</t>
  </si>
  <si>
    <t>расчитанные на вес не менее 100 кг</t>
  </si>
  <si>
    <t>МФУ</t>
  </si>
  <si>
    <t>A4, 40 стр / мин, LCD, 512Mb, лазерное МФУ, DADF, двустор. печать, USB 2.0, сетевой</t>
  </si>
  <si>
    <t xml:space="preserve">(ШхГ) 1400х600
</t>
  </si>
  <si>
    <t>На колесиках, черный</t>
  </si>
  <si>
    <t>с крючками по количеству экпертов</t>
  </si>
  <si>
    <t>Лоток для бумаг А4</t>
  </si>
  <si>
    <t>с одним отсеком, черный, пластиковый</t>
  </si>
  <si>
    <t xml:space="preserve">шт ( на 1 раб.место) </t>
  </si>
  <si>
    <t xml:space="preserve">Скорость подключения к локальному/беспроводному интернету - основной канал на скорости до 100Мбит/с, по резервному каналу на скорости до 100 Мбит/с </t>
  </si>
  <si>
    <t>Площадь зоны: не менее 60 кв.м.</t>
  </si>
  <si>
    <t> набор перевязочных материалов, инструментов и приспособлений, предназначенных для оказания первой помощи</t>
  </si>
  <si>
    <t>Комплект ОП-5</t>
  </si>
  <si>
    <t>Площадь зоны: не менее 3 м.кв (2,0*1,5 метра)</t>
  </si>
  <si>
    <t>Контур заземления для электропитания и сети слаботочных подключений (при необходимости) : требуется</t>
  </si>
  <si>
    <t>USB флешка</t>
  </si>
  <si>
    <t>от 2 Gb</t>
  </si>
  <si>
    <t xml:space="preserve">шт ( на 1 конкурсанта) </t>
  </si>
  <si>
    <t>Блокнот/тетрадь/ежедневник формата А5</t>
  </si>
  <si>
    <t>с логотипом чемпионата</t>
  </si>
  <si>
    <t>Ручка</t>
  </si>
  <si>
    <t>шариковая, синяя, с логотипом чемпионата</t>
  </si>
  <si>
    <t>Скрепки канцелярские</t>
  </si>
  <si>
    <t>Скрепки канцелярские 28 мм цветные, 70 шт, STAFF, картонная коробка.</t>
  </si>
  <si>
    <t>упак</t>
  </si>
  <si>
    <t>Файлы А4</t>
  </si>
  <si>
    <t>Attache файл-вкладыш А4 глянцевый с перфорацией 40 мкм, 100 штук, прозрачный</t>
  </si>
  <si>
    <t>Маркер черный</t>
  </si>
  <si>
    <t>для флипчарта и белой доски</t>
  </si>
  <si>
    <t>Комната Главного эксперта (оборудование, инструмент, мебель</t>
  </si>
  <si>
    <t>Площадь зоны: не менее 20 кв.м.</t>
  </si>
  <si>
    <t>Комната Экспертов (оборудование, инструмент, мебель) (по количеству экспертов)</t>
  </si>
  <si>
    <t xml:space="preserve">Интернет : Подключение  ПК к беспроводному интернету (с возможностью подключения к проводному интернету) 	</t>
  </si>
  <si>
    <t xml:space="preserve">Локальная сеть: требуется; скорость подключения 50-100 Мбит/с; количество точек подключения 1. </t>
  </si>
  <si>
    <t xml:space="preserve">Локальная сеть: требуется; скорость подключения 50-100 Мбит/с; количество точек подключения 10. </t>
  </si>
  <si>
    <t>10 (+1 запасной)</t>
  </si>
  <si>
    <t xml:space="preserve">Зона технического администратора площадки </t>
  </si>
  <si>
    <t>Электричество:  4 подключения общей инфраструктуры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</si>
  <si>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</si>
  <si>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</si>
  <si>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Покрытие пола: ковролин  - 60 кв.м на всю зону</t>
  </si>
  <si>
    <t>Особые требования к площадке проведения: нет</t>
  </si>
  <si>
    <t>Электричество:  10 подключения общей инфраструктуры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</si>
  <si>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</si>
  <si>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</si>
  <si>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Инновационный научно-технологический центр Интеллектуальная электроника – Валдай</t>
  </si>
  <si>
    <t>г. Великий Новгород, ул. Великая 18А</t>
  </si>
  <si>
    <t>15.09.2025 - 19.09.2025</t>
  </si>
  <si>
    <t>AMD 5600G/B550 AORUS ELITE V2/16Gb/ 256Gb M.2/550 Вт/LCD 24"/или эквивалент</t>
  </si>
  <si>
    <t>Windows 11 Pro 64 bit или эквивалент</t>
  </si>
  <si>
    <t>Microsoft Office 2019 Home &amp; Student или эквивалент</t>
  </si>
  <si>
    <t>1С:TMS Логистика. Управление перевозками или эквивалент</t>
  </si>
  <si>
    <t>интерактивная доска 82" IQBoard DVT TN082, 4:3, кол-во касаний: 10; короткофокусный DLP-проектор Infocus INV30, 1024*768, 17000:1, 3500 лм; мобильная стойка IQBoard STWP-06/01 или эквивалент</t>
  </si>
  <si>
    <t>AMD 5600G/B550 AORUS ELITE V2/16Gb/ 256Gb M.2/550 Вт/LCD 24"/ или эквивалент</t>
  </si>
  <si>
    <t>Бумага А4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</si>
</sst>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2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name val="Times New Roman"/>
      <family val="1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  <font>
      <sz val="14"/>
      <name val="Times New Roman"/>
      <family val="1"/>
      <charset val="204"/>
    </font>
    <font>
      <u/>
      <sz val="12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0" fillId="0" borderId="0"/>
  </cellStyleXfs>
  <cellXfs count="21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12" xfId="0" applyFont="1" applyBorder="1" applyAlignment="1">
      <alignment wrapText="1"/>
    </xf>
    <xf numFmtId="0" fontId="12" fillId="0" borderId="12" xfId="0" applyFont="1" applyBorder="1" applyAlignment="1">
      <alignment horizontal="right" wrapText="1"/>
    </xf>
    <xf numFmtId="0" fontId="13" fillId="0" borderId="12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9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4" fillId="0" borderId="0" xfId="1" applyFont="1"/>
    <xf numFmtId="0" fontId="15" fillId="0" borderId="0" xfId="1" applyFont="1"/>
    <xf numFmtId="0" fontId="14" fillId="0" borderId="0" xfId="1" applyFont="1" applyAlignment="1">
      <alignment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/>
    </xf>
    <xf numFmtId="0" fontId="14" fillId="0" borderId="12" xfId="1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6" borderId="12" xfId="0" applyFont="1" applyFill="1" applyBorder="1" applyAlignment="1">
      <alignment horizontal="center" vertical="top" wrapText="1"/>
    </xf>
    <xf numFmtId="0" fontId="19" fillId="0" borderId="12" xfId="1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1" xfId="1" applyFont="1" applyBorder="1" applyAlignment="1">
      <alignment horizontal="center" vertical="top"/>
    </xf>
    <xf numFmtId="0" fontId="14" fillId="0" borderId="2" xfId="1" applyFont="1" applyBorder="1" applyAlignment="1">
      <alignment horizontal="center" vertical="top" wrapText="1"/>
    </xf>
    <xf numFmtId="0" fontId="14" fillId="0" borderId="19" xfId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top" wrapText="1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top"/>
    </xf>
    <xf numFmtId="0" fontId="14" fillId="0" borderId="0" xfId="1" applyFont="1" applyAlignment="1">
      <alignment horizontal="center"/>
    </xf>
    <xf numFmtId="0" fontId="14" fillId="0" borderId="12" xfId="1" applyFont="1" applyBorder="1" applyAlignment="1">
      <alignment horizontal="center" vertical="top" wrapText="1"/>
    </xf>
    <xf numFmtId="0" fontId="14" fillId="0" borderId="12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/>
    </xf>
    <xf numFmtId="0" fontId="19" fillId="0" borderId="12" xfId="0" applyFont="1" applyBorder="1" applyAlignment="1">
      <alignment wrapText="1"/>
    </xf>
    <xf numFmtId="0" fontId="19" fillId="0" borderId="9" xfId="0" applyFont="1" applyBorder="1" applyAlignment="1">
      <alignment horizontal="left" vertical="top" wrapText="1"/>
    </xf>
    <xf numFmtId="0" fontId="14" fillId="0" borderId="12" xfId="1" applyFont="1" applyBorder="1" applyAlignment="1">
      <alignment horizontal="center" vertical="top"/>
    </xf>
    <xf numFmtId="0" fontId="14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 wrapText="1"/>
    </xf>
    <xf numFmtId="0" fontId="22" fillId="0" borderId="12" xfId="0" applyFont="1" applyBorder="1" applyAlignment="1">
      <alignment horizontal="left" vertical="top" wrapText="1"/>
    </xf>
    <xf numFmtId="0" fontId="19" fillId="0" borderId="12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3" fillId="0" borderId="0" xfId="1" applyFont="1"/>
    <xf numFmtId="0" fontId="19" fillId="0" borderId="9" xfId="0" applyFont="1" applyBorder="1" applyAlignment="1">
      <alignment horizontal="center" vertical="center" wrapText="1"/>
    </xf>
    <xf numFmtId="0" fontId="14" fillId="0" borderId="12" xfId="1" applyFont="1" applyBorder="1" applyAlignment="1">
      <alignment horizontal="left" vertical="top"/>
    </xf>
    <xf numFmtId="0" fontId="14" fillId="0" borderId="6" xfId="1" applyFont="1" applyBorder="1" applyAlignment="1">
      <alignment horizontal="left" vertical="top" wrapText="1"/>
    </xf>
    <xf numFmtId="0" fontId="22" fillId="0" borderId="12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3" fillId="0" borderId="0" xfId="0" applyFont="1"/>
    <xf numFmtId="0" fontId="23" fillId="0" borderId="12" xfId="0" applyFont="1" applyBorder="1" applyAlignment="1">
      <alignment horizontal="center"/>
    </xf>
    <xf numFmtId="0" fontId="14" fillId="0" borderId="12" xfId="1" applyFont="1" applyBorder="1" applyAlignment="1">
      <alignment horizontal="center"/>
    </xf>
    <xf numFmtId="0" fontId="14" fillId="0" borderId="12" xfId="1" applyFont="1" applyBorder="1" applyAlignment="1">
      <alignment wrapText="1"/>
    </xf>
    <xf numFmtId="0" fontId="14" fillId="0" borderId="25" xfId="1" applyFont="1" applyBorder="1" applyAlignment="1">
      <alignment horizontal="left" vertical="center" wrapText="1"/>
    </xf>
    <xf numFmtId="0" fontId="14" fillId="0" borderId="26" xfId="1" applyFont="1" applyBorder="1" applyAlignment="1">
      <alignment horizontal="center" vertical="center" wrapText="1"/>
    </xf>
    <xf numFmtId="0" fontId="14" fillId="0" borderId="25" xfId="1" applyFont="1" applyBorder="1" applyAlignment="1">
      <alignment horizontal="center" vertical="center" wrapText="1"/>
    </xf>
    <xf numFmtId="0" fontId="14" fillId="0" borderId="27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left" vertical="top"/>
    </xf>
    <xf numFmtId="0" fontId="19" fillId="0" borderId="5" xfId="1" applyFont="1" applyBorder="1" applyAlignment="1">
      <alignment horizontal="left" vertical="top" wrapText="1"/>
    </xf>
    <xf numFmtId="0" fontId="24" fillId="0" borderId="12" xfId="2" applyFont="1" applyBorder="1" applyAlignment="1">
      <alignment horizontal="right" wrapText="1"/>
    </xf>
    <xf numFmtId="0" fontId="25" fillId="5" borderId="12" xfId="0" applyFont="1" applyFill="1" applyBorder="1" applyAlignment="1">
      <alignment horizontal="right" wrapText="1"/>
    </xf>
    <xf numFmtId="0" fontId="14" fillId="0" borderId="12" xfId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 wrapText="1"/>
    </xf>
    <xf numFmtId="0" fontId="26" fillId="0" borderId="12" xfId="2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/>
    </xf>
    <xf numFmtId="0" fontId="14" fillId="0" borderId="12" xfId="1" applyFont="1" applyBorder="1"/>
    <xf numFmtId="0" fontId="26" fillId="0" borderId="1" xfId="2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wrapText="1"/>
    </xf>
    <xf numFmtId="0" fontId="14" fillId="0" borderId="1" xfId="1" applyFont="1" applyBorder="1" applyAlignment="1">
      <alignment horizontal="left" vertical="center"/>
    </xf>
    <xf numFmtId="0" fontId="14" fillId="0" borderId="5" xfId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4" fillId="0" borderId="12" xfId="1" applyFont="1" applyBorder="1" applyAlignment="1">
      <alignment horizontal="left" vertical="center" wrapText="1"/>
    </xf>
    <xf numFmtId="0" fontId="14" fillId="0" borderId="20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26" fillId="0" borderId="31" xfId="2" applyFont="1" applyBorder="1" applyAlignment="1">
      <alignment horizontal="center" vertical="center" wrapText="1"/>
    </xf>
    <xf numFmtId="0" fontId="19" fillId="0" borderId="31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top"/>
    </xf>
    <xf numFmtId="0" fontId="19" fillId="0" borderId="0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 wrapText="1"/>
    </xf>
    <xf numFmtId="0" fontId="19" fillId="6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14" fillId="0" borderId="24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wrapText="1"/>
    </xf>
    <xf numFmtId="0" fontId="14" fillId="0" borderId="9" xfId="1" applyFont="1" applyBorder="1" applyAlignment="1">
      <alignment horizontal="center" vertical="top"/>
    </xf>
    <xf numFmtId="0" fontId="26" fillId="0" borderId="9" xfId="2" applyFont="1" applyBorder="1" applyAlignment="1">
      <alignment horizontal="center" vertical="center" wrapText="1"/>
    </xf>
    <xf numFmtId="0" fontId="26" fillId="0" borderId="2" xfId="2" applyFont="1" applyBorder="1" applyAlignment="1">
      <alignment horizontal="center" vertical="center" wrapText="1"/>
    </xf>
    <xf numFmtId="0" fontId="14" fillId="5" borderId="12" xfId="1" applyFont="1" applyFill="1" applyBorder="1" applyAlignment="1">
      <alignment horizontal="center" vertical="top"/>
    </xf>
    <xf numFmtId="0" fontId="14" fillId="0" borderId="24" xfId="1" applyFont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top"/>
    </xf>
    <xf numFmtId="0" fontId="14" fillId="0" borderId="31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top" wrapText="1"/>
    </xf>
    <xf numFmtId="0" fontId="14" fillId="0" borderId="15" xfId="1" applyFont="1" applyBorder="1" applyAlignment="1">
      <alignment horizontal="center" vertical="center"/>
    </xf>
    <xf numFmtId="0" fontId="14" fillId="0" borderId="15" xfId="1" applyFont="1" applyBorder="1" applyAlignment="1">
      <alignment horizontal="left" vertical="center" wrapText="1"/>
    </xf>
    <xf numFmtId="0" fontId="14" fillId="0" borderId="15" xfId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19" fillId="0" borderId="15" xfId="1" applyFont="1" applyBorder="1" applyAlignment="1">
      <alignment horizontal="left" vertical="top" wrapText="1"/>
    </xf>
    <xf numFmtId="0" fontId="14" fillId="0" borderId="28" xfId="0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/>
    </xf>
    <xf numFmtId="0" fontId="26" fillId="0" borderId="6" xfId="2" applyFont="1" applyBorder="1" applyAlignment="1">
      <alignment horizontal="center" vertical="center" wrapText="1"/>
    </xf>
    <xf numFmtId="0" fontId="19" fillId="0" borderId="38" xfId="1" applyFont="1" applyBorder="1" applyAlignment="1">
      <alignment horizontal="center" vertical="center" wrapText="1"/>
    </xf>
    <xf numFmtId="0" fontId="14" fillId="0" borderId="12" xfId="1" applyFont="1" applyBorder="1" applyAlignment="1">
      <alignment vertical="center" wrapText="1"/>
    </xf>
    <xf numFmtId="0" fontId="19" fillId="6" borderId="15" xfId="0" applyFont="1" applyFill="1" applyBorder="1" applyAlignment="1">
      <alignment horizontal="center" vertical="center" wrapText="1"/>
    </xf>
    <xf numFmtId="0" fontId="9" fillId="0" borderId="12" xfId="2" applyBorder="1" applyAlignment="1">
      <alignment horizontal="center" vertical="center" wrapText="1"/>
    </xf>
    <xf numFmtId="164" fontId="19" fillId="0" borderId="15" xfId="1" applyNumberFormat="1" applyFont="1" applyBorder="1" applyAlignment="1">
      <alignment horizontal="center" vertical="center" wrapText="1"/>
    </xf>
    <xf numFmtId="0" fontId="14" fillId="0" borderId="42" xfId="1" applyFont="1" applyBorder="1" applyAlignment="1">
      <alignment horizontal="center" vertical="top"/>
    </xf>
    <xf numFmtId="0" fontId="14" fillId="0" borderId="0" xfId="1" applyFont="1" applyAlignment="1">
      <alignment horizontal="left" vertical="top" wrapText="1"/>
    </xf>
    <xf numFmtId="0" fontId="14" fillId="0" borderId="18" xfId="1" applyFont="1" applyBorder="1" applyAlignment="1">
      <alignment horizontal="left" vertical="top" wrapText="1"/>
    </xf>
    <xf numFmtId="0" fontId="14" fillId="0" borderId="8" xfId="1" applyFont="1" applyBorder="1" applyAlignment="1">
      <alignment horizontal="left" vertical="top" wrapText="1"/>
    </xf>
    <xf numFmtId="0" fontId="14" fillId="0" borderId="0" xfId="1" applyFont="1"/>
    <xf numFmtId="0" fontId="14" fillId="0" borderId="18" xfId="1" applyFont="1" applyBorder="1"/>
    <xf numFmtId="0" fontId="19" fillId="0" borderId="8" xfId="1" applyFont="1" applyBorder="1" applyAlignment="1">
      <alignment horizontal="left" vertical="top" wrapText="1"/>
    </xf>
    <xf numFmtId="0" fontId="19" fillId="0" borderId="0" xfId="1" applyFont="1" applyAlignment="1">
      <alignment horizontal="left" vertical="top" wrapText="1"/>
    </xf>
    <xf numFmtId="0" fontId="19" fillId="0" borderId="18" xfId="1" applyFont="1" applyBorder="1" applyAlignment="1">
      <alignment horizontal="left" vertical="top" wrapText="1"/>
    </xf>
    <xf numFmtId="0" fontId="19" fillId="0" borderId="28" xfId="1" applyFont="1" applyBorder="1" applyAlignment="1">
      <alignment horizontal="left" vertical="top" wrapText="1"/>
    </xf>
    <xf numFmtId="0" fontId="19" fillId="0" borderId="0" xfId="1" applyFont="1"/>
    <xf numFmtId="0" fontId="19" fillId="0" borderId="18" xfId="1" applyFont="1" applyBorder="1"/>
    <xf numFmtId="0" fontId="14" fillId="2" borderId="32" xfId="1" applyFont="1" applyFill="1" applyBorder="1" applyAlignment="1">
      <alignment horizontal="center" vertical="center"/>
    </xf>
    <xf numFmtId="0" fontId="14" fillId="0" borderId="33" xfId="1" applyFont="1" applyBorder="1"/>
    <xf numFmtId="0" fontId="14" fillId="0" borderId="34" xfId="1" applyFont="1" applyBorder="1"/>
    <xf numFmtId="0" fontId="18" fillId="0" borderId="28" xfId="1" applyFont="1" applyBorder="1" applyAlignment="1">
      <alignment horizontal="left" vertical="top" wrapText="1"/>
    </xf>
    <xf numFmtId="0" fontId="19" fillId="0" borderId="0" xfId="1" applyFont="1" applyBorder="1"/>
    <xf numFmtId="0" fontId="14" fillId="4" borderId="32" xfId="1" applyFont="1" applyFill="1" applyBorder="1" applyAlignment="1">
      <alignment horizontal="center" vertical="top"/>
    </xf>
    <xf numFmtId="0" fontId="14" fillId="4" borderId="33" xfId="1" applyFont="1" applyFill="1" applyBorder="1" applyAlignment="1">
      <alignment horizontal="center" vertical="top"/>
    </xf>
    <xf numFmtId="0" fontId="14" fillId="4" borderId="34" xfId="1" applyFont="1" applyFill="1" applyBorder="1" applyAlignment="1">
      <alignment horizontal="center" vertical="top"/>
    </xf>
    <xf numFmtId="0" fontId="19" fillId="9" borderId="32" xfId="0" applyFont="1" applyFill="1" applyBorder="1" applyAlignment="1">
      <alignment horizontal="center" vertical="center" wrapText="1"/>
    </xf>
    <xf numFmtId="0" fontId="19" fillId="9" borderId="33" xfId="0" applyFont="1" applyFill="1" applyBorder="1" applyAlignment="1">
      <alignment horizontal="center" vertical="center" wrapText="1"/>
    </xf>
    <xf numFmtId="0" fontId="19" fillId="9" borderId="34" xfId="0" applyFont="1" applyFill="1" applyBorder="1" applyAlignment="1">
      <alignment horizontal="center" vertical="center" wrapText="1"/>
    </xf>
    <xf numFmtId="0" fontId="14" fillId="4" borderId="32" xfId="1" applyFont="1" applyFill="1" applyBorder="1" applyAlignment="1">
      <alignment horizontal="center" vertical="top" wrapText="1"/>
    </xf>
    <xf numFmtId="0" fontId="14" fillId="4" borderId="33" xfId="1" applyFont="1" applyFill="1" applyBorder="1" applyAlignment="1">
      <alignment horizontal="center" vertical="top" wrapText="1"/>
    </xf>
    <xf numFmtId="0" fontId="14" fillId="4" borderId="34" xfId="1" applyFont="1" applyFill="1" applyBorder="1" applyAlignment="1">
      <alignment horizontal="center" vertical="top" wrapText="1"/>
    </xf>
    <xf numFmtId="0" fontId="18" fillId="0" borderId="35" xfId="1" applyFont="1" applyBorder="1" applyAlignment="1">
      <alignment horizontal="left" vertical="top" wrapText="1"/>
    </xf>
    <xf numFmtId="0" fontId="18" fillId="0" borderId="36" xfId="1" applyFont="1" applyBorder="1" applyAlignment="1">
      <alignment horizontal="left" vertical="top" wrapText="1"/>
    </xf>
    <xf numFmtId="0" fontId="18" fillId="0" borderId="37" xfId="1" applyFont="1" applyBorder="1" applyAlignment="1">
      <alignment horizontal="left" vertical="top" wrapText="1"/>
    </xf>
    <xf numFmtId="0" fontId="14" fillId="2" borderId="39" xfId="1" applyFont="1" applyFill="1" applyBorder="1" applyAlignment="1">
      <alignment horizontal="center" vertical="center"/>
    </xf>
    <xf numFmtId="0" fontId="14" fillId="0" borderId="40" xfId="1" applyFont="1" applyBorder="1"/>
    <xf numFmtId="0" fontId="14" fillId="0" borderId="41" xfId="1" applyFont="1" applyBorder="1"/>
    <xf numFmtId="0" fontId="14" fillId="2" borderId="33" xfId="1" applyFont="1" applyFill="1" applyBorder="1" applyAlignment="1">
      <alignment horizontal="center" vertical="center"/>
    </xf>
    <xf numFmtId="0" fontId="14" fillId="2" borderId="34" xfId="1" applyFont="1" applyFill="1" applyBorder="1" applyAlignment="1">
      <alignment horizontal="center" vertical="center"/>
    </xf>
    <xf numFmtId="0" fontId="14" fillId="0" borderId="0" xfId="1" applyFont="1" applyAlignment="1">
      <alignment horizontal="right"/>
    </xf>
    <xf numFmtId="0" fontId="17" fillId="7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16" fillId="8" borderId="0" xfId="1" applyFont="1" applyFill="1" applyAlignment="1">
      <alignment horizontal="center"/>
    </xf>
    <xf numFmtId="0" fontId="5" fillId="0" borderId="18" xfId="1" applyFont="1" applyBorder="1" applyAlignment="1">
      <alignment horizontal="left" vertical="top" wrapText="1"/>
    </xf>
    <xf numFmtId="0" fontId="16" fillId="7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18" xfId="1" applyFont="1" applyBorder="1" applyAlignment="1">
      <alignment horizontal="left"/>
    </xf>
    <xf numFmtId="0" fontId="14" fillId="3" borderId="32" xfId="1" applyFont="1" applyFill="1" applyBorder="1" applyAlignment="1">
      <alignment horizontal="center" vertical="center"/>
    </xf>
    <xf numFmtId="0" fontId="14" fillId="4" borderId="33" xfId="1" applyFont="1" applyFill="1" applyBorder="1" applyAlignment="1">
      <alignment horizontal="center"/>
    </xf>
    <xf numFmtId="0" fontId="14" fillId="4" borderId="34" xfId="1" applyFont="1" applyFill="1" applyBorder="1" applyAlignment="1">
      <alignment horizontal="center"/>
    </xf>
    <xf numFmtId="0" fontId="18" fillId="0" borderId="8" xfId="1" applyFont="1" applyBorder="1" applyAlignment="1">
      <alignment horizontal="left" vertical="top" wrapText="1"/>
    </xf>
    <xf numFmtId="0" fontId="14" fillId="2" borderId="4" xfId="1" applyFont="1" applyFill="1" applyBorder="1" applyAlignment="1">
      <alignment horizontal="center" vertical="center"/>
    </xf>
    <xf numFmtId="0" fontId="14" fillId="0" borderId="3" xfId="1" applyFont="1" applyBorder="1"/>
    <xf numFmtId="0" fontId="14" fillId="0" borderId="29" xfId="1" applyFont="1" applyBorder="1"/>
    <xf numFmtId="0" fontId="19" fillId="9" borderId="14" xfId="0" applyFont="1" applyFill="1" applyBorder="1" applyAlignment="1">
      <alignment horizontal="center" vertical="center" wrapText="1"/>
    </xf>
    <xf numFmtId="0" fontId="19" fillId="9" borderId="23" xfId="0" applyFont="1" applyFill="1" applyBorder="1" applyAlignment="1">
      <alignment horizontal="center" vertical="center" wrapText="1"/>
    </xf>
    <xf numFmtId="0" fontId="19" fillId="9" borderId="21" xfId="0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top" wrapText="1"/>
    </xf>
    <xf numFmtId="0" fontId="14" fillId="0" borderId="0" xfId="1" applyFont="1" applyBorder="1"/>
    <xf numFmtId="0" fontId="5" fillId="0" borderId="0" xfId="1" applyFont="1" applyBorder="1" applyAlignment="1">
      <alignment horizontal="left"/>
    </xf>
    <xf numFmtId="0" fontId="18" fillId="0" borderId="22" xfId="1" applyFont="1" applyBorder="1" applyAlignment="1">
      <alignment horizontal="left" vertical="top" wrapText="1"/>
    </xf>
    <xf numFmtId="0" fontId="19" fillId="0" borderId="16" xfId="1" applyFont="1" applyBorder="1"/>
    <xf numFmtId="0" fontId="19" fillId="0" borderId="17" xfId="1" applyFont="1" applyBorder="1"/>
    <xf numFmtId="0" fontId="19" fillId="0" borderId="7" xfId="1" applyFont="1" applyBorder="1"/>
    <xf numFmtId="0" fontId="14" fillId="4" borderId="11" xfId="1" applyFont="1" applyFill="1" applyBorder="1" applyAlignment="1">
      <alignment horizontal="center"/>
    </xf>
    <xf numFmtId="0" fontId="14" fillId="4" borderId="10" xfId="1" applyFont="1" applyFill="1" applyBorder="1" applyAlignment="1">
      <alignment horizontal="center"/>
    </xf>
    <xf numFmtId="0" fontId="14" fillId="4" borderId="24" xfId="1" applyFont="1" applyFill="1" applyBorder="1" applyAlignment="1">
      <alignment horizontal="center"/>
    </xf>
    <xf numFmtId="0" fontId="5" fillId="0" borderId="10" xfId="1" applyFont="1" applyBorder="1" applyAlignment="1">
      <alignment horizontal="left" vertical="top" wrapText="1"/>
    </xf>
    <xf numFmtId="0" fontId="5" fillId="0" borderId="30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1" fillId="7" borderId="10" xfId="1" applyFont="1" applyFill="1" applyBorder="1" applyAlignment="1">
      <alignment horizontal="center" vertical="center" wrapText="1"/>
    </xf>
    <xf numFmtId="0" fontId="6" fillId="8" borderId="0" xfId="1" applyFont="1" applyFill="1" applyAlignment="1">
      <alignment horizontal="center"/>
    </xf>
    <xf numFmtId="0" fontId="6" fillId="7" borderId="0" xfId="1" applyFont="1" applyFill="1" applyAlignment="1">
      <alignment horizontal="center" vertical="center" wrapText="1"/>
    </xf>
  </cellXfs>
  <cellStyles count="5">
    <cellStyle name="Гиперссылка" xfId="2" builtinId="8"/>
    <cellStyle name="Денежный 2" xfId="3" xr:uid="{00000000-0005-0000-0000-000001000000}"/>
    <cellStyle name="Обычный" xfId="0" builtinId="0"/>
    <cellStyle name="Обычный 2" xfId="1" xr:uid="{00000000-0005-0000-0000-000003000000}"/>
    <cellStyle name="Обычный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.kurbanov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opLeftCell="A4" workbookViewId="0">
      <selection activeCell="E7" sqref="E7"/>
    </sheetView>
  </sheetViews>
  <sheetFormatPr defaultRowHeight="18.75" x14ac:dyDescent="0.3"/>
  <cols>
    <col min="1" max="1" width="52.140625" style="5" customWidth="1"/>
    <col min="2" max="2" width="93.28515625" style="6" customWidth="1"/>
  </cols>
  <sheetData>
    <row r="2" spans="1:2" x14ac:dyDescent="0.3">
      <c r="B2" s="5"/>
    </row>
    <row r="3" spans="1:2" x14ac:dyDescent="0.3">
      <c r="A3" s="7" t="s">
        <v>87</v>
      </c>
      <c r="B3" s="8" t="s">
        <v>96</v>
      </c>
    </row>
    <row r="4" spans="1:2" ht="39.75" customHeight="1" x14ac:dyDescent="0.3">
      <c r="A4" s="7" t="s">
        <v>29</v>
      </c>
      <c r="B4" s="8" t="s">
        <v>93</v>
      </c>
    </row>
    <row r="5" spans="1:2" x14ac:dyDescent="0.3">
      <c r="A5" s="7" t="s">
        <v>42</v>
      </c>
      <c r="B5" s="8" t="s">
        <v>97</v>
      </c>
    </row>
    <row r="6" spans="1:2" ht="37.5" x14ac:dyDescent="0.3">
      <c r="A6" s="7" t="s">
        <v>21</v>
      </c>
      <c r="B6" s="8" t="s">
        <v>181</v>
      </c>
    </row>
    <row r="7" spans="1:2" x14ac:dyDescent="0.3">
      <c r="A7" s="7" t="s">
        <v>30</v>
      </c>
      <c r="B7" s="8" t="s">
        <v>182</v>
      </c>
    </row>
    <row r="8" spans="1:2" x14ac:dyDescent="0.3">
      <c r="A8" s="7" t="s">
        <v>17</v>
      </c>
      <c r="B8" s="8" t="s">
        <v>183</v>
      </c>
    </row>
    <row r="9" spans="1:2" x14ac:dyDescent="0.3">
      <c r="A9" s="7" t="s">
        <v>18</v>
      </c>
      <c r="B9" s="8" t="s">
        <v>98</v>
      </c>
    </row>
    <row r="10" spans="1:2" x14ac:dyDescent="0.3">
      <c r="A10" s="7" t="s">
        <v>20</v>
      </c>
      <c r="B10" s="87" t="s">
        <v>99</v>
      </c>
    </row>
    <row r="11" spans="1:2" x14ac:dyDescent="0.3">
      <c r="A11" s="7" t="s">
        <v>34</v>
      </c>
      <c r="B11" s="8">
        <v>89332004060</v>
      </c>
    </row>
    <row r="12" spans="1:2" ht="18" customHeight="1" x14ac:dyDescent="0.3">
      <c r="A12" s="7" t="s">
        <v>36</v>
      </c>
      <c r="B12" s="8" t="s">
        <v>100</v>
      </c>
    </row>
    <row r="13" spans="1:2" x14ac:dyDescent="0.3">
      <c r="A13" s="7" t="s">
        <v>31</v>
      </c>
      <c r="B13" s="9" t="s">
        <v>101</v>
      </c>
    </row>
    <row r="14" spans="1:2" x14ac:dyDescent="0.3">
      <c r="A14" s="7" t="s">
        <v>35</v>
      </c>
      <c r="B14" s="8">
        <v>89235745391</v>
      </c>
    </row>
    <row r="15" spans="1:2" x14ac:dyDescent="0.3">
      <c r="A15" s="7" t="s">
        <v>43</v>
      </c>
      <c r="B15" s="88">
        <v>10</v>
      </c>
    </row>
    <row r="16" spans="1:2" x14ac:dyDescent="0.3">
      <c r="A16" s="7" t="s">
        <v>19</v>
      </c>
      <c r="B16" s="88">
        <v>10</v>
      </c>
    </row>
    <row r="17" spans="1:2" ht="37.5" x14ac:dyDescent="0.3">
      <c r="A17" s="7" t="s">
        <v>95</v>
      </c>
      <c r="B17" s="88">
        <v>13</v>
      </c>
    </row>
    <row r="20" spans="1:2" x14ac:dyDescent="0.3">
      <c r="A20" s="5" t="s">
        <v>38</v>
      </c>
    </row>
    <row r="21" spans="1:2" x14ac:dyDescent="0.3">
      <c r="A21" s="5" t="s">
        <v>39</v>
      </c>
    </row>
    <row r="22" spans="1:2" x14ac:dyDescent="0.3">
      <c r="A22" s="5" t="s">
        <v>40</v>
      </c>
    </row>
    <row r="23" spans="1:2" x14ac:dyDescent="0.3">
      <c r="A23" s="5" t="s">
        <v>94</v>
      </c>
    </row>
    <row r="24" spans="1:2" ht="37.5" x14ac:dyDescent="0.3">
      <c r="A24" s="5" t="s">
        <v>41</v>
      </c>
    </row>
    <row r="25" spans="1:2" x14ac:dyDescent="0.3">
      <c r="A25" s="5" t="s">
        <v>90</v>
      </c>
    </row>
  </sheetData>
  <hyperlinks>
    <hyperlink ref="B10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14"/>
  <sheetViews>
    <sheetView topLeftCell="A84" zoomScale="80" zoomScaleNormal="80" workbookViewId="0">
      <selection activeCell="E127" sqref="E125:E127"/>
    </sheetView>
  </sheetViews>
  <sheetFormatPr defaultColWidth="14.42578125" defaultRowHeight="15" customHeight="1" x14ac:dyDescent="0.25"/>
  <cols>
    <col min="1" max="1" width="5.140625" style="25" customWidth="1"/>
    <col min="2" max="2" width="43.42578125" style="25" customWidth="1"/>
    <col min="3" max="3" width="30.85546875" style="25" customWidth="1"/>
    <col min="4" max="4" width="22" style="43" customWidth="1"/>
    <col min="5" max="5" width="15.42578125" style="25" customWidth="1"/>
    <col min="6" max="6" width="19.7109375" style="25" bestFit="1" customWidth="1"/>
    <col min="7" max="7" width="14.42578125" style="25" customWidth="1"/>
    <col min="8" max="8" width="35.7109375" style="25" customWidth="1"/>
    <col min="9" max="9" width="25" style="25" bestFit="1" customWidth="1"/>
    <col min="10" max="11" width="8.7109375" style="26" customWidth="1"/>
    <col min="12" max="16384" width="14.42578125" style="26"/>
  </cols>
  <sheetData>
    <row r="1" spans="1:10" ht="15.75" x14ac:dyDescent="0.25">
      <c r="A1" s="176" t="s">
        <v>8</v>
      </c>
      <c r="B1" s="146"/>
      <c r="C1" s="146"/>
      <c r="D1" s="146"/>
      <c r="E1" s="146"/>
      <c r="F1" s="146"/>
      <c r="G1" s="146"/>
      <c r="H1" s="146"/>
      <c r="I1" s="146"/>
    </row>
    <row r="2" spans="1:10" ht="15.75" x14ac:dyDescent="0.25">
      <c r="A2" s="179" t="s">
        <v>27</v>
      </c>
      <c r="B2" s="179"/>
      <c r="C2" s="179"/>
      <c r="D2" s="179"/>
      <c r="E2" s="179"/>
      <c r="F2" s="179"/>
      <c r="G2" s="179"/>
      <c r="H2" s="179"/>
      <c r="I2" s="179"/>
    </row>
    <row r="3" spans="1:10" ht="21" customHeight="1" x14ac:dyDescent="0.25">
      <c r="A3" s="181" t="str">
        <f>'Информация о Чемпионате'!B4</f>
        <v>Финал чемпионата высоких технологий 2026</v>
      </c>
      <c r="B3" s="181"/>
      <c r="C3" s="181"/>
      <c r="D3" s="181"/>
      <c r="E3" s="181"/>
      <c r="F3" s="181"/>
      <c r="G3" s="181"/>
      <c r="H3" s="181"/>
      <c r="I3" s="181"/>
      <c r="J3" s="27"/>
    </row>
    <row r="4" spans="1:10" ht="15.75" x14ac:dyDescent="0.25">
      <c r="A4" s="179" t="s">
        <v>28</v>
      </c>
      <c r="B4" s="179"/>
      <c r="C4" s="179"/>
      <c r="D4" s="179"/>
      <c r="E4" s="179"/>
      <c r="F4" s="179"/>
      <c r="G4" s="179"/>
      <c r="H4" s="179"/>
      <c r="I4" s="179"/>
    </row>
    <row r="5" spans="1:10" ht="22.5" customHeight="1" x14ac:dyDescent="0.25">
      <c r="A5" s="177" t="str">
        <f>'Информация о Чемпионате'!B3</f>
        <v xml:space="preserve">Специалист по контролю качества транспортных логистических процессов </v>
      </c>
      <c r="B5" s="177"/>
      <c r="C5" s="177"/>
      <c r="D5" s="177"/>
      <c r="E5" s="177"/>
      <c r="F5" s="177"/>
      <c r="G5" s="177"/>
      <c r="H5" s="177"/>
      <c r="I5" s="177"/>
    </row>
    <row r="6" spans="1:10" ht="15.75" x14ac:dyDescent="0.25">
      <c r="A6" s="178" t="s">
        <v>10</v>
      </c>
      <c r="B6" s="146"/>
      <c r="C6" s="146"/>
      <c r="D6" s="146"/>
      <c r="E6" s="146"/>
      <c r="F6" s="146"/>
      <c r="G6" s="146"/>
      <c r="H6" s="146"/>
      <c r="I6" s="147"/>
    </row>
    <row r="7" spans="1:10" ht="15.75" customHeight="1" x14ac:dyDescent="0.25">
      <c r="A7" s="178" t="s">
        <v>25</v>
      </c>
      <c r="B7" s="178"/>
      <c r="C7" s="182" t="str">
        <f>'Информация о Чемпионате'!B5</f>
        <v>Новгородская область</v>
      </c>
      <c r="D7" s="182"/>
      <c r="E7" s="182"/>
      <c r="F7" s="182"/>
      <c r="G7" s="182"/>
      <c r="H7" s="182"/>
      <c r="I7" s="183"/>
    </row>
    <row r="8" spans="1:10" ht="15.75" customHeight="1" x14ac:dyDescent="0.25">
      <c r="A8" s="178" t="s">
        <v>26</v>
      </c>
      <c r="B8" s="178"/>
      <c r="C8" s="178"/>
      <c r="D8" s="182" t="str">
        <f>'Информация о Чемпионате'!B6</f>
        <v>Инновационный научно-технологический центр Интеллектуальная электроника – Валдай</v>
      </c>
      <c r="E8" s="182"/>
      <c r="F8" s="182"/>
      <c r="G8" s="182"/>
      <c r="H8" s="182"/>
      <c r="I8" s="183"/>
    </row>
    <row r="9" spans="1:10" ht="15.75" customHeight="1" x14ac:dyDescent="0.25">
      <c r="A9" s="178" t="s">
        <v>22</v>
      </c>
      <c r="B9" s="178"/>
      <c r="C9" s="178" t="str">
        <f>'Информация о Чемпионате'!B7</f>
        <v>г. Великий Новгород, ул. Великая 18А</v>
      </c>
      <c r="D9" s="178"/>
      <c r="E9" s="178"/>
      <c r="F9" s="178"/>
      <c r="G9" s="178"/>
      <c r="H9" s="178"/>
      <c r="I9" s="180"/>
    </row>
    <row r="10" spans="1:10" ht="15.75" customHeight="1" x14ac:dyDescent="0.25">
      <c r="A10" s="178" t="s">
        <v>24</v>
      </c>
      <c r="B10" s="178"/>
      <c r="C10" s="178" t="str">
        <f>'Информация о Чемпионате'!B9</f>
        <v xml:space="preserve">Курбанова Дарья Евгеньевна </v>
      </c>
      <c r="D10" s="178"/>
      <c r="E10" s="178" t="str">
        <f>'Информация о Чемпионате'!B10</f>
        <v>dari.kurbanova@mail.ru</v>
      </c>
      <c r="F10" s="178"/>
      <c r="G10" s="178">
        <f>'Информация о Чемпионате'!B11</f>
        <v>89332004060</v>
      </c>
      <c r="H10" s="178"/>
      <c r="I10" s="180"/>
    </row>
    <row r="11" spans="1:10" ht="15.75" customHeight="1" x14ac:dyDescent="0.25">
      <c r="A11" s="178" t="s">
        <v>32</v>
      </c>
      <c r="B11" s="178"/>
      <c r="C11" s="178" t="str">
        <f>'Информация о Чемпионате'!B12</f>
        <v>Селезнёв Виталий Викторович</v>
      </c>
      <c r="D11" s="178"/>
      <c r="E11" s="178" t="str">
        <f>'Информация о Чемпионате'!B13</f>
        <v>vital_jno@mail.ru</v>
      </c>
      <c r="F11" s="178"/>
      <c r="G11" s="178">
        <f>'Информация о Чемпионате'!B14</f>
        <v>89235745391</v>
      </c>
      <c r="H11" s="178"/>
      <c r="I11" s="180"/>
    </row>
    <row r="12" spans="1:10" ht="15.75" customHeight="1" x14ac:dyDescent="0.25">
      <c r="A12" s="178" t="s">
        <v>37</v>
      </c>
      <c r="B12" s="178"/>
      <c r="C12" s="178">
        <f>'Информация о Чемпионате'!B17</f>
        <v>13</v>
      </c>
      <c r="D12" s="178"/>
      <c r="E12" s="178"/>
      <c r="F12" s="178"/>
      <c r="G12" s="178"/>
      <c r="H12" s="178"/>
      <c r="I12" s="180"/>
    </row>
    <row r="13" spans="1:10" ht="15.75" customHeight="1" x14ac:dyDescent="0.25">
      <c r="A13" s="178" t="s">
        <v>44</v>
      </c>
      <c r="B13" s="178"/>
      <c r="C13" s="178">
        <f>'Информация о Чемпионате'!B15</f>
        <v>10</v>
      </c>
      <c r="D13" s="178"/>
      <c r="E13" s="178"/>
      <c r="F13" s="178"/>
      <c r="G13" s="178"/>
      <c r="H13" s="178"/>
      <c r="I13" s="180"/>
    </row>
    <row r="14" spans="1:10" ht="15.75" customHeight="1" x14ac:dyDescent="0.25">
      <c r="A14" s="178" t="s">
        <v>16</v>
      </c>
      <c r="B14" s="178"/>
      <c r="C14" s="178">
        <f>'Информация о Чемпионате'!B16</f>
        <v>10</v>
      </c>
      <c r="D14" s="178"/>
      <c r="E14" s="178"/>
      <c r="F14" s="178"/>
      <c r="G14" s="178"/>
      <c r="H14" s="178"/>
      <c r="I14" s="180"/>
    </row>
    <row r="15" spans="1:10" ht="15.75" customHeight="1" thickBot="1" x14ac:dyDescent="0.3">
      <c r="A15" s="178" t="s">
        <v>23</v>
      </c>
      <c r="B15" s="178"/>
      <c r="C15" s="178" t="str">
        <f>'Информация о Чемпионате'!B8</f>
        <v>15.09.2025 - 19.09.2025</v>
      </c>
      <c r="D15" s="178"/>
      <c r="E15" s="178"/>
      <c r="F15" s="178"/>
      <c r="G15" s="178"/>
      <c r="H15" s="178"/>
      <c r="I15" s="180"/>
    </row>
    <row r="16" spans="1:10" ht="16.5" thickBot="1" x14ac:dyDescent="0.3">
      <c r="A16" s="184" t="s">
        <v>47</v>
      </c>
      <c r="B16" s="185"/>
      <c r="C16" s="185"/>
      <c r="D16" s="185"/>
      <c r="E16" s="185"/>
      <c r="F16" s="185"/>
      <c r="G16" s="185"/>
      <c r="H16" s="185"/>
      <c r="I16" s="186"/>
    </row>
    <row r="17" spans="1:9" ht="15.75" x14ac:dyDescent="0.25">
      <c r="A17" s="187" t="s">
        <v>7</v>
      </c>
      <c r="B17" s="158"/>
      <c r="C17" s="158"/>
      <c r="D17" s="158"/>
      <c r="E17" s="158"/>
      <c r="F17" s="158"/>
      <c r="G17" s="158"/>
      <c r="H17" s="158"/>
      <c r="I17" s="153"/>
    </row>
    <row r="18" spans="1:9" ht="15.75" x14ac:dyDescent="0.25">
      <c r="A18" s="148" t="s">
        <v>146</v>
      </c>
      <c r="B18" s="152"/>
      <c r="C18" s="152"/>
      <c r="D18" s="152"/>
      <c r="E18" s="152"/>
      <c r="F18" s="152"/>
      <c r="G18" s="152"/>
      <c r="H18" s="152"/>
      <c r="I18" s="153"/>
    </row>
    <row r="19" spans="1:9" ht="15.75" x14ac:dyDescent="0.25">
      <c r="A19" s="148" t="s">
        <v>129</v>
      </c>
      <c r="B19" s="152"/>
      <c r="C19" s="152"/>
      <c r="D19" s="152"/>
      <c r="E19" s="152"/>
      <c r="F19" s="152"/>
      <c r="G19" s="152"/>
      <c r="H19" s="152"/>
      <c r="I19" s="153"/>
    </row>
    <row r="20" spans="1:9" ht="15.75" x14ac:dyDescent="0.25">
      <c r="A20" s="148" t="s">
        <v>168</v>
      </c>
      <c r="B20" s="152"/>
      <c r="C20" s="152"/>
      <c r="D20" s="152"/>
      <c r="E20" s="152"/>
      <c r="F20" s="152"/>
      <c r="G20" s="152"/>
      <c r="H20" s="152"/>
      <c r="I20" s="153"/>
    </row>
    <row r="21" spans="1:9" ht="15.75" x14ac:dyDescent="0.25">
      <c r="A21" s="148" t="s">
        <v>169</v>
      </c>
      <c r="B21" s="149"/>
      <c r="C21" s="149"/>
      <c r="D21" s="149"/>
      <c r="E21" s="149"/>
      <c r="F21" s="149"/>
      <c r="G21" s="149"/>
      <c r="H21" s="149"/>
      <c r="I21" s="150"/>
    </row>
    <row r="22" spans="1:9" ht="15.75" x14ac:dyDescent="0.25">
      <c r="A22" s="148" t="s">
        <v>145</v>
      </c>
      <c r="B22" s="149"/>
      <c r="C22" s="149"/>
      <c r="D22" s="149"/>
      <c r="E22" s="149"/>
      <c r="F22" s="149"/>
      <c r="G22" s="149"/>
      <c r="H22" s="149"/>
      <c r="I22" s="150"/>
    </row>
    <row r="23" spans="1:9" ht="15.75" customHeight="1" x14ac:dyDescent="0.25">
      <c r="A23" s="145" t="s">
        <v>173</v>
      </c>
      <c r="B23" s="143"/>
      <c r="C23" s="143"/>
      <c r="D23" s="143"/>
      <c r="E23" s="143"/>
      <c r="F23" s="143"/>
      <c r="G23" s="143"/>
      <c r="H23" s="143"/>
      <c r="I23" s="144"/>
    </row>
    <row r="24" spans="1:9" ht="15" customHeight="1" x14ac:dyDescent="0.25">
      <c r="A24" s="145" t="s">
        <v>150</v>
      </c>
      <c r="B24" s="146"/>
      <c r="C24" s="146"/>
      <c r="D24" s="146"/>
      <c r="E24" s="146"/>
      <c r="F24" s="146"/>
      <c r="G24" s="146"/>
      <c r="H24" s="146"/>
      <c r="I24" s="147"/>
    </row>
    <row r="25" spans="1:9" ht="15" customHeight="1" x14ac:dyDescent="0.25">
      <c r="A25" s="145" t="s">
        <v>176</v>
      </c>
      <c r="B25" s="146"/>
      <c r="C25" s="146"/>
      <c r="D25" s="146"/>
      <c r="E25" s="146"/>
      <c r="F25" s="146"/>
      <c r="G25" s="146"/>
      <c r="H25" s="146"/>
      <c r="I25" s="147"/>
    </row>
    <row r="26" spans="1:9" ht="15" customHeight="1" x14ac:dyDescent="0.25">
      <c r="A26" s="145" t="s">
        <v>174</v>
      </c>
      <c r="B26" s="146"/>
      <c r="C26" s="146"/>
      <c r="D26" s="146"/>
      <c r="E26" s="146"/>
      <c r="F26" s="146"/>
      <c r="G26" s="146"/>
      <c r="H26" s="146"/>
      <c r="I26" s="147"/>
    </row>
    <row r="27" spans="1:9" ht="15" customHeight="1" x14ac:dyDescent="0.25">
      <c r="A27" s="145" t="s">
        <v>175</v>
      </c>
      <c r="B27" s="146"/>
      <c r="C27" s="146"/>
      <c r="D27" s="146"/>
      <c r="E27" s="146"/>
      <c r="F27" s="146"/>
      <c r="G27" s="146"/>
      <c r="H27" s="146"/>
      <c r="I27" s="147"/>
    </row>
    <row r="28" spans="1:9" ht="15" customHeight="1" x14ac:dyDescent="0.25">
      <c r="A28" s="143" t="s">
        <v>131</v>
      </c>
      <c r="B28" s="143"/>
      <c r="C28" s="143"/>
      <c r="D28" s="143"/>
      <c r="E28" s="143"/>
      <c r="F28" s="143"/>
      <c r="G28" s="143"/>
      <c r="H28" s="143"/>
      <c r="I28" s="144"/>
    </row>
    <row r="29" spans="1:9" ht="15" customHeight="1" x14ac:dyDescent="0.25">
      <c r="A29" s="145" t="s">
        <v>177</v>
      </c>
      <c r="B29" s="146"/>
      <c r="C29" s="146"/>
      <c r="D29" s="146"/>
      <c r="E29" s="146"/>
      <c r="F29" s="146"/>
      <c r="G29" s="146"/>
      <c r="H29" s="146"/>
      <c r="I29" s="147"/>
    </row>
    <row r="30" spans="1:9" ht="47.25" x14ac:dyDescent="0.25">
      <c r="A30" s="81" t="s">
        <v>6</v>
      </c>
      <c r="B30" s="82" t="s">
        <v>5</v>
      </c>
      <c r="C30" s="82" t="s">
        <v>4</v>
      </c>
      <c r="D30" s="83" t="s">
        <v>3</v>
      </c>
      <c r="E30" s="83" t="s">
        <v>45</v>
      </c>
      <c r="F30" s="83" t="s">
        <v>1</v>
      </c>
      <c r="G30" s="84" t="s">
        <v>0</v>
      </c>
      <c r="H30" s="45" t="s">
        <v>9</v>
      </c>
      <c r="I30" s="45" t="s">
        <v>92</v>
      </c>
    </row>
    <row r="31" spans="1:9" ht="58.5" customHeight="1" x14ac:dyDescent="0.25">
      <c r="A31" s="57">
        <v>1</v>
      </c>
      <c r="B31" s="46" t="s">
        <v>102</v>
      </c>
      <c r="C31" s="41" t="s">
        <v>184</v>
      </c>
      <c r="D31" s="45" t="s">
        <v>103</v>
      </c>
      <c r="E31" s="46">
        <v>1</v>
      </c>
      <c r="F31" s="46" t="s">
        <v>104</v>
      </c>
      <c r="G31" s="45" t="s">
        <v>171</v>
      </c>
      <c r="H31" s="91"/>
      <c r="I31" s="56"/>
    </row>
    <row r="32" spans="1:9" ht="31.5" x14ac:dyDescent="0.25">
      <c r="A32" s="57">
        <v>2</v>
      </c>
      <c r="B32" s="92" t="s">
        <v>105</v>
      </c>
      <c r="C32" s="41" t="s">
        <v>185</v>
      </c>
      <c r="D32" s="29" t="s">
        <v>106</v>
      </c>
      <c r="E32" s="92">
        <v>1</v>
      </c>
      <c r="F32" s="92" t="s">
        <v>104</v>
      </c>
      <c r="G32" s="45" t="s">
        <v>171</v>
      </c>
      <c r="H32" s="94"/>
      <c r="I32" s="56"/>
    </row>
    <row r="33" spans="1:12" ht="31.5" x14ac:dyDescent="0.25">
      <c r="A33" s="29">
        <v>3</v>
      </c>
      <c r="B33" s="92" t="s">
        <v>107</v>
      </c>
      <c r="C33" s="41" t="s">
        <v>186</v>
      </c>
      <c r="D33" s="29" t="s">
        <v>106</v>
      </c>
      <c r="E33" s="92">
        <v>1</v>
      </c>
      <c r="F33" s="92" t="s">
        <v>104</v>
      </c>
      <c r="G33" s="45" t="s">
        <v>171</v>
      </c>
      <c r="H33" s="94"/>
      <c r="I33" s="56"/>
    </row>
    <row r="34" spans="1:12" ht="84.75" customHeight="1" x14ac:dyDescent="0.25">
      <c r="A34" s="29">
        <v>4</v>
      </c>
      <c r="B34" s="92" t="s">
        <v>108</v>
      </c>
      <c r="C34" s="41" t="s">
        <v>187</v>
      </c>
      <c r="D34" s="29" t="s">
        <v>106</v>
      </c>
      <c r="E34" s="92">
        <v>1</v>
      </c>
      <c r="F34" s="92" t="s">
        <v>104</v>
      </c>
      <c r="G34" s="45" t="s">
        <v>171</v>
      </c>
      <c r="H34" s="94"/>
      <c r="I34" s="56"/>
      <c r="L34" s="47"/>
    </row>
    <row r="35" spans="1:12" ht="126" x14ac:dyDescent="0.25">
      <c r="A35" s="57">
        <v>5</v>
      </c>
      <c r="B35" s="41" t="s">
        <v>109</v>
      </c>
      <c r="C35" s="41" t="s">
        <v>188</v>
      </c>
      <c r="D35" s="41" t="s">
        <v>103</v>
      </c>
      <c r="E35" s="57">
        <v>1</v>
      </c>
      <c r="F35" s="57" t="s">
        <v>53</v>
      </c>
      <c r="G35" s="57">
        <v>1</v>
      </c>
      <c r="H35" s="94"/>
      <c r="I35" s="56"/>
    </row>
    <row r="36" spans="1:12" ht="47.25" x14ac:dyDescent="0.25">
      <c r="A36" s="31">
        <v>6</v>
      </c>
      <c r="B36" s="41" t="s">
        <v>111</v>
      </c>
      <c r="C36" s="41" t="s">
        <v>112</v>
      </c>
      <c r="D36" s="57" t="s">
        <v>103</v>
      </c>
      <c r="E36" s="57">
        <v>1</v>
      </c>
      <c r="F36" s="57" t="s">
        <v>53</v>
      </c>
      <c r="G36" s="57">
        <v>1</v>
      </c>
      <c r="H36" s="94"/>
      <c r="I36" s="56"/>
    </row>
    <row r="37" spans="1:12" ht="31.5" x14ac:dyDescent="0.25">
      <c r="A37" s="31">
        <v>7</v>
      </c>
      <c r="B37" s="41" t="s">
        <v>113</v>
      </c>
      <c r="C37" s="41" t="s">
        <v>114</v>
      </c>
      <c r="D37" s="57" t="s">
        <v>103</v>
      </c>
      <c r="E37" s="57">
        <v>1</v>
      </c>
      <c r="F37" s="57" t="s">
        <v>53</v>
      </c>
      <c r="G37" s="57">
        <v>1</v>
      </c>
      <c r="H37" s="94"/>
      <c r="I37" s="56"/>
    </row>
    <row r="38" spans="1:12" ht="15.75" x14ac:dyDescent="0.25">
      <c r="A38" s="31">
        <v>8</v>
      </c>
      <c r="B38" s="41" t="s">
        <v>124</v>
      </c>
      <c r="C38" s="57" t="s">
        <v>125</v>
      </c>
      <c r="D38" s="57" t="s">
        <v>123</v>
      </c>
      <c r="E38" s="57">
        <v>1</v>
      </c>
      <c r="F38" s="57" t="s">
        <v>53</v>
      </c>
      <c r="G38" s="57">
        <v>10</v>
      </c>
      <c r="H38" s="57"/>
      <c r="I38" s="56"/>
    </row>
    <row r="39" spans="1:12" ht="31.5" x14ac:dyDescent="0.25">
      <c r="A39" s="31">
        <v>9</v>
      </c>
      <c r="B39" s="41" t="s">
        <v>121</v>
      </c>
      <c r="C39" s="41" t="s">
        <v>122</v>
      </c>
      <c r="D39" s="57" t="s">
        <v>123</v>
      </c>
      <c r="E39" s="57">
        <v>1</v>
      </c>
      <c r="F39" s="57" t="s">
        <v>53</v>
      </c>
      <c r="G39" s="57">
        <v>10</v>
      </c>
      <c r="H39" s="57"/>
      <c r="I39" s="56"/>
    </row>
    <row r="40" spans="1:12" ht="15.75" x14ac:dyDescent="0.25">
      <c r="A40" s="142">
        <v>10</v>
      </c>
      <c r="B40" s="54" t="s">
        <v>115</v>
      </c>
      <c r="C40" s="54" t="s">
        <v>116</v>
      </c>
      <c r="D40" s="58" t="s">
        <v>117</v>
      </c>
      <c r="E40" s="58">
        <v>1</v>
      </c>
      <c r="F40" s="58" t="s">
        <v>53</v>
      </c>
      <c r="G40" s="58">
        <v>10</v>
      </c>
      <c r="H40" s="122"/>
      <c r="I40" s="95"/>
    </row>
    <row r="41" spans="1:12" ht="409.6" thickBot="1" x14ac:dyDescent="0.3">
      <c r="A41" s="111">
        <v>11</v>
      </c>
      <c r="B41" s="138" t="s">
        <v>179</v>
      </c>
      <c r="C41" s="36" t="s">
        <v>180</v>
      </c>
      <c r="D41" s="139" t="s">
        <v>55</v>
      </c>
      <c r="E41" s="45">
        <v>1</v>
      </c>
      <c r="F41" s="139" t="s">
        <v>53</v>
      </c>
      <c r="G41" s="45">
        <v>1</v>
      </c>
      <c r="H41" s="140"/>
      <c r="I41" s="141"/>
    </row>
    <row r="42" spans="1:12" ht="16.5" thickBot="1" x14ac:dyDescent="0.3">
      <c r="A42" s="159" t="s">
        <v>172</v>
      </c>
      <c r="B42" s="160"/>
      <c r="C42" s="160"/>
      <c r="D42" s="160"/>
      <c r="E42" s="160"/>
      <c r="F42" s="160"/>
      <c r="G42" s="160"/>
      <c r="H42" s="160"/>
      <c r="I42" s="161"/>
    </row>
    <row r="43" spans="1:12" ht="63" x14ac:dyDescent="0.25">
      <c r="A43" s="126">
        <v>1</v>
      </c>
      <c r="B43" s="127" t="s">
        <v>102</v>
      </c>
      <c r="C43" s="29" t="s">
        <v>184</v>
      </c>
      <c r="D43" s="106" t="s">
        <v>103</v>
      </c>
      <c r="E43" s="127">
        <v>1</v>
      </c>
      <c r="F43" s="127" t="s">
        <v>104</v>
      </c>
      <c r="G43" s="106">
        <v>1</v>
      </c>
      <c r="H43" s="107"/>
      <c r="I43" s="108"/>
    </row>
    <row r="44" spans="1:12" ht="31.5" x14ac:dyDescent="0.25">
      <c r="A44" s="124">
        <v>2</v>
      </c>
      <c r="B44" s="92" t="s">
        <v>105</v>
      </c>
      <c r="C44" s="41" t="s">
        <v>185</v>
      </c>
      <c r="D44" s="29" t="s">
        <v>106</v>
      </c>
      <c r="E44" s="92">
        <v>1</v>
      </c>
      <c r="F44" s="92" t="s">
        <v>104</v>
      </c>
      <c r="G44" s="45">
        <v>1</v>
      </c>
      <c r="H44" s="94"/>
      <c r="I44" s="56"/>
    </row>
    <row r="45" spans="1:12" ht="31.5" x14ac:dyDescent="0.25">
      <c r="A45" s="124">
        <v>3</v>
      </c>
      <c r="B45" s="92" t="s">
        <v>107</v>
      </c>
      <c r="C45" s="41" t="s">
        <v>186</v>
      </c>
      <c r="D45" s="29" t="s">
        <v>106</v>
      </c>
      <c r="E45" s="92">
        <v>1</v>
      </c>
      <c r="F45" s="92" t="s">
        <v>104</v>
      </c>
      <c r="G45" s="45">
        <v>1</v>
      </c>
      <c r="H45" s="94"/>
      <c r="I45" s="56"/>
    </row>
    <row r="46" spans="1:12" ht="47.25" x14ac:dyDescent="0.25">
      <c r="A46" s="124">
        <v>4</v>
      </c>
      <c r="B46" s="125" t="s">
        <v>108</v>
      </c>
      <c r="C46" s="41" t="s">
        <v>187</v>
      </c>
      <c r="D46" s="29" t="s">
        <v>106</v>
      </c>
      <c r="E46" s="92">
        <v>1</v>
      </c>
      <c r="F46" s="92" t="s">
        <v>104</v>
      </c>
      <c r="G46" s="45">
        <v>1</v>
      </c>
      <c r="H46" s="94"/>
      <c r="I46" s="56"/>
    </row>
    <row r="47" spans="1:12" ht="31.5" x14ac:dyDescent="0.25">
      <c r="A47" s="49">
        <v>5</v>
      </c>
      <c r="B47" s="119" t="s">
        <v>118</v>
      </c>
      <c r="C47" s="29" t="s">
        <v>119</v>
      </c>
      <c r="D47" s="92" t="s">
        <v>103</v>
      </c>
      <c r="E47" s="92">
        <v>1</v>
      </c>
      <c r="F47" s="92" t="s">
        <v>53</v>
      </c>
      <c r="G47" s="92">
        <v>1</v>
      </c>
      <c r="H47" s="123"/>
      <c r="I47" s="108"/>
    </row>
    <row r="48" spans="1:12" ht="15.75" x14ac:dyDescent="0.25">
      <c r="A48" s="42">
        <v>6</v>
      </c>
      <c r="B48" s="41" t="s">
        <v>49</v>
      </c>
      <c r="C48" s="41" t="s">
        <v>120</v>
      </c>
      <c r="D48" s="57" t="s">
        <v>103</v>
      </c>
      <c r="E48" s="57">
        <v>1</v>
      </c>
      <c r="F48" s="57" t="s">
        <v>53</v>
      </c>
      <c r="G48" s="57">
        <v>5</v>
      </c>
      <c r="H48" s="94"/>
      <c r="I48" s="95"/>
    </row>
    <row r="49" spans="1:21" ht="15.75" x14ac:dyDescent="0.25">
      <c r="A49" s="42">
        <v>7</v>
      </c>
      <c r="B49" s="54" t="s">
        <v>115</v>
      </c>
      <c r="C49" s="54" t="s">
        <v>116</v>
      </c>
      <c r="D49" s="58" t="s">
        <v>117</v>
      </c>
      <c r="E49" s="58">
        <v>1</v>
      </c>
      <c r="F49" s="58" t="s">
        <v>53</v>
      </c>
      <c r="G49" s="58">
        <v>10</v>
      </c>
      <c r="H49" s="122"/>
      <c r="I49" s="95"/>
    </row>
    <row r="50" spans="1:21" ht="31.5" x14ac:dyDescent="0.25">
      <c r="A50" s="31">
        <v>8</v>
      </c>
      <c r="B50" s="41" t="s">
        <v>121</v>
      </c>
      <c r="C50" s="41" t="s">
        <v>122</v>
      </c>
      <c r="D50" s="57" t="s">
        <v>123</v>
      </c>
      <c r="E50" s="57">
        <v>1</v>
      </c>
      <c r="F50" s="57" t="s">
        <v>53</v>
      </c>
      <c r="G50" s="57">
        <v>1</v>
      </c>
      <c r="H50" s="57"/>
      <c r="I50" s="56"/>
    </row>
    <row r="51" spans="1:21" ht="16.5" thickBot="1" x14ac:dyDescent="0.3">
      <c r="A51" s="121">
        <v>9</v>
      </c>
      <c r="B51" s="54" t="s">
        <v>124</v>
      </c>
      <c r="C51" s="58" t="s">
        <v>125</v>
      </c>
      <c r="D51" s="58" t="s">
        <v>123</v>
      </c>
      <c r="E51" s="58">
        <v>1</v>
      </c>
      <c r="F51" s="58" t="s">
        <v>53</v>
      </c>
      <c r="G51" s="58">
        <v>1</v>
      </c>
      <c r="H51" s="58"/>
      <c r="I51" s="95"/>
    </row>
    <row r="52" spans="1:21" ht="23.25" customHeight="1" thickBot="1" x14ac:dyDescent="0.3">
      <c r="A52" s="154" t="s">
        <v>15</v>
      </c>
      <c r="B52" s="155"/>
      <c r="C52" s="155"/>
      <c r="D52" s="155"/>
      <c r="E52" s="155"/>
      <c r="F52" s="155"/>
      <c r="G52" s="155"/>
      <c r="H52" s="155"/>
      <c r="I52" s="156"/>
    </row>
    <row r="53" spans="1:21" ht="15.75" customHeight="1" x14ac:dyDescent="0.25">
      <c r="A53" s="157" t="s">
        <v>7</v>
      </c>
      <c r="B53" s="158"/>
      <c r="C53" s="158"/>
      <c r="D53" s="158"/>
      <c r="E53" s="158"/>
      <c r="F53" s="158"/>
      <c r="G53" s="158"/>
      <c r="H53" s="158"/>
      <c r="I53" s="153"/>
    </row>
    <row r="54" spans="1:21" ht="15" customHeight="1" x14ac:dyDescent="0.25">
      <c r="A54" s="151" t="s">
        <v>166</v>
      </c>
      <c r="B54" s="152"/>
      <c r="C54" s="152"/>
      <c r="D54" s="152"/>
      <c r="E54" s="152"/>
      <c r="F54" s="152"/>
      <c r="G54" s="152"/>
      <c r="H54" s="152"/>
      <c r="I54" s="153"/>
    </row>
    <row r="55" spans="1:21" ht="15.75" x14ac:dyDescent="0.25">
      <c r="A55" s="151" t="s">
        <v>129</v>
      </c>
      <c r="B55" s="152"/>
      <c r="C55" s="152"/>
      <c r="D55" s="152"/>
      <c r="E55" s="152"/>
      <c r="F55" s="152"/>
      <c r="G55" s="152"/>
      <c r="H55" s="152"/>
      <c r="I55" s="153"/>
    </row>
    <row r="56" spans="1:21" ht="15.75" x14ac:dyDescent="0.25">
      <c r="A56" s="151" t="s">
        <v>130</v>
      </c>
      <c r="B56" s="149"/>
      <c r="C56" s="149"/>
      <c r="D56" s="149"/>
      <c r="E56" s="149"/>
      <c r="F56" s="149"/>
      <c r="G56" s="149"/>
      <c r="H56" s="149"/>
      <c r="I56" s="150"/>
    </row>
    <row r="57" spans="1:21" ht="15" customHeight="1" x14ac:dyDescent="0.25">
      <c r="A57" s="151" t="s">
        <v>88</v>
      </c>
      <c r="B57" s="152"/>
      <c r="C57" s="152"/>
      <c r="D57" s="152"/>
      <c r="E57" s="152"/>
      <c r="F57" s="152"/>
      <c r="G57" s="152"/>
      <c r="H57" s="152"/>
      <c r="I57" s="153"/>
    </row>
    <row r="58" spans="1:21" ht="15" customHeight="1" x14ac:dyDescent="0.25">
      <c r="A58" s="151" t="s">
        <v>131</v>
      </c>
      <c r="B58" s="149"/>
      <c r="C58" s="149"/>
      <c r="D58" s="149"/>
      <c r="E58" s="149"/>
      <c r="F58" s="149"/>
      <c r="G58" s="149"/>
      <c r="H58" s="149"/>
      <c r="I58" s="150"/>
    </row>
    <row r="59" spans="1:21" ht="98.25" customHeight="1" x14ac:dyDescent="0.25">
      <c r="A59" s="45" t="s">
        <v>6</v>
      </c>
      <c r="B59" s="45" t="s">
        <v>5</v>
      </c>
      <c r="C59" s="45" t="s">
        <v>4</v>
      </c>
      <c r="D59" s="45" t="s">
        <v>3</v>
      </c>
      <c r="E59" s="45" t="s">
        <v>45</v>
      </c>
      <c r="F59" s="45" t="s">
        <v>1</v>
      </c>
      <c r="G59" s="45" t="s">
        <v>0</v>
      </c>
      <c r="H59" s="45" t="s">
        <v>9</v>
      </c>
      <c r="I59" s="45" t="s">
        <v>92</v>
      </c>
    </row>
    <row r="60" spans="1:21" ht="15.75" x14ac:dyDescent="0.25">
      <c r="A60" s="44">
        <v>1</v>
      </c>
      <c r="B60" s="45" t="s">
        <v>52</v>
      </c>
      <c r="C60" s="101" t="s">
        <v>116</v>
      </c>
      <c r="D60" s="45" t="s">
        <v>117</v>
      </c>
      <c r="E60" s="45">
        <v>1</v>
      </c>
      <c r="F60" s="45" t="s">
        <v>53</v>
      </c>
      <c r="G60" s="45">
        <v>1</v>
      </c>
      <c r="H60" s="45"/>
      <c r="I60" s="35"/>
    </row>
    <row r="61" spans="1:21" ht="47.25" x14ac:dyDescent="0.25">
      <c r="A61" s="44">
        <v>2</v>
      </c>
      <c r="B61" s="46" t="s">
        <v>132</v>
      </c>
      <c r="C61" s="101" t="s">
        <v>133</v>
      </c>
      <c r="D61" s="46" t="s">
        <v>123</v>
      </c>
      <c r="E61" s="45">
        <v>1</v>
      </c>
      <c r="F61" s="45" t="s">
        <v>81</v>
      </c>
      <c r="G61" s="46">
        <v>1</v>
      </c>
      <c r="H61" s="45"/>
      <c r="I61" s="35"/>
      <c r="M61" s="111"/>
      <c r="N61" s="109"/>
      <c r="O61" s="110"/>
      <c r="P61" s="109"/>
      <c r="Q61" s="109"/>
      <c r="R61" s="109"/>
      <c r="S61" s="109"/>
      <c r="T61" s="109"/>
      <c r="U61" s="112"/>
    </row>
    <row r="62" spans="1:21" ht="15.75" x14ac:dyDescent="0.25">
      <c r="A62" s="44">
        <v>3</v>
      </c>
      <c r="B62" s="46" t="s">
        <v>134</v>
      </c>
      <c r="C62" s="101" t="s">
        <v>135</v>
      </c>
      <c r="D62" s="46" t="s">
        <v>123</v>
      </c>
      <c r="E62" s="45">
        <v>1</v>
      </c>
      <c r="F62" s="45" t="s">
        <v>53</v>
      </c>
      <c r="G62" s="46">
        <v>4</v>
      </c>
      <c r="H62" s="100"/>
      <c r="I62" s="35"/>
      <c r="M62" s="111"/>
      <c r="N62" s="109"/>
      <c r="O62" s="110"/>
      <c r="P62" s="109"/>
      <c r="Q62" s="109"/>
      <c r="R62" s="109"/>
      <c r="S62" s="109"/>
      <c r="T62" s="109"/>
      <c r="U62" s="112"/>
    </row>
    <row r="63" spans="1:21" ht="32.25" thickBot="1" x14ac:dyDescent="0.3">
      <c r="A63" s="128">
        <v>4</v>
      </c>
      <c r="B63" s="129" t="s">
        <v>51</v>
      </c>
      <c r="C63" s="130" t="s">
        <v>136</v>
      </c>
      <c r="D63" s="129" t="s">
        <v>123</v>
      </c>
      <c r="E63" s="131">
        <v>1</v>
      </c>
      <c r="F63" s="131" t="s">
        <v>81</v>
      </c>
      <c r="G63" s="129">
        <v>12</v>
      </c>
      <c r="H63" s="132"/>
      <c r="I63" s="133"/>
      <c r="M63" s="111"/>
      <c r="N63" s="109"/>
      <c r="O63" s="110"/>
      <c r="P63" s="109"/>
      <c r="Q63" s="109"/>
      <c r="R63" s="109"/>
      <c r="S63" s="109"/>
      <c r="T63" s="109"/>
      <c r="U63" s="112"/>
    </row>
    <row r="64" spans="1:21" ht="16.5" thickBot="1" x14ac:dyDescent="0.3">
      <c r="A64" s="165" t="s">
        <v>165</v>
      </c>
      <c r="B64" s="166"/>
      <c r="C64" s="166"/>
      <c r="D64" s="166"/>
      <c r="E64" s="166"/>
      <c r="F64" s="166"/>
      <c r="G64" s="166"/>
      <c r="H64" s="166"/>
      <c r="I64" s="167"/>
      <c r="M64" s="111"/>
      <c r="N64" s="109"/>
      <c r="O64" s="110"/>
      <c r="P64" s="109"/>
      <c r="Q64" s="109"/>
      <c r="R64" s="109"/>
      <c r="S64" s="109"/>
      <c r="T64" s="109"/>
      <c r="U64" s="112"/>
    </row>
    <row r="65" spans="1:21" ht="15.75" x14ac:dyDescent="0.25">
      <c r="A65" s="168" t="s">
        <v>7</v>
      </c>
      <c r="B65" s="169"/>
      <c r="C65" s="169"/>
      <c r="D65" s="169"/>
      <c r="E65" s="169"/>
      <c r="F65" s="169"/>
      <c r="G65" s="169"/>
      <c r="H65" s="169"/>
      <c r="I65" s="170"/>
      <c r="M65" s="111"/>
      <c r="N65" s="109"/>
      <c r="O65" s="110"/>
      <c r="P65" s="109"/>
      <c r="Q65" s="109"/>
      <c r="R65" s="109"/>
      <c r="S65" s="109"/>
      <c r="T65" s="109"/>
      <c r="U65" s="112"/>
    </row>
    <row r="66" spans="1:21" ht="15.75" customHeight="1" x14ac:dyDescent="0.25">
      <c r="A66" s="148" t="s">
        <v>166</v>
      </c>
      <c r="B66" s="152"/>
      <c r="C66" s="152"/>
      <c r="D66" s="152"/>
      <c r="E66" s="152"/>
      <c r="F66" s="152"/>
      <c r="G66" s="152"/>
      <c r="H66" s="152"/>
      <c r="I66" s="153"/>
      <c r="M66" s="111"/>
      <c r="N66" s="109"/>
      <c r="O66" s="110"/>
      <c r="P66" s="109"/>
      <c r="Q66" s="109"/>
      <c r="R66" s="109"/>
      <c r="S66" s="109"/>
      <c r="T66" s="109"/>
      <c r="U66" s="112"/>
    </row>
    <row r="67" spans="1:21" ht="15.75" customHeight="1" x14ac:dyDescent="0.25">
      <c r="A67" s="148" t="s">
        <v>129</v>
      </c>
      <c r="B67" s="152"/>
      <c r="C67" s="152"/>
      <c r="D67" s="152"/>
      <c r="E67" s="152"/>
      <c r="F67" s="152"/>
      <c r="G67" s="152"/>
      <c r="H67" s="152"/>
      <c r="I67" s="153"/>
      <c r="M67" s="111"/>
      <c r="N67" s="109"/>
      <c r="O67" s="110"/>
      <c r="P67" s="109"/>
      <c r="Q67" s="109"/>
      <c r="R67" s="109"/>
      <c r="S67" s="109"/>
      <c r="T67" s="109"/>
      <c r="U67" s="112"/>
    </row>
    <row r="68" spans="1:21" ht="15.75" customHeight="1" x14ac:dyDescent="0.25">
      <c r="A68" s="148" t="s">
        <v>168</v>
      </c>
      <c r="B68" s="152"/>
      <c r="C68" s="152"/>
      <c r="D68" s="152"/>
      <c r="E68" s="152"/>
      <c r="F68" s="152"/>
      <c r="G68" s="152"/>
      <c r="H68" s="152"/>
      <c r="I68" s="153"/>
      <c r="M68" s="111"/>
      <c r="N68" s="109"/>
      <c r="O68" s="110"/>
      <c r="P68" s="109"/>
      <c r="Q68" s="109"/>
      <c r="R68" s="109"/>
      <c r="S68" s="109"/>
      <c r="T68" s="109"/>
      <c r="U68" s="112"/>
    </row>
    <row r="69" spans="1:21" ht="15.75" customHeight="1" x14ac:dyDescent="0.25">
      <c r="A69" s="148" t="s">
        <v>169</v>
      </c>
      <c r="B69" s="149"/>
      <c r="C69" s="149"/>
      <c r="D69" s="149"/>
      <c r="E69" s="149"/>
      <c r="F69" s="149"/>
      <c r="G69" s="149"/>
      <c r="H69" s="149"/>
      <c r="I69" s="150"/>
      <c r="M69" s="111"/>
      <c r="N69" s="109"/>
      <c r="O69" s="110"/>
      <c r="P69" s="109"/>
      <c r="Q69" s="109"/>
      <c r="R69" s="109"/>
      <c r="S69" s="109"/>
      <c r="T69" s="109"/>
      <c r="U69" s="112"/>
    </row>
    <row r="70" spans="1:21" ht="15.75" customHeight="1" x14ac:dyDescent="0.25">
      <c r="A70" s="148" t="s">
        <v>145</v>
      </c>
      <c r="B70" s="149"/>
      <c r="C70" s="149"/>
      <c r="D70" s="149"/>
      <c r="E70" s="149"/>
      <c r="F70" s="149"/>
      <c r="G70" s="149"/>
      <c r="H70" s="149"/>
      <c r="I70" s="150"/>
      <c r="M70" s="111"/>
      <c r="N70" s="109"/>
      <c r="O70" s="110"/>
      <c r="P70" s="109"/>
      <c r="Q70" s="109"/>
      <c r="R70" s="109"/>
      <c r="S70" s="109"/>
      <c r="T70" s="109"/>
      <c r="U70" s="112"/>
    </row>
    <row r="71" spans="1:21" ht="15.75" customHeight="1" x14ac:dyDescent="0.25">
      <c r="A71" s="145" t="s">
        <v>173</v>
      </c>
      <c r="B71" s="143"/>
      <c r="C71" s="143"/>
      <c r="D71" s="143"/>
      <c r="E71" s="143"/>
      <c r="F71" s="143"/>
      <c r="G71" s="143"/>
      <c r="H71" s="143"/>
      <c r="I71" s="144"/>
      <c r="M71" s="111"/>
      <c r="N71" s="109"/>
      <c r="O71" s="110"/>
      <c r="P71" s="109"/>
      <c r="Q71" s="109"/>
      <c r="R71" s="109"/>
      <c r="S71" s="109"/>
      <c r="T71" s="109"/>
      <c r="U71" s="112"/>
    </row>
    <row r="72" spans="1:21" ht="15.75" customHeight="1" x14ac:dyDescent="0.25">
      <c r="A72" s="145" t="s">
        <v>150</v>
      </c>
      <c r="B72" s="146"/>
      <c r="C72" s="146"/>
      <c r="D72" s="146"/>
      <c r="E72" s="146"/>
      <c r="F72" s="146"/>
      <c r="G72" s="146"/>
      <c r="H72" s="146"/>
      <c r="I72" s="147"/>
      <c r="M72" s="111"/>
      <c r="N72" s="109"/>
      <c r="O72" s="110"/>
      <c r="P72" s="109"/>
      <c r="Q72" s="109"/>
      <c r="R72" s="109"/>
      <c r="S72" s="109"/>
      <c r="T72" s="109"/>
      <c r="U72" s="112"/>
    </row>
    <row r="73" spans="1:21" ht="15.75" customHeight="1" x14ac:dyDescent="0.25">
      <c r="A73" s="145" t="s">
        <v>176</v>
      </c>
      <c r="B73" s="146"/>
      <c r="C73" s="146"/>
      <c r="D73" s="146"/>
      <c r="E73" s="146"/>
      <c r="F73" s="146"/>
      <c r="G73" s="146"/>
      <c r="H73" s="146"/>
      <c r="I73" s="147"/>
      <c r="M73" s="111"/>
      <c r="N73" s="109"/>
      <c r="O73" s="110"/>
      <c r="P73" s="109"/>
      <c r="Q73" s="109"/>
      <c r="R73" s="109"/>
      <c r="S73" s="109"/>
      <c r="T73" s="109"/>
      <c r="U73" s="112"/>
    </row>
    <row r="74" spans="1:21" ht="15.75" x14ac:dyDescent="0.25">
      <c r="A74" s="145" t="s">
        <v>174</v>
      </c>
      <c r="B74" s="146"/>
      <c r="C74" s="146"/>
      <c r="D74" s="146"/>
      <c r="E74" s="146"/>
      <c r="F74" s="146"/>
      <c r="G74" s="146"/>
      <c r="H74" s="146"/>
      <c r="I74" s="147"/>
      <c r="M74" s="111"/>
      <c r="N74" s="109"/>
      <c r="O74" s="110"/>
      <c r="P74" s="109"/>
      <c r="Q74" s="109"/>
      <c r="R74" s="109"/>
      <c r="S74" s="109"/>
      <c r="T74" s="109"/>
      <c r="U74" s="112"/>
    </row>
    <row r="75" spans="1:21" ht="15.75" x14ac:dyDescent="0.25">
      <c r="A75" s="145" t="s">
        <v>175</v>
      </c>
      <c r="B75" s="146"/>
      <c r="C75" s="146"/>
      <c r="D75" s="146"/>
      <c r="E75" s="146"/>
      <c r="F75" s="146"/>
      <c r="G75" s="146"/>
      <c r="H75" s="146"/>
      <c r="I75" s="147"/>
      <c r="M75" s="111"/>
      <c r="N75" s="109"/>
      <c r="O75" s="110"/>
      <c r="P75" s="109"/>
      <c r="Q75" s="109"/>
      <c r="R75" s="109"/>
      <c r="S75" s="109"/>
      <c r="T75" s="109"/>
      <c r="U75" s="112"/>
    </row>
    <row r="76" spans="1:21" ht="15.75" x14ac:dyDescent="0.25">
      <c r="A76" s="143" t="s">
        <v>131</v>
      </c>
      <c r="B76" s="143"/>
      <c r="C76" s="143"/>
      <c r="D76" s="143"/>
      <c r="E76" s="143"/>
      <c r="F76" s="143"/>
      <c r="G76" s="143"/>
      <c r="H76" s="143"/>
      <c r="I76" s="144"/>
      <c r="M76" s="111"/>
      <c r="N76" s="109"/>
      <c r="O76" s="110"/>
      <c r="P76" s="109"/>
      <c r="Q76" s="109"/>
      <c r="R76" s="109"/>
      <c r="S76" s="109"/>
      <c r="T76" s="109"/>
      <c r="U76" s="112"/>
    </row>
    <row r="77" spans="1:21" ht="15.75" x14ac:dyDescent="0.25">
      <c r="A77" s="145" t="s">
        <v>177</v>
      </c>
      <c r="B77" s="146"/>
      <c r="C77" s="146"/>
      <c r="D77" s="146"/>
      <c r="E77" s="146"/>
      <c r="F77" s="146"/>
      <c r="G77" s="146"/>
      <c r="H77" s="146"/>
      <c r="I77" s="147"/>
      <c r="M77" s="111"/>
      <c r="N77" s="109"/>
      <c r="O77" s="110"/>
      <c r="P77" s="109"/>
      <c r="Q77" s="109"/>
      <c r="R77" s="109"/>
      <c r="S77" s="109"/>
      <c r="T77" s="109"/>
      <c r="U77" s="112"/>
    </row>
    <row r="78" spans="1:21" ht="47.25" x14ac:dyDescent="0.25">
      <c r="A78" s="101" t="s">
        <v>6</v>
      </c>
      <c r="B78" s="45" t="s">
        <v>5</v>
      </c>
      <c r="C78" s="45" t="s">
        <v>4</v>
      </c>
      <c r="D78" s="45" t="s">
        <v>3</v>
      </c>
      <c r="E78" s="45" t="s">
        <v>45</v>
      </c>
      <c r="F78" s="45" t="s">
        <v>1</v>
      </c>
      <c r="G78" s="45" t="s">
        <v>0</v>
      </c>
      <c r="H78" s="45" t="s">
        <v>9</v>
      </c>
      <c r="I78" s="45" t="s">
        <v>92</v>
      </c>
      <c r="M78" s="111"/>
      <c r="N78" s="109"/>
      <c r="O78" s="110"/>
      <c r="P78" s="109"/>
      <c r="Q78" s="109"/>
      <c r="R78" s="109"/>
      <c r="S78" s="109"/>
      <c r="T78" s="109"/>
      <c r="U78" s="112"/>
    </row>
    <row r="79" spans="1:21" ht="31.5" x14ac:dyDescent="0.25">
      <c r="A79" s="31">
        <v>1</v>
      </c>
      <c r="B79" s="41" t="s">
        <v>126</v>
      </c>
      <c r="C79" s="99" t="s">
        <v>127</v>
      </c>
      <c r="D79" s="41" t="s">
        <v>123</v>
      </c>
      <c r="E79" s="41">
        <v>1</v>
      </c>
      <c r="F79" s="41" t="s">
        <v>104</v>
      </c>
      <c r="G79" s="41">
        <v>1</v>
      </c>
      <c r="H79" s="41"/>
      <c r="I79" s="56"/>
      <c r="M79" s="111"/>
      <c r="N79" s="109"/>
      <c r="O79" s="110"/>
      <c r="P79" s="109"/>
      <c r="Q79" s="109"/>
      <c r="R79" s="109"/>
      <c r="S79" s="109"/>
      <c r="T79" s="109"/>
      <c r="U79" s="112"/>
    </row>
    <row r="80" spans="1:21" ht="15.75" x14ac:dyDescent="0.25">
      <c r="A80" s="31">
        <v>2</v>
      </c>
      <c r="B80" s="41" t="s">
        <v>124</v>
      </c>
      <c r="C80" s="99" t="s">
        <v>140</v>
      </c>
      <c r="D80" s="41" t="s">
        <v>123</v>
      </c>
      <c r="E80" s="41">
        <v>1</v>
      </c>
      <c r="F80" s="41" t="s">
        <v>104</v>
      </c>
      <c r="G80" s="41">
        <v>1</v>
      </c>
      <c r="H80" s="41"/>
      <c r="I80" s="56"/>
      <c r="M80" s="111"/>
      <c r="N80" s="109"/>
      <c r="O80" s="110"/>
      <c r="P80" s="109"/>
      <c r="Q80" s="109"/>
      <c r="R80" s="109"/>
      <c r="S80" s="109"/>
      <c r="T80" s="109"/>
      <c r="U80" s="112"/>
    </row>
    <row r="81" spans="1:21" ht="63" x14ac:dyDescent="0.25">
      <c r="A81" s="31">
        <v>3</v>
      </c>
      <c r="B81" s="29" t="s">
        <v>102</v>
      </c>
      <c r="C81" s="41" t="s">
        <v>189</v>
      </c>
      <c r="D81" s="29" t="s">
        <v>103</v>
      </c>
      <c r="E81" s="29">
        <v>1</v>
      </c>
      <c r="F81" s="29" t="s">
        <v>104</v>
      </c>
      <c r="G81" s="41">
        <v>1</v>
      </c>
      <c r="H81" s="94"/>
      <c r="I81" s="56"/>
      <c r="M81" s="111"/>
      <c r="N81" s="109"/>
      <c r="O81" s="110"/>
      <c r="P81" s="109"/>
      <c r="Q81" s="109"/>
      <c r="R81" s="109"/>
      <c r="S81" s="109"/>
      <c r="T81" s="109"/>
      <c r="U81" s="112"/>
    </row>
    <row r="82" spans="1:21" ht="63" x14ac:dyDescent="0.25">
      <c r="A82" s="31">
        <v>4</v>
      </c>
      <c r="B82" s="41" t="s">
        <v>137</v>
      </c>
      <c r="C82" s="99" t="s">
        <v>138</v>
      </c>
      <c r="D82" s="41" t="s">
        <v>103</v>
      </c>
      <c r="E82" s="41">
        <v>1</v>
      </c>
      <c r="F82" s="41" t="s">
        <v>104</v>
      </c>
      <c r="G82" s="41">
        <v>1</v>
      </c>
      <c r="H82" s="94"/>
      <c r="I82" s="56"/>
      <c r="M82" s="111"/>
      <c r="N82" s="109"/>
      <c r="O82" s="110"/>
      <c r="P82" s="109"/>
      <c r="Q82" s="109"/>
      <c r="R82" s="109"/>
      <c r="S82" s="109"/>
      <c r="T82" s="109"/>
      <c r="U82" s="112"/>
    </row>
    <row r="83" spans="1:21" ht="31.5" x14ac:dyDescent="0.25">
      <c r="A83" s="31">
        <v>5</v>
      </c>
      <c r="B83" s="29" t="s">
        <v>105</v>
      </c>
      <c r="C83" s="41" t="s">
        <v>185</v>
      </c>
      <c r="D83" s="29" t="s">
        <v>106</v>
      </c>
      <c r="E83" s="29">
        <v>1</v>
      </c>
      <c r="F83" s="29" t="s">
        <v>104</v>
      </c>
      <c r="G83" s="41">
        <v>1</v>
      </c>
      <c r="H83" s="94"/>
      <c r="I83" s="56"/>
      <c r="M83" s="111"/>
      <c r="N83" s="109"/>
      <c r="O83" s="110"/>
      <c r="P83" s="109"/>
      <c r="Q83" s="109"/>
      <c r="R83" s="109"/>
      <c r="S83" s="109"/>
      <c r="T83" s="109"/>
      <c r="U83" s="112"/>
    </row>
    <row r="84" spans="1:21" ht="31.5" x14ac:dyDescent="0.25">
      <c r="A84" s="31">
        <v>6</v>
      </c>
      <c r="B84" s="29" t="s">
        <v>107</v>
      </c>
      <c r="C84" s="41" t="s">
        <v>186</v>
      </c>
      <c r="D84" s="29" t="s">
        <v>106</v>
      </c>
      <c r="E84" s="29">
        <v>1</v>
      </c>
      <c r="F84" s="29" t="s">
        <v>104</v>
      </c>
      <c r="G84" s="41">
        <v>1</v>
      </c>
      <c r="H84" s="94"/>
      <c r="I84" s="56"/>
      <c r="M84" s="111"/>
      <c r="N84" s="109"/>
      <c r="O84" s="110"/>
      <c r="P84" s="109"/>
      <c r="Q84" s="109"/>
      <c r="R84" s="109"/>
      <c r="S84" s="109"/>
      <c r="T84" s="109"/>
      <c r="U84" s="112"/>
    </row>
    <row r="85" spans="1:21" ht="47.25" x14ac:dyDescent="0.25">
      <c r="A85" s="31">
        <v>7</v>
      </c>
      <c r="B85" s="29" t="s">
        <v>108</v>
      </c>
      <c r="C85" s="41" t="s">
        <v>187</v>
      </c>
      <c r="D85" s="29" t="s">
        <v>106</v>
      </c>
      <c r="E85" s="29">
        <v>1</v>
      </c>
      <c r="F85" s="29" t="s">
        <v>104</v>
      </c>
      <c r="G85" s="41">
        <v>1</v>
      </c>
      <c r="H85" s="94"/>
      <c r="I85" s="56"/>
      <c r="M85" s="111"/>
      <c r="N85" s="109"/>
      <c r="O85" s="110"/>
      <c r="P85" s="109"/>
      <c r="Q85" s="109"/>
      <c r="R85" s="109"/>
      <c r="S85" s="109"/>
      <c r="T85" s="109"/>
      <c r="U85" s="112"/>
    </row>
    <row r="86" spans="1:21" ht="15.75" x14ac:dyDescent="0.25">
      <c r="A86" s="31">
        <v>8</v>
      </c>
      <c r="B86" s="41" t="s">
        <v>52</v>
      </c>
      <c r="C86" s="41" t="s">
        <v>116</v>
      </c>
      <c r="D86" s="29" t="s">
        <v>117</v>
      </c>
      <c r="E86" s="29">
        <v>1</v>
      </c>
      <c r="F86" s="29" t="s">
        <v>53</v>
      </c>
      <c r="G86" s="41">
        <v>1</v>
      </c>
      <c r="H86" s="94"/>
      <c r="I86" s="56"/>
      <c r="M86" s="111"/>
      <c r="N86" s="109"/>
      <c r="O86" s="110"/>
      <c r="P86" s="109"/>
      <c r="Q86" s="109"/>
      <c r="R86" s="109"/>
      <c r="S86" s="109"/>
      <c r="T86" s="109"/>
      <c r="U86" s="112"/>
    </row>
    <row r="87" spans="1:21" ht="15.75" x14ac:dyDescent="0.25">
      <c r="A87" s="31">
        <v>9</v>
      </c>
      <c r="B87" s="41" t="s">
        <v>49</v>
      </c>
      <c r="C87" s="41" t="s">
        <v>120</v>
      </c>
      <c r="D87" s="41" t="s">
        <v>103</v>
      </c>
      <c r="E87" s="41">
        <v>1</v>
      </c>
      <c r="F87" s="41" t="s">
        <v>53</v>
      </c>
      <c r="G87" s="41">
        <v>1</v>
      </c>
      <c r="H87" s="94"/>
      <c r="I87" s="56"/>
      <c r="M87" s="111"/>
      <c r="N87" s="109"/>
      <c r="O87" s="110"/>
      <c r="P87" s="109"/>
      <c r="Q87" s="109"/>
      <c r="R87" s="109"/>
      <c r="S87" s="109"/>
      <c r="T87" s="109"/>
      <c r="U87" s="112"/>
    </row>
    <row r="88" spans="1:21" ht="31.5" x14ac:dyDescent="0.25">
      <c r="A88" s="31">
        <v>10</v>
      </c>
      <c r="B88" s="41" t="s">
        <v>132</v>
      </c>
      <c r="C88" s="99" t="s">
        <v>141</v>
      </c>
      <c r="D88" s="41" t="s">
        <v>123</v>
      </c>
      <c r="E88" s="41">
        <v>1</v>
      </c>
      <c r="F88" s="41" t="s">
        <v>104</v>
      </c>
      <c r="G88" s="41">
        <v>1</v>
      </c>
      <c r="H88" s="41"/>
      <c r="I88" s="56"/>
      <c r="M88" s="111"/>
      <c r="N88" s="109"/>
      <c r="O88" s="110"/>
      <c r="P88" s="109"/>
      <c r="Q88" s="109"/>
      <c r="R88" s="109"/>
      <c r="S88" s="109"/>
      <c r="T88" s="109"/>
      <c r="U88" s="112"/>
    </row>
    <row r="89" spans="1:21" ht="16.5" thickBot="1" x14ac:dyDescent="0.3">
      <c r="A89" s="31">
        <v>11</v>
      </c>
      <c r="B89" s="41" t="s">
        <v>61</v>
      </c>
      <c r="C89" s="99" t="s">
        <v>128</v>
      </c>
      <c r="D89" s="41" t="s">
        <v>123</v>
      </c>
      <c r="E89" s="41">
        <v>1</v>
      </c>
      <c r="F89" s="41" t="s">
        <v>104</v>
      </c>
      <c r="G89" s="41">
        <v>1</v>
      </c>
      <c r="H89" s="41"/>
      <c r="I89" s="56"/>
    </row>
    <row r="90" spans="1:21" ht="15.75" customHeight="1" thickBot="1" x14ac:dyDescent="0.3">
      <c r="A90" s="154" t="s">
        <v>167</v>
      </c>
      <c r="B90" s="174"/>
      <c r="C90" s="174"/>
      <c r="D90" s="174"/>
      <c r="E90" s="174"/>
      <c r="F90" s="174"/>
      <c r="G90" s="174"/>
      <c r="H90" s="174"/>
      <c r="I90" s="175"/>
    </row>
    <row r="91" spans="1:21" ht="15.75" customHeight="1" x14ac:dyDescent="0.25">
      <c r="A91" s="168" t="s">
        <v>7</v>
      </c>
      <c r="B91" s="169"/>
      <c r="C91" s="169"/>
      <c r="D91" s="169"/>
      <c r="E91" s="169"/>
      <c r="F91" s="169"/>
      <c r="G91" s="169"/>
      <c r="H91" s="169"/>
      <c r="I91" s="170"/>
    </row>
    <row r="92" spans="1:21" ht="15" customHeight="1" x14ac:dyDescent="0.25">
      <c r="A92" s="148" t="s">
        <v>166</v>
      </c>
      <c r="B92" s="152"/>
      <c r="C92" s="152"/>
      <c r="D92" s="152"/>
      <c r="E92" s="152"/>
      <c r="F92" s="152"/>
      <c r="G92" s="152"/>
      <c r="H92" s="152"/>
      <c r="I92" s="153"/>
    </row>
    <row r="93" spans="1:21" ht="15" customHeight="1" x14ac:dyDescent="0.25">
      <c r="A93" s="148" t="s">
        <v>129</v>
      </c>
      <c r="B93" s="152"/>
      <c r="C93" s="152"/>
      <c r="D93" s="152"/>
      <c r="E93" s="152"/>
      <c r="F93" s="152"/>
      <c r="G93" s="152"/>
      <c r="H93" s="152"/>
      <c r="I93" s="153"/>
    </row>
    <row r="94" spans="1:21" ht="15" customHeight="1" x14ac:dyDescent="0.25">
      <c r="A94" s="148" t="s">
        <v>168</v>
      </c>
      <c r="B94" s="152"/>
      <c r="C94" s="152"/>
      <c r="D94" s="152"/>
      <c r="E94" s="152"/>
      <c r="F94" s="152"/>
      <c r="G94" s="152"/>
      <c r="H94" s="152"/>
      <c r="I94" s="153"/>
    </row>
    <row r="95" spans="1:21" ht="15.75" customHeight="1" x14ac:dyDescent="0.25">
      <c r="A95" s="148" t="s">
        <v>169</v>
      </c>
      <c r="B95" s="149"/>
      <c r="C95" s="149"/>
      <c r="D95" s="149"/>
      <c r="E95" s="149"/>
      <c r="F95" s="149"/>
      <c r="G95" s="149"/>
      <c r="H95" s="149"/>
      <c r="I95" s="150"/>
    </row>
    <row r="96" spans="1:21" ht="15.75" customHeight="1" x14ac:dyDescent="0.25">
      <c r="A96" s="148" t="s">
        <v>145</v>
      </c>
      <c r="B96" s="149"/>
      <c r="C96" s="149"/>
      <c r="D96" s="149"/>
      <c r="E96" s="149"/>
      <c r="F96" s="149"/>
      <c r="G96" s="149"/>
      <c r="H96" s="149"/>
      <c r="I96" s="150"/>
    </row>
    <row r="97" spans="1:9" ht="15" customHeight="1" x14ac:dyDescent="0.25">
      <c r="A97" s="145" t="s">
        <v>173</v>
      </c>
      <c r="B97" s="143"/>
      <c r="C97" s="143"/>
      <c r="D97" s="143"/>
      <c r="E97" s="143"/>
      <c r="F97" s="143"/>
      <c r="G97" s="143"/>
      <c r="H97" s="143"/>
      <c r="I97" s="144"/>
    </row>
    <row r="98" spans="1:9" ht="15.75" customHeight="1" x14ac:dyDescent="0.25">
      <c r="A98" s="145" t="s">
        <v>150</v>
      </c>
      <c r="B98" s="146"/>
      <c r="C98" s="146"/>
      <c r="D98" s="146"/>
      <c r="E98" s="146"/>
      <c r="F98" s="146"/>
      <c r="G98" s="146"/>
      <c r="H98" s="146"/>
      <c r="I98" s="147"/>
    </row>
    <row r="99" spans="1:9" ht="15.75" x14ac:dyDescent="0.25">
      <c r="A99" s="145" t="s">
        <v>176</v>
      </c>
      <c r="B99" s="146"/>
      <c r="C99" s="146"/>
      <c r="D99" s="146"/>
      <c r="E99" s="146"/>
      <c r="F99" s="146"/>
      <c r="G99" s="146"/>
      <c r="H99" s="146"/>
      <c r="I99" s="147"/>
    </row>
    <row r="100" spans="1:9" ht="15.75" x14ac:dyDescent="0.25">
      <c r="A100" s="145" t="s">
        <v>174</v>
      </c>
      <c r="B100" s="146"/>
      <c r="C100" s="146"/>
      <c r="D100" s="146"/>
      <c r="E100" s="146"/>
      <c r="F100" s="146"/>
      <c r="G100" s="146"/>
      <c r="H100" s="146"/>
      <c r="I100" s="147"/>
    </row>
    <row r="101" spans="1:9" ht="15.75" x14ac:dyDescent="0.25">
      <c r="A101" s="145" t="s">
        <v>175</v>
      </c>
      <c r="B101" s="146"/>
      <c r="C101" s="146"/>
      <c r="D101" s="146"/>
      <c r="E101" s="146"/>
      <c r="F101" s="146"/>
      <c r="G101" s="146"/>
      <c r="H101" s="146"/>
      <c r="I101" s="147"/>
    </row>
    <row r="102" spans="1:9" ht="15.75" x14ac:dyDescent="0.25">
      <c r="A102" s="143" t="s">
        <v>131</v>
      </c>
      <c r="B102" s="143"/>
      <c r="C102" s="143"/>
      <c r="D102" s="143"/>
      <c r="E102" s="143"/>
      <c r="F102" s="143"/>
      <c r="G102" s="143"/>
      <c r="H102" s="143"/>
      <c r="I102" s="144"/>
    </row>
    <row r="103" spans="1:9" ht="15.75" x14ac:dyDescent="0.25">
      <c r="A103" s="145" t="s">
        <v>177</v>
      </c>
      <c r="B103" s="146"/>
      <c r="C103" s="146"/>
      <c r="D103" s="146"/>
      <c r="E103" s="146"/>
      <c r="F103" s="146"/>
      <c r="G103" s="146"/>
      <c r="H103" s="146"/>
      <c r="I103" s="147"/>
    </row>
    <row r="104" spans="1:9" ht="47.25" x14ac:dyDescent="0.25">
      <c r="A104" s="101" t="s">
        <v>6</v>
      </c>
      <c r="B104" s="45" t="s">
        <v>5</v>
      </c>
      <c r="C104" s="45" t="s">
        <v>4</v>
      </c>
      <c r="D104" s="45" t="s">
        <v>3</v>
      </c>
      <c r="E104" s="45" t="s">
        <v>45</v>
      </c>
      <c r="F104" s="45" t="s">
        <v>1</v>
      </c>
      <c r="G104" s="45" t="s">
        <v>0</v>
      </c>
      <c r="H104" s="45" t="s">
        <v>9</v>
      </c>
      <c r="I104" s="45" t="s">
        <v>92</v>
      </c>
    </row>
    <row r="105" spans="1:9" ht="15.75" x14ac:dyDescent="0.25">
      <c r="A105" s="57">
        <v>8</v>
      </c>
      <c r="B105" s="57" t="s">
        <v>134</v>
      </c>
      <c r="C105" s="96" t="s">
        <v>139</v>
      </c>
      <c r="D105" s="41" t="s">
        <v>123</v>
      </c>
      <c r="E105" s="57">
        <v>1</v>
      </c>
      <c r="F105" s="57" t="s">
        <v>104</v>
      </c>
      <c r="G105" s="57">
        <v>4</v>
      </c>
      <c r="H105" s="57"/>
      <c r="I105" s="56"/>
    </row>
    <row r="106" spans="1:9" ht="15.75" x14ac:dyDescent="0.25">
      <c r="A106" s="57">
        <v>9</v>
      </c>
      <c r="B106" s="57" t="s">
        <v>124</v>
      </c>
      <c r="C106" s="99" t="s">
        <v>140</v>
      </c>
      <c r="D106" s="41" t="s">
        <v>123</v>
      </c>
      <c r="E106" s="57">
        <v>1</v>
      </c>
      <c r="F106" s="57" t="s">
        <v>104</v>
      </c>
      <c r="G106" s="57">
        <v>12</v>
      </c>
      <c r="H106" s="57"/>
      <c r="I106" s="56"/>
    </row>
    <row r="107" spans="1:9" ht="31.5" x14ac:dyDescent="0.25">
      <c r="A107" s="57">
        <v>10</v>
      </c>
      <c r="B107" s="57" t="s">
        <v>132</v>
      </c>
      <c r="C107" s="99" t="s">
        <v>141</v>
      </c>
      <c r="D107" s="41" t="s">
        <v>123</v>
      </c>
      <c r="E107" s="57">
        <v>1</v>
      </c>
      <c r="F107" s="57" t="s">
        <v>104</v>
      </c>
      <c r="G107" s="57">
        <v>1</v>
      </c>
      <c r="H107" s="57"/>
      <c r="I107" s="56"/>
    </row>
    <row r="108" spans="1:9" ht="16.5" thickBot="1" x14ac:dyDescent="0.3">
      <c r="A108" s="58">
        <v>11</v>
      </c>
      <c r="B108" s="54" t="s">
        <v>52</v>
      </c>
      <c r="C108" s="54" t="s">
        <v>116</v>
      </c>
      <c r="D108" s="28" t="s">
        <v>117</v>
      </c>
      <c r="E108" s="28">
        <v>1</v>
      </c>
      <c r="F108" s="28" t="s">
        <v>53</v>
      </c>
      <c r="G108" s="54">
        <v>1</v>
      </c>
      <c r="H108" s="122"/>
      <c r="I108" s="95"/>
    </row>
    <row r="109" spans="1:9" ht="16.5" thickBot="1" x14ac:dyDescent="0.3">
      <c r="A109" s="162" t="s">
        <v>54</v>
      </c>
      <c r="B109" s="163"/>
      <c r="C109" s="163"/>
      <c r="D109" s="163"/>
      <c r="E109" s="163"/>
      <c r="F109" s="163"/>
      <c r="G109" s="163"/>
      <c r="H109" s="163"/>
      <c r="I109" s="164"/>
    </row>
    <row r="110" spans="1:9" ht="48" thickBot="1" x14ac:dyDescent="0.3">
      <c r="A110" s="134">
        <v>1</v>
      </c>
      <c r="B110" s="135" t="s">
        <v>108</v>
      </c>
      <c r="C110" s="28" t="s">
        <v>187</v>
      </c>
      <c r="D110" s="28" t="s">
        <v>106</v>
      </c>
      <c r="E110" s="135">
        <v>1</v>
      </c>
      <c r="F110" s="135" t="s">
        <v>104</v>
      </c>
      <c r="G110" s="28" t="s">
        <v>110</v>
      </c>
      <c r="H110" s="136"/>
      <c r="I110" s="137"/>
    </row>
    <row r="111" spans="1:9" ht="16.5" thickBot="1" x14ac:dyDescent="0.3">
      <c r="A111" s="171" t="s">
        <v>46</v>
      </c>
      <c r="B111" s="172"/>
      <c r="C111" s="172"/>
      <c r="D111" s="172"/>
      <c r="E111" s="172"/>
      <c r="F111" s="172"/>
      <c r="G111" s="172"/>
      <c r="H111" s="172"/>
      <c r="I111" s="173"/>
    </row>
    <row r="112" spans="1:9" ht="15" customHeight="1" x14ac:dyDescent="0.25">
      <c r="A112" s="29" t="s">
        <v>6</v>
      </c>
      <c r="B112" s="29" t="s">
        <v>5</v>
      </c>
      <c r="C112" s="29" t="s">
        <v>4</v>
      </c>
      <c r="D112" s="29" t="s">
        <v>3</v>
      </c>
      <c r="E112" s="29" t="s">
        <v>45</v>
      </c>
      <c r="F112" s="29" t="s">
        <v>1</v>
      </c>
      <c r="G112" s="30" t="s">
        <v>0</v>
      </c>
      <c r="H112" s="106" t="s">
        <v>9</v>
      </c>
      <c r="I112" s="106" t="s">
        <v>92</v>
      </c>
    </row>
    <row r="113" spans="1:9" ht="15" customHeight="1" x14ac:dyDescent="0.25">
      <c r="A113" s="38">
        <v>1</v>
      </c>
      <c r="B113" s="51" t="s">
        <v>57</v>
      </c>
      <c r="C113" s="51" t="s">
        <v>60</v>
      </c>
      <c r="D113" s="114" t="s">
        <v>46</v>
      </c>
      <c r="E113" s="51">
        <v>1</v>
      </c>
      <c r="F113" s="51" t="s">
        <v>53</v>
      </c>
      <c r="G113" s="75">
        <v>2</v>
      </c>
      <c r="H113" s="51"/>
      <c r="I113" s="86"/>
    </row>
    <row r="114" spans="1:9" ht="15" customHeight="1" x14ac:dyDescent="0.25">
      <c r="A114" s="113">
        <v>2</v>
      </c>
      <c r="B114" s="51" t="s">
        <v>58</v>
      </c>
      <c r="C114" s="51" t="s">
        <v>59</v>
      </c>
      <c r="D114" s="114" t="s">
        <v>46</v>
      </c>
      <c r="E114" s="51">
        <v>1</v>
      </c>
      <c r="F114" s="51" t="s">
        <v>53</v>
      </c>
      <c r="G114" s="75">
        <v>4</v>
      </c>
      <c r="H114" s="51"/>
      <c r="I114" s="86"/>
    </row>
  </sheetData>
  <mergeCells count="80">
    <mergeCell ref="A25:I25"/>
    <mergeCell ref="A26:I26"/>
    <mergeCell ref="A27:I27"/>
    <mergeCell ref="A22:I22"/>
    <mergeCell ref="A24:I24"/>
    <mergeCell ref="A20:I20"/>
    <mergeCell ref="A14:B14"/>
    <mergeCell ref="C14:I14"/>
    <mergeCell ref="A21:I21"/>
    <mergeCell ref="A23:I23"/>
    <mergeCell ref="A17:I17"/>
    <mergeCell ref="A18:I18"/>
    <mergeCell ref="A19:I19"/>
    <mergeCell ref="A15:B15"/>
    <mergeCell ref="C15:I15"/>
    <mergeCell ref="A10:B10"/>
    <mergeCell ref="C10:D10"/>
    <mergeCell ref="E10:F10"/>
    <mergeCell ref="G10:I10"/>
    <mergeCell ref="A16:I16"/>
    <mergeCell ref="C13:I13"/>
    <mergeCell ref="A13:B13"/>
    <mergeCell ref="A12:B12"/>
    <mergeCell ref="C12:I12"/>
    <mergeCell ref="A11:B11"/>
    <mergeCell ref="C11:D11"/>
    <mergeCell ref="E11:F11"/>
    <mergeCell ref="G11:I11"/>
    <mergeCell ref="A1:I1"/>
    <mergeCell ref="A5:I5"/>
    <mergeCell ref="A6:I6"/>
    <mergeCell ref="A4:I4"/>
    <mergeCell ref="A9:B9"/>
    <mergeCell ref="C9:I9"/>
    <mergeCell ref="A2:I2"/>
    <mergeCell ref="A3:I3"/>
    <mergeCell ref="A7:B7"/>
    <mergeCell ref="C7:I7"/>
    <mergeCell ref="A8:C8"/>
    <mergeCell ref="D8:I8"/>
    <mergeCell ref="A111:I111"/>
    <mergeCell ref="A98:I98"/>
    <mergeCell ref="A56:I56"/>
    <mergeCell ref="A57:I57"/>
    <mergeCell ref="A90:I90"/>
    <mergeCell ref="A91:I91"/>
    <mergeCell ref="A92:I92"/>
    <mergeCell ref="A95:I95"/>
    <mergeCell ref="A96:I96"/>
    <mergeCell ref="A97:I97"/>
    <mergeCell ref="A58:I58"/>
    <mergeCell ref="A74:I74"/>
    <mergeCell ref="A75:I75"/>
    <mergeCell ref="A76:I76"/>
    <mergeCell ref="A77:I77"/>
    <mergeCell ref="A99:I99"/>
    <mergeCell ref="A109:I109"/>
    <mergeCell ref="A64:I64"/>
    <mergeCell ref="A66:I66"/>
    <mergeCell ref="A67:I67"/>
    <mergeCell ref="A68:I68"/>
    <mergeCell ref="A65:I65"/>
    <mergeCell ref="A69:I69"/>
    <mergeCell ref="A93:I93"/>
    <mergeCell ref="A94:I94"/>
    <mergeCell ref="A73:I73"/>
    <mergeCell ref="A100:I100"/>
    <mergeCell ref="A101:I101"/>
    <mergeCell ref="A102:I102"/>
    <mergeCell ref="A103:I103"/>
    <mergeCell ref="A28:I28"/>
    <mergeCell ref="A29:I29"/>
    <mergeCell ref="A70:I70"/>
    <mergeCell ref="A71:I71"/>
    <mergeCell ref="A72:I72"/>
    <mergeCell ref="A54:I54"/>
    <mergeCell ref="A55:I55"/>
    <mergeCell ref="A52:I52"/>
    <mergeCell ref="A53:I53"/>
    <mergeCell ref="A42:I42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80:C80 B106:C106 B37:C37" xr:uid="{00000000-0002-0000-0100-000000000000}">
      <formula1>0</formula1>
      <formula2>0</formula2>
    </dataValidation>
    <dataValidation type="list" allowBlank="1" showInputMessage="1" showErrorMessage="1" promptTitle="список" prompt="выберите вид" sqref="D105:D108 D113:D114 D110 D60:D63 D79:D89 P61:P88 D43:D51 D31:D41" xr:uid="{00000000-0002-0000-0100-000001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opLeftCell="A37" zoomScaleNormal="150" workbookViewId="0">
      <selection activeCell="H39" sqref="H39:I40"/>
    </sheetView>
  </sheetViews>
  <sheetFormatPr defaultColWidth="14.42578125" defaultRowHeight="15.75" x14ac:dyDescent="0.25"/>
  <cols>
    <col min="1" max="1" width="5.140625" style="25" customWidth="1"/>
    <col min="2" max="2" width="52" style="25" customWidth="1"/>
    <col min="3" max="3" width="27.42578125" style="25" customWidth="1"/>
    <col min="4" max="4" width="22" style="25" customWidth="1"/>
    <col min="5" max="5" width="15.42578125" style="25" customWidth="1"/>
    <col min="6" max="6" width="19.7109375" style="25" bestFit="1" customWidth="1"/>
    <col min="7" max="7" width="14.42578125" style="25" customWidth="1"/>
    <col min="8" max="8" width="24.42578125" style="25" customWidth="1"/>
    <col min="9" max="9" width="19.42578125" style="25" customWidth="1"/>
    <col min="10" max="11" width="8.7109375" style="26" customWidth="1"/>
    <col min="12" max="16384" width="14.42578125" style="26"/>
  </cols>
  <sheetData>
    <row r="1" spans="1:9" x14ac:dyDescent="0.25">
      <c r="A1" s="176" t="s">
        <v>8</v>
      </c>
      <c r="B1" s="146"/>
      <c r="C1" s="146"/>
      <c r="D1" s="146"/>
      <c r="E1" s="146"/>
      <c r="F1" s="146"/>
      <c r="G1" s="146"/>
      <c r="H1" s="146"/>
      <c r="I1" s="146"/>
    </row>
    <row r="2" spans="1:9" x14ac:dyDescent="0.25">
      <c r="A2" s="179" t="s">
        <v>27</v>
      </c>
      <c r="B2" s="179"/>
      <c r="C2" s="179"/>
      <c r="D2" s="179"/>
      <c r="E2" s="179"/>
      <c r="F2" s="179"/>
      <c r="G2" s="179"/>
      <c r="H2" s="179"/>
      <c r="I2" s="179"/>
    </row>
    <row r="3" spans="1:9" x14ac:dyDescent="0.25">
      <c r="A3" s="181" t="str">
        <f>'Информация о Чемпионате'!B4</f>
        <v>Финал чемпионата высоких технологий 2026</v>
      </c>
      <c r="B3" s="181"/>
      <c r="C3" s="181"/>
      <c r="D3" s="181"/>
      <c r="E3" s="181"/>
      <c r="F3" s="181"/>
      <c r="G3" s="181"/>
      <c r="H3" s="181"/>
      <c r="I3" s="181"/>
    </row>
    <row r="4" spans="1:9" x14ac:dyDescent="0.25">
      <c r="A4" s="179" t="s">
        <v>28</v>
      </c>
      <c r="B4" s="179"/>
      <c r="C4" s="179"/>
      <c r="D4" s="179"/>
      <c r="E4" s="179"/>
      <c r="F4" s="179"/>
      <c r="G4" s="179"/>
      <c r="H4" s="179"/>
      <c r="I4" s="179"/>
    </row>
    <row r="5" spans="1:9" x14ac:dyDescent="0.25">
      <c r="A5" s="177" t="str">
        <f>'Информация о Чемпионате'!B3</f>
        <v xml:space="preserve">Специалист по контролю качества транспортных логистических процессов </v>
      </c>
      <c r="B5" s="177"/>
      <c r="C5" s="177"/>
      <c r="D5" s="177"/>
      <c r="E5" s="177"/>
      <c r="F5" s="177"/>
      <c r="G5" s="177"/>
      <c r="H5" s="177"/>
      <c r="I5" s="177"/>
    </row>
    <row r="6" spans="1:9" x14ac:dyDescent="0.25">
      <c r="A6" s="194" t="s">
        <v>10</v>
      </c>
      <c r="B6" s="195"/>
      <c r="C6" s="195"/>
      <c r="D6" s="195"/>
      <c r="E6" s="195"/>
      <c r="F6" s="195"/>
      <c r="G6" s="195"/>
      <c r="H6" s="195"/>
      <c r="I6" s="147"/>
    </row>
    <row r="7" spans="1:9" x14ac:dyDescent="0.25">
      <c r="A7" s="194" t="s">
        <v>25</v>
      </c>
      <c r="B7" s="194"/>
      <c r="C7" s="196" t="str">
        <f>'Информация о Чемпионате'!B5</f>
        <v>Новгородская область</v>
      </c>
      <c r="D7" s="196"/>
      <c r="E7" s="196"/>
      <c r="F7" s="196"/>
      <c r="G7" s="196"/>
      <c r="H7" s="196"/>
      <c r="I7" s="183"/>
    </row>
    <row r="8" spans="1:9" x14ac:dyDescent="0.25">
      <c r="A8" s="194" t="s">
        <v>26</v>
      </c>
      <c r="B8" s="194"/>
      <c r="C8" s="194"/>
      <c r="D8" s="196" t="str">
        <f>'Информация о Чемпионате'!B6</f>
        <v>Инновационный научно-технологический центр Интеллектуальная электроника – Валдай</v>
      </c>
      <c r="E8" s="196"/>
      <c r="F8" s="196"/>
      <c r="G8" s="196"/>
      <c r="H8" s="196"/>
      <c r="I8" s="183"/>
    </row>
    <row r="9" spans="1:9" x14ac:dyDescent="0.25">
      <c r="A9" s="194" t="s">
        <v>22</v>
      </c>
      <c r="B9" s="194"/>
      <c r="C9" s="194" t="str">
        <f>'Информация о Чемпионате'!B7</f>
        <v>г. Великий Новгород, ул. Великая 18А</v>
      </c>
      <c r="D9" s="194"/>
      <c r="E9" s="194"/>
      <c r="F9" s="194"/>
      <c r="G9" s="194"/>
      <c r="H9" s="194"/>
      <c r="I9" s="180"/>
    </row>
    <row r="10" spans="1:9" x14ac:dyDescent="0.25">
      <c r="A10" s="194" t="s">
        <v>24</v>
      </c>
      <c r="B10" s="194"/>
      <c r="C10" s="194" t="str">
        <f>'Информация о Чемпионате'!B9</f>
        <v xml:space="preserve">Курбанова Дарья Евгеньевна </v>
      </c>
      <c r="D10" s="194"/>
      <c r="E10" s="194" t="str">
        <f>'Информация о Чемпионате'!B10</f>
        <v>dari.kurbanova@mail.ru</v>
      </c>
      <c r="F10" s="194"/>
      <c r="G10" s="194">
        <f>'Информация о Чемпионате'!B11</f>
        <v>89332004060</v>
      </c>
      <c r="H10" s="194"/>
      <c r="I10" s="180"/>
    </row>
    <row r="11" spans="1:9" ht="15.75" customHeight="1" x14ac:dyDescent="0.25">
      <c r="A11" s="194" t="s">
        <v>32</v>
      </c>
      <c r="B11" s="194"/>
      <c r="C11" s="194" t="str">
        <f>'Информация о Чемпионате'!B12</f>
        <v>Селезнёв Виталий Викторович</v>
      </c>
      <c r="D11" s="194"/>
      <c r="E11" s="194" t="str">
        <f>'Информация о Чемпионате'!B13</f>
        <v>vital_jno@mail.ru</v>
      </c>
      <c r="F11" s="194"/>
      <c r="G11" s="194">
        <f>'Информация о Чемпионате'!B14</f>
        <v>89235745391</v>
      </c>
      <c r="H11" s="194"/>
      <c r="I11" s="180"/>
    </row>
    <row r="12" spans="1:9" ht="15.75" customHeight="1" x14ac:dyDescent="0.25">
      <c r="A12" s="194" t="s">
        <v>37</v>
      </c>
      <c r="B12" s="194"/>
      <c r="C12" s="194">
        <f>'Информация о Чемпионате'!B17</f>
        <v>13</v>
      </c>
      <c r="D12" s="194"/>
      <c r="E12" s="194"/>
      <c r="F12" s="194"/>
      <c r="G12" s="194"/>
      <c r="H12" s="194"/>
      <c r="I12" s="180"/>
    </row>
    <row r="13" spans="1:9" x14ac:dyDescent="0.25">
      <c r="A13" s="194" t="s">
        <v>44</v>
      </c>
      <c r="B13" s="194"/>
      <c r="C13" s="194">
        <f>'Информация о Чемпионате'!B15</f>
        <v>10</v>
      </c>
      <c r="D13" s="194"/>
      <c r="E13" s="194"/>
      <c r="F13" s="194"/>
      <c r="G13" s="194"/>
      <c r="H13" s="194"/>
      <c r="I13" s="180"/>
    </row>
    <row r="14" spans="1:9" x14ac:dyDescent="0.25">
      <c r="A14" s="194" t="s">
        <v>16</v>
      </c>
      <c r="B14" s="194"/>
      <c r="C14" s="194">
        <f>'Информация о Чемпионате'!B16</f>
        <v>10</v>
      </c>
      <c r="D14" s="194"/>
      <c r="E14" s="194"/>
      <c r="F14" s="194"/>
      <c r="G14" s="194"/>
      <c r="H14" s="194"/>
      <c r="I14" s="180"/>
    </row>
    <row r="15" spans="1:9" x14ac:dyDescent="0.25">
      <c r="A15" s="194" t="s">
        <v>23</v>
      </c>
      <c r="B15" s="194"/>
      <c r="C15" s="194" t="str">
        <f>'Информация о Чемпионате'!B8</f>
        <v>15.09.2025 - 19.09.2025</v>
      </c>
      <c r="D15" s="194"/>
      <c r="E15" s="194"/>
      <c r="F15" s="194"/>
      <c r="G15" s="194"/>
      <c r="H15" s="194"/>
      <c r="I15" s="180"/>
    </row>
    <row r="16" spans="1:9" x14ac:dyDescent="0.25">
      <c r="A16" s="188" t="s">
        <v>33</v>
      </c>
      <c r="B16" s="189"/>
      <c r="C16" s="189"/>
      <c r="D16" s="189"/>
      <c r="E16" s="189"/>
      <c r="F16" s="189"/>
      <c r="G16" s="189"/>
      <c r="H16" s="189"/>
      <c r="I16" s="190"/>
    </row>
    <row r="17" spans="1:18" x14ac:dyDescent="0.25">
      <c r="A17" s="197" t="s">
        <v>7</v>
      </c>
      <c r="B17" s="198"/>
      <c r="C17" s="198"/>
      <c r="D17" s="198"/>
      <c r="E17" s="198"/>
      <c r="F17" s="198"/>
      <c r="G17" s="198"/>
      <c r="H17" s="198"/>
      <c r="I17" s="199"/>
    </row>
    <row r="18" spans="1:18" ht="15.75" customHeight="1" x14ac:dyDescent="0.25">
      <c r="A18" s="151" t="s">
        <v>149</v>
      </c>
      <c r="B18" s="158"/>
      <c r="C18" s="158"/>
      <c r="D18" s="158"/>
      <c r="E18" s="158"/>
      <c r="F18" s="158"/>
      <c r="G18" s="158"/>
      <c r="H18" s="158"/>
      <c r="I18" s="153"/>
    </row>
    <row r="19" spans="1:18" ht="15.75" customHeight="1" x14ac:dyDescent="0.25">
      <c r="A19" s="148" t="s">
        <v>129</v>
      </c>
      <c r="B19" s="152"/>
      <c r="C19" s="152"/>
      <c r="D19" s="152"/>
      <c r="E19" s="152"/>
      <c r="F19" s="152"/>
      <c r="G19" s="152"/>
      <c r="H19" s="152"/>
      <c r="I19" s="153"/>
    </row>
    <row r="20" spans="1:18" ht="15.75" customHeight="1" x14ac:dyDescent="0.25">
      <c r="A20" s="148" t="s">
        <v>168</v>
      </c>
      <c r="B20" s="152"/>
      <c r="C20" s="152"/>
      <c r="D20" s="152"/>
      <c r="E20" s="152"/>
      <c r="F20" s="152"/>
      <c r="G20" s="152"/>
      <c r="H20" s="152"/>
      <c r="I20" s="153"/>
    </row>
    <row r="21" spans="1:18" ht="15.75" customHeight="1" x14ac:dyDescent="0.25">
      <c r="A21" s="148" t="s">
        <v>170</v>
      </c>
      <c r="B21" s="149"/>
      <c r="C21" s="149"/>
      <c r="D21" s="149"/>
      <c r="E21" s="149"/>
      <c r="F21" s="149"/>
      <c r="G21" s="149"/>
      <c r="H21" s="149"/>
      <c r="I21" s="150"/>
      <c r="L21" s="152"/>
      <c r="M21" s="152"/>
      <c r="N21" s="152"/>
      <c r="O21" s="152"/>
      <c r="P21" s="152"/>
      <c r="Q21" s="152"/>
      <c r="R21" s="200"/>
    </row>
    <row r="22" spans="1:18" ht="15.75" customHeight="1" x14ac:dyDescent="0.25">
      <c r="A22" s="148" t="s">
        <v>145</v>
      </c>
      <c r="B22" s="149"/>
      <c r="C22" s="149"/>
      <c r="D22" s="149"/>
      <c r="E22" s="149"/>
      <c r="F22" s="149"/>
      <c r="G22" s="149"/>
      <c r="H22" s="149"/>
      <c r="I22" s="150"/>
    </row>
    <row r="23" spans="1:18" ht="15.75" customHeight="1" x14ac:dyDescent="0.25">
      <c r="A23" s="145" t="s">
        <v>178</v>
      </c>
      <c r="B23" s="143"/>
      <c r="C23" s="143"/>
      <c r="D23" s="143"/>
      <c r="E23" s="143"/>
      <c r="F23" s="143"/>
      <c r="G23" s="143"/>
      <c r="H23" s="143"/>
      <c r="I23" s="144"/>
    </row>
    <row r="24" spans="1:18" ht="15.75" customHeight="1" x14ac:dyDescent="0.25">
      <c r="A24" s="145" t="s">
        <v>150</v>
      </c>
      <c r="B24" s="146"/>
      <c r="C24" s="146"/>
      <c r="D24" s="146"/>
      <c r="E24" s="146"/>
      <c r="F24" s="146"/>
      <c r="G24" s="146"/>
      <c r="H24" s="146"/>
      <c r="I24" s="147"/>
    </row>
    <row r="25" spans="1:18" ht="15.75" customHeight="1" x14ac:dyDescent="0.25">
      <c r="A25" s="145" t="s">
        <v>176</v>
      </c>
      <c r="B25" s="146"/>
      <c r="C25" s="146"/>
      <c r="D25" s="146"/>
      <c r="E25" s="146"/>
      <c r="F25" s="146"/>
      <c r="G25" s="146"/>
      <c r="H25" s="146"/>
      <c r="I25" s="147"/>
    </row>
    <row r="26" spans="1:18" ht="15.75" customHeight="1" x14ac:dyDescent="0.25">
      <c r="A26" s="145" t="s">
        <v>174</v>
      </c>
      <c r="B26" s="146"/>
      <c r="C26" s="146"/>
      <c r="D26" s="146"/>
      <c r="E26" s="146"/>
      <c r="F26" s="146"/>
      <c r="G26" s="146"/>
      <c r="H26" s="146"/>
      <c r="I26" s="147"/>
    </row>
    <row r="27" spans="1:18" ht="15.75" customHeight="1" x14ac:dyDescent="0.25">
      <c r="A27" s="145" t="s">
        <v>175</v>
      </c>
      <c r="B27" s="146"/>
      <c r="C27" s="146"/>
      <c r="D27" s="146"/>
      <c r="E27" s="146"/>
      <c r="F27" s="146"/>
      <c r="G27" s="146"/>
      <c r="H27" s="146"/>
      <c r="I27" s="147"/>
    </row>
    <row r="28" spans="1:18" ht="15.75" customHeight="1" x14ac:dyDescent="0.25">
      <c r="A28" s="143" t="s">
        <v>131</v>
      </c>
      <c r="B28" s="143"/>
      <c r="C28" s="143"/>
      <c r="D28" s="143"/>
      <c r="E28" s="143"/>
      <c r="F28" s="143"/>
      <c r="G28" s="143"/>
      <c r="H28" s="143"/>
      <c r="I28" s="144"/>
    </row>
    <row r="29" spans="1:18" ht="15.75" customHeight="1" x14ac:dyDescent="0.25">
      <c r="A29" s="145" t="s">
        <v>177</v>
      </c>
      <c r="B29" s="146"/>
      <c r="C29" s="146"/>
      <c r="D29" s="146"/>
      <c r="E29" s="146"/>
      <c r="F29" s="146"/>
      <c r="G29" s="146"/>
      <c r="H29" s="146"/>
      <c r="I29" s="147"/>
    </row>
    <row r="30" spans="1:18" ht="94.5" x14ac:dyDescent="0.25">
      <c r="A30" s="30" t="s">
        <v>6</v>
      </c>
      <c r="B30" s="45" t="s">
        <v>5</v>
      </c>
      <c r="C30" s="45" t="s">
        <v>4</v>
      </c>
      <c r="D30" s="45" t="s">
        <v>3</v>
      </c>
      <c r="E30" s="45" t="s">
        <v>48</v>
      </c>
      <c r="F30" s="45" t="s">
        <v>1</v>
      </c>
      <c r="G30" s="45" t="s">
        <v>0</v>
      </c>
      <c r="H30" s="45" t="s">
        <v>9</v>
      </c>
      <c r="I30" s="45" t="s">
        <v>92</v>
      </c>
    </row>
    <row r="31" spans="1:18" ht="63" x14ac:dyDescent="0.25">
      <c r="A31" s="29">
        <v>1</v>
      </c>
      <c r="B31" s="92" t="s">
        <v>102</v>
      </c>
      <c r="C31" s="29" t="s">
        <v>189</v>
      </c>
      <c r="D31" s="30" t="s">
        <v>103</v>
      </c>
      <c r="E31" s="106">
        <v>1</v>
      </c>
      <c r="F31" s="119" t="s">
        <v>104</v>
      </c>
      <c r="G31" s="106" t="s">
        <v>171</v>
      </c>
      <c r="H31" s="107"/>
      <c r="I31" s="108"/>
    </row>
    <row r="32" spans="1:18" ht="31.5" x14ac:dyDescent="0.25">
      <c r="A32" s="29">
        <v>2</v>
      </c>
      <c r="B32" s="41" t="s">
        <v>142</v>
      </c>
      <c r="C32" s="41" t="s">
        <v>143</v>
      </c>
      <c r="D32" s="30" t="s">
        <v>103</v>
      </c>
      <c r="E32" s="45">
        <v>1</v>
      </c>
      <c r="F32" s="119" t="s">
        <v>144</v>
      </c>
      <c r="G32" s="41">
        <v>10</v>
      </c>
      <c r="H32" s="41"/>
      <c r="I32" s="102"/>
    </row>
    <row r="33" spans="1:9" ht="31.5" x14ac:dyDescent="0.25">
      <c r="A33" s="29">
        <v>3</v>
      </c>
      <c r="B33" s="92" t="s">
        <v>105</v>
      </c>
      <c r="C33" s="41" t="s">
        <v>185</v>
      </c>
      <c r="D33" s="30" t="s">
        <v>106</v>
      </c>
      <c r="E33" s="45">
        <v>1</v>
      </c>
      <c r="F33" s="119" t="s">
        <v>104</v>
      </c>
      <c r="G33" s="106" t="s">
        <v>171</v>
      </c>
      <c r="H33" s="94"/>
      <c r="I33" s="56"/>
    </row>
    <row r="34" spans="1:9" ht="31.5" x14ac:dyDescent="0.25">
      <c r="A34" s="29">
        <v>4</v>
      </c>
      <c r="B34" s="92" t="s">
        <v>107</v>
      </c>
      <c r="C34" s="41" t="s">
        <v>186</v>
      </c>
      <c r="D34" s="30" t="s">
        <v>106</v>
      </c>
      <c r="E34" s="45">
        <v>1</v>
      </c>
      <c r="F34" s="119" t="s">
        <v>104</v>
      </c>
      <c r="G34" s="106" t="s">
        <v>171</v>
      </c>
      <c r="H34" s="94"/>
      <c r="I34" s="56"/>
    </row>
    <row r="35" spans="1:9" ht="47.25" x14ac:dyDescent="0.25">
      <c r="A35" s="29">
        <v>5</v>
      </c>
      <c r="B35" s="92" t="s">
        <v>108</v>
      </c>
      <c r="C35" s="41" t="s">
        <v>187</v>
      </c>
      <c r="D35" s="30" t="s">
        <v>106</v>
      </c>
      <c r="E35" s="45">
        <v>1</v>
      </c>
      <c r="F35" s="119" t="s">
        <v>104</v>
      </c>
      <c r="G35" s="106" t="s">
        <v>171</v>
      </c>
      <c r="H35" s="94"/>
      <c r="I35" s="56"/>
    </row>
    <row r="36" spans="1:9" ht="31.5" x14ac:dyDescent="0.25">
      <c r="A36" s="29">
        <v>6</v>
      </c>
      <c r="B36" s="41" t="s">
        <v>121</v>
      </c>
      <c r="C36" s="41" t="s">
        <v>122</v>
      </c>
      <c r="D36" s="103" t="s">
        <v>123</v>
      </c>
      <c r="E36" s="45">
        <v>1</v>
      </c>
      <c r="F36" s="99" t="s">
        <v>144</v>
      </c>
      <c r="G36" s="41">
        <v>10</v>
      </c>
      <c r="H36" s="41"/>
      <c r="I36" s="102"/>
    </row>
    <row r="37" spans="1:9" ht="31.5" x14ac:dyDescent="0.25">
      <c r="A37" s="29">
        <v>7</v>
      </c>
      <c r="B37" s="41" t="s">
        <v>124</v>
      </c>
      <c r="C37" s="41" t="s">
        <v>125</v>
      </c>
      <c r="D37" s="41" t="s">
        <v>123</v>
      </c>
      <c r="E37" s="29">
        <v>1</v>
      </c>
      <c r="F37" s="41" t="s">
        <v>144</v>
      </c>
      <c r="G37" s="41">
        <v>10</v>
      </c>
      <c r="H37" s="41"/>
      <c r="I37" s="102"/>
    </row>
    <row r="38" spans="1:9" x14ac:dyDescent="0.25">
      <c r="A38" s="191" t="s">
        <v>54</v>
      </c>
      <c r="B38" s="192"/>
      <c r="C38" s="192"/>
      <c r="D38" s="192"/>
      <c r="E38" s="192"/>
      <c r="F38" s="192"/>
      <c r="G38" s="192"/>
      <c r="H38" s="192"/>
      <c r="I38" s="193"/>
    </row>
    <row r="39" spans="1:9" ht="47.25" x14ac:dyDescent="0.25">
      <c r="A39" s="49">
        <v>1</v>
      </c>
      <c r="B39" s="92" t="s">
        <v>108</v>
      </c>
      <c r="C39" s="41" t="s">
        <v>187</v>
      </c>
      <c r="D39" s="30" t="s">
        <v>106</v>
      </c>
      <c r="E39" s="45">
        <v>1</v>
      </c>
      <c r="F39" s="119" t="s">
        <v>104</v>
      </c>
      <c r="G39" s="106" t="s">
        <v>171</v>
      </c>
      <c r="H39" s="94"/>
      <c r="I39" s="56"/>
    </row>
    <row r="40" spans="1:9" ht="31.5" x14ac:dyDescent="0.25">
      <c r="A40" s="49">
        <v>2</v>
      </c>
      <c r="B40" s="92" t="s">
        <v>107</v>
      </c>
      <c r="C40" s="41" t="s">
        <v>186</v>
      </c>
      <c r="D40" s="30" t="s">
        <v>106</v>
      </c>
      <c r="E40" s="45">
        <v>1</v>
      </c>
      <c r="F40" s="119" t="s">
        <v>104</v>
      </c>
      <c r="G40" s="106" t="s">
        <v>171</v>
      </c>
      <c r="H40" s="94"/>
      <c r="I40" s="56"/>
    </row>
    <row r="41" spans="1:9" x14ac:dyDescent="0.25">
      <c r="A41" s="188" t="s">
        <v>46</v>
      </c>
      <c r="B41" s="189"/>
      <c r="C41" s="189"/>
      <c r="D41" s="189"/>
      <c r="E41" s="146"/>
      <c r="F41" s="146"/>
      <c r="G41" s="189"/>
      <c r="H41" s="189"/>
      <c r="I41" s="189"/>
    </row>
    <row r="42" spans="1:9" ht="94.5" x14ac:dyDescent="0.25">
      <c r="A42" s="41" t="s">
        <v>6</v>
      </c>
      <c r="B42" s="41" t="s">
        <v>5</v>
      </c>
      <c r="C42" s="41" t="s">
        <v>4</v>
      </c>
      <c r="D42" s="41" t="s">
        <v>3</v>
      </c>
      <c r="E42" s="41" t="s">
        <v>48</v>
      </c>
      <c r="F42" s="41" t="s">
        <v>1</v>
      </c>
      <c r="G42" s="41" t="s">
        <v>0</v>
      </c>
      <c r="H42" s="29" t="s">
        <v>9</v>
      </c>
      <c r="I42" s="45" t="s">
        <v>92</v>
      </c>
    </row>
    <row r="43" spans="1:9" ht="94.5" x14ac:dyDescent="0.25">
      <c r="A43" s="42">
        <v>1</v>
      </c>
      <c r="B43" s="92" t="s">
        <v>57</v>
      </c>
      <c r="C43" s="120" t="s">
        <v>147</v>
      </c>
      <c r="D43" s="57" t="s">
        <v>46</v>
      </c>
      <c r="E43" s="92">
        <v>1</v>
      </c>
      <c r="F43" s="92" t="s">
        <v>104</v>
      </c>
      <c r="G43" s="57">
        <v>1</v>
      </c>
      <c r="H43" s="51"/>
      <c r="I43" s="85"/>
    </row>
    <row r="44" spans="1:9" x14ac:dyDescent="0.25">
      <c r="A44" s="31">
        <v>2</v>
      </c>
      <c r="B44" s="57" t="s">
        <v>58</v>
      </c>
      <c r="C44" s="41" t="s">
        <v>148</v>
      </c>
      <c r="D44" s="57" t="s">
        <v>46</v>
      </c>
      <c r="E44" s="57">
        <v>1</v>
      </c>
      <c r="F44" s="57" t="s">
        <v>104</v>
      </c>
      <c r="G44" s="57">
        <v>1</v>
      </c>
      <c r="H44" s="51"/>
      <c r="I44" s="85"/>
    </row>
  </sheetData>
  <mergeCells count="45">
    <mergeCell ref="L21:R21"/>
    <mergeCell ref="C15:I15"/>
    <mergeCell ref="A11:B11"/>
    <mergeCell ref="C11:D11"/>
    <mergeCell ref="E11:F11"/>
    <mergeCell ref="G11:I11"/>
    <mergeCell ref="A12:B12"/>
    <mergeCell ref="C12:I12"/>
    <mergeCell ref="A14:B14"/>
    <mergeCell ref="C14:I14"/>
    <mergeCell ref="A7:B7"/>
    <mergeCell ref="C7:I7"/>
    <mergeCell ref="A8:C8"/>
    <mergeCell ref="A20:I20"/>
    <mergeCell ref="A21:I21"/>
    <mergeCell ref="A17:I17"/>
    <mergeCell ref="D8:I8"/>
    <mergeCell ref="A9:B9"/>
    <mergeCell ref="C9:I9"/>
    <mergeCell ref="A10:B10"/>
    <mergeCell ref="C10:D10"/>
    <mergeCell ref="E10:F10"/>
    <mergeCell ref="G10:I10"/>
    <mergeCell ref="A13:B13"/>
    <mergeCell ref="C13:I13"/>
    <mergeCell ref="A15:B15"/>
    <mergeCell ref="A1:I1"/>
    <mergeCell ref="A5:I5"/>
    <mergeCell ref="A6:I6"/>
    <mergeCell ref="A2:I2"/>
    <mergeCell ref="A3:I3"/>
    <mergeCell ref="A4:I4"/>
    <mergeCell ref="A41:I41"/>
    <mergeCell ref="A19:I19"/>
    <mergeCell ref="A16:I16"/>
    <mergeCell ref="A23:I23"/>
    <mergeCell ref="A18:I18"/>
    <mergeCell ref="A22:I22"/>
    <mergeCell ref="A38:I38"/>
    <mergeCell ref="A24:I24"/>
    <mergeCell ref="A25:I25"/>
    <mergeCell ref="A26:I26"/>
    <mergeCell ref="A27:I27"/>
    <mergeCell ref="A28:I28"/>
    <mergeCell ref="A29:I29"/>
  </mergeCells>
  <dataValidations count="1">
    <dataValidation type="list" allowBlank="1" showInputMessage="1" showErrorMessage="1" promptTitle="список" prompt="выберите вид" sqref="D43:D44 D31:D37 D39:D40" xr:uid="{00000000-0002-0000-0200-000000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1"/>
  <sheetViews>
    <sheetView topLeftCell="A34" zoomScaleNormal="160" workbookViewId="0">
      <selection activeCell="B26" sqref="B26"/>
    </sheetView>
  </sheetViews>
  <sheetFormatPr defaultColWidth="14.42578125" defaultRowHeight="15.75" x14ac:dyDescent="0.25"/>
  <cols>
    <col min="1" max="1" width="5.140625" style="25" customWidth="1"/>
    <col min="2" max="2" width="40.7109375" style="25" customWidth="1"/>
    <col min="3" max="3" width="27.42578125" style="25" customWidth="1"/>
    <col min="4" max="4" width="26.140625" style="25" customWidth="1"/>
    <col min="5" max="5" width="15.42578125" style="25" customWidth="1"/>
    <col min="6" max="6" width="23.42578125" style="25" bestFit="1" customWidth="1"/>
    <col min="7" max="7" width="14.42578125" style="25" customWidth="1"/>
    <col min="8" max="8" width="25" style="25" bestFit="1" customWidth="1"/>
    <col min="9" max="10" width="8.7109375" style="26" customWidth="1"/>
    <col min="11" max="16384" width="14.42578125" style="26"/>
  </cols>
  <sheetData>
    <row r="1" spans="1:8" x14ac:dyDescent="0.25">
      <c r="A1" s="176" t="s">
        <v>8</v>
      </c>
      <c r="B1" s="146"/>
      <c r="C1" s="146"/>
      <c r="D1" s="146"/>
      <c r="E1" s="146"/>
      <c r="F1" s="146"/>
      <c r="G1" s="146"/>
      <c r="H1" s="146"/>
    </row>
    <row r="2" spans="1:8" x14ac:dyDescent="0.25">
      <c r="A2" s="179" t="s">
        <v>27</v>
      </c>
      <c r="B2" s="179"/>
      <c r="C2" s="179"/>
      <c r="D2" s="179"/>
      <c r="E2" s="179"/>
      <c r="F2" s="179"/>
      <c r="G2" s="179"/>
      <c r="H2" s="179"/>
    </row>
    <row r="3" spans="1:8" x14ac:dyDescent="0.25">
      <c r="A3" s="181" t="str">
        <f>'Информация о Чемпионате'!B4</f>
        <v>Финал чемпионата высоких технологий 2026</v>
      </c>
      <c r="B3" s="181"/>
      <c r="C3" s="181"/>
      <c r="D3" s="181"/>
      <c r="E3" s="181"/>
      <c r="F3" s="181"/>
      <c r="G3" s="181"/>
      <c r="H3" s="181"/>
    </row>
    <row r="4" spans="1:8" x14ac:dyDescent="0.25">
      <c r="A4" s="179" t="s">
        <v>28</v>
      </c>
      <c r="B4" s="179"/>
      <c r="C4" s="179"/>
      <c r="D4" s="179"/>
      <c r="E4" s="179"/>
      <c r="F4" s="179"/>
      <c r="G4" s="179"/>
      <c r="H4" s="179"/>
    </row>
    <row r="5" spans="1:8" x14ac:dyDescent="0.25">
      <c r="A5" s="177" t="str">
        <f>'Информация о Чемпионате'!B3</f>
        <v xml:space="preserve">Специалист по контролю качества транспортных логистических процессов </v>
      </c>
      <c r="B5" s="177"/>
      <c r="C5" s="177"/>
      <c r="D5" s="177"/>
      <c r="E5" s="177"/>
      <c r="F5" s="177"/>
      <c r="G5" s="177"/>
      <c r="H5" s="177"/>
    </row>
    <row r="6" spans="1:8" x14ac:dyDescent="0.25">
      <c r="A6" s="194" t="s">
        <v>10</v>
      </c>
      <c r="B6" s="195"/>
      <c r="C6" s="195"/>
      <c r="D6" s="195"/>
      <c r="E6" s="195"/>
      <c r="F6" s="195"/>
      <c r="G6" s="195"/>
      <c r="H6" s="147"/>
    </row>
    <row r="7" spans="1:8" x14ac:dyDescent="0.25">
      <c r="A7" s="194" t="s">
        <v>25</v>
      </c>
      <c r="B7" s="194"/>
      <c r="C7" s="196" t="str">
        <f>'Информация о Чемпионате'!B5</f>
        <v>Новгородская область</v>
      </c>
      <c r="D7" s="196"/>
      <c r="E7" s="196"/>
      <c r="F7" s="196"/>
      <c r="G7" s="196"/>
      <c r="H7" s="183"/>
    </row>
    <row r="8" spans="1:8" x14ac:dyDescent="0.25">
      <c r="A8" s="194" t="s">
        <v>26</v>
      </c>
      <c r="B8" s="194"/>
      <c r="C8" s="194"/>
      <c r="D8" s="196" t="str">
        <f>'Информация о Чемпионате'!B6</f>
        <v>Инновационный научно-технологический центр Интеллектуальная электроника – Валдай</v>
      </c>
      <c r="E8" s="196"/>
      <c r="F8" s="196"/>
      <c r="G8" s="196"/>
      <c r="H8" s="183"/>
    </row>
    <row r="9" spans="1:8" x14ac:dyDescent="0.25">
      <c r="A9" s="194" t="s">
        <v>22</v>
      </c>
      <c r="B9" s="194"/>
      <c r="C9" s="194" t="str">
        <f>'Информация о Чемпионате'!B7</f>
        <v>г. Великий Новгород, ул. Великая 18А</v>
      </c>
      <c r="D9" s="194"/>
      <c r="E9" s="194"/>
      <c r="F9" s="194"/>
      <c r="G9" s="194"/>
      <c r="H9" s="180"/>
    </row>
    <row r="10" spans="1:8" x14ac:dyDescent="0.25">
      <c r="A10" s="194" t="s">
        <v>24</v>
      </c>
      <c r="B10" s="194"/>
      <c r="C10" s="194" t="str">
        <f>'Информация о Чемпионате'!B9</f>
        <v xml:space="preserve">Курбанова Дарья Евгеньевна </v>
      </c>
      <c r="D10" s="194"/>
      <c r="E10" s="194" t="str">
        <f>'Информация о Чемпионате'!B10</f>
        <v>dari.kurbanova@mail.ru</v>
      </c>
      <c r="F10" s="194"/>
      <c r="G10" s="194">
        <f>'Информация о Чемпионате'!B11</f>
        <v>89332004060</v>
      </c>
      <c r="H10" s="180"/>
    </row>
    <row r="11" spans="1:8" ht="15.75" customHeight="1" x14ac:dyDescent="0.25">
      <c r="A11" s="194" t="s">
        <v>32</v>
      </c>
      <c r="B11" s="194"/>
      <c r="C11" s="194" t="str">
        <f>'Информация о Чемпионате'!B12</f>
        <v>Селезнёв Виталий Викторович</v>
      </c>
      <c r="D11" s="194"/>
      <c r="E11" s="194" t="str">
        <f>'Информация о Чемпионате'!B13</f>
        <v>vital_jno@mail.ru</v>
      </c>
      <c r="F11" s="194"/>
      <c r="G11" s="194">
        <f>'Информация о Чемпионате'!B14</f>
        <v>89235745391</v>
      </c>
      <c r="H11" s="180"/>
    </row>
    <row r="12" spans="1:8" ht="15.75" customHeight="1" x14ac:dyDescent="0.25">
      <c r="A12" s="194" t="s">
        <v>37</v>
      </c>
      <c r="B12" s="194"/>
      <c r="C12" s="194">
        <f>'Информация о Чемпионате'!B17</f>
        <v>13</v>
      </c>
      <c r="D12" s="194"/>
      <c r="E12" s="194"/>
      <c r="F12" s="194"/>
      <c r="G12" s="194"/>
      <c r="H12" s="180"/>
    </row>
    <row r="13" spans="1:8" x14ac:dyDescent="0.25">
      <c r="A13" s="194" t="s">
        <v>44</v>
      </c>
      <c r="B13" s="194"/>
      <c r="C13" s="194">
        <f>'Информация о Чемпионате'!B15</f>
        <v>10</v>
      </c>
      <c r="D13" s="194"/>
      <c r="E13" s="194"/>
      <c r="F13" s="194"/>
      <c r="G13" s="194"/>
      <c r="H13" s="180"/>
    </row>
    <row r="14" spans="1:8" x14ac:dyDescent="0.25">
      <c r="A14" s="194" t="s">
        <v>16</v>
      </c>
      <c r="B14" s="194"/>
      <c r="C14" s="194">
        <f>'Информация о Чемпионате'!B16</f>
        <v>10</v>
      </c>
      <c r="D14" s="194"/>
      <c r="E14" s="194"/>
      <c r="F14" s="194"/>
      <c r="G14" s="194"/>
      <c r="H14" s="180"/>
    </row>
    <row r="15" spans="1:8" x14ac:dyDescent="0.25">
      <c r="A15" s="204" t="s">
        <v>23</v>
      </c>
      <c r="B15" s="204"/>
      <c r="C15" s="204" t="str">
        <f>'Информация о Чемпионате'!B8</f>
        <v>15.09.2025 - 19.09.2025</v>
      </c>
      <c r="D15" s="204"/>
      <c r="E15" s="204"/>
      <c r="F15" s="204"/>
      <c r="G15" s="204"/>
      <c r="H15" s="205"/>
    </row>
    <row r="16" spans="1:8" x14ac:dyDescent="0.25">
      <c r="A16" s="188" t="s">
        <v>11</v>
      </c>
      <c r="B16" s="189"/>
      <c r="C16" s="189"/>
      <c r="D16" s="189"/>
      <c r="E16" s="189"/>
      <c r="F16" s="189"/>
      <c r="G16" s="189"/>
      <c r="H16" s="189"/>
    </row>
    <row r="17" spans="1:8" ht="78.75" x14ac:dyDescent="0.25">
      <c r="A17" s="103" t="s">
        <v>6</v>
      </c>
      <c r="B17" s="45" t="s">
        <v>5</v>
      </c>
      <c r="C17" s="45" t="s">
        <v>4</v>
      </c>
      <c r="D17" s="45" t="s">
        <v>3</v>
      </c>
      <c r="E17" s="45" t="s">
        <v>48</v>
      </c>
      <c r="F17" s="45" t="s">
        <v>1</v>
      </c>
      <c r="G17" s="45" t="s">
        <v>0</v>
      </c>
      <c r="H17" s="45" t="s">
        <v>9</v>
      </c>
    </row>
    <row r="18" spans="1:8" x14ac:dyDescent="0.25">
      <c r="A18" s="104">
        <v>1</v>
      </c>
      <c r="B18" s="45" t="s">
        <v>151</v>
      </c>
      <c r="C18" s="89" t="s">
        <v>152</v>
      </c>
      <c r="D18" s="101" t="s">
        <v>67</v>
      </c>
      <c r="E18" s="45">
        <v>1</v>
      </c>
      <c r="F18" s="45" t="s">
        <v>153</v>
      </c>
      <c r="G18" s="45">
        <v>10</v>
      </c>
      <c r="H18" s="62"/>
    </row>
    <row r="19" spans="1:8" ht="31.5" x14ac:dyDescent="0.25">
      <c r="A19" s="104">
        <v>2</v>
      </c>
      <c r="B19" s="45" t="s">
        <v>154</v>
      </c>
      <c r="C19" s="89" t="s">
        <v>155</v>
      </c>
      <c r="D19" s="101" t="s">
        <v>67</v>
      </c>
      <c r="E19" s="45">
        <v>1</v>
      </c>
      <c r="F19" s="45" t="s">
        <v>153</v>
      </c>
      <c r="G19" s="45">
        <v>10</v>
      </c>
      <c r="H19" s="62"/>
    </row>
    <row r="20" spans="1:8" ht="31.5" x14ac:dyDescent="0.25">
      <c r="A20" s="104">
        <v>3</v>
      </c>
      <c r="B20" s="45" t="s">
        <v>156</v>
      </c>
      <c r="C20" s="101" t="s">
        <v>157</v>
      </c>
      <c r="D20" s="89" t="s">
        <v>67</v>
      </c>
      <c r="E20" s="45">
        <v>1</v>
      </c>
      <c r="F20" s="45" t="s">
        <v>153</v>
      </c>
      <c r="G20" s="45">
        <v>10</v>
      </c>
      <c r="H20" s="62"/>
    </row>
    <row r="21" spans="1:8" x14ac:dyDescent="0.25">
      <c r="A21" s="201" t="s">
        <v>12</v>
      </c>
      <c r="B21" s="202"/>
      <c r="C21" s="202"/>
      <c r="D21" s="202"/>
      <c r="E21" s="202"/>
      <c r="F21" s="202"/>
      <c r="G21" s="202"/>
      <c r="H21" s="203"/>
    </row>
    <row r="22" spans="1:8" ht="78.75" x14ac:dyDescent="0.25">
      <c r="A22" s="57" t="s">
        <v>6</v>
      </c>
      <c r="B22" s="58" t="s">
        <v>5</v>
      </c>
      <c r="C22" s="54" t="s">
        <v>4</v>
      </c>
      <c r="D22" s="57" t="s">
        <v>3</v>
      </c>
      <c r="E22" s="29" t="s">
        <v>45</v>
      </c>
      <c r="F22" s="57" t="s">
        <v>1</v>
      </c>
      <c r="G22" s="41" t="s">
        <v>0</v>
      </c>
      <c r="H22" s="54" t="s">
        <v>9</v>
      </c>
    </row>
    <row r="23" spans="1:8" s="60" customFormat="1" x14ac:dyDescent="0.25">
      <c r="A23" s="37">
        <v>1</v>
      </c>
      <c r="B23" s="117" t="s">
        <v>190</v>
      </c>
      <c r="C23" s="33" t="s">
        <v>62</v>
      </c>
      <c r="D23" s="34" t="s">
        <v>67</v>
      </c>
      <c r="E23" s="59">
        <v>1</v>
      </c>
      <c r="F23" s="59" t="s">
        <v>63</v>
      </c>
      <c r="G23" s="69">
        <v>5</v>
      </c>
      <c r="H23" s="62"/>
    </row>
    <row r="24" spans="1:8" s="60" customFormat="1" ht="31.5" x14ac:dyDescent="0.25">
      <c r="A24" s="37">
        <v>8</v>
      </c>
      <c r="B24" s="61" t="s">
        <v>64</v>
      </c>
      <c r="C24" s="48" t="s">
        <v>65</v>
      </c>
      <c r="D24" s="34" t="s">
        <v>67</v>
      </c>
      <c r="E24" s="59">
        <v>1</v>
      </c>
      <c r="F24" s="59" t="s">
        <v>53</v>
      </c>
      <c r="G24" s="72">
        <v>23</v>
      </c>
      <c r="H24" s="62"/>
    </row>
    <row r="25" spans="1:8" s="60" customFormat="1" ht="30" x14ac:dyDescent="0.25">
      <c r="A25" s="37">
        <v>12</v>
      </c>
      <c r="B25" s="115" t="s">
        <v>76</v>
      </c>
      <c r="C25" s="68" t="s">
        <v>77</v>
      </c>
      <c r="D25" s="34" t="s">
        <v>67</v>
      </c>
      <c r="E25" s="52">
        <v>1</v>
      </c>
      <c r="F25" s="59" t="s">
        <v>53</v>
      </c>
      <c r="G25" s="73">
        <v>1</v>
      </c>
      <c r="H25" s="62"/>
    </row>
    <row r="26" spans="1:8" s="60" customFormat="1" ht="31.5" x14ac:dyDescent="0.25">
      <c r="A26" s="37">
        <v>14</v>
      </c>
      <c r="B26" s="118" t="s">
        <v>82</v>
      </c>
      <c r="C26" s="65" t="s">
        <v>89</v>
      </c>
      <c r="D26" s="34" t="s">
        <v>67</v>
      </c>
      <c r="E26" s="61">
        <v>1</v>
      </c>
      <c r="F26" s="66" t="s">
        <v>53</v>
      </c>
      <c r="G26" s="74">
        <v>1</v>
      </c>
      <c r="H26" s="62"/>
    </row>
    <row r="27" spans="1:8" s="60" customFormat="1" ht="47.25" x14ac:dyDescent="0.25">
      <c r="A27" s="37">
        <v>15</v>
      </c>
      <c r="B27" s="116" t="s">
        <v>78</v>
      </c>
      <c r="C27" s="50" t="s">
        <v>79</v>
      </c>
      <c r="D27" s="34" t="s">
        <v>67</v>
      </c>
      <c r="E27" s="53">
        <v>1</v>
      </c>
      <c r="F27" s="67" t="s">
        <v>53</v>
      </c>
      <c r="G27" s="71">
        <v>3</v>
      </c>
      <c r="H27" s="62"/>
    </row>
    <row r="28" spans="1:8" s="60" customFormat="1" ht="31.5" x14ac:dyDescent="0.25">
      <c r="A28" s="37">
        <v>16</v>
      </c>
      <c r="B28" s="51" t="s">
        <v>66</v>
      </c>
      <c r="C28" s="36" t="s">
        <v>83</v>
      </c>
      <c r="D28" s="34" t="s">
        <v>67</v>
      </c>
      <c r="E28" s="59">
        <v>1</v>
      </c>
      <c r="F28" s="51" t="s">
        <v>53</v>
      </c>
      <c r="G28" s="75">
        <v>2</v>
      </c>
      <c r="H28" s="62"/>
    </row>
    <row r="29" spans="1:8" s="60" customFormat="1" ht="94.5" x14ac:dyDescent="0.25">
      <c r="A29" s="37">
        <v>17</v>
      </c>
      <c r="B29" s="46" t="s">
        <v>68</v>
      </c>
      <c r="C29" s="32" t="s">
        <v>84</v>
      </c>
      <c r="D29" s="34" t="s">
        <v>67</v>
      </c>
      <c r="E29" s="59">
        <v>1</v>
      </c>
      <c r="F29" s="64" t="s">
        <v>80</v>
      </c>
      <c r="G29" s="70">
        <v>3</v>
      </c>
      <c r="H29" s="62"/>
    </row>
    <row r="30" spans="1:8" s="60" customFormat="1" ht="47.25" x14ac:dyDescent="0.25">
      <c r="A30" s="37">
        <v>18</v>
      </c>
      <c r="B30" s="28" t="s">
        <v>69</v>
      </c>
      <c r="C30" s="63" t="s">
        <v>70</v>
      </c>
      <c r="D30" s="34" t="s">
        <v>67</v>
      </c>
      <c r="E30" s="59">
        <v>1</v>
      </c>
      <c r="F30" s="28" t="s">
        <v>53</v>
      </c>
      <c r="G30" s="39">
        <v>200</v>
      </c>
      <c r="H30" s="62"/>
    </row>
    <row r="31" spans="1:8" s="60" customFormat="1" ht="63" x14ac:dyDescent="0.25">
      <c r="A31" s="37">
        <v>19</v>
      </c>
      <c r="B31" s="45" t="s">
        <v>71</v>
      </c>
      <c r="C31" s="55" t="s">
        <v>72</v>
      </c>
      <c r="D31" s="34" t="s">
        <v>67</v>
      </c>
      <c r="E31" s="59">
        <v>1</v>
      </c>
      <c r="F31" s="64" t="s">
        <v>53</v>
      </c>
      <c r="G31" s="76">
        <v>3</v>
      </c>
      <c r="H31" s="62"/>
    </row>
    <row r="32" spans="1:8" s="60" customFormat="1" ht="63" x14ac:dyDescent="0.25">
      <c r="A32" s="37">
        <v>20</v>
      </c>
      <c r="B32" s="57" t="s">
        <v>158</v>
      </c>
      <c r="C32" s="90" t="s">
        <v>159</v>
      </c>
      <c r="D32" s="98" t="s">
        <v>67</v>
      </c>
      <c r="E32" s="57">
        <v>1</v>
      </c>
      <c r="F32" s="57" t="s">
        <v>160</v>
      </c>
      <c r="G32" s="57">
        <v>2</v>
      </c>
      <c r="H32" s="62"/>
    </row>
    <row r="33" spans="1:8" s="60" customFormat="1" ht="63" x14ac:dyDescent="0.25">
      <c r="A33" s="37">
        <v>21</v>
      </c>
      <c r="B33" s="57" t="s">
        <v>161</v>
      </c>
      <c r="C33" s="90" t="s">
        <v>162</v>
      </c>
      <c r="D33" s="98" t="s">
        <v>67</v>
      </c>
      <c r="E33" s="57">
        <v>1</v>
      </c>
      <c r="F33" s="57" t="s">
        <v>160</v>
      </c>
      <c r="G33" s="57">
        <v>1</v>
      </c>
      <c r="H33" s="62"/>
    </row>
    <row r="34" spans="1:8" s="60" customFormat="1" ht="31.5" x14ac:dyDescent="0.25">
      <c r="A34" s="37">
        <v>22</v>
      </c>
      <c r="B34" s="57" t="s">
        <v>163</v>
      </c>
      <c r="C34" s="90" t="s">
        <v>164</v>
      </c>
      <c r="D34" s="98" t="s">
        <v>67</v>
      </c>
      <c r="E34" s="57">
        <v>1</v>
      </c>
      <c r="F34" s="57" t="s">
        <v>104</v>
      </c>
      <c r="G34" s="57">
        <v>2</v>
      </c>
      <c r="H34" s="62"/>
    </row>
    <row r="35" spans="1:8" s="60" customFormat="1" x14ac:dyDescent="0.25">
      <c r="A35" s="37">
        <v>23</v>
      </c>
      <c r="B35" s="57" t="s">
        <v>154</v>
      </c>
      <c r="C35" s="90" t="s">
        <v>155</v>
      </c>
      <c r="D35" s="98" t="s">
        <v>67</v>
      </c>
      <c r="E35" s="57">
        <v>1</v>
      </c>
      <c r="F35" s="57" t="s">
        <v>53</v>
      </c>
      <c r="G35" s="57">
        <v>23</v>
      </c>
      <c r="H35" s="62"/>
    </row>
    <row r="36" spans="1:8" x14ac:dyDescent="0.25">
      <c r="A36" s="188" t="s">
        <v>46</v>
      </c>
      <c r="B36" s="189"/>
      <c r="C36" s="189"/>
      <c r="D36" s="146"/>
      <c r="E36" s="146"/>
      <c r="F36" s="146"/>
      <c r="G36" s="146"/>
      <c r="H36" s="146"/>
    </row>
    <row r="37" spans="1:8" ht="78.75" x14ac:dyDescent="0.25">
      <c r="A37" s="45" t="s">
        <v>6</v>
      </c>
      <c r="B37" s="45" t="s">
        <v>5</v>
      </c>
      <c r="C37" s="45" t="s">
        <v>4</v>
      </c>
      <c r="D37" s="45" t="s">
        <v>3</v>
      </c>
      <c r="E37" s="29" t="s">
        <v>45</v>
      </c>
      <c r="F37" s="45" t="s">
        <v>1</v>
      </c>
      <c r="G37" s="45" t="s">
        <v>0</v>
      </c>
      <c r="H37" s="45" t="s">
        <v>9</v>
      </c>
    </row>
    <row r="38" spans="1:8" ht="63" x14ac:dyDescent="0.25">
      <c r="A38" s="49">
        <v>1</v>
      </c>
      <c r="B38" s="105" t="s">
        <v>73</v>
      </c>
      <c r="C38" s="35" t="s">
        <v>85</v>
      </c>
      <c r="D38" s="34" t="s">
        <v>67</v>
      </c>
      <c r="E38" s="51">
        <v>1</v>
      </c>
      <c r="F38" s="105" t="s">
        <v>80</v>
      </c>
      <c r="G38" s="56">
        <v>3</v>
      </c>
      <c r="H38" s="62"/>
    </row>
    <row r="39" spans="1:8" x14ac:dyDescent="0.25">
      <c r="A39" s="49">
        <v>2</v>
      </c>
      <c r="B39" s="105" t="s">
        <v>74</v>
      </c>
      <c r="C39" s="35" t="s">
        <v>75</v>
      </c>
      <c r="D39" s="34" t="s">
        <v>67</v>
      </c>
      <c r="E39" s="51">
        <v>1</v>
      </c>
      <c r="F39" s="105" t="s">
        <v>53</v>
      </c>
      <c r="G39" s="56">
        <v>4</v>
      </c>
      <c r="H39" s="62"/>
    </row>
    <row r="40" spans="1:8" ht="94.5" x14ac:dyDescent="0.25">
      <c r="A40" s="79">
        <v>3</v>
      </c>
      <c r="B40" s="46" t="s">
        <v>57</v>
      </c>
      <c r="C40" s="80" t="s">
        <v>147</v>
      </c>
      <c r="D40" s="34" t="s">
        <v>46</v>
      </c>
      <c r="E40" s="97">
        <v>1</v>
      </c>
      <c r="F40" s="105" t="s">
        <v>104</v>
      </c>
      <c r="G40" s="45">
        <v>1</v>
      </c>
      <c r="H40" s="93"/>
    </row>
    <row r="41" spans="1:8" x14ac:dyDescent="0.25">
      <c r="A41" s="79">
        <v>4</v>
      </c>
      <c r="B41" s="46" t="s">
        <v>58</v>
      </c>
      <c r="C41" s="80" t="s">
        <v>148</v>
      </c>
      <c r="D41" s="34" t="s">
        <v>46</v>
      </c>
      <c r="E41" s="97">
        <v>1</v>
      </c>
      <c r="F41" s="105" t="s">
        <v>104</v>
      </c>
      <c r="G41" s="97">
        <v>1</v>
      </c>
      <c r="H41" s="93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36:H36"/>
    <mergeCell ref="A21:H21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dataValidations count="1">
    <dataValidation type="list" allowBlank="1" showInputMessage="1" showErrorMessage="1" promptTitle="список" prompt="выберите вид" sqref="D38:D41 D18:D20 D23:D35" xr:uid="{00000000-0002-0000-0300-000000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tabSelected="1" zoomScale="87" zoomScaleNormal="87" workbookViewId="0">
      <selection activeCell="D27" sqref="D27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208" t="s">
        <v>8</v>
      </c>
      <c r="B1" s="209"/>
      <c r="C1" s="209"/>
      <c r="D1" s="209"/>
      <c r="E1" s="209"/>
      <c r="F1" s="209"/>
      <c r="G1" s="209"/>
    </row>
    <row r="2" spans="1:8" ht="20.25" x14ac:dyDescent="0.3">
      <c r="A2" s="211" t="s">
        <v>27</v>
      </c>
      <c r="B2" s="211"/>
      <c r="C2" s="211"/>
      <c r="D2" s="211"/>
      <c r="E2" s="211"/>
      <c r="F2" s="211"/>
      <c r="G2" s="211"/>
      <c r="H2" s="10"/>
    </row>
    <row r="3" spans="1:8" ht="20.25" x14ac:dyDescent="0.25">
      <c r="A3" s="212" t="str">
        <f>'Информация о Чемпионате'!B4</f>
        <v>Финал чемпионата высоких технологий 2026</v>
      </c>
      <c r="B3" s="212"/>
      <c r="C3" s="212"/>
      <c r="D3" s="212"/>
      <c r="E3" s="212"/>
      <c r="F3" s="212"/>
      <c r="G3" s="212"/>
      <c r="H3" s="11"/>
    </row>
    <row r="4" spans="1:8" ht="20.25" x14ac:dyDescent="0.3">
      <c r="A4" s="211" t="s">
        <v>28</v>
      </c>
      <c r="B4" s="211"/>
      <c r="C4" s="211"/>
      <c r="D4" s="211"/>
      <c r="E4" s="211"/>
      <c r="F4" s="211"/>
      <c r="G4" s="211"/>
      <c r="H4" s="10"/>
    </row>
    <row r="5" spans="1:8" ht="20.25" x14ac:dyDescent="0.25">
      <c r="A5" s="210" t="str">
        <f>'Информация о Чемпионате'!B3</f>
        <v xml:space="preserve">Специалист по контролю качества транспортных логистических процессов </v>
      </c>
      <c r="B5" s="210"/>
      <c r="C5" s="210"/>
      <c r="D5" s="210"/>
      <c r="E5" s="210"/>
      <c r="F5" s="210"/>
      <c r="G5" s="210"/>
      <c r="H5" s="12"/>
    </row>
    <row r="6" spans="1:8" ht="20.25" x14ac:dyDescent="0.25">
      <c r="A6" s="206" t="s">
        <v>13</v>
      </c>
      <c r="B6" s="207"/>
      <c r="C6" s="207"/>
      <c r="D6" s="207"/>
      <c r="E6" s="207"/>
      <c r="F6" s="207"/>
      <c r="G6" s="207"/>
    </row>
    <row r="7" spans="1:8" ht="30" x14ac:dyDescent="0.25">
      <c r="A7" s="2" t="s">
        <v>6</v>
      </c>
      <c r="B7" s="2" t="s">
        <v>5</v>
      </c>
      <c r="C7" s="3" t="s">
        <v>4</v>
      </c>
      <c r="D7" s="2" t="s">
        <v>3</v>
      </c>
      <c r="E7" s="2" t="s">
        <v>2</v>
      </c>
      <c r="F7" s="2" t="s">
        <v>1</v>
      </c>
      <c r="G7" s="2" t="s">
        <v>14</v>
      </c>
    </row>
    <row r="8" spans="1:8" x14ac:dyDescent="0.25">
      <c r="A8" s="4">
        <v>1</v>
      </c>
      <c r="B8" s="19"/>
      <c r="C8" s="16"/>
      <c r="D8" s="20"/>
      <c r="E8" s="14"/>
      <c r="F8" s="14"/>
      <c r="G8" s="19"/>
    </row>
    <row r="9" spans="1:8" x14ac:dyDescent="0.25">
      <c r="A9" s="4">
        <v>2</v>
      </c>
      <c r="B9" s="19"/>
      <c r="C9" s="16"/>
      <c r="D9" s="20"/>
      <c r="E9" s="14"/>
      <c r="F9" s="14"/>
      <c r="G9" s="19"/>
    </row>
    <row r="10" spans="1:8" x14ac:dyDescent="0.25">
      <c r="A10" s="4">
        <v>3</v>
      </c>
      <c r="B10" s="19"/>
      <c r="C10" s="16"/>
      <c r="D10" s="21"/>
      <c r="E10" s="14"/>
      <c r="F10" s="14"/>
      <c r="G10" s="19"/>
    </row>
    <row r="11" spans="1:8" x14ac:dyDescent="0.25">
      <c r="A11" s="4">
        <v>4</v>
      </c>
      <c r="B11" s="22"/>
      <c r="C11" s="16"/>
      <c r="D11" s="23"/>
      <c r="E11" s="24"/>
      <c r="F11" s="14"/>
      <c r="G11" s="22"/>
    </row>
    <row r="12" spans="1:8" x14ac:dyDescent="0.25">
      <c r="A12" s="4">
        <v>5</v>
      </c>
      <c r="B12" s="16"/>
      <c r="C12" s="17"/>
      <c r="D12" s="18"/>
      <c r="E12" s="15"/>
      <c r="F12" s="15"/>
      <c r="G12" s="13"/>
    </row>
    <row r="13" spans="1:8" x14ac:dyDescent="0.25">
      <c r="A13" s="4">
        <v>6</v>
      </c>
      <c r="B13" s="19"/>
      <c r="C13" s="17"/>
      <c r="D13" s="18"/>
      <c r="E13" s="15"/>
      <c r="F13" s="15"/>
      <c r="G13" s="1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20"/>
  <sheetViews>
    <sheetView workbookViewId="0">
      <selection activeCell="G13" sqref="G13"/>
    </sheetView>
  </sheetViews>
  <sheetFormatPr defaultRowHeight="15" x14ac:dyDescent="0.25"/>
  <cols>
    <col min="2" max="2" width="35.140625" customWidth="1"/>
  </cols>
  <sheetData>
    <row r="2" spans="1:2" ht="15.75" x14ac:dyDescent="0.25">
      <c r="A2" s="77"/>
      <c r="B2" s="78" t="s">
        <v>86</v>
      </c>
    </row>
    <row r="3" spans="1:2" ht="15.75" x14ac:dyDescent="0.25">
      <c r="A3" s="77"/>
      <c r="B3" s="78" t="s">
        <v>91</v>
      </c>
    </row>
    <row r="4" spans="1:2" ht="15.75" x14ac:dyDescent="0.25">
      <c r="A4" s="77"/>
      <c r="B4" s="44" t="s">
        <v>50</v>
      </c>
    </row>
    <row r="5" spans="1:2" ht="22.5" customHeight="1" x14ac:dyDescent="0.25">
      <c r="A5" s="77"/>
      <c r="B5" s="51" t="s">
        <v>55</v>
      </c>
    </row>
    <row r="6" spans="1:2" ht="15.75" x14ac:dyDescent="0.25">
      <c r="A6" s="77"/>
      <c r="B6" s="78" t="s">
        <v>56</v>
      </c>
    </row>
    <row r="7" spans="1:2" ht="18" customHeight="1" x14ac:dyDescent="0.25">
      <c r="A7" s="77"/>
      <c r="B7" s="40" t="s">
        <v>46</v>
      </c>
    </row>
    <row r="8" spans="1:2" ht="21.75" customHeight="1" x14ac:dyDescent="0.25">
      <c r="A8" s="77"/>
      <c r="B8" s="40" t="s">
        <v>67</v>
      </c>
    </row>
    <row r="9" spans="1:2" ht="15.75" x14ac:dyDescent="0.25">
      <c r="A9" s="77"/>
      <c r="B9" s="77"/>
    </row>
    <row r="10" spans="1:2" ht="15.75" x14ac:dyDescent="0.25">
      <c r="A10" s="77"/>
      <c r="B10" s="77"/>
    </row>
    <row r="11" spans="1:2" ht="15.75" x14ac:dyDescent="0.25">
      <c r="A11" s="77"/>
      <c r="B11" s="77"/>
    </row>
    <row r="12" spans="1:2" ht="15.75" x14ac:dyDescent="0.25">
      <c r="A12" s="77"/>
      <c r="B12" s="77"/>
    </row>
    <row r="13" spans="1:2" ht="15.75" x14ac:dyDescent="0.25">
      <c r="A13" s="77"/>
      <c r="B13" s="77"/>
    </row>
    <row r="14" spans="1:2" ht="15.75" x14ac:dyDescent="0.25">
      <c r="A14" s="77"/>
      <c r="B14" s="77"/>
    </row>
    <row r="15" spans="1:2" ht="15.75" x14ac:dyDescent="0.25">
      <c r="A15" s="77"/>
      <c r="B15" s="77"/>
    </row>
    <row r="16" spans="1:2" ht="15.75" x14ac:dyDescent="0.25">
      <c r="A16" s="77"/>
      <c r="B16" s="77"/>
    </row>
    <row r="17" spans="1:2" ht="15.75" x14ac:dyDescent="0.25">
      <c r="A17" s="77"/>
      <c r="B17" s="77"/>
    </row>
    <row r="18" spans="1:2" ht="15.75" x14ac:dyDescent="0.25">
      <c r="A18" s="77"/>
      <c r="B18" s="77"/>
    </row>
    <row r="19" spans="1:2" ht="15.75" x14ac:dyDescent="0.25">
      <c r="A19" s="77"/>
      <c r="B19" s="77"/>
    </row>
    <row r="20" spans="1:2" ht="15.75" x14ac:dyDescent="0.25">
      <c r="A20" s="77"/>
      <c r="B20" s="7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Калугин Денис</cp:lastModifiedBy>
  <dcterms:created xsi:type="dcterms:W3CDTF">2023-01-11T12:24:27Z</dcterms:created>
  <dcterms:modified xsi:type="dcterms:W3CDTF">2026-05-07T08:19:28Z</dcterms:modified>
</cp:coreProperties>
</file>