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Svetlana\Desktop\сегодня\"/>
    </mc:Choice>
  </mc:AlternateContent>
  <xr:revisionPtr revIDLastSave="0" documentId="13_ncr:1_{104EE339-EFE4-40B3-8F8B-E61A44FFCA5B}" xr6:coauthVersionLast="47" xr6:coauthVersionMax="47" xr10:uidLastSave="{00000000-0000-0000-0000-000000000000}"/>
  <bookViews>
    <workbookView xWindow="-120" yWindow="-120" windowWidth="20730" windowHeight="11160" firstSheet="1" activeTab="3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" i="7" l="1"/>
  <c r="A2" i="7"/>
  <c r="C14" i="5"/>
  <c r="C13" i="5"/>
  <c r="C12" i="5"/>
  <c r="C11" i="5"/>
  <c r="G10" i="5"/>
  <c r="E10" i="5"/>
  <c r="C10" i="5"/>
  <c r="G9" i="5"/>
  <c r="E9" i="5"/>
  <c r="C9" i="5"/>
  <c r="C8" i="5"/>
  <c r="D7" i="5"/>
  <c r="C6" i="5"/>
  <c r="A4" i="5"/>
  <c r="A2" i="5"/>
  <c r="C14" i="1"/>
  <c r="C13" i="1"/>
  <c r="C12" i="1"/>
  <c r="C11" i="1"/>
  <c r="G10" i="1"/>
  <c r="E10" i="1"/>
  <c r="C10" i="1"/>
  <c r="G9" i="1"/>
  <c r="E9" i="1"/>
  <c r="C9" i="1"/>
  <c r="C8" i="1"/>
  <c r="D7" i="1"/>
  <c r="C6" i="1"/>
  <c r="A4" i="1"/>
  <c r="A2" i="1"/>
  <c r="C14" i="4"/>
  <c r="C13" i="4"/>
  <c r="C12" i="4"/>
  <c r="C11" i="4"/>
  <c r="G10" i="4"/>
  <c r="E10" i="4"/>
  <c r="C10" i="4"/>
  <c r="G9" i="4"/>
  <c r="E9" i="4"/>
  <c r="C9" i="4"/>
  <c r="C8" i="4"/>
  <c r="D7" i="4"/>
  <c r="C6" i="4"/>
  <c r="A4" i="4"/>
  <c r="A2" i="4"/>
</calcChain>
</file>

<file path=xl/sharedStrings.xml><?xml version="1.0" encoding="utf-8"?>
<sst xmlns="http://schemas.openxmlformats.org/spreadsheetml/2006/main" count="1220" uniqueCount="444">
  <si>
    <t>Компетенция (основная/юниоры)</t>
  </si>
  <si>
    <t>Работы на токарных универсальных станках</t>
  </si>
  <si>
    <t>Наименование этапа Чемпионата</t>
  </si>
  <si>
    <t>Финал чемпионата по профессиональному мастерству "Профессионалы" 2026</t>
  </si>
  <si>
    <t>Субъект РФ (регион проведения)</t>
  </si>
  <si>
    <t>г.Санкт-Петербург</t>
  </si>
  <si>
    <t>Базовая организация расположения конкурсной площадки</t>
  </si>
  <si>
    <t>Конгрессно-выставочный центр "Экспофорум"</t>
  </si>
  <si>
    <t>Адрес конкурсной площадки</t>
  </si>
  <si>
    <t>г. Санкт-Петербург, Петербургское шоссе, 64, корп. 1</t>
  </si>
  <si>
    <t>Даты проведения</t>
  </si>
  <si>
    <t>29.11 - 04.12.2025</t>
  </si>
  <si>
    <t>Главный эксперт</t>
  </si>
  <si>
    <t>Осипов Сергей Александрович</t>
  </si>
  <si>
    <t>Электронная почта ГЭ</t>
  </si>
  <si>
    <t>sergiej10@mail.ru</t>
  </si>
  <si>
    <t>Моб.телефон ГЭ</t>
  </si>
  <si>
    <t>Технический администратор площадки</t>
  </si>
  <si>
    <t>Электронная почта ТАП</t>
  </si>
  <si>
    <t>Моб.телефон ТАП</t>
  </si>
  <si>
    <t xml:space="preserve">Количество конкурсантов </t>
  </si>
  <si>
    <t>Количество рабочих мест</t>
  </si>
  <si>
    <t>Количество экспертов (ГЭ+ЭН+ИЭ+МЭ)+ТАП+Технический ассистент ТАП</t>
  </si>
  <si>
    <t>ЭН - эксперт-наставник</t>
  </si>
  <si>
    <t>ГЭ - главный эксперт</t>
  </si>
  <si>
    <t>ИЭ - индустриальный эксперт</t>
  </si>
  <si>
    <t>МЭ - международный эксперт</t>
  </si>
  <si>
    <t>ТАП - технический администратор площадки</t>
  </si>
  <si>
    <t>Технический ассистент ТАП</t>
  </si>
  <si>
    <t>Инфраструктурный лист для оснащения конкурсной площадки</t>
  </si>
  <si>
    <t>по компетенции</t>
  </si>
  <si>
    <t>Основная информация о конкурсной площадке:</t>
  </si>
  <si>
    <t>Субъект Российской Федерации:</t>
  </si>
  <si>
    <t>Базовая организация расположения конкурсной площадки:</t>
  </si>
  <si>
    <r>
      <rPr>
        <b/>
        <sz val="12"/>
        <rFont val="Times New Roman"/>
        <family val="1"/>
        <charset val="204"/>
      </rP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</si>
  <si>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r>
      <rPr>
        <b/>
        <sz val="12"/>
        <rFont val="Times New Roman"/>
        <family val="1"/>
        <charset val="204"/>
      </rP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</si>
  <si>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Технический администратор площадки: </t>
  </si>
  <si>
    <t>Количество экспертов (ЭН+ГЭ+ИЭ) + ТАП:</t>
  </si>
  <si>
    <t xml:space="preserve">Количество конкурсантов: </t>
  </si>
  <si>
    <t xml:space="preserve">Количество рабочих мест: </t>
  </si>
  <si>
    <t xml:space="preserve">Даты проведения: </t>
  </si>
  <si>
    <t>Общая/брифинг зона конкурсной площадки (оборудование, инструмент, мебель)</t>
  </si>
  <si>
    <t xml:space="preserve">Требования к обеспечению зоны (коммуникации, площадь, сети, количество рабочих мест и др.): </t>
  </si>
  <si>
    <t>Площадь зоны: не менее 300 кв.м.</t>
  </si>
  <si>
    <t>Освещение: Допустимо верхнее искусственное освещение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</si>
  <si>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</si>
  <si>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Электричество: подключение к сети 380 В по количеству оборудования / 1 и более подключение к сети 220 В        </t>
  </si>
  <si>
    <t>Контур заземления для электропитания и сети слаботочных подключений (при необходимости) : требуется</t>
  </si>
  <si>
    <t>Покрытие пола: бетонное покрытие по габаритным размерам помещения</t>
  </si>
  <si>
    <t>Подведение/ отведение ГХВС (при необходимости): требуется ХВС</t>
  </si>
  <si>
    <t>Подведение сжатого воздуха (при необходимости): требуется</t>
  </si>
  <si>
    <t>Обеспечение приточно-вытяжной вентиляцией: требуется в случае отсутствия пылесосов на заточных станках</t>
  </si>
  <si>
    <t>№</t>
  </si>
  <si>
    <t xml:space="preserve">Наименование </t>
  </si>
  <si>
    <t>Краткие (рамочные) технические характеристики</t>
  </si>
  <si>
    <t>Вид</t>
  </si>
  <si>
    <t>Количество на одного участника</t>
  </si>
  <si>
    <t>Единица измерения</t>
  </si>
  <si>
    <t>Итоговое количество</t>
  </si>
  <si>
    <t>Рекомендации представителей индустрии (указывается конкретное оборудование)</t>
  </si>
  <si>
    <t>Ориентировочная стоимость за 1 шт.</t>
  </si>
  <si>
    <t>Телевизор</t>
  </si>
  <si>
    <t>55" 4K UHD, 3840x2160, 60 Гц, HDMI х 4, USB х 2</t>
  </si>
  <si>
    <t xml:space="preserve">Оборудование </t>
  </si>
  <si>
    <t>шт.</t>
  </si>
  <si>
    <t>Напольный кронштейн</t>
  </si>
  <si>
    <t>Кабель HDMI</t>
  </si>
  <si>
    <t xml:space="preserve">Ноутбук 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</si>
  <si>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</si>
  <si>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>IT-оборудование</t>
  </si>
  <si>
    <t>Мышь компьютерная</t>
  </si>
  <si>
    <t>оптическая, проводная, с разрешением в диапазоне от 800 до 1600 dpi</t>
  </si>
  <si>
    <t>Сетевой фильтр</t>
  </si>
  <si>
    <t>Сетевой фильтр на 6 розеток, 5 м</t>
  </si>
  <si>
    <t>Точильно-шлифовальный станок для заточки инструмента</t>
  </si>
  <si>
    <t>С местом для подключения вытяжного устройства</t>
  </si>
  <si>
    <t xml:space="preserve">Оборудование и инструменты </t>
  </si>
  <si>
    <t>-</t>
  </si>
  <si>
    <t>Точильно-шлифовальный станок для доводки инструмента</t>
  </si>
  <si>
    <t>Державка для правки абразивных кругов с к-ом звездочек</t>
  </si>
  <si>
    <t>В комплекте с шарошками (звездочками) диаметром 50 мм</t>
  </si>
  <si>
    <t xml:space="preserve">Звездочки для правки камня </t>
  </si>
  <si>
    <t>диаметром 50 мм</t>
  </si>
  <si>
    <t xml:space="preserve">Опилки древесные </t>
  </si>
  <si>
    <t>мелкой фракции</t>
  </si>
  <si>
    <t>Расходные материалы</t>
  </si>
  <si>
    <t>мешок</t>
  </si>
  <si>
    <t>Набор инструментов</t>
  </si>
  <si>
    <t xml:space="preserve">150 предметов </t>
  </si>
  <si>
    <t>шт</t>
  </si>
  <si>
    <t>Плита гранитная поверочная</t>
  </si>
  <si>
    <t>300х300х70мм; кл. точности 0</t>
  </si>
  <si>
    <t>Штангенрейсмас</t>
  </si>
  <si>
    <t>Электронный; цена деления 0,01мм; диапозон измерений 0-300мм.</t>
  </si>
  <si>
    <t>Рефрактометр</t>
  </si>
  <si>
    <t>Прибор для определения плотности СОЖ</t>
  </si>
  <si>
    <t>Контейнер</t>
  </si>
  <si>
    <t>Мебель</t>
  </si>
  <si>
    <t>Строительное пластиковое ведро</t>
  </si>
  <si>
    <t>Очки-лупа налобная бинокулярная с подсветкой</t>
  </si>
  <si>
    <t>Угломер типа 2-2</t>
  </si>
  <si>
    <t>Стол - тип 2</t>
  </si>
  <si>
    <t>1400х650х750 мм</t>
  </si>
  <si>
    <t>Верстак-стол без тумбы</t>
  </si>
  <si>
    <t>Длина рабочего стола:1200 мм
Ширина рабочего стола:700 мм
Высота стола:855 мм
Общая высота:855 мм
Max нагрузка на стол:300 кг
Столешница:фанера 24 мм</t>
  </si>
  <si>
    <t>Стул - тип 1</t>
  </si>
  <si>
    <t>Cтул офисный со спинкой на ножках</t>
  </si>
  <si>
    <t>Стойка ограждения с лентой 3 метра</t>
  </si>
  <si>
    <t>Высота:900 мм
Диаметр стойки:63 мм
Диаметр основания :320 мм
Материал:металл
Цвет стойки:нержавеющая сталь
Длина ленты:3 м</t>
  </si>
  <si>
    <t>Мусорный бак ( контейнер ) 110 литров</t>
  </si>
  <si>
    <t>110 литров с крышкой</t>
  </si>
  <si>
    <t>Кулер для воды напольный</t>
  </si>
  <si>
    <t>горячая вода - 1 л, холодная вода - 1 л, 27 см x 85.1 см x 31 см или аналог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</si>
  <si>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</si>
  <si>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</si>
  <si>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</si>
  <si>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ПО</t>
  </si>
  <si>
    <t>Комната Конкурсантов (оборудование, инструмент, мебель) (по количеству конкурсантов)</t>
  </si>
  <si>
    <t>Площадь зоны: не менее 25 кв.м.</t>
  </si>
  <si>
    <t xml:space="preserve">Освещение: Допустимо верхнее искусственное освещение </t>
  </si>
  <si>
    <t xml:space="preserve">Электричество: не менее 3 подключений к сети  по (220 Вольт) </t>
  </si>
  <si>
    <t>Контур заземления для электропитания и сети слаботочных подключений (при необходимости) : не требуется</t>
  </si>
  <si>
    <t>Подведение/ отведение ГХВС (при необходимости): не требуется</t>
  </si>
  <si>
    <t>Подведение сжатого воздуха (при необходимости):не требуется</t>
  </si>
  <si>
    <t>Обеспечение приточно-вытяжной вентиляцией:не требуется</t>
  </si>
  <si>
    <t>Особые требования к площадке проведения (из правил компетенции) Например: блекаут для окон</t>
  </si>
  <si>
    <t>Корзина для мусора</t>
  </si>
  <si>
    <t>14л</t>
  </si>
  <si>
    <t>Вешалка наполная</t>
  </si>
  <si>
    <t xml:space="preserve">Гардеробная, количество крючков 12 штук </t>
  </si>
  <si>
    <t>Запираемый шкафчик (локер)</t>
  </si>
  <si>
    <t>Металлический шкаф на 4 секции; 1850х300х500 мм</t>
  </si>
  <si>
    <t>Брифинг зона (оборудование, инструмент, мебель)</t>
  </si>
  <si>
    <t>Площадь зоны: не менее 50 кв.м.</t>
  </si>
  <si>
    <t xml:space="preserve">Электричество: не менее 4 подключений к сети  по (220 Вольт) </t>
  </si>
  <si>
    <t>Подведение/ отведение ГХВС (при необходимости): требуется/не требуется</t>
  </si>
  <si>
    <t>Подведение сжатого воздуха (при необходимости): требуется/не требуется</t>
  </si>
  <si>
    <t>Обеспечение приточно-вытяжной вентиляцией: требуется/не требуется</t>
  </si>
  <si>
    <t>Проектор</t>
  </si>
  <si>
    <t>1920x1080, 30000:1, HDMI</t>
  </si>
  <si>
    <t>Экран для проектора на треноге</t>
  </si>
  <si>
    <t>ДхВ 200х200 см</t>
  </si>
  <si>
    <t>HDMI-HDMI, 10м</t>
  </si>
  <si>
    <t>Ноутбук - тип 1</t>
  </si>
  <si>
    <t>Разрешение экрана: 1920x1080                              
Диагональ экрана: 15,6"                                             
 Частота: 1.1 ГГц                                                          
Объем оперативной памяти: 4 Гб</t>
  </si>
  <si>
    <t>Коврик для мыши</t>
  </si>
  <si>
    <t>Мышь компьютерная - тип 2</t>
  </si>
  <si>
    <t>Оптическая, проводная, USB, 1000 dpi</t>
  </si>
  <si>
    <t xml:space="preserve">Фильтр-удлинитель 5м 5розеток 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</si>
  <si>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</si>
  <si>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Площадь зоны: не менее 50 кв.м.       </t>
  </si>
  <si>
    <t xml:space="preserve">Освещение:Освещение: Допустимо верхнее искусственное освещение </t>
  </si>
  <si>
    <t xml:space="preserve">Электричество: не менее 5 подключений к сети  по (220 Вольт) </t>
  </si>
  <si>
    <t>Подведение сжатого воздуха (при необходимости): не требуется</t>
  </si>
  <si>
    <t>Обеспечение приточно-вытяжной вентиляцией: не требуется</t>
  </si>
  <si>
    <t>Компьютерное кресло</t>
  </si>
  <si>
    <t>С подлокотниками и на колёсиках</t>
  </si>
  <si>
    <t>USB Флэш-карта</t>
  </si>
  <si>
    <t>16 гб.</t>
  </si>
  <si>
    <t xml:space="preserve">шт. </t>
  </si>
  <si>
    <t>МФУ Лазерное А3 - Тип 3</t>
  </si>
  <si>
    <t>Цветная/ЧБ печать А3, А4</t>
  </si>
  <si>
    <t>220 мм х 180мм х 3мм</t>
  </si>
  <si>
    <t xml:space="preserve">Набор Концевых Мер Длины 122шт. </t>
  </si>
  <si>
    <t>Набор стальных КМД, плоскопараллельных. Класс точности 2. В наборе 122 меры от 0.5 до 100 мм</t>
  </si>
  <si>
    <t>Держатель для индикатора</t>
  </si>
  <si>
    <t>Стойка с керамическим столом для индикаторных головок. Размер измерительной поверхности 100х100 мм, высота стойки 252 мм.</t>
  </si>
  <si>
    <t>Cменный набор измерительных наконечников с заостренным наконечником для циферблатного индикатора</t>
  </si>
  <si>
    <t>22 шт., сменный набор измерительных наконечников с заостренным наконечником для циферблатного индикатора с футляром</t>
  </si>
  <si>
    <t>Салфетка из микрофибры многоразовая</t>
  </si>
  <si>
    <t>150х150</t>
  </si>
  <si>
    <t>Штангенциркуль цифровой  0-150 мм</t>
  </si>
  <si>
    <t xml:space="preserve">Цена деления, мм: 0,01 </t>
  </si>
  <si>
    <t>Штангенциркуль цифровой  0-300 мм</t>
  </si>
  <si>
    <t>1103-300 Штангенциркуль цифровой ШЦЦ 0-300 мм, 0.01 мм, губки 60 мм</t>
  </si>
  <si>
    <t>Микрометр цифровой  0-25 мм</t>
  </si>
  <si>
    <t xml:space="preserve">Цена деления: не более 0,01                                                        Диапазон измерений: 0-25 мм; </t>
  </si>
  <si>
    <t>Микрометр цифровой  25-50 мм</t>
  </si>
  <si>
    <t xml:space="preserve">Цена деления: не более 0,01                                                        Диапазон измерений: 25-50 мм; </t>
  </si>
  <si>
    <t>Микрометр цифровой  50-75 мм</t>
  </si>
  <si>
    <t xml:space="preserve">Цена деления: не более 0,01                                                        Диапазон измерений: 50-75 мм; </t>
  </si>
  <si>
    <t>Микрометр цифровой или аналоговый лезвийный 25 - 50 мм</t>
  </si>
  <si>
    <t xml:space="preserve">Цена деления: не более 0,01                                                        Диапазон измерений: 25 - 50 мм; </t>
  </si>
  <si>
    <t>Микрометр цифровой или аналоговый лезвийный 50 - 75 мм</t>
  </si>
  <si>
    <t xml:space="preserve">Цена деления: не более 0,01                                                        Диапазон измерений: 50 - 75 мм; </t>
  </si>
  <si>
    <t>Микрометр зубомерный (дисковый) 0 - 25 мм</t>
  </si>
  <si>
    <t xml:space="preserve">Цена деления: не более 0,01                                                        Диапазон измерений: 0 - 25 мм; </t>
  </si>
  <si>
    <t>Штангенглубиномер цифровой 0-150 мм</t>
  </si>
  <si>
    <t>Цена деления, мм: 0,01 мм</t>
  </si>
  <si>
    <t>Набор нутромеров цифровых или аналоговых микрометрических 3-х точечных 20 - 50 мм</t>
  </si>
  <si>
    <t xml:space="preserve">Цена деления, мм: 0,001 </t>
  </si>
  <si>
    <t>Шаблон резьбовой М60 (№1)</t>
  </si>
  <si>
    <t>Шаблон для настройки и контроля шага резьбы</t>
  </si>
  <si>
    <t>Калибр-пробка резьбовая М30х1,5 ПР</t>
  </si>
  <si>
    <t>проходное</t>
  </si>
  <si>
    <t>Калибр-пробка резьбовая М30х1,5 НЕ</t>
  </si>
  <si>
    <t>не проходное</t>
  </si>
  <si>
    <t>Микрометр резьбовой 0-25 с набором наконечников</t>
  </si>
  <si>
    <t xml:space="preserve">Цена деления:  не менее 0,01                                                        Диапазон измерений: 0-25мм        </t>
  </si>
  <si>
    <t>Микрометр резьбовой 25-50 с набором наконечников</t>
  </si>
  <si>
    <t xml:space="preserve">Цена деления:  не менее 0,01                                                        Диапазон измерений: 25-50мм        </t>
  </si>
  <si>
    <t>Стойка для микрометра до 100 мм, чугунная. Поверхности зажима прорезинены и не повредят зажимаемый инструмент.
Используется для фиксации микрометров и аналогичных приборов с диапазоном измерения до 100 мм. Держатель для микрометра способствует повороту в горизонтальной плоскости закрепленных в нем измерительных приборов без перемещения стойки.
Диапазон зажима: 0-20 мм.</t>
  </si>
  <si>
    <t>Спецодежда</t>
  </si>
  <si>
    <t>Защитные свойства:
Мп - защита от механических воздействий (проколов и порезов)
Ми - защита от механических воздействий (истирания)
З - защита от общих производственных загрязнений
Куртка с воротником-стойкой, с застежкой на молнию и планку с потайными кнопками. Накладные комбинированные нагрудные карманы и прорезной карман на молнии, боковые карманы в рельефах. Рукава съемные на молнии с локтевым швом и объемными усилительными накладками. Манжеты на рукавах позволяют работать с движущимися механизмами. Куртка трансформируется в жилет, что позволяет работать в жаркую погоду. Пояс с хлястиками на потайных кнопках для регулирования объема. Слева, в шве кокетки, петля для крепления бейджа. Световозвращающие принты – элементы повышенной видимости.</t>
  </si>
  <si>
    <t>Охрана труда</t>
  </si>
  <si>
    <t>Спецобувь</t>
  </si>
  <si>
    <t>Полуботинки с металлическим защитным подноском</t>
  </si>
  <si>
    <t xml:space="preserve">Гардеробная, количество крючков 22 штук </t>
  </si>
  <si>
    <t>Стеллаж - тип 1</t>
  </si>
  <si>
    <t>Металлический 200x100x40 4 полки</t>
  </si>
  <si>
    <t xml:space="preserve">Складское помещение </t>
  </si>
  <si>
    <t>Площадь зоны: не менее 20 кв.м.</t>
  </si>
  <si>
    <t xml:space="preserve">Электричество: не менее 1 подключений к сети  по (220 Вольт) </t>
  </si>
  <si>
    <t>Контур заземления для электропитания и сети слаботочных подключений (при необходимости) : требуется/не требуется</t>
  </si>
  <si>
    <t xml:space="preserve">Стол </t>
  </si>
  <si>
    <t xml:space="preserve">Стул </t>
  </si>
  <si>
    <t>Стеллаж с полками</t>
  </si>
  <si>
    <t xml:space="preserve"> 2000 х 500 х 2000 металлический, 5 полок</t>
  </si>
  <si>
    <t>Мусорная корзина</t>
  </si>
  <si>
    <t>Корзина для бумаг и мусора 10 литров, пластик, сетчатая, микс</t>
  </si>
  <si>
    <t>Аптечка</t>
  </si>
  <si>
    <t xml:space="preserve">Аптечка первой помощи универсальная </t>
  </si>
  <si>
    <t>Огнетушитель</t>
  </si>
  <si>
    <t>Огнетушитель пенный</t>
  </si>
  <si>
    <t>Рабочее место Конкурсанта (основное оборудование, вспомогательное оборудование, инструмент (по количеству рабочих мест))</t>
  </si>
  <si>
    <t>Площадь зоны: не менее ___ кв.м.</t>
  </si>
  <si>
    <t>Подведение/отведение ГХВС (при необходимости):  не требуется</t>
  </si>
  <si>
    <t>Подведение сжатого воздуха (при необходимости): требуется в случае необходимости обеспечения работоспособности оборудования</t>
  </si>
  <si>
    <t xml:space="preserve">Количество на одного конкурсанта </t>
  </si>
  <si>
    <t>Универсальный токарно-винторезный станок</t>
  </si>
  <si>
    <t>Тренажер для оценки навыков</t>
  </si>
  <si>
    <t xml:space="preserve">шт. ( на 1 раб.место) </t>
  </si>
  <si>
    <t>Коврик для мыши 250х200, прошитый</t>
  </si>
  <si>
    <t xml:space="preserve">Пристаночная тумба с экраном и выдвижными ящиками </t>
  </si>
  <si>
    <t>Тележка инструментальная с выдвижными ящиками и перфорированным экраном предназначена для хранения и транспортировки к рабочему месту инструментов, приборов и другой оснастки, необходимых для работы на сервисных и слесарных участках, а также в цехах заводов и на промышленных предприятиях.
Перфоэкран предназначен для размещения навесных элементов. Количество ящиков 7.</t>
  </si>
  <si>
    <t>Калькулятор инженерный</t>
  </si>
  <si>
    <t>Корзина офисная пластиковое для мусора 12 л. решетчатая (черная)</t>
  </si>
  <si>
    <t>Вращающийся задний центр</t>
  </si>
  <si>
    <t>С посадочным конусом по техническим характеристикам токарного станка</t>
  </si>
  <si>
    <t>Подножная деревянная решетка</t>
  </si>
  <si>
    <t xml:space="preserve">Длина должна соответствовать рабочей зоне станка;                                                                  </t>
  </si>
  <si>
    <t xml:space="preserve">Комбинированные плоскогубцы 200 мм </t>
  </si>
  <si>
    <t>Длинна 200 мм</t>
  </si>
  <si>
    <t>Набор шестигранных ключей с шаром</t>
  </si>
  <si>
    <t>Набор шестигранных ключей с шаром 10 шт, размеры1,5-10мм, grf-123. Ключи изготовлены из высококачественной хромованадиевой стали (Cr-V), которая отличается высокой прочностью и устойчивостью к износу.</t>
  </si>
  <si>
    <t>Набор гаечных ключей</t>
  </si>
  <si>
    <t>Диапазон размеров: 6 - 24 мм</t>
  </si>
  <si>
    <t>Крючок для сбора стружки</t>
  </si>
  <si>
    <t xml:space="preserve">Длина крючка: 430 мм.                              </t>
  </si>
  <si>
    <t>Набор подкладных пластин под токарные резцы</t>
  </si>
  <si>
    <t>Габаритные размеры согласно размерам державки резца и паза резцедержателя. В набор должны входить минимум 10 шт. с шагом 0,1 мм. и 10 шт. с шагом 1 мм.</t>
  </si>
  <si>
    <t>комплект</t>
  </si>
  <si>
    <t xml:space="preserve">Молоток </t>
  </si>
  <si>
    <t>Форма бойка: квадратный                                                                             Вес бойка: 0,5 кг</t>
  </si>
  <si>
    <t>Клин для выбивания сверла из переходной втулки</t>
  </si>
  <si>
    <t>Длина: 120 мм</t>
  </si>
  <si>
    <t xml:space="preserve">Щетка-сметка </t>
  </si>
  <si>
    <t>Колодка щетки выполнена из натурального бука. Ворс щетки достаточно длинный. Или аналог.</t>
  </si>
  <si>
    <t>Совок</t>
  </si>
  <si>
    <t>Металический, ширина 365мм</t>
  </si>
  <si>
    <t>Лоток для комлекта режущего инструмента</t>
  </si>
  <si>
    <t>Габаритные размеры:                                                                                                                            Длина: 250 мм;                                                                    Ширина:150 мм;                                                                                    Высота: 130 мм</t>
  </si>
  <si>
    <t xml:space="preserve">Оправка для сверлильного патрона </t>
  </si>
  <si>
    <t>С посадочным конусом Морзе № 3</t>
  </si>
  <si>
    <t xml:space="preserve">Втулка переходная </t>
  </si>
  <si>
    <t>Переход с наружного конуса Морзе № 4 на внутренний конус Морзе № 2</t>
  </si>
  <si>
    <t>Переход с наружного конуса Морзе № 4 на внутренний конус Морзе № 3</t>
  </si>
  <si>
    <t xml:space="preserve">Патрон сверлильный </t>
  </si>
  <si>
    <t>С зажимом: 1,5 - 13 мм. Посадочный конус Морзе № 2</t>
  </si>
  <si>
    <t xml:space="preserve">Набор напильников  </t>
  </si>
  <si>
    <t xml:space="preserve">Набор напильников из 4 шт. длиной 150 мм, с обрезиненной ручкой </t>
  </si>
  <si>
    <t>набор</t>
  </si>
  <si>
    <t>Набор шаберов для снятия заусенцев</t>
  </si>
  <si>
    <t>Набор надфилей</t>
  </si>
  <si>
    <t>Количество в наборе:10 шт
Форма:полукруглый/круглый/квадратный/трехгранный/прямоугольный/овальный
Рабочая длина:80 мм
Общая длина:140 мм</t>
  </si>
  <si>
    <t xml:space="preserve">Шаблон для заточки резьбовых резцов </t>
  </si>
  <si>
    <t>Шаблон для заточки резца под метрическую резьбу и дюймовой резьбу</t>
  </si>
  <si>
    <t>Шаблон радиусный №1</t>
  </si>
  <si>
    <t>Шаблон для заточки сверл 118 гр</t>
  </si>
  <si>
    <t xml:space="preserve">Секундомер </t>
  </si>
  <si>
    <t>С отчетом времени не менее 4 часов</t>
  </si>
  <si>
    <t xml:space="preserve">Набор Концевых Мер Длины 112шт. </t>
  </si>
  <si>
    <t>Количество в наборе 112 штук</t>
  </si>
  <si>
    <t>Микрометр цифровой или аналоговый 0 - 25 мм</t>
  </si>
  <si>
    <t>Микрометр цифровой или аналоговый 25 - 50 мм</t>
  </si>
  <si>
    <t>Набор нутромеров цифровых или аналоговых микрометрических 3-х точечных 12 - 20 мм</t>
  </si>
  <si>
    <t>Диапазон измерений 12-20 мм                                      
Цена деления 0,01</t>
  </si>
  <si>
    <t>Цена деления, мм:  не более 0,05 мм</t>
  </si>
  <si>
    <t>Вороток раздвижной</t>
  </si>
  <si>
    <t>Размер квадратного отверстия воротка должен совпадать с размером квадрата хвостовика метчика</t>
  </si>
  <si>
    <t xml:space="preserve">Масленка для жидкого масла </t>
  </si>
  <si>
    <t xml:space="preserve">металическая 300 мл с фиксированным носиком </t>
  </si>
  <si>
    <t>Совок и щетка-сметка</t>
  </si>
  <si>
    <t xml:space="preserve">Очки </t>
  </si>
  <si>
    <t>Защитные с регулируемыми по длине дужками, поликарбонатные прозрачные линзы с оправой</t>
  </si>
  <si>
    <t xml:space="preserve">Перчатки </t>
  </si>
  <si>
    <t>Перчатки для тяжелых работ, х/б 7 класс, с ПВХ-гель покрытием</t>
  </si>
  <si>
    <t>Рабочее место Конкурсанта (расходные материалы по количеству конкурсантов)</t>
  </si>
  <si>
    <t>Заготовка ø 85 × 185 мм</t>
  </si>
  <si>
    <t>Сталь 45, заготовка предварительно обработана</t>
  </si>
  <si>
    <t>Заготовка ø 125 × 60 мм</t>
  </si>
  <si>
    <t>Заготовка ø 90 × 55 мм</t>
  </si>
  <si>
    <t>Алюминий Д16Т, заготовка предварительно обработана</t>
  </si>
  <si>
    <t>Заготовка ø 85 × 55 мм</t>
  </si>
  <si>
    <t>Заготовка ø 65 × 300 мм</t>
  </si>
  <si>
    <t>Капролон стержень, Диаметр (мм) 65; ПА-6 блочный</t>
  </si>
  <si>
    <t>Латунь ЛС59, заготовка предварительно обработана</t>
  </si>
  <si>
    <t>Заготовка ø 65 × 50 мм</t>
  </si>
  <si>
    <t xml:space="preserve">Нержавеющая сталь 12Х18Н10Т, заготовка предварительно обработана </t>
  </si>
  <si>
    <t>Заготовка ø 60 × 300 мм</t>
  </si>
  <si>
    <t>Заготовка ø 60 × 120 мм</t>
  </si>
  <si>
    <t>Заготовка труба ø 57 × 150 мм</t>
  </si>
  <si>
    <t xml:space="preserve">Труба бесшовная 57*6 ГОСТ 8732-78, ст. 20, заготовка предварительно обработана, </t>
  </si>
  <si>
    <t>Резец отрезной (канавочный) ВК8 25×16×140</t>
  </si>
  <si>
    <t>ГОСТ18884-73</t>
  </si>
  <si>
    <t>Резец отрезной (канавочный)  Т15К6 25×16×140</t>
  </si>
  <si>
    <t>Резец резьбовой для наружной резьбы ВК8  25×16×140</t>
  </si>
  <si>
    <t>ГОСТ 18885-73</t>
  </si>
  <si>
    <t>Резец резьбовой для наружной резьбы Т15К6 25×16×140</t>
  </si>
  <si>
    <t>Резец расточной для глухих отверстий  ВК8 16×16×170</t>
  </si>
  <si>
    <t>ГОСТ 18883-73</t>
  </si>
  <si>
    <t>Резец расточной для глухих отверстий  Т15К6 16×16×140</t>
  </si>
  <si>
    <t>Резец проходной отогнутый ВК8 25×16×140</t>
  </si>
  <si>
    <t>ГОСТ 18877-73</t>
  </si>
  <si>
    <t>Резец проходной отогнутый Т15К6 25×16×140</t>
  </si>
  <si>
    <t>Резец проходной отогнутый упорный ВК8 25×16×140</t>
  </si>
  <si>
    <t>ГОСТ 18879-73</t>
  </si>
  <si>
    <t>Резец проходной отогнутый упорный Т15К6 25×16×140</t>
  </si>
  <si>
    <t>Резец резьбовой для внутренней резьбы ВК8 12×12×140</t>
  </si>
  <si>
    <t>Резец резьбовой для внутренней резьбы Т15К6 12×12×140</t>
  </si>
  <si>
    <t>Резец расточной для сквозных отверстий ВК8 16×16×170</t>
  </si>
  <si>
    <t>ГОСТ 18882-73</t>
  </si>
  <si>
    <t>Резец расточной для сквозных отверстий Т15К6 16×16×170</t>
  </si>
  <si>
    <t xml:space="preserve">Сверло центровочное </t>
  </si>
  <si>
    <t>ø 3,15 тип А ГОСТ 14952-75"</t>
  </si>
  <si>
    <t>Спиральное сверло с цилиндрическим хвостовиком</t>
  </si>
  <si>
    <t>ø 8 по металлу</t>
  </si>
  <si>
    <t>ø 10 по металлу</t>
  </si>
  <si>
    <t>ø 12 по металлу</t>
  </si>
  <si>
    <t xml:space="preserve">Спиральное сверло с коническим хвостовиком </t>
  </si>
  <si>
    <t>ø 25,0 ГОСТ 10903-77</t>
  </si>
  <si>
    <t>Ветошь</t>
  </si>
  <si>
    <t>Пачка 40см длинной 50 метров. Материал вафельное полотно, что бы не оставлял ворс.
Например - техническое полотенце для станков.</t>
  </si>
  <si>
    <t>СОЖ</t>
  </si>
  <si>
    <t>Концентрат канистра 20 литров</t>
  </si>
  <si>
    <t>канистра</t>
  </si>
  <si>
    <t>Алмазный брусок АС4 Б1 150х40х8х3 125/100</t>
  </si>
  <si>
    <t>Алмазный брусок хонинговальный АБХ 100х8х4х2 80/63</t>
  </si>
  <si>
    <t xml:space="preserve">Круг алмазный ПП 1А1 150х10х5х32 мм </t>
  </si>
  <si>
    <t>Габаритные размеры: 150×10×5×32 мм.</t>
  </si>
  <si>
    <t xml:space="preserve">Круг алмазный 12А2-45 </t>
  </si>
  <si>
    <t xml:space="preserve">Круг шлифовальный (зелёный) 63 Спп </t>
  </si>
  <si>
    <t>Габаритные размеры: 300×40×127 мм.</t>
  </si>
  <si>
    <t>Круг шлифовальный (белый) 25Апп</t>
  </si>
  <si>
    <t>Кулачки сырые</t>
  </si>
  <si>
    <t>По техническим характеристикам патрона токарного станка</t>
  </si>
  <si>
    <t>Расходные материалы на всех конкурсантов и экспертов</t>
  </si>
  <si>
    <t xml:space="preserve">Бумага А4 </t>
  </si>
  <si>
    <t>Бумага офисная формата А4 плотностью 80 г/м² или аналог 500л</t>
  </si>
  <si>
    <t>пачка</t>
  </si>
  <si>
    <t>Бумага А3</t>
  </si>
  <si>
    <t>Бумага офисная формата А3 плотностью 80 г/м² или аналог 500л</t>
  </si>
  <si>
    <t>Блокнот</t>
  </si>
  <si>
    <t>Блокнот А5 (146×205 мм), 80 л.</t>
  </si>
  <si>
    <t>Ручка шариковая</t>
  </si>
  <si>
    <t>Цвет  чернил синий, с колпачком</t>
  </si>
  <si>
    <t>Карандаш</t>
  </si>
  <si>
    <t>Чернографитный карандаш</t>
  </si>
  <si>
    <t>Степлер</t>
  </si>
  <si>
    <t>Размер 24/6 и упаковка скоб</t>
  </si>
  <si>
    <t>Скобы</t>
  </si>
  <si>
    <t>Ножницы</t>
  </si>
  <si>
    <t>190 мм, классической формы</t>
  </si>
  <si>
    <t>Маркер для выделения</t>
  </si>
  <si>
    <t>текстовыделительный 4 шт</t>
  </si>
  <si>
    <t>Маркер для маркирования деталей</t>
  </si>
  <si>
    <t>черный, перманентный</t>
  </si>
  <si>
    <t>Файлы</t>
  </si>
  <si>
    <t>Папки-файлы перфорированные А4, гладкие</t>
  </si>
  <si>
    <t>Скотч</t>
  </si>
  <si>
    <t>Скотч сигнальный</t>
  </si>
  <si>
    <t>Батарейки CR2032</t>
  </si>
  <si>
    <t>Батарейка LR44</t>
  </si>
  <si>
    <t>Стаканы одноразовые бумажные 250 мл</t>
  </si>
  <si>
    <t>Стаканы одноразовые бумажные 250 мл, стаканчики белые для кофе</t>
  </si>
  <si>
    <t>Вода бутулированная</t>
  </si>
  <si>
    <t>Вода негазированная обьёмом 0,5 литра</t>
  </si>
  <si>
    <t>бут.</t>
  </si>
  <si>
    <t>Папка-регистратор с арочным механизмом  90 мм</t>
  </si>
  <si>
    <t>Формат:A4
Ориентация:вертикальная
Вместимость:750 лист.
Внешний материал:бумвинил
Внутренний материал:бумага
Ширина корешка папки:90 мм
Цвет:черный</t>
  </si>
  <si>
    <t xml:space="preserve">Магнитики офисные </t>
  </si>
  <si>
    <t>Магнитики офисные 12шт</t>
  </si>
  <si>
    <t>упаковка</t>
  </si>
  <si>
    <t>Салфетки влажные антибактериальные</t>
  </si>
  <si>
    <t>Количество в упаковке:150 шт.
Материал: нетканый материал</t>
  </si>
  <si>
    <t>упак.</t>
  </si>
  <si>
    <t>Вода питьевая для кулера</t>
  </si>
  <si>
    <t>Бутыль, объем 19 литров</t>
  </si>
  <si>
    <t>Личный инструмент конкурсанта</t>
  </si>
  <si>
    <t>Количество</t>
  </si>
  <si>
    <t xml:space="preserve">Примечание </t>
  </si>
  <si>
    <t>Куртка защитная, брюки, головной убор.</t>
  </si>
  <si>
    <t>Одежда</t>
  </si>
  <si>
    <t>Ботинки с защитным металическим подноском</t>
  </si>
  <si>
    <t xml:space="preserve">список </t>
  </si>
  <si>
    <t>Металлическая, напольная, установка положения экрана на уровне глаз, передвижная на колесах с механизмом фиксации</t>
  </si>
  <si>
    <t>Контейнер для стружки и отходов производства С 650 или эквивалент</t>
  </si>
  <si>
    <t>Очки-лупа налобная бинокулярная с подсветкой MG81007-A (кратность увеличения 1,5х, 3х, 8,5х, 10х) или эквивалент</t>
  </si>
  <si>
    <t>Угломер типа 2-2 ГОСТ 5378-88 D142001 или эквивалент</t>
  </si>
  <si>
    <t>Строительное пластиковое ведро 12л, усиленное BCT 012 или эквивалент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</si>
  <si>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</si>
  <si>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</si>
  <si>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Экран: 15,6 - 17 "; не менее 1920х1080; IPS
Процессор: Intel Core i7 13650HX 2.6 ГГц (4.9 ГГц, в режиме Turbo) или аналог
Графический процессор: не менее NVIDIA GeForce RTX 4060 для ноутбуков - 8 ГБ
Оперативная память: не менее 16 ГБ, DDR5, 4800 МГц,SO-DIMM
Диск: не менее SSD 512 ГБ
Операционная система: Windows 11 или эквивалент
Клавиатура: с русскими буквами</t>
  </si>
  <si>
    <t>Индикатор час.типа 0-10 0.01 с уш.</t>
  </si>
  <si>
    <t>Индикатор ЧИЗ час.типа 0-10 0.01 с уш. или эквивалент</t>
  </si>
  <si>
    <t>Штангенциркуль цифровой ШЦЦ 0-300 мм, 0.01 мм, губки 60 мм</t>
  </si>
  <si>
    <t>Тестер шероховатости Bluetooth (профилометр)</t>
  </si>
  <si>
    <t>Диапазон измерений Z ось: 320 мкм (-160мкм~160мкм). (Ra) 0.001 мкм. Индуктивный измеритель шероховатости ISR-C002 с алмазным наконечником или эквивалент</t>
  </si>
  <si>
    <t>Штангенглубиномер цифровой крючкового типа ШГЦ 0-150 мм, 0.01, 100 мм</t>
  </si>
  <si>
    <t xml:space="preserve">Электронный штангенглубиномер 1144-150A  с ЖК-дисплеем или эквивалент. Диапазон 0-150 мм / 0-6", шаг 0.01 мм / 0.0005". Длина губок 100 мм. 0-150 мм, 0.01 </t>
  </si>
  <si>
    <t>Стойка для микрометра</t>
  </si>
  <si>
    <t>Стойка для микрометра 1144-150A или эквивалент, до 100 мм, чугунная. Поверхности зажима прорезинены и не повредят зажимаемый инструмент.
Используется для фиксации микрометров и аналогичных приборов с диапазоном измерения до 100 мм. Держатель для микрометра способствует повороту в горизонтальной плоскости закрепленных в нем измерительных приборов без перемещения стойки.
Диапазон зажима: 0-20 мм. 1144-150A или эквивалент.</t>
  </si>
  <si>
    <t xml:space="preserve">Набор поверочных призм </t>
  </si>
  <si>
    <t>Набор поверочных призм 6896-13 или эквивалент с характеристиками: 100x80x80 мм, 2 шт, П4. Призмы для поверки и разметки. Диапазон валов для проверки в призме 7-80 мм. Удержание цилиндрических заготовок для осмотра и мех. обработки.
Закаленные поверхности до HRC60±2.
V-образная канавка сверху для больших валов.
V-образная канавка снизу для маленьких валов (кроме 6896-10).
Параллельность обеих V-образных канавок сверху и снизу: 5 μm.
Прямоугольность обеих V-образных канавок спереди и сзади: 5 μm.
Разница в высоте сопряженной пары: 5 μm.</t>
  </si>
  <si>
    <t>Стенд для профилометра (стойка со столом)</t>
  </si>
  <si>
    <t>Стенд с мраморным основанием для тестеров шероховатости ISR-C002-STAND или эквивалент. Максимальная высота измеряемой заготовки 310 мм. Размер: 400х250х70 мм. Приспособление должно имееть высокоточную измерительную платформу и систему подъема колонны, которая может легко регулировать инструмент.</t>
  </si>
  <si>
    <t xml:space="preserve">
Особопрочный контейнер 8 л</t>
  </si>
  <si>
    <t>Контейнер с крышкой и клипсами HONEYCOMB серии PRO или эквивалент.
Внешние размеры, без учета крышки (Д×Ш×В):
335 × 160 × 220 мм
Внешние размеры, с учетом крышки (Д×Ш×В):
335 × 160 × 220 мм</t>
  </si>
  <si>
    <t>Локальная сеть: не требуется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</si>
  <si>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 Мбит/с </t>
  </si>
  <si>
    <t>Компьютерный тренажер «Токарные работы на станке с ЧПУ. Чтение чертежей.  Диполь или эквивалент.</t>
  </si>
  <si>
    <t>Тележка для стружки и СОЖ (низкая)</t>
  </si>
  <si>
    <t>Максимальная нагрузка на тележку до 200 кг. Габаритные размеры (ВхШхГ), мм: 500 х 914 х 575; Объём ковша: 80-100 литров.  СОЖТС-120 или эквивалент</t>
  </si>
  <si>
    <t xml:space="preserve">Державка для накатки сетчатых рифлений шаг 1 мм, 25x19x185 мм (2 ролика) </t>
  </si>
  <si>
    <t>Державка для накатки сетчатых рифлений шаг 1 мм, 25x19x185 мм (2 ролика) SOVIS 15152 или эквивалент</t>
  </si>
  <si>
    <t>4 шабера-ручки оптимально подходят для удаления заусенцев, шабрения металла, с 4 лезвиями GT-E100, GT-B10, GT-CR2600, GT-D50 или эквиваленты</t>
  </si>
  <si>
    <t>Стойка магнитная гидравлическая универсальная</t>
  </si>
  <si>
    <t>Стойка магнитная гидравлическая универсальная (80 кгс) 6229-80  или эквивалент</t>
  </si>
  <si>
    <t>Индикатор ЧИЗ час.типа 0-10 0.01 с уш. Или эквивалент</t>
  </si>
  <si>
    <t>Электронный штангенглубиномер с ЖК-дисплеем 1144-150A или эквивалент. Диапазон 0-150 мм / 0-6", шаг 0.01 мм / 0.0005". Длина губок 100 мм. 0-150 мм, 0.01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</si>
  <si>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50 Мбит/с </t>
  </si>
  <si>
    <t>Диагона экрана монитора 27"
Процессор: Intel Core i7 12700KF 3.6 ГГц или аналог
Графический процессор: не менее NVIDIA GeForce RTX 4060 8 ГБ или эквивалент
Оперативная память: не менее 16 ГБ, DDR5
Диск: не менее SSD 512 ГБ
Операционная система: Windows 11 
Клавиатура: с русскими буквами</t>
  </si>
  <si>
    <t>Автоматизированное рабочее место (системный блок, монитор, клавиатура и мышь компьютерная)</t>
  </si>
  <si>
    <t xml:space="preserve">Общие требования к установке и точности
Установка заготовок диаметром не менее 30 мм.
Класс точности станка — Н.
Цена деления лимба поперечной подачи — не более 0,05 мм на диаметр (подтверждается паспортом/руководством по эксплуатации).
Комплектация
В комплект поставки станка должны входить:
Токарный трёхкулачковый патрон 250 мм с комплектом закалённых кулачков (базовые и обратные кулачки).
Устройство цифровой индикации (УЦИ).
Защитное ограждение, включая:
защиту резцедержателя;
защиту патрона с концевым выключателем.
4‑позиционный резцедержатель с функцией поворота.
Ножной тормоз с концевым выключателем.
Система подвода СОЖ.
Лампа местного освещения.
Вращающийся центр МК 5.
Невращающийся центр МК 5.
Переходная втулка МК 7/МК 5.
Резьбоуказатель.
Вал управления с настраиваемыми кулачками (обеспечивающий выключение продольной подачи).
Рабочий инструмент в ящике.
Маслёнка.
Руководство по эксплуатации.
Габаритные и рабочие размеры
Диаметр обработки над станиной — не менее 500 мм.
Диаметр обточки над поперечным суппортом — не менее 290 мм.
Расстояние между центрами — 1000 мм.
Кинематика и подачи:
Диапазон оборотов шпинделя — не уже чем 12–1600 об/мин.
Реверсивное вращение шпинделя — обязательно.
Задняя бабка, люнеты, инструмент:
Внутренний конус пиноли задней бабки — МК 5.
Максимальный размер устанавливаемого инструмента — не менее 25×25 мм.
Шпиндель:
Диаметр проходного отверстия шпинделя — Ø80 мм.
Мощность главного двигателя — 7,5 кВт (10 л.с.) S1.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</si>
</sst>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\ ##0.00\ &quot;₽&quot;_-;\-* #\ ##0.00\ &quot;₽&quot;_-;_-* &quot;-&quot;??\ &quot;₽&quot;_-;_-@_-"/>
    <numFmt numFmtId="165" formatCode="#\ ##0.00\ &quot;₽&quot;"/>
  </numFmts>
  <fonts count="32" x14ac:knownFonts="1">
    <font>
      <sz val="11"/>
      <color theme="1"/>
      <name val="Calibri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6"/>
      <color theme="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6"/>
      <name val="Times New Roman"/>
      <family val="1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Segoe UI"/>
      <family val="2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4"/>
      <color theme="1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charset val="204"/>
    </font>
  </fonts>
  <fills count="11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rgb="FF3A3838"/>
      </patternFill>
    </fill>
    <fill>
      <patternFill patternType="solid">
        <fgColor rgb="FFAEABAB"/>
        <bgColor rgb="FFAEABAB"/>
      </patternFill>
    </fill>
    <fill>
      <patternFill patternType="solid">
        <fgColor theme="0"/>
        <bgColor theme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indexed="64"/>
      </top>
      <bottom/>
      <diagonal/>
    </border>
    <border>
      <left style="thin">
        <color rgb="FF000000"/>
      </left>
      <right style="thin">
        <color auto="1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/>
    <xf numFmtId="0" fontId="24" fillId="0" borderId="0" applyNumberFormat="0" applyFill="0" applyBorder="0" applyAlignment="0" applyProtection="0"/>
    <xf numFmtId="164" fontId="28" fillId="0" borderId="0" applyFont="0" applyFill="0" applyBorder="0" applyAlignment="0" applyProtection="0"/>
    <xf numFmtId="0" fontId="4" fillId="0" borderId="0"/>
    <xf numFmtId="0" fontId="26" fillId="0" borderId="0"/>
  </cellStyleXfs>
  <cellXfs count="20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3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3"/>
    <xf numFmtId="0" fontId="9" fillId="0" borderId="5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wrapText="1"/>
    </xf>
    <xf numFmtId="0" fontId="11" fillId="0" borderId="7" xfId="0" applyFont="1" applyBorder="1" applyAlignment="1">
      <alignment horizontal="center" vertical="center" wrapText="1"/>
    </xf>
    <xf numFmtId="0" fontId="1" fillId="0" borderId="0" xfId="3" applyFont="1"/>
    <xf numFmtId="0" fontId="2" fillId="0" borderId="0" xfId="3" applyFont="1"/>
    <xf numFmtId="0" fontId="12" fillId="0" borderId="0" xfId="3" applyFont="1"/>
    <xf numFmtId="0" fontId="2" fillId="0" borderId="5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2" fillId="0" borderId="5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top"/>
    </xf>
    <xf numFmtId="0" fontId="17" fillId="0" borderId="5" xfId="0" applyFont="1" applyBorder="1"/>
    <xf numFmtId="0" fontId="3" fillId="0" borderId="5" xfId="0" applyFont="1" applyBorder="1"/>
    <xf numFmtId="0" fontId="17" fillId="0" borderId="5" xfId="0" applyFont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0" fontId="17" fillId="0" borderId="5" xfId="0" applyFont="1" applyBorder="1" applyAlignment="1">
      <alignment wrapText="1"/>
    </xf>
    <xf numFmtId="0" fontId="10" fillId="5" borderId="5" xfId="0" applyFont="1" applyFill="1" applyBorder="1" applyAlignment="1">
      <alignment horizontal="left" vertical="center"/>
    </xf>
    <xf numFmtId="0" fontId="18" fillId="5" borderId="5" xfId="0" applyFont="1" applyFill="1" applyBorder="1" applyAlignment="1">
      <alignment horizontal="left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left" vertical="top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top"/>
    </xf>
    <xf numFmtId="0" fontId="19" fillId="0" borderId="1" xfId="0" applyFont="1" applyBorder="1" applyAlignment="1">
      <alignment horizontal="left" vertical="top" wrapText="1"/>
    </xf>
    <xf numFmtId="0" fontId="3" fillId="0" borderId="1" xfId="3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165" fontId="3" fillId="0" borderId="5" xfId="3" applyNumberFormat="1" applyFont="1" applyBorder="1" applyAlignment="1">
      <alignment horizontal="center" vertical="center" wrapText="1"/>
    </xf>
    <xf numFmtId="0" fontId="2" fillId="0" borderId="1" xfId="3" applyFont="1" applyBorder="1" applyAlignment="1">
      <alignment vertical="center" wrapText="1"/>
    </xf>
    <xf numFmtId="49" fontId="3" fillId="5" borderId="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1" xfId="0" applyFont="1" applyBorder="1" applyAlignment="1">
      <alignment vertical="center" wrapText="1"/>
    </xf>
    <xf numFmtId="0" fontId="3" fillId="0" borderId="21" xfId="0" applyFont="1" applyBorder="1" applyAlignment="1">
      <alignment horizontal="left" vertical="center" wrapText="1"/>
    </xf>
    <xf numFmtId="165" fontId="12" fillId="0" borderId="5" xfId="3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wrapText="1"/>
    </xf>
    <xf numFmtId="0" fontId="3" fillId="0" borderId="5" xfId="0" applyFont="1" applyBorder="1" applyAlignment="1">
      <alignment horizontal="left"/>
    </xf>
    <xf numFmtId="0" fontId="2" fillId="0" borderId="14" xfId="0" applyFont="1" applyBorder="1" applyAlignment="1">
      <alignment horizontal="center" wrapText="1"/>
    </xf>
    <xf numFmtId="0" fontId="2" fillId="0" borderId="1" xfId="3" applyFont="1" applyBorder="1" applyAlignment="1">
      <alignment horizontal="left" vertical="top" wrapText="1"/>
    </xf>
    <xf numFmtId="0" fontId="3" fillId="0" borderId="1" xfId="3" applyFont="1" applyBorder="1" applyAlignment="1">
      <alignment horizontal="center" vertical="top"/>
    </xf>
    <xf numFmtId="0" fontId="3" fillId="5" borderId="1" xfId="0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top"/>
    </xf>
    <xf numFmtId="0" fontId="3" fillId="0" borderId="5" xfId="0" applyFont="1" applyBorder="1" applyAlignment="1">
      <alignment vertical="center"/>
    </xf>
    <xf numFmtId="0" fontId="2" fillId="0" borderId="5" xfId="3" applyFont="1" applyBorder="1" applyAlignment="1">
      <alignment horizontal="center" vertical="top"/>
    </xf>
    <xf numFmtId="0" fontId="2" fillId="0" borderId="0" xfId="3" applyFont="1" applyAlignment="1">
      <alignment horizontal="center"/>
    </xf>
    <xf numFmtId="0" fontId="2" fillId="0" borderId="0" xfId="3" applyFont="1" applyAlignment="1">
      <alignment vertical="center" wrapText="1"/>
    </xf>
    <xf numFmtId="0" fontId="2" fillId="0" borderId="27" xfId="3" applyFont="1" applyBorder="1" applyAlignment="1">
      <alignment horizontal="left" vertical="center" wrapText="1"/>
    </xf>
    <xf numFmtId="0" fontId="2" fillId="0" borderId="28" xfId="3" applyFont="1" applyBorder="1" applyAlignment="1">
      <alignment horizontal="center" vertical="center" wrapText="1"/>
    </xf>
    <xf numFmtId="0" fontId="2" fillId="0" borderId="27" xfId="3" applyFont="1" applyBorder="1" applyAlignment="1">
      <alignment horizontal="center" vertical="center" wrapText="1"/>
    </xf>
    <xf numFmtId="0" fontId="2" fillId="0" borderId="29" xfId="3" applyFont="1" applyBorder="1" applyAlignment="1">
      <alignment horizontal="center" vertical="center" wrapText="1"/>
    </xf>
    <xf numFmtId="165" fontId="3" fillId="0" borderId="1" xfId="3" applyNumberFormat="1" applyFont="1" applyBorder="1" applyAlignment="1">
      <alignment horizontal="center" vertical="center" wrapText="1"/>
    </xf>
    <xf numFmtId="0" fontId="2" fillId="0" borderId="21" xfId="3" applyFont="1" applyBorder="1" applyAlignment="1">
      <alignment horizontal="left" vertical="top" wrapText="1"/>
    </xf>
    <xf numFmtId="0" fontId="2" fillId="0" borderId="21" xfId="3" applyFont="1" applyBorder="1" applyAlignment="1">
      <alignment vertical="top" wrapText="1"/>
    </xf>
    <xf numFmtId="0" fontId="2" fillId="0" borderId="21" xfId="3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3" fillId="0" borderId="5" xfId="3" applyFont="1" applyBorder="1" applyAlignment="1">
      <alignment horizontal="center" vertical="center"/>
    </xf>
    <xf numFmtId="0" fontId="3" fillId="0" borderId="11" xfId="3" applyFont="1" applyBorder="1" applyAlignment="1">
      <alignment horizontal="center" vertical="center"/>
    </xf>
    <xf numFmtId="0" fontId="2" fillId="0" borderId="30" xfId="3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2" fillId="0" borderId="24" xfId="3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165" fontId="3" fillId="0" borderId="33" xfId="3" applyNumberFormat="1" applyFont="1" applyBorder="1" applyAlignment="1">
      <alignment horizontal="center" vertical="center" wrapText="1"/>
    </xf>
    <xf numFmtId="0" fontId="2" fillId="0" borderId="7" xfId="3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0" fontId="2" fillId="0" borderId="1" xfId="3" applyFont="1" applyBorder="1" applyAlignment="1">
      <alignment vertical="center"/>
    </xf>
    <xf numFmtId="0" fontId="2" fillId="0" borderId="1" xfId="3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4" xfId="3" applyFont="1" applyBorder="1" applyAlignment="1">
      <alignment horizontal="center" vertical="center"/>
    </xf>
    <xf numFmtId="0" fontId="2" fillId="0" borderId="34" xfId="3" applyFont="1" applyBorder="1" applyAlignment="1">
      <alignment horizontal="center" vertical="center" wrapText="1"/>
    </xf>
    <xf numFmtId="0" fontId="2" fillId="0" borderId="1" xfId="4" applyFont="1" applyBorder="1" applyAlignment="1">
      <alignment vertical="center" wrapText="1"/>
    </xf>
    <xf numFmtId="0" fontId="2" fillId="9" borderId="1" xfId="4" applyFont="1" applyFill="1" applyBorder="1" applyAlignment="1">
      <alignment vertical="center" wrapText="1"/>
    </xf>
    <xf numFmtId="0" fontId="2" fillId="0" borderId="14" xfId="3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165" fontId="16" fillId="0" borderId="1" xfId="3" applyNumberFormat="1" applyFont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23" fillId="0" borderId="0" xfId="0" applyFont="1"/>
    <xf numFmtId="0" fontId="23" fillId="0" borderId="1" xfId="0" applyFont="1" applyBorder="1" applyAlignment="1">
      <alignment wrapText="1"/>
    </xf>
    <xf numFmtId="0" fontId="23" fillId="0" borderId="1" xfId="0" applyFont="1" applyBorder="1" applyAlignment="1">
      <alignment horizontal="right" wrapText="1"/>
    </xf>
    <xf numFmtId="0" fontId="24" fillId="0" borderId="1" xfId="1" applyBorder="1" applyAlignment="1">
      <alignment horizontal="right" wrapText="1"/>
    </xf>
    <xf numFmtId="0" fontId="25" fillId="0" borderId="1" xfId="1" applyFont="1" applyBorder="1" applyAlignment="1">
      <alignment horizontal="right" wrapText="1"/>
    </xf>
    <xf numFmtId="0" fontId="2" fillId="0" borderId="33" xfId="3" applyFont="1" applyBorder="1" applyAlignment="1">
      <alignment horizontal="left" vertical="top" wrapText="1"/>
    </xf>
    <xf numFmtId="0" fontId="3" fillId="5" borderId="33" xfId="0" applyFont="1" applyFill="1" applyBorder="1" applyAlignment="1">
      <alignment horizontal="center" vertical="top" wrapText="1"/>
    </xf>
    <xf numFmtId="0" fontId="2" fillId="0" borderId="33" xfId="3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29" fillId="0" borderId="1" xfId="3" applyFont="1" applyBorder="1" applyAlignment="1">
      <alignment vertical="center" wrapText="1"/>
    </xf>
    <xf numFmtId="0" fontId="30" fillId="0" borderId="1" xfId="0" applyFont="1" applyBorder="1" applyAlignment="1">
      <alignment horizontal="left" vertical="top" wrapText="1"/>
    </xf>
    <xf numFmtId="0" fontId="30" fillId="5" borderId="33" xfId="0" applyFont="1" applyFill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0" fontId="30" fillId="5" borderId="5" xfId="0" applyFont="1" applyFill="1" applyBorder="1" applyAlignment="1">
      <alignment horizontal="left" vertical="center" wrapText="1"/>
    </xf>
    <xf numFmtId="0" fontId="30" fillId="5" borderId="5" xfId="0" applyFont="1" applyFill="1" applyBorder="1" applyAlignment="1">
      <alignment horizontal="left" vertical="top" wrapText="1"/>
    </xf>
    <xf numFmtId="0" fontId="15" fillId="0" borderId="0" xfId="3" applyFont="1" applyAlignment="1">
      <alignment vertical="center" wrapText="1"/>
    </xf>
    <xf numFmtId="0" fontId="3" fillId="5" borderId="11" xfId="0" applyFont="1" applyFill="1" applyBorder="1" applyAlignment="1">
      <alignment horizontal="center" vertical="center" wrapText="1"/>
    </xf>
    <xf numFmtId="165" fontId="12" fillId="0" borderId="10" xfId="3" applyNumberFormat="1" applyFont="1" applyBorder="1" applyAlignment="1">
      <alignment horizontal="center" vertical="center"/>
    </xf>
    <xf numFmtId="165" fontId="12" fillId="0" borderId="7" xfId="3" applyNumberFormat="1" applyFont="1" applyBorder="1" applyAlignment="1">
      <alignment horizontal="center" vertical="center"/>
    </xf>
    <xf numFmtId="165" fontId="12" fillId="0" borderId="1" xfId="3" applyNumberFormat="1" applyFont="1" applyBorder="1" applyAlignment="1">
      <alignment horizontal="center" vertical="center"/>
    </xf>
    <xf numFmtId="165" fontId="12" fillId="10" borderId="5" xfId="3" applyNumberFormat="1" applyFont="1" applyFill="1" applyBorder="1" applyAlignment="1">
      <alignment horizontal="center" vertical="center" wrapText="1"/>
    </xf>
    <xf numFmtId="165" fontId="12" fillId="10" borderId="5" xfId="3" applyNumberFormat="1" applyFont="1" applyFill="1" applyBorder="1" applyAlignment="1">
      <alignment horizontal="center" vertical="center"/>
    </xf>
    <xf numFmtId="0" fontId="2" fillId="0" borderId="35" xfId="3" applyFont="1" applyBorder="1" applyAlignment="1">
      <alignment horizontal="center" vertical="center" wrapText="1"/>
    </xf>
    <xf numFmtId="0" fontId="2" fillId="0" borderId="36" xfId="3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19" xfId="3" applyFont="1" applyBorder="1" applyAlignment="1">
      <alignment horizontal="left" vertical="top" wrapText="1"/>
    </xf>
    <xf numFmtId="0" fontId="3" fillId="0" borderId="0" xfId="3" applyFont="1" applyAlignment="1">
      <alignment horizontal="left" vertical="top" wrapText="1"/>
    </xf>
    <xf numFmtId="0" fontId="3" fillId="0" borderId="8" xfId="3" applyFont="1" applyBorder="1" applyAlignment="1">
      <alignment horizontal="left" vertical="top" wrapText="1"/>
    </xf>
    <xf numFmtId="0" fontId="2" fillId="4" borderId="1" xfId="3" applyFont="1" applyFill="1" applyBorder="1" applyAlignment="1">
      <alignment horizontal="center" vertical="center"/>
    </xf>
    <xf numFmtId="0" fontId="2" fillId="0" borderId="1" xfId="3" applyFont="1" applyBorder="1"/>
    <xf numFmtId="0" fontId="3" fillId="0" borderId="0" xfId="3" applyFont="1"/>
    <xf numFmtId="0" fontId="3" fillId="0" borderId="8" xfId="3" applyFont="1" applyBorder="1"/>
    <xf numFmtId="0" fontId="3" fillId="0" borderId="20" xfId="3" applyFont="1" applyBorder="1" applyAlignment="1">
      <alignment horizontal="left" vertical="top" wrapText="1"/>
    </xf>
    <xf numFmtId="0" fontId="2" fillId="0" borderId="20" xfId="3" applyFont="1" applyBorder="1" applyAlignment="1">
      <alignment horizontal="left" vertical="top" wrapText="1"/>
    </xf>
    <xf numFmtId="0" fontId="2" fillId="0" borderId="0" xfId="3" applyFont="1" applyAlignment="1">
      <alignment horizontal="left" vertical="top" wrapText="1"/>
    </xf>
    <xf numFmtId="0" fontId="2" fillId="0" borderId="8" xfId="3" applyFont="1" applyBorder="1" applyAlignment="1">
      <alignment horizontal="left" vertical="top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2" fillId="4" borderId="3" xfId="3" applyFont="1" applyFill="1" applyBorder="1" applyAlignment="1">
      <alignment horizontal="center" vertical="center"/>
    </xf>
    <xf numFmtId="0" fontId="2" fillId="0" borderId="4" xfId="3" applyFont="1" applyBorder="1"/>
    <xf numFmtId="0" fontId="2" fillId="0" borderId="0" xfId="3" applyFont="1"/>
    <xf numFmtId="0" fontId="20" fillId="0" borderId="26" xfId="3" applyFont="1" applyBorder="1" applyAlignment="1">
      <alignment horizontal="left" vertical="top" wrapText="1"/>
    </xf>
    <xf numFmtId="0" fontId="3" fillId="0" borderId="17" xfId="3" applyFont="1" applyBorder="1"/>
    <xf numFmtId="0" fontId="3" fillId="0" borderId="18" xfId="3" applyFont="1" applyBorder="1"/>
    <xf numFmtId="0" fontId="3" fillId="0" borderId="30" xfId="3" applyFont="1" applyBorder="1" applyAlignment="1">
      <alignment horizontal="left" vertical="top" wrapText="1"/>
    </xf>
    <xf numFmtId="0" fontId="3" fillId="0" borderId="31" xfId="3" applyFont="1" applyBorder="1"/>
    <xf numFmtId="0" fontId="3" fillId="0" borderId="32" xfId="3" applyFont="1" applyBorder="1"/>
    <xf numFmtId="0" fontId="2" fillId="4" borderId="24" xfId="3" applyFont="1" applyFill="1" applyBorder="1" applyAlignment="1">
      <alignment horizontal="center" vertical="center"/>
    </xf>
    <xf numFmtId="0" fontId="2" fillId="4" borderId="0" xfId="3" applyFont="1" applyFill="1" applyAlignment="1">
      <alignment horizontal="center" vertical="center"/>
    </xf>
    <xf numFmtId="0" fontId="20" fillId="0" borderId="1" xfId="3" applyFont="1" applyBorder="1" applyAlignment="1">
      <alignment horizontal="left" vertical="top" wrapText="1"/>
    </xf>
    <xf numFmtId="0" fontId="20" fillId="0" borderId="16" xfId="3" applyFont="1" applyBorder="1" applyAlignment="1">
      <alignment horizontal="left" vertical="top" wrapText="1"/>
    </xf>
    <xf numFmtId="0" fontId="15" fillId="0" borderId="0" xfId="3" applyFont="1" applyAlignment="1">
      <alignment horizontal="left" vertical="top" wrapText="1"/>
    </xf>
    <xf numFmtId="0" fontId="15" fillId="0" borderId="8" xfId="3" applyFont="1" applyBorder="1" applyAlignment="1">
      <alignment horizontal="left" vertical="top" wrapText="1"/>
    </xf>
    <xf numFmtId="0" fontId="2" fillId="8" borderId="24" xfId="3" applyFont="1" applyFill="1" applyBorder="1" applyAlignment="1">
      <alignment horizontal="center" vertical="center"/>
    </xf>
    <xf numFmtId="0" fontId="2" fillId="6" borderId="0" xfId="3" applyFont="1" applyFill="1" applyAlignment="1">
      <alignment horizontal="center"/>
    </xf>
    <xf numFmtId="0" fontId="2" fillId="6" borderId="25" xfId="3" applyFont="1" applyFill="1" applyBorder="1" applyAlignment="1">
      <alignment horizontal="center"/>
    </xf>
    <xf numFmtId="0" fontId="15" fillId="0" borderId="0" xfId="3" applyFont="1" applyAlignment="1">
      <alignment horizontal="left"/>
    </xf>
    <xf numFmtId="0" fontId="15" fillId="0" borderId="8" xfId="3" applyFont="1" applyBorder="1" applyAlignment="1">
      <alignment horizontal="left"/>
    </xf>
    <xf numFmtId="0" fontId="13" fillId="2" borderId="0" xfId="3" applyFont="1" applyFill="1" applyAlignment="1">
      <alignment horizontal="center"/>
    </xf>
    <xf numFmtId="0" fontId="13" fillId="3" borderId="0" xfId="3" applyFont="1" applyFill="1" applyAlignment="1">
      <alignment horizontal="center" vertical="center" wrapText="1"/>
    </xf>
    <xf numFmtId="0" fontId="14" fillId="3" borderId="0" xfId="3" applyFont="1" applyFill="1" applyAlignment="1">
      <alignment horizontal="center" vertical="center" wrapText="1"/>
    </xf>
    <xf numFmtId="0" fontId="2" fillId="0" borderId="8" xfId="3" applyFont="1" applyBorder="1"/>
    <xf numFmtId="0" fontId="30" fillId="0" borderId="19" xfId="3" applyFont="1" applyBorder="1" applyAlignment="1">
      <alignment horizontal="left" vertical="top" wrapText="1"/>
    </xf>
    <xf numFmtId="0" fontId="30" fillId="0" borderId="0" xfId="3" applyFont="1" applyAlignment="1">
      <alignment horizontal="left" vertical="top" wrapText="1"/>
    </xf>
    <xf numFmtId="0" fontId="30" fillId="0" borderId="8" xfId="3" applyFont="1" applyBorder="1" applyAlignment="1">
      <alignment horizontal="left" vertical="top" wrapText="1"/>
    </xf>
    <xf numFmtId="0" fontId="30" fillId="0" borderId="20" xfId="3" applyFont="1" applyBorder="1" applyAlignment="1">
      <alignment horizontal="left" vertical="top" wrapText="1"/>
    </xf>
    <xf numFmtId="0" fontId="30" fillId="0" borderId="0" xfId="3" applyFont="1"/>
    <xf numFmtId="0" fontId="30" fillId="0" borderId="8" xfId="3" applyFont="1" applyBorder="1"/>
    <xf numFmtId="0" fontId="29" fillId="0" borderId="20" xfId="3" applyFont="1" applyBorder="1" applyAlignment="1">
      <alignment horizontal="left" vertical="top" wrapText="1"/>
    </xf>
    <xf numFmtId="0" fontId="29" fillId="0" borderId="0" xfId="3" applyFont="1" applyAlignment="1">
      <alignment horizontal="left" vertical="top" wrapText="1"/>
    </xf>
    <xf numFmtId="0" fontId="29" fillId="0" borderId="8" xfId="3" applyFont="1" applyBorder="1" applyAlignment="1">
      <alignment horizontal="left" vertical="top" wrapText="1"/>
    </xf>
    <xf numFmtId="0" fontId="2" fillId="0" borderId="15" xfId="3" applyFont="1" applyBorder="1"/>
    <xf numFmtId="0" fontId="3" fillId="0" borderId="19" xfId="3" applyFont="1" applyFill="1" applyBorder="1" applyAlignment="1">
      <alignment horizontal="left" vertical="top" wrapText="1"/>
    </xf>
    <xf numFmtId="0" fontId="3" fillId="0" borderId="0" xfId="3" applyFont="1" applyFill="1"/>
    <xf numFmtId="0" fontId="3" fillId="0" borderId="8" xfId="3" applyFont="1" applyFill="1" applyBorder="1"/>
    <xf numFmtId="0" fontId="15" fillId="0" borderId="2" xfId="3" applyFont="1" applyBorder="1" applyAlignment="1">
      <alignment horizontal="left" vertical="top" wrapText="1"/>
    </xf>
    <xf numFmtId="0" fontId="15" fillId="0" borderId="9" xfId="3" applyFont="1" applyBorder="1" applyAlignment="1">
      <alignment horizontal="left" vertical="top" wrapText="1"/>
    </xf>
    <xf numFmtId="0" fontId="2" fillId="6" borderId="11" xfId="3" applyFont="1" applyFill="1" applyBorder="1" applyAlignment="1">
      <alignment horizontal="center"/>
    </xf>
    <xf numFmtId="0" fontId="2" fillId="6" borderId="12" xfId="3" applyFont="1" applyFill="1" applyBorder="1" applyAlignment="1">
      <alignment horizontal="center"/>
    </xf>
    <xf numFmtId="0" fontId="2" fillId="6" borderId="13" xfId="3" applyFont="1" applyFill="1" applyBorder="1" applyAlignment="1">
      <alignment horizontal="center"/>
    </xf>
    <xf numFmtId="0" fontId="5" fillId="2" borderId="0" xfId="3" applyFont="1" applyFill="1" applyAlignment="1">
      <alignment horizontal="center"/>
    </xf>
    <xf numFmtId="0" fontId="5" fillId="3" borderId="0" xfId="3" applyFont="1" applyFill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7" fillId="4" borderId="3" xfId="3" applyFont="1" applyFill="1" applyBorder="1" applyAlignment="1">
      <alignment horizontal="center" vertical="center"/>
    </xf>
    <xf numFmtId="0" fontId="8" fillId="0" borderId="4" xfId="3" applyFont="1" applyBorder="1"/>
    <xf numFmtId="0" fontId="31" fillId="0" borderId="1" xfId="3" applyFont="1" applyBorder="1" applyAlignment="1">
      <alignment horizontal="center" vertical="center" wrapText="1"/>
    </xf>
  </cellXfs>
  <cellStyles count="5">
    <cellStyle name="Гиперссылка" xfId="1" builtinId="8"/>
    <cellStyle name="Денежный 2" xfId="2" xr:uid="{00000000-0005-0000-0000-000001000000}"/>
    <cellStyle name="Обычный" xfId="0" builtinId="0"/>
    <cellStyle name="Обычный 2" xfId="3" xr:uid="{00000000-0005-0000-0000-000003000000}"/>
    <cellStyle name="Обычный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ergiej10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5"/>
  <sheetViews>
    <sheetView topLeftCell="A2" zoomScale="70" zoomScaleNormal="70" workbookViewId="0">
      <selection activeCell="Q24" sqref="Q24"/>
    </sheetView>
  </sheetViews>
  <sheetFormatPr defaultColWidth="8.85546875" defaultRowHeight="18.75" x14ac:dyDescent="0.3"/>
  <cols>
    <col min="1" max="1" width="52.140625" style="111" customWidth="1"/>
    <col min="2" max="2" width="93.42578125" style="112" customWidth="1"/>
  </cols>
  <sheetData>
    <row r="2" spans="1:2" x14ac:dyDescent="0.3">
      <c r="B2" s="111"/>
    </row>
    <row r="3" spans="1:2" x14ac:dyDescent="0.3">
      <c r="A3" s="113" t="s">
        <v>0</v>
      </c>
      <c r="B3" s="114" t="s">
        <v>1</v>
      </c>
    </row>
    <row r="4" spans="1:2" ht="18.75" customHeight="1" x14ac:dyDescent="0.3">
      <c r="A4" s="113" t="s">
        <v>2</v>
      </c>
      <c r="B4" s="114" t="s">
        <v>3</v>
      </c>
    </row>
    <row r="5" spans="1:2" x14ac:dyDescent="0.3">
      <c r="A5" s="113" t="s">
        <v>4</v>
      </c>
      <c r="B5" s="114" t="s">
        <v>5</v>
      </c>
    </row>
    <row r="6" spans="1:2" ht="37.5" x14ac:dyDescent="0.3">
      <c r="A6" s="113" t="s">
        <v>6</v>
      </c>
      <c r="B6" s="114" t="s">
        <v>7</v>
      </c>
    </row>
    <row r="7" spans="1:2" x14ac:dyDescent="0.3">
      <c r="A7" s="113" t="s">
        <v>8</v>
      </c>
      <c r="B7" s="114" t="s">
        <v>9</v>
      </c>
    </row>
    <row r="8" spans="1:2" x14ac:dyDescent="0.3">
      <c r="A8" s="113" t="s">
        <v>10</v>
      </c>
      <c r="B8" s="114" t="s">
        <v>11</v>
      </c>
    </row>
    <row r="9" spans="1:2" x14ac:dyDescent="0.3">
      <c r="A9" s="113" t="s">
        <v>12</v>
      </c>
      <c r="B9" s="114" t="s">
        <v>13</v>
      </c>
    </row>
    <row r="10" spans="1:2" x14ac:dyDescent="0.3">
      <c r="A10" s="113" t="s">
        <v>14</v>
      </c>
      <c r="B10" s="115" t="s">
        <v>15</v>
      </c>
    </row>
    <row r="11" spans="1:2" x14ac:dyDescent="0.3">
      <c r="A11" s="113" t="s">
        <v>16</v>
      </c>
      <c r="B11" s="114">
        <v>79193168630</v>
      </c>
    </row>
    <row r="12" spans="1:2" ht="18" customHeight="1" x14ac:dyDescent="0.3">
      <c r="A12" s="113" t="s">
        <v>17</v>
      </c>
      <c r="B12" s="114"/>
    </row>
    <row r="13" spans="1:2" x14ac:dyDescent="0.3">
      <c r="A13" s="113" t="s">
        <v>18</v>
      </c>
      <c r="B13" s="116"/>
    </row>
    <row r="14" spans="1:2" x14ac:dyDescent="0.3">
      <c r="A14" s="113" t="s">
        <v>19</v>
      </c>
      <c r="B14" s="114"/>
    </row>
    <row r="15" spans="1:2" x14ac:dyDescent="0.3">
      <c r="A15" s="113" t="s">
        <v>20</v>
      </c>
      <c r="B15" s="114">
        <v>10</v>
      </c>
    </row>
    <row r="16" spans="1:2" x14ac:dyDescent="0.3">
      <c r="A16" s="113" t="s">
        <v>21</v>
      </c>
      <c r="B16" s="114">
        <v>10</v>
      </c>
    </row>
    <row r="17" spans="1:2" ht="56.25" x14ac:dyDescent="0.3">
      <c r="A17" s="113" t="s">
        <v>22</v>
      </c>
      <c r="B17" s="114">
        <v>13</v>
      </c>
    </row>
    <row r="20" spans="1:2" x14ac:dyDescent="0.3">
      <c r="A20" s="111" t="s">
        <v>23</v>
      </c>
    </row>
    <row r="21" spans="1:2" x14ac:dyDescent="0.3">
      <c r="A21" s="111" t="s">
        <v>24</v>
      </c>
    </row>
    <row r="22" spans="1:2" x14ac:dyDescent="0.3">
      <c r="A22" s="111" t="s">
        <v>25</v>
      </c>
    </row>
    <row r="23" spans="1:2" x14ac:dyDescent="0.3">
      <c r="A23" s="111" t="s">
        <v>26</v>
      </c>
    </row>
    <row r="24" spans="1:2" ht="37.5" x14ac:dyDescent="0.3">
      <c r="A24" s="111" t="s">
        <v>27</v>
      </c>
    </row>
    <row r="25" spans="1:2" x14ac:dyDescent="0.3">
      <c r="A25" s="111" t="s">
        <v>28</v>
      </c>
    </row>
  </sheetData>
  <hyperlinks>
    <hyperlink ref="B10" r:id="rId1" xr:uid="{00000000-0004-0000-0000-000000000000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6"/>
  <sheetViews>
    <sheetView topLeftCell="A10" zoomScale="70" zoomScaleNormal="70" workbookViewId="0">
      <selection activeCell="C32" sqref="C32"/>
    </sheetView>
  </sheetViews>
  <sheetFormatPr defaultColWidth="14.5703125" defaultRowHeight="15.75" x14ac:dyDescent="0.25"/>
  <cols>
    <col min="1" max="1" width="5.140625" style="15" customWidth="1"/>
    <col min="2" max="2" width="43.5703125" style="15" customWidth="1"/>
    <col min="3" max="3" width="45.28515625" style="15" customWidth="1"/>
    <col min="4" max="4" width="22" style="79" customWidth="1"/>
    <col min="5" max="5" width="15.5703125" style="15" customWidth="1"/>
    <col min="6" max="6" width="19.5703125" style="15" customWidth="1"/>
    <col min="7" max="7" width="14.5703125" style="15" customWidth="1"/>
    <col min="8" max="8" width="27.5703125" style="15" customWidth="1"/>
    <col min="9" max="9" width="25" style="15" customWidth="1"/>
    <col min="10" max="10" width="51.85546875" style="16" customWidth="1"/>
    <col min="11" max="11" width="8.5703125" style="16" customWidth="1"/>
    <col min="12" max="16384" width="14.5703125" style="16"/>
  </cols>
  <sheetData>
    <row r="1" spans="1:10" x14ac:dyDescent="0.25">
      <c r="A1" s="173" t="s">
        <v>29</v>
      </c>
      <c r="B1" s="173"/>
      <c r="C1" s="173"/>
      <c r="D1" s="173"/>
      <c r="E1" s="173"/>
      <c r="F1" s="173"/>
      <c r="G1" s="173"/>
      <c r="H1" s="173"/>
      <c r="I1" s="173"/>
    </row>
    <row r="2" spans="1:10" x14ac:dyDescent="0.25">
      <c r="A2" s="174" t="str">
        <f>'Информация о Чемпионате'!B4</f>
        <v>Финал чемпионата по профессиональному мастерству "Профессионалы" 2026</v>
      </c>
      <c r="B2" s="174"/>
      <c r="C2" s="174"/>
      <c r="D2" s="174"/>
      <c r="E2" s="174"/>
      <c r="F2" s="174"/>
      <c r="G2" s="174"/>
      <c r="H2" s="174"/>
      <c r="I2" s="174"/>
      <c r="J2" s="80"/>
    </row>
    <row r="3" spans="1:10" x14ac:dyDescent="0.25">
      <c r="A3" s="173" t="s">
        <v>30</v>
      </c>
      <c r="B3" s="173"/>
      <c r="C3" s="173"/>
      <c r="D3" s="173"/>
      <c r="E3" s="173"/>
      <c r="F3" s="173"/>
      <c r="G3" s="173"/>
      <c r="H3" s="173"/>
      <c r="I3" s="173"/>
    </row>
    <row r="4" spans="1:10" x14ac:dyDescent="0.25">
      <c r="A4" s="175" t="str">
        <f>'Информация о Чемпионате'!B3</f>
        <v>Работы на токарных универсальных станках</v>
      </c>
      <c r="B4" s="175"/>
      <c r="C4" s="175"/>
      <c r="D4" s="175"/>
      <c r="E4" s="175"/>
      <c r="F4" s="175"/>
      <c r="G4" s="175"/>
      <c r="H4" s="175"/>
      <c r="I4" s="175"/>
    </row>
    <row r="5" spans="1:10" x14ac:dyDescent="0.25">
      <c r="A5" s="166" t="s">
        <v>31</v>
      </c>
      <c r="B5" s="155"/>
      <c r="C5" s="155"/>
      <c r="D5" s="155"/>
      <c r="E5" s="155"/>
      <c r="F5" s="155"/>
      <c r="G5" s="155"/>
      <c r="H5" s="155"/>
      <c r="I5" s="176"/>
    </row>
    <row r="6" spans="1:10" x14ac:dyDescent="0.25">
      <c r="A6" s="166" t="s">
        <v>32</v>
      </c>
      <c r="B6" s="166"/>
      <c r="C6" s="171" t="str">
        <f>'Информация о Чемпионате'!B5</f>
        <v>г.Санкт-Петербург</v>
      </c>
      <c r="D6" s="171"/>
      <c r="E6" s="171"/>
      <c r="F6" s="171"/>
      <c r="G6" s="171"/>
      <c r="H6" s="171"/>
      <c r="I6" s="172"/>
    </row>
    <row r="7" spans="1:10" x14ac:dyDescent="0.25">
      <c r="A7" s="166" t="s">
        <v>33</v>
      </c>
      <c r="B7" s="166"/>
      <c r="C7" s="166"/>
      <c r="D7" s="171" t="str">
        <f>'Информация о Чемпионате'!B6</f>
        <v>Конгрессно-выставочный центр "Экспофорум"</v>
      </c>
      <c r="E7" s="171"/>
      <c r="F7" s="171"/>
      <c r="G7" s="171"/>
      <c r="H7" s="171"/>
      <c r="I7" s="172"/>
    </row>
    <row r="8" spans="1:10" x14ac:dyDescent="0.25">
      <c r="A8" s="166" t="s">
        <v>34</v>
      </c>
      <c r="B8" s="166"/>
      <c r="C8" s="166" t="str">
        <f>'Информация о Чемпионате'!B7</f>
        <v>г. Санкт-Петербург, Петербургское шоссе, 64, корп. 1</v>
      </c>
      <c r="D8" s="166"/>
      <c r="E8" s="166"/>
      <c r="F8" s="166"/>
      <c r="G8" s="166"/>
      <c r="H8" s="166"/>
      <c r="I8" s="167"/>
    </row>
    <row r="9" spans="1:10" x14ac:dyDescent="0.25">
      <c r="A9" s="166" t="s">
        <v>35</v>
      </c>
      <c r="B9" s="166"/>
      <c r="C9" s="166" t="str">
        <f>'Информация о Чемпионате'!B9</f>
        <v>Осипов Сергей Александрович</v>
      </c>
      <c r="D9" s="166"/>
      <c r="E9" s="166" t="str">
        <f>'Информация о Чемпионате'!B10</f>
        <v>sergiej10@mail.ru</v>
      </c>
      <c r="F9" s="166"/>
      <c r="G9" s="166">
        <f>'Информация о Чемпионате'!B11</f>
        <v>79193168630</v>
      </c>
      <c r="H9" s="166"/>
      <c r="I9" s="167"/>
    </row>
    <row r="10" spans="1:10" x14ac:dyDescent="0.25">
      <c r="A10" s="166" t="s">
        <v>36</v>
      </c>
      <c r="B10" s="166"/>
      <c r="C10" s="166">
        <f>'Информация о Чемпионате'!B12</f>
        <v>0</v>
      </c>
      <c r="D10" s="166"/>
      <c r="E10" s="166">
        <f>'Информация о Чемпионате'!B13</f>
        <v>0</v>
      </c>
      <c r="F10" s="166"/>
      <c r="G10" s="166">
        <f>'Информация о Чемпионате'!B14</f>
        <v>0</v>
      </c>
      <c r="H10" s="166"/>
      <c r="I10" s="167"/>
    </row>
    <row r="11" spans="1:10" x14ac:dyDescent="0.25">
      <c r="A11" s="166" t="s">
        <v>37</v>
      </c>
      <c r="B11" s="166"/>
      <c r="C11" s="166">
        <f>'Информация о Чемпионате'!B17</f>
        <v>13</v>
      </c>
      <c r="D11" s="166"/>
      <c r="E11" s="166"/>
      <c r="F11" s="166"/>
      <c r="G11" s="166"/>
      <c r="H11" s="166"/>
      <c r="I11" s="167"/>
    </row>
    <row r="12" spans="1:10" x14ac:dyDescent="0.25">
      <c r="A12" s="166" t="s">
        <v>38</v>
      </c>
      <c r="B12" s="166"/>
      <c r="C12" s="166">
        <f>'Информация о Чемпионате'!B15</f>
        <v>10</v>
      </c>
      <c r="D12" s="166"/>
      <c r="E12" s="166"/>
      <c r="F12" s="166"/>
      <c r="G12" s="166"/>
      <c r="H12" s="166"/>
      <c r="I12" s="167"/>
    </row>
    <row r="13" spans="1:10" x14ac:dyDescent="0.25">
      <c r="A13" s="166" t="s">
        <v>39</v>
      </c>
      <c r="B13" s="166"/>
      <c r="C13" s="166">
        <f>'Информация о Чемпионате'!B16</f>
        <v>10</v>
      </c>
      <c r="D13" s="166"/>
      <c r="E13" s="166"/>
      <c r="F13" s="166"/>
      <c r="G13" s="166"/>
      <c r="H13" s="166"/>
      <c r="I13" s="167"/>
    </row>
    <row r="14" spans="1:10" x14ac:dyDescent="0.25">
      <c r="A14" s="166" t="s">
        <v>40</v>
      </c>
      <c r="B14" s="166"/>
      <c r="C14" s="166" t="str">
        <f>'Информация о Чемпионате'!B8</f>
        <v>29.11 - 04.12.2025</v>
      </c>
      <c r="D14" s="166"/>
      <c r="E14" s="166"/>
      <c r="F14" s="166"/>
      <c r="G14" s="166"/>
      <c r="H14" s="166"/>
      <c r="I14" s="167"/>
    </row>
    <row r="15" spans="1:10" x14ac:dyDescent="0.25">
      <c r="A15" s="168" t="s">
        <v>41</v>
      </c>
      <c r="B15" s="169"/>
      <c r="C15" s="169"/>
      <c r="D15" s="169"/>
      <c r="E15" s="169"/>
      <c r="F15" s="169"/>
      <c r="G15" s="169"/>
      <c r="H15" s="169"/>
      <c r="I15" s="170"/>
    </row>
    <row r="16" spans="1:10" x14ac:dyDescent="0.25">
      <c r="A16" s="156" t="s">
        <v>42</v>
      </c>
      <c r="B16" s="157"/>
      <c r="C16" s="157"/>
      <c r="D16" s="157"/>
      <c r="E16" s="157"/>
      <c r="F16" s="157"/>
      <c r="G16" s="157"/>
      <c r="H16" s="157"/>
      <c r="I16" s="158"/>
    </row>
    <row r="17" spans="1:9" x14ac:dyDescent="0.25">
      <c r="A17" s="146" t="s">
        <v>43</v>
      </c>
      <c r="B17" s="144"/>
      <c r="C17" s="144"/>
      <c r="D17" s="144"/>
      <c r="E17" s="144"/>
      <c r="F17" s="144"/>
      <c r="G17" s="144"/>
      <c r="H17" s="144"/>
      <c r="I17" s="145"/>
    </row>
    <row r="18" spans="1:9" x14ac:dyDescent="0.25">
      <c r="A18" s="146" t="s">
        <v>44</v>
      </c>
      <c r="B18" s="144"/>
      <c r="C18" s="144"/>
      <c r="D18" s="144"/>
      <c r="E18" s="144"/>
      <c r="F18" s="144"/>
      <c r="G18" s="144"/>
      <c r="H18" s="144"/>
      <c r="I18" s="145"/>
    </row>
    <row r="19" spans="1:9" x14ac:dyDescent="0.25">
      <c r="A19" s="146" t="s">
        <v>45</v>
      </c>
      <c r="B19" s="144"/>
      <c r="C19" s="144"/>
      <c r="D19" s="144"/>
      <c r="E19" s="144"/>
      <c r="F19" s="144"/>
      <c r="G19" s="144"/>
      <c r="H19" s="144"/>
      <c r="I19" s="145"/>
    </row>
    <row r="20" spans="1:9" x14ac:dyDescent="0.25">
      <c r="A20" s="147" t="s">
        <v>428</v>
      </c>
      <c r="B20" s="148"/>
      <c r="C20" s="148"/>
      <c r="D20" s="148"/>
      <c r="E20" s="148"/>
      <c r="F20" s="148"/>
      <c r="G20" s="148"/>
      <c r="H20" s="148"/>
      <c r="I20" s="149"/>
    </row>
    <row r="21" spans="1:9" x14ac:dyDescent="0.25">
      <c r="A21" s="147" t="s">
        <v>440</v>
      </c>
      <c r="B21" s="148"/>
      <c r="C21" s="148"/>
      <c r="D21" s="148"/>
      <c r="E21" s="148"/>
      <c r="F21" s="148"/>
      <c r="G21" s="148"/>
      <c r="H21" s="148"/>
      <c r="I21" s="149"/>
    </row>
    <row r="22" spans="1:9" x14ac:dyDescent="0.25">
      <c r="A22" s="146" t="s">
        <v>46</v>
      </c>
      <c r="B22" s="140"/>
      <c r="C22" s="140"/>
      <c r="D22" s="140"/>
      <c r="E22" s="140"/>
      <c r="F22" s="140"/>
      <c r="G22" s="140"/>
      <c r="H22" s="140"/>
      <c r="I22" s="141"/>
    </row>
    <row r="23" spans="1:9" x14ac:dyDescent="0.25">
      <c r="A23" s="146" t="s">
        <v>47</v>
      </c>
      <c r="B23" s="144"/>
      <c r="C23" s="144"/>
      <c r="D23" s="144"/>
      <c r="E23" s="144"/>
      <c r="F23" s="144"/>
      <c r="G23" s="144"/>
      <c r="H23" s="144"/>
      <c r="I23" s="145"/>
    </row>
    <row r="24" spans="1:9" x14ac:dyDescent="0.25">
      <c r="A24" s="146" t="s">
        <v>48</v>
      </c>
      <c r="B24" s="144"/>
      <c r="C24" s="144"/>
      <c r="D24" s="144"/>
      <c r="E24" s="144"/>
      <c r="F24" s="144"/>
      <c r="G24" s="144"/>
      <c r="H24" s="144"/>
      <c r="I24" s="145"/>
    </row>
    <row r="25" spans="1:9" x14ac:dyDescent="0.25">
      <c r="A25" s="146" t="s">
        <v>49</v>
      </c>
      <c r="B25" s="144"/>
      <c r="C25" s="144"/>
      <c r="D25" s="144"/>
      <c r="E25" s="144"/>
      <c r="F25" s="144"/>
      <c r="G25" s="144"/>
      <c r="H25" s="144"/>
      <c r="I25" s="145"/>
    </row>
    <row r="26" spans="1:9" x14ac:dyDescent="0.25">
      <c r="A26" s="146" t="s">
        <v>50</v>
      </c>
      <c r="B26" s="144"/>
      <c r="C26" s="144"/>
      <c r="D26" s="144"/>
      <c r="E26" s="144"/>
      <c r="F26" s="144"/>
      <c r="G26" s="144"/>
      <c r="H26" s="144"/>
      <c r="I26" s="145"/>
    </row>
    <row r="27" spans="1:9" x14ac:dyDescent="0.25">
      <c r="A27" s="148" t="s">
        <v>51</v>
      </c>
      <c r="B27" s="148"/>
      <c r="C27" s="148"/>
      <c r="D27" s="148"/>
      <c r="E27" s="148"/>
      <c r="F27" s="148"/>
      <c r="G27" s="148"/>
      <c r="H27" s="148"/>
      <c r="I27" s="149"/>
    </row>
    <row r="28" spans="1:9" ht="78.75" x14ac:dyDescent="0.25">
      <c r="A28" s="81" t="s">
        <v>52</v>
      </c>
      <c r="B28" s="82" t="s">
        <v>53</v>
      </c>
      <c r="C28" s="82" t="s">
        <v>54</v>
      </c>
      <c r="D28" s="83" t="s">
        <v>55</v>
      </c>
      <c r="E28" s="83" t="s">
        <v>56</v>
      </c>
      <c r="F28" s="83" t="s">
        <v>57</v>
      </c>
      <c r="G28" s="84" t="s">
        <v>58</v>
      </c>
      <c r="H28" s="46" t="s">
        <v>59</v>
      </c>
      <c r="I28" s="46" t="s">
        <v>60</v>
      </c>
    </row>
    <row r="29" spans="1:9" ht="31.5" x14ac:dyDescent="0.25">
      <c r="A29" s="78">
        <v>1</v>
      </c>
      <c r="B29" s="73" t="s">
        <v>61</v>
      </c>
      <c r="C29" s="68" t="s">
        <v>62</v>
      </c>
      <c r="D29" s="21" t="s">
        <v>63</v>
      </c>
      <c r="E29" s="75">
        <v>1</v>
      </c>
      <c r="F29" s="75" t="s">
        <v>64</v>
      </c>
      <c r="G29" s="75">
        <v>1</v>
      </c>
      <c r="H29" s="75"/>
      <c r="I29" s="85"/>
    </row>
    <row r="30" spans="1:9" ht="63" x14ac:dyDescent="0.25">
      <c r="A30" s="78">
        <v>2</v>
      </c>
      <c r="B30" s="73" t="s">
        <v>65</v>
      </c>
      <c r="C30" s="73" t="s">
        <v>405</v>
      </c>
      <c r="D30" s="21" t="s">
        <v>63</v>
      </c>
      <c r="E30" s="75">
        <v>1</v>
      </c>
      <c r="F30" s="75" t="s">
        <v>64</v>
      </c>
      <c r="G30" s="75">
        <v>1</v>
      </c>
      <c r="H30" s="75"/>
      <c r="I30" s="85"/>
    </row>
    <row r="31" spans="1:9" x14ac:dyDescent="0.25">
      <c r="A31" s="78">
        <v>3</v>
      </c>
      <c r="B31" s="86" t="s">
        <v>66</v>
      </c>
      <c r="C31" s="87"/>
      <c r="D31" s="21" t="s">
        <v>63</v>
      </c>
      <c r="E31" s="88">
        <v>1</v>
      </c>
      <c r="F31" s="75" t="s">
        <v>64</v>
      </c>
      <c r="G31" s="88">
        <v>1</v>
      </c>
      <c r="H31" s="88"/>
      <c r="I31" s="85"/>
    </row>
    <row r="32" spans="1:9" ht="110.25" x14ac:dyDescent="0.25">
      <c r="A32" s="78">
        <v>4</v>
      </c>
      <c r="B32" s="73" t="s">
        <v>67</v>
      </c>
      <c r="C32" s="89" t="s">
        <v>68</v>
      </c>
      <c r="D32" s="21" t="s">
        <v>69</v>
      </c>
      <c r="E32" s="46">
        <v>1</v>
      </c>
      <c r="F32" s="75" t="s">
        <v>64</v>
      </c>
      <c r="G32" s="46">
        <v>1</v>
      </c>
      <c r="H32" s="46"/>
      <c r="I32" s="85"/>
    </row>
    <row r="33" spans="1:9" ht="31.5" x14ac:dyDescent="0.25">
      <c r="A33" s="78">
        <v>5</v>
      </c>
      <c r="B33" s="90" t="s">
        <v>70</v>
      </c>
      <c r="C33" s="61" t="s">
        <v>71</v>
      </c>
      <c r="D33" s="21" t="s">
        <v>69</v>
      </c>
      <c r="E33" s="4">
        <v>1</v>
      </c>
      <c r="F33" s="91" t="s">
        <v>64</v>
      </c>
      <c r="G33" s="92">
        <v>1</v>
      </c>
      <c r="H33" s="51"/>
      <c r="I33" s="85"/>
    </row>
    <row r="34" spans="1:9" x14ac:dyDescent="0.25">
      <c r="A34" s="78">
        <v>6</v>
      </c>
      <c r="B34" s="86" t="s">
        <v>72</v>
      </c>
      <c r="C34" s="87" t="s">
        <v>73</v>
      </c>
      <c r="D34" s="21" t="s">
        <v>63</v>
      </c>
      <c r="E34" s="88">
        <v>1</v>
      </c>
      <c r="F34" s="75" t="s">
        <v>64</v>
      </c>
      <c r="G34" s="93">
        <v>2</v>
      </c>
      <c r="H34" s="46"/>
      <c r="I34" s="85"/>
    </row>
    <row r="35" spans="1:9" ht="31.5" x14ac:dyDescent="0.25">
      <c r="A35" s="94">
        <v>1</v>
      </c>
      <c r="B35" s="73" t="s">
        <v>74</v>
      </c>
      <c r="C35" s="73" t="s">
        <v>75</v>
      </c>
      <c r="D35" s="21" t="s">
        <v>76</v>
      </c>
      <c r="E35" s="46" t="s">
        <v>77</v>
      </c>
      <c r="F35" s="46" t="s">
        <v>64</v>
      </c>
      <c r="G35" s="46">
        <v>5</v>
      </c>
      <c r="H35" s="46"/>
      <c r="I35" s="85"/>
    </row>
    <row r="36" spans="1:9" ht="31.5" x14ac:dyDescent="0.25">
      <c r="A36" s="94">
        <v>2</v>
      </c>
      <c r="B36" s="73" t="s">
        <v>78</v>
      </c>
      <c r="C36" s="73" t="s">
        <v>75</v>
      </c>
      <c r="D36" s="21" t="s">
        <v>76</v>
      </c>
      <c r="E36" s="46" t="s">
        <v>77</v>
      </c>
      <c r="F36" s="46" t="s">
        <v>64</v>
      </c>
      <c r="G36" s="46">
        <v>3</v>
      </c>
      <c r="H36" s="46"/>
      <c r="I36" s="85"/>
    </row>
    <row r="37" spans="1:9" ht="31.5" x14ac:dyDescent="0.25">
      <c r="A37" s="43">
        <v>3</v>
      </c>
      <c r="B37" s="73" t="s">
        <v>79</v>
      </c>
      <c r="C37" s="73" t="s">
        <v>80</v>
      </c>
      <c r="D37" s="21" t="s">
        <v>76</v>
      </c>
      <c r="E37" s="46" t="s">
        <v>77</v>
      </c>
      <c r="F37" s="46" t="s">
        <v>64</v>
      </c>
      <c r="G37" s="46">
        <v>1</v>
      </c>
      <c r="H37" s="46"/>
      <c r="I37" s="85"/>
    </row>
    <row r="38" spans="1:9" ht="31.5" x14ac:dyDescent="0.25">
      <c r="A38" s="94">
        <v>4</v>
      </c>
      <c r="B38" s="73" t="s">
        <v>81</v>
      </c>
      <c r="C38" s="73" t="s">
        <v>82</v>
      </c>
      <c r="D38" s="21" t="s">
        <v>76</v>
      </c>
      <c r="E38" s="46" t="s">
        <v>77</v>
      </c>
      <c r="F38" s="46" t="s">
        <v>64</v>
      </c>
      <c r="G38" s="46">
        <v>30</v>
      </c>
      <c r="H38" s="46"/>
      <c r="I38" s="85"/>
    </row>
    <row r="39" spans="1:9" ht="31.5" x14ac:dyDescent="0.25">
      <c r="A39" s="94">
        <v>5</v>
      </c>
      <c r="B39" s="73" t="s">
        <v>83</v>
      </c>
      <c r="C39" s="73" t="s">
        <v>84</v>
      </c>
      <c r="D39" s="21" t="s">
        <v>85</v>
      </c>
      <c r="E39" s="46" t="s">
        <v>77</v>
      </c>
      <c r="F39" s="46" t="s">
        <v>86</v>
      </c>
      <c r="G39" s="46">
        <v>5</v>
      </c>
      <c r="H39" s="46"/>
      <c r="I39" s="85"/>
    </row>
    <row r="40" spans="1:9" ht="31.5" x14ac:dyDescent="0.25">
      <c r="A40" s="94">
        <v>6</v>
      </c>
      <c r="B40" s="73" t="s">
        <v>87</v>
      </c>
      <c r="C40" s="73" t="s">
        <v>88</v>
      </c>
      <c r="D40" s="21" t="s">
        <v>76</v>
      </c>
      <c r="E40" s="46" t="s">
        <v>77</v>
      </c>
      <c r="F40" s="46" t="s">
        <v>89</v>
      </c>
      <c r="G40" s="46">
        <v>1</v>
      </c>
      <c r="H40" s="46"/>
      <c r="I40" s="85"/>
    </row>
    <row r="41" spans="1:9" ht="31.5" x14ac:dyDescent="0.25">
      <c r="A41" s="43">
        <v>7</v>
      </c>
      <c r="B41" s="73" t="s">
        <v>90</v>
      </c>
      <c r="C41" s="73" t="s">
        <v>91</v>
      </c>
      <c r="D41" s="21" t="s">
        <v>76</v>
      </c>
      <c r="E41" s="46" t="s">
        <v>77</v>
      </c>
      <c r="F41" s="46" t="s">
        <v>89</v>
      </c>
      <c r="G41" s="46">
        <v>1</v>
      </c>
      <c r="H41" s="46"/>
      <c r="I41" s="85"/>
    </row>
    <row r="42" spans="1:9" ht="31.5" x14ac:dyDescent="0.25">
      <c r="A42" s="94">
        <v>8</v>
      </c>
      <c r="B42" s="73" t="s">
        <v>92</v>
      </c>
      <c r="C42" s="73" t="s">
        <v>93</v>
      </c>
      <c r="D42" s="21" t="s">
        <v>76</v>
      </c>
      <c r="E42" s="46" t="s">
        <v>77</v>
      </c>
      <c r="F42" s="46" t="s">
        <v>89</v>
      </c>
      <c r="G42" s="46">
        <v>1</v>
      </c>
      <c r="H42" s="46"/>
      <c r="I42" s="85"/>
    </row>
    <row r="43" spans="1:9" ht="31.5" x14ac:dyDescent="0.25">
      <c r="A43" s="94">
        <v>9</v>
      </c>
      <c r="B43" s="73" t="s">
        <v>94</v>
      </c>
      <c r="C43" s="73" t="s">
        <v>95</v>
      </c>
      <c r="D43" s="21" t="s">
        <v>76</v>
      </c>
      <c r="E43" s="46" t="s">
        <v>77</v>
      </c>
      <c r="F43" s="46" t="s">
        <v>89</v>
      </c>
      <c r="G43" s="46">
        <v>1</v>
      </c>
      <c r="H43" s="46"/>
      <c r="I43" s="85"/>
    </row>
    <row r="44" spans="1:9" ht="31.5" x14ac:dyDescent="0.25">
      <c r="A44" s="94">
        <v>10</v>
      </c>
      <c r="B44" s="73" t="s">
        <v>96</v>
      </c>
      <c r="C44" s="73" t="s">
        <v>406</v>
      </c>
      <c r="D44" s="21" t="s">
        <v>97</v>
      </c>
      <c r="E44" s="46" t="s">
        <v>77</v>
      </c>
      <c r="F44" s="46" t="s">
        <v>64</v>
      </c>
      <c r="G44" s="46">
        <v>2</v>
      </c>
      <c r="H44" s="46"/>
      <c r="I44" s="85"/>
    </row>
    <row r="45" spans="1:9" ht="31.5" x14ac:dyDescent="0.25">
      <c r="A45" s="43">
        <v>11</v>
      </c>
      <c r="B45" s="73" t="s">
        <v>98</v>
      </c>
      <c r="C45" s="73" t="s">
        <v>409</v>
      </c>
      <c r="D45" s="21" t="s">
        <v>97</v>
      </c>
      <c r="E45" s="46"/>
      <c r="F45" s="46" t="s">
        <v>64</v>
      </c>
      <c r="G45" s="46">
        <v>2</v>
      </c>
      <c r="H45" s="46"/>
      <c r="I45" s="85"/>
    </row>
    <row r="46" spans="1:9" ht="63" x14ac:dyDescent="0.25">
      <c r="A46" s="94">
        <v>12</v>
      </c>
      <c r="B46" s="73" t="s">
        <v>99</v>
      </c>
      <c r="C46" s="73" t="s">
        <v>407</v>
      </c>
      <c r="D46" s="21" t="s">
        <v>76</v>
      </c>
      <c r="E46" s="46" t="s">
        <v>77</v>
      </c>
      <c r="F46" s="46" t="s">
        <v>64</v>
      </c>
      <c r="G46" s="46">
        <v>2</v>
      </c>
      <c r="H46" s="46"/>
      <c r="I46" s="85"/>
    </row>
    <row r="47" spans="1:9" ht="31.5" x14ac:dyDescent="0.25">
      <c r="A47" s="94">
        <v>13</v>
      </c>
      <c r="B47" s="73" t="s">
        <v>100</v>
      </c>
      <c r="C47" s="73" t="s">
        <v>408</v>
      </c>
      <c r="D47" s="21" t="s">
        <v>76</v>
      </c>
      <c r="E47" s="46" t="s">
        <v>77</v>
      </c>
      <c r="F47" s="46" t="s">
        <v>64</v>
      </c>
      <c r="G47" s="46">
        <v>2</v>
      </c>
      <c r="H47" s="46"/>
      <c r="I47" s="85"/>
    </row>
    <row r="48" spans="1:9" x14ac:dyDescent="0.25">
      <c r="A48" s="94">
        <v>14</v>
      </c>
      <c r="B48" s="73" t="s">
        <v>101</v>
      </c>
      <c r="C48" s="73" t="s">
        <v>102</v>
      </c>
      <c r="D48" s="21" t="s">
        <v>97</v>
      </c>
      <c r="E48" s="46" t="s">
        <v>77</v>
      </c>
      <c r="F48" s="46" t="s">
        <v>64</v>
      </c>
      <c r="G48" s="46">
        <v>4</v>
      </c>
      <c r="H48" s="46"/>
      <c r="I48" s="85"/>
    </row>
    <row r="49" spans="1:9" ht="94.5" x14ac:dyDescent="0.25">
      <c r="A49" s="43">
        <v>15</v>
      </c>
      <c r="B49" s="73" t="s">
        <v>103</v>
      </c>
      <c r="C49" s="73" t="s">
        <v>104</v>
      </c>
      <c r="D49" s="21" t="s">
        <v>97</v>
      </c>
      <c r="E49" s="46" t="s">
        <v>77</v>
      </c>
      <c r="F49" s="46" t="s">
        <v>64</v>
      </c>
      <c r="G49" s="46">
        <v>2</v>
      </c>
      <c r="H49" s="46"/>
      <c r="I49" s="85"/>
    </row>
    <row r="50" spans="1:9" x14ac:dyDescent="0.25">
      <c r="A50" s="94">
        <v>16</v>
      </c>
      <c r="B50" s="73" t="s">
        <v>105</v>
      </c>
      <c r="C50" s="73" t="s">
        <v>106</v>
      </c>
      <c r="D50" s="21" t="s">
        <v>97</v>
      </c>
      <c r="E50" s="46" t="s">
        <v>77</v>
      </c>
      <c r="F50" s="46" t="s">
        <v>64</v>
      </c>
      <c r="G50" s="46">
        <v>8</v>
      </c>
      <c r="H50" s="46"/>
      <c r="I50" s="85"/>
    </row>
    <row r="51" spans="1:9" ht="94.5" x14ac:dyDescent="0.25">
      <c r="A51" s="94">
        <v>17</v>
      </c>
      <c r="B51" s="73" t="s">
        <v>107</v>
      </c>
      <c r="C51" s="73" t="s">
        <v>108</v>
      </c>
      <c r="D51" s="21" t="s">
        <v>97</v>
      </c>
      <c r="E51" s="46" t="s">
        <v>77</v>
      </c>
      <c r="F51" s="46" t="s">
        <v>64</v>
      </c>
      <c r="G51" s="46">
        <v>4</v>
      </c>
      <c r="H51" s="46"/>
      <c r="I51" s="85"/>
    </row>
    <row r="52" spans="1:9" x14ac:dyDescent="0.25">
      <c r="A52" s="94">
        <v>18</v>
      </c>
      <c r="B52" s="73" t="s">
        <v>109</v>
      </c>
      <c r="C52" s="73" t="s">
        <v>110</v>
      </c>
      <c r="D52" s="21" t="s">
        <v>97</v>
      </c>
      <c r="E52" s="46" t="s">
        <v>77</v>
      </c>
      <c r="F52" s="46" t="s">
        <v>64</v>
      </c>
      <c r="G52" s="46">
        <v>4</v>
      </c>
      <c r="H52" s="46"/>
      <c r="I52" s="85"/>
    </row>
    <row r="53" spans="1:9" ht="31.5" x14ac:dyDescent="0.25">
      <c r="A53" s="95">
        <v>19</v>
      </c>
      <c r="B53" s="117" t="s">
        <v>111</v>
      </c>
      <c r="C53" s="117" t="s">
        <v>112</v>
      </c>
      <c r="D53" s="118" t="s">
        <v>76</v>
      </c>
      <c r="E53" s="119" t="s">
        <v>77</v>
      </c>
      <c r="F53" s="119" t="s">
        <v>64</v>
      </c>
      <c r="G53" s="119">
        <v>1</v>
      </c>
      <c r="H53" s="119"/>
      <c r="I53" s="98"/>
    </row>
    <row r="54" spans="1:9" ht="409.5" x14ac:dyDescent="0.25">
      <c r="A54" s="120">
        <v>20</v>
      </c>
      <c r="B54" s="121" t="s">
        <v>410</v>
      </c>
      <c r="C54" s="122" t="s">
        <v>411</v>
      </c>
      <c r="D54" s="123" t="s">
        <v>69</v>
      </c>
      <c r="E54" s="124">
        <v>1</v>
      </c>
      <c r="F54" s="123" t="s">
        <v>64</v>
      </c>
      <c r="G54" s="124">
        <v>1</v>
      </c>
      <c r="H54" s="46"/>
      <c r="I54" s="85"/>
    </row>
    <row r="55" spans="1:9" x14ac:dyDescent="0.25">
      <c r="A55" s="150" t="s">
        <v>113</v>
      </c>
      <c r="B55" s="151"/>
      <c r="C55" s="151"/>
      <c r="D55" s="151"/>
      <c r="E55" s="151"/>
      <c r="F55" s="151"/>
      <c r="G55" s="151"/>
      <c r="H55" s="151"/>
      <c r="I55" s="152"/>
    </row>
    <row r="56" spans="1:9" ht="63" x14ac:dyDescent="0.25">
      <c r="A56" s="47">
        <v>1</v>
      </c>
      <c r="B56" s="73" t="s">
        <v>114</v>
      </c>
      <c r="C56" s="73" t="s">
        <v>115</v>
      </c>
      <c r="D56" s="21" t="s">
        <v>116</v>
      </c>
      <c r="E56" s="74">
        <v>1</v>
      </c>
      <c r="F56" s="75" t="s">
        <v>64</v>
      </c>
      <c r="G56" s="74">
        <v>2</v>
      </c>
      <c r="H56" s="74"/>
      <c r="I56" s="49"/>
    </row>
    <row r="57" spans="1:9" x14ac:dyDescent="0.25">
      <c r="A57" s="162" t="s">
        <v>117</v>
      </c>
      <c r="B57" s="155"/>
      <c r="C57" s="155"/>
      <c r="D57" s="155"/>
      <c r="E57" s="155"/>
      <c r="F57" s="155"/>
      <c r="G57" s="155"/>
      <c r="H57" s="155"/>
      <c r="I57" s="155"/>
    </row>
    <row r="58" spans="1:9" x14ac:dyDescent="0.25">
      <c r="A58" s="165" t="s">
        <v>42</v>
      </c>
      <c r="B58" s="157"/>
      <c r="C58" s="157"/>
      <c r="D58" s="157"/>
      <c r="E58" s="157"/>
      <c r="F58" s="157"/>
      <c r="G58" s="157"/>
      <c r="H58" s="157"/>
      <c r="I58" s="158"/>
    </row>
    <row r="59" spans="1:9" x14ac:dyDescent="0.25">
      <c r="A59" s="139" t="s">
        <v>118</v>
      </c>
      <c r="B59" s="144"/>
      <c r="C59" s="144"/>
      <c r="D59" s="144"/>
      <c r="E59" s="144"/>
      <c r="F59" s="144"/>
      <c r="G59" s="144"/>
      <c r="H59" s="144"/>
      <c r="I59" s="145"/>
    </row>
    <row r="60" spans="1:9" x14ac:dyDescent="0.25">
      <c r="A60" s="139" t="s">
        <v>119</v>
      </c>
      <c r="B60" s="144"/>
      <c r="C60" s="144"/>
      <c r="D60" s="144"/>
      <c r="E60" s="144"/>
      <c r="F60" s="144"/>
      <c r="G60" s="144"/>
      <c r="H60" s="144"/>
      <c r="I60" s="145"/>
    </row>
    <row r="61" spans="1:9" x14ac:dyDescent="0.25">
      <c r="A61" s="139" t="s">
        <v>45</v>
      </c>
      <c r="B61" s="144"/>
      <c r="C61" s="144"/>
      <c r="D61" s="144"/>
      <c r="E61" s="144"/>
      <c r="F61" s="144"/>
      <c r="G61" s="144"/>
      <c r="H61" s="144"/>
      <c r="I61" s="145"/>
    </row>
    <row r="62" spans="1:9" x14ac:dyDescent="0.25">
      <c r="A62" s="147" t="s">
        <v>428</v>
      </c>
      <c r="B62" s="148"/>
      <c r="C62" s="148"/>
      <c r="D62" s="148"/>
      <c r="E62" s="148"/>
      <c r="F62" s="148"/>
      <c r="G62" s="148"/>
      <c r="H62" s="148"/>
      <c r="I62" s="149"/>
    </row>
    <row r="63" spans="1:9" x14ac:dyDescent="0.25">
      <c r="A63" s="147" t="s">
        <v>440</v>
      </c>
      <c r="B63" s="148"/>
      <c r="C63" s="148"/>
      <c r="D63" s="148"/>
      <c r="E63" s="148"/>
      <c r="F63" s="148"/>
      <c r="G63" s="148"/>
      <c r="H63" s="148"/>
      <c r="I63" s="149"/>
    </row>
    <row r="64" spans="1:9" x14ac:dyDescent="0.25">
      <c r="A64" s="139" t="s">
        <v>120</v>
      </c>
      <c r="B64" s="140"/>
      <c r="C64" s="140"/>
      <c r="D64" s="140"/>
      <c r="E64" s="140"/>
      <c r="F64" s="140"/>
      <c r="G64" s="140"/>
      <c r="H64" s="140"/>
      <c r="I64" s="141"/>
    </row>
    <row r="65" spans="1:9" x14ac:dyDescent="0.25">
      <c r="A65" s="139" t="s">
        <v>121</v>
      </c>
      <c r="B65" s="144"/>
      <c r="C65" s="144"/>
      <c r="D65" s="144"/>
      <c r="E65" s="144"/>
      <c r="F65" s="144"/>
      <c r="G65" s="144"/>
      <c r="H65" s="144"/>
      <c r="I65" s="145"/>
    </row>
    <row r="66" spans="1:9" x14ac:dyDescent="0.25">
      <c r="A66" s="146" t="s">
        <v>48</v>
      </c>
      <c r="B66" s="144"/>
      <c r="C66" s="144"/>
      <c r="D66" s="144"/>
      <c r="E66" s="144"/>
      <c r="F66" s="144"/>
      <c r="G66" s="144"/>
      <c r="H66" s="144"/>
      <c r="I66" s="145"/>
    </row>
    <row r="67" spans="1:9" x14ac:dyDescent="0.25">
      <c r="A67" s="139" t="s">
        <v>122</v>
      </c>
      <c r="B67" s="144"/>
      <c r="C67" s="144"/>
      <c r="D67" s="144"/>
      <c r="E67" s="144"/>
      <c r="F67" s="144"/>
      <c r="G67" s="144"/>
      <c r="H67" s="144"/>
      <c r="I67" s="145"/>
    </row>
    <row r="68" spans="1:9" x14ac:dyDescent="0.25">
      <c r="A68" s="139" t="s">
        <v>123</v>
      </c>
      <c r="B68" s="144"/>
      <c r="C68" s="144"/>
      <c r="D68" s="144"/>
      <c r="E68" s="144"/>
      <c r="F68" s="144"/>
      <c r="G68" s="144"/>
      <c r="H68" s="144"/>
      <c r="I68" s="145"/>
    </row>
    <row r="69" spans="1:9" x14ac:dyDescent="0.25">
      <c r="A69" s="139" t="s">
        <v>124</v>
      </c>
      <c r="B69" s="140"/>
      <c r="C69" s="140"/>
      <c r="D69" s="140"/>
      <c r="E69" s="140"/>
      <c r="F69" s="140"/>
      <c r="G69" s="140"/>
      <c r="H69" s="140"/>
      <c r="I69" s="141"/>
    </row>
    <row r="70" spans="1:9" x14ac:dyDescent="0.25">
      <c r="A70" s="159" t="s">
        <v>125</v>
      </c>
      <c r="B70" s="160"/>
      <c r="C70" s="160"/>
      <c r="D70" s="160"/>
      <c r="E70" s="160"/>
      <c r="F70" s="160"/>
      <c r="G70" s="160"/>
      <c r="H70" s="160"/>
      <c r="I70" s="161"/>
    </row>
    <row r="71" spans="1:9" ht="63" x14ac:dyDescent="0.25">
      <c r="A71" s="28" t="s">
        <v>52</v>
      </c>
      <c r="B71" s="28" t="s">
        <v>53</v>
      </c>
      <c r="C71" s="18" t="s">
        <v>54</v>
      </c>
      <c r="D71" s="28" t="s">
        <v>55</v>
      </c>
      <c r="E71" s="28" t="s">
        <v>56</v>
      </c>
      <c r="F71" s="18" t="s">
        <v>57</v>
      </c>
      <c r="G71" s="96" t="s">
        <v>58</v>
      </c>
      <c r="H71" s="46" t="s">
        <v>59</v>
      </c>
      <c r="I71" s="46" t="s">
        <v>60</v>
      </c>
    </row>
    <row r="72" spans="1:9" x14ac:dyDescent="0.25">
      <c r="A72" s="46">
        <v>1</v>
      </c>
      <c r="B72" s="46" t="s">
        <v>101</v>
      </c>
      <c r="C72" s="46" t="s">
        <v>102</v>
      </c>
      <c r="D72" s="21" t="s">
        <v>97</v>
      </c>
      <c r="E72" s="46" t="s">
        <v>77</v>
      </c>
      <c r="F72" s="46" t="s">
        <v>64</v>
      </c>
      <c r="G72" s="46">
        <v>5</v>
      </c>
      <c r="H72" s="46"/>
      <c r="I72" s="85"/>
    </row>
    <row r="73" spans="1:9" x14ac:dyDescent="0.25">
      <c r="A73" s="46">
        <v>2</v>
      </c>
      <c r="B73" s="46" t="s">
        <v>105</v>
      </c>
      <c r="C73" s="46" t="s">
        <v>106</v>
      </c>
      <c r="D73" s="21" t="s">
        <v>97</v>
      </c>
      <c r="E73" s="46" t="s">
        <v>77</v>
      </c>
      <c r="F73" s="46" t="s">
        <v>64</v>
      </c>
      <c r="G73" s="46">
        <v>10</v>
      </c>
      <c r="H73" s="46"/>
      <c r="I73" s="85"/>
    </row>
    <row r="74" spans="1:9" x14ac:dyDescent="0.25">
      <c r="A74" s="46">
        <v>3</v>
      </c>
      <c r="B74" s="46" t="s">
        <v>126</v>
      </c>
      <c r="C74" s="46" t="s">
        <v>127</v>
      </c>
      <c r="D74" s="21" t="s">
        <v>97</v>
      </c>
      <c r="E74" s="46" t="s">
        <v>77</v>
      </c>
      <c r="F74" s="46" t="s">
        <v>64</v>
      </c>
      <c r="G74" s="46">
        <v>2</v>
      </c>
      <c r="H74" s="46"/>
      <c r="I74" s="85"/>
    </row>
    <row r="75" spans="1:9" x14ac:dyDescent="0.25">
      <c r="A75" s="46">
        <v>4</v>
      </c>
      <c r="B75" s="46" t="s">
        <v>128</v>
      </c>
      <c r="C75" s="46" t="s">
        <v>129</v>
      </c>
      <c r="D75" s="21" t="s">
        <v>97</v>
      </c>
      <c r="E75" s="46" t="s">
        <v>77</v>
      </c>
      <c r="F75" s="46" t="s">
        <v>64</v>
      </c>
      <c r="G75" s="46">
        <v>1</v>
      </c>
      <c r="H75" s="46"/>
      <c r="I75" s="85"/>
    </row>
    <row r="76" spans="1:9" ht="31.5" x14ac:dyDescent="0.25">
      <c r="A76" s="46">
        <v>5</v>
      </c>
      <c r="B76" s="46" t="s">
        <v>130</v>
      </c>
      <c r="C76" s="46" t="s">
        <v>131</v>
      </c>
      <c r="D76" s="21" t="s">
        <v>97</v>
      </c>
      <c r="E76" s="46" t="s">
        <v>77</v>
      </c>
      <c r="F76" s="46" t="s">
        <v>64</v>
      </c>
      <c r="G76" s="46">
        <v>3</v>
      </c>
      <c r="H76" s="46"/>
      <c r="I76" s="85"/>
    </row>
    <row r="77" spans="1:9" x14ac:dyDescent="0.25">
      <c r="A77" s="162" t="s">
        <v>132</v>
      </c>
      <c r="B77" s="163"/>
      <c r="C77" s="163"/>
      <c r="D77" s="163"/>
      <c r="E77" s="163"/>
      <c r="F77" s="163"/>
      <c r="G77" s="163"/>
      <c r="H77" s="163"/>
      <c r="I77" s="163"/>
    </row>
    <row r="78" spans="1:9" x14ac:dyDescent="0.25">
      <c r="A78" s="164" t="s">
        <v>42</v>
      </c>
      <c r="B78" s="164"/>
      <c r="C78" s="164"/>
      <c r="D78" s="164"/>
      <c r="E78" s="164"/>
      <c r="F78" s="164"/>
      <c r="G78" s="164"/>
      <c r="H78" s="164"/>
      <c r="I78" s="164"/>
    </row>
    <row r="79" spans="1:9" x14ac:dyDescent="0.25">
      <c r="A79" s="139" t="s">
        <v>133</v>
      </c>
      <c r="B79" s="144"/>
      <c r="C79" s="144"/>
      <c r="D79" s="144"/>
      <c r="E79" s="144"/>
      <c r="F79" s="144"/>
      <c r="G79" s="144"/>
      <c r="H79" s="144"/>
      <c r="I79" s="145"/>
    </row>
    <row r="80" spans="1:9" x14ac:dyDescent="0.25">
      <c r="A80" s="139" t="s">
        <v>119</v>
      </c>
      <c r="B80" s="144"/>
      <c r="C80" s="144"/>
      <c r="D80" s="144"/>
      <c r="E80" s="144"/>
      <c r="F80" s="144"/>
      <c r="G80" s="144"/>
      <c r="H80" s="144"/>
      <c r="I80" s="145"/>
    </row>
    <row r="81" spans="1:10" x14ac:dyDescent="0.25">
      <c r="A81" s="139" t="s">
        <v>45</v>
      </c>
      <c r="B81" s="144"/>
      <c r="C81" s="144"/>
      <c r="D81" s="144"/>
      <c r="E81" s="144"/>
      <c r="F81" s="144"/>
      <c r="G81" s="144"/>
      <c r="H81" s="144"/>
      <c r="I81" s="145"/>
    </row>
    <row r="82" spans="1:10" x14ac:dyDescent="0.25">
      <c r="A82" s="147" t="s">
        <v>428</v>
      </c>
      <c r="B82" s="148"/>
      <c r="C82" s="148"/>
      <c r="D82" s="148"/>
      <c r="E82" s="148"/>
      <c r="F82" s="148"/>
      <c r="G82" s="148"/>
      <c r="H82" s="148"/>
      <c r="I82" s="149"/>
    </row>
    <row r="83" spans="1:10" x14ac:dyDescent="0.25">
      <c r="A83" s="147" t="s">
        <v>440</v>
      </c>
      <c r="B83" s="148"/>
      <c r="C83" s="148"/>
      <c r="D83" s="148"/>
      <c r="E83" s="148"/>
      <c r="F83" s="148"/>
      <c r="G83" s="148"/>
      <c r="H83" s="148"/>
      <c r="I83" s="149"/>
    </row>
    <row r="84" spans="1:10" x14ac:dyDescent="0.25">
      <c r="A84" s="139" t="s">
        <v>134</v>
      </c>
      <c r="B84" s="140"/>
      <c r="C84" s="140"/>
      <c r="D84" s="140"/>
      <c r="E84" s="140"/>
      <c r="F84" s="140"/>
      <c r="G84" s="140"/>
      <c r="H84" s="140"/>
      <c r="I84" s="141"/>
    </row>
    <row r="85" spans="1:10" x14ac:dyDescent="0.25">
      <c r="A85" s="139" t="s">
        <v>47</v>
      </c>
      <c r="B85" s="144"/>
      <c r="C85" s="144"/>
      <c r="D85" s="144"/>
      <c r="E85" s="144"/>
      <c r="F85" s="144"/>
      <c r="G85" s="144"/>
      <c r="H85" s="144"/>
      <c r="I85" s="145"/>
    </row>
    <row r="86" spans="1:10" x14ac:dyDescent="0.25">
      <c r="A86" s="146" t="s">
        <v>48</v>
      </c>
      <c r="B86" s="144"/>
      <c r="C86" s="144"/>
      <c r="D86" s="144"/>
      <c r="E86" s="144"/>
      <c r="F86" s="144"/>
      <c r="G86" s="144"/>
      <c r="H86" s="144"/>
      <c r="I86" s="145"/>
    </row>
    <row r="87" spans="1:10" x14ac:dyDescent="0.25">
      <c r="A87" s="139" t="s">
        <v>135</v>
      </c>
      <c r="B87" s="144"/>
      <c r="C87" s="144"/>
      <c r="D87" s="144"/>
      <c r="E87" s="144"/>
      <c r="F87" s="144"/>
      <c r="G87" s="144"/>
      <c r="H87" s="144"/>
      <c r="I87" s="145"/>
    </row>
    <row r="88" spans="1:10" x14ac:dyDescent="0.25">
      <c r="A88" s="139" t="s">
        <v>136</v>
      </c>
      <c r="B88" s="144"/>
      <c r="C88" s="144"/>
      <c r="D88" s="144"/>
      <c r="E88" s="144"/>
      <c r="F88" s="144"/>
      <c r="G88" s="144"/>
      <c r="H88" s="144"/>
      <c r="I88" s="145"/>
    </row>
    <row r="89" spans="1:10" x14ac:dyDescent="0.25">
      <c r="A89" s="139" t="s">
        <v>137</v>
      </c>
      <c r="B89" s="140"/>
      <c r="C89" s="140"/>
      <c r="D89" s="140"/>
      <c r="E89" s="140"/>
      <c r="F89" s="140"/>
      <c r="G89" s="140"/>
      <c r="H89" s="140"/>
      <c r="I89" s="141"/>
    </row>
    <row r="90" spans="1:10" x14ac:dyDescent="0.25">
      <c r="A90" s="159" t="s">
        <v>125</v>
      </c>
      <c r="B90" s="160"/>
      <c r="C90" s="160"/>
      <c r="D90" s="160"/>
      <c r="E90" s="160"/>
      <c r="F90" s="160"/>
      <c r="G90" s="160"/>
      <c r="H90" s="160"/>
      <c r="I90" s="161"/>
    </row>
    <row r="91" spans="1:10" ht="63" x14ac:dyDescent="0.25">
      <c r="A91" s="46" t="s">
        <v>52</v>
      </c>
      <c r="B91" s="46" t="s">
        <v>53</v>
      </c>
      <c r="C91" s="46" t="s">
        <v>54</v>
      </c>
      <c r="D91" s="46" t="s">
        <v>55</v>
      </c>
      <c r="E91" s="28" t="s">
        <v>56</v>
      </c>
      <c r="F91" s="46" t="s">
        <v>57</v>
      </c>
      <c r="G91" s="46" t="s">
        <v>58</v>
      </c>
      <c r="H91" s="46" t="s">
        <v>59</v>
      </c>
      <c r="I91" s="46" t="s">
        <v>60</v>
      </c>
    </row>
    <row r="92" spans="1:10" x14ac:dyDescent="0.25">
      <c r="A92" s="56">
        <v>1</v>
      </c>
      <c r="B92" s="31" t="s">
        <v>138</v>
      </c>
      <c r="C92" s="31" t="s">
        <v>139</v>
      </c>
      <c r="D92" s="21" t="s">
        <v>69</v>
      </c>
      <c r="E92" s="60" t="s">
        <v>77</v>
      </c>
      <c r="F92" s="56" t="s">
        <v>64</v>
      </c>
      <c r="G92" s="56">
        <v>1</v>
      </c>
      <c r="H92" s="56"/>
      <c r="I92" s="85"/>
    </row>
    <row r="93" spans="1:10" x14ac:dyDescent="0.25">
      <c r="A93" s="56">
        <v>2</v>
      </c>
      <c r="B93" s="31" t="s">
        <v>140</v>
      </c>
      <c r="C93" s="31" t="s">
        <v>141</v>
      </c>
      <c r="D93" s="21" t="s">
        <v>97</v>
      </c>
      <c r="E93" s="60" t="s">
        <v>77</v>
      </c>
      <c r="F93" s="56" t="s">
        <v>64</v>
      </c>
      <c r="G93" s="56">
        <v>1</v>
      </c>
      <c r="H93" s="56"/>
      <c r="I93" s="85"/>
    </row>
    <row r="94" spans="1:10" x14ac:dyDescent="0.25">
      <c r="A94" s="56">
        <v>3</v>
      </c>
      <c r="B94" s="31" t="s">
        <v>66</v>
      </c>
      <c r="C94" s="31" t="s">
        <v>142</v>
      </c>
      <c r="D94" s="21" t="s">
        <v>69</v>
      </c>
      <c r="E94" s="60" t="s">
        <v>77</v>
      </c>
      <c r="F94" s="56" t="s">
        <v>64</v>
      </c>
      <c r="G94" s="56">
        <v>1</v>
      </c>
      <c r="H94" s="56"/>
      <c r="I94" s="85"/>
    </row>
    <row r="95" spans="1:10" ht="63" x14ac:dyDescent="0.25">
      <c r="A95" s="56">
        <v>4</v>
      </c>
      <c r="B95" s="31" t="s">
        <v>143</v>
      </c>
      <c r="C95" s="66" t="s">
        <v>144</v>
      </c>
      <c r="D95" s="21" t="s">
        <v>69</v>
      </c>
      <c r="E95" s="60" t="s">
        <v>77</v>
      </c>
      <c r="F95" s="56" t="s">
        <v>64</v>
      </c>
      <c r="G95" s="56">
        <v>1</v>
      </c>
      <c r="H95" s="128"/>
      <c r="I95" s="85"/>
      <c r="J95" s="127"/>
    </row>
    <row r="96" spans="1:10" x14ac:dyDescent="0.25">
      <c r="A96" s="56">
        <v>5</v>
      </c>
      <c r="B96" s="31" t="s">
        <v>145</v>
      </c>
      <c r="C96" s="56" t="s">
        <v>77</v>
      </c>
      <c r="D96" s="21" t="s">
        <v>69</v>
      </c>
      <c r="E96" s="60" t="s">
        <v>77</v>
      </c>
      <c r="F96" s="56" t="s">
        <v>64</v>
      </c>
      <c r="G96" s="56">
        <v>1</v>
      </c>
      <c r="H96" s="56"/>
      <c r="I96" s="85"/>
    </row>
    <row r="97" spans="1:9" x14ac:dyDescent="0.25">
      <c r="A97" s="56">
        <v>6</v>
      </c>
      <c r="B97" s="31" t="s">
        <v>146</v>
      </c>
      <c r="C97" s="31" t="s">
        <v>147</v>
      </c>
      <c r="D97" s="21" t="s">
        <v>69</v>
      </c>
      <c r="E97" s="60" t="s">
        <v>77</v>
      </c>
      <c r="F97" s="56" t="s">
        <v>64</v>
      </c>
      <c r="G97" s="56">
        <v>1</v>
      </c>
      <c r="H97" s="56"/>
      <c r="I97" s="85"/>
    </row>
    <row r="98" spans="1:9" x14ac:dyDescent="0.25">
      <c r="A98" s="56">
        <v>7</v>
      </c>
      <c r="B98" s="31" t="s">
        <v>101</v>
      </c>
      <c r="C98" s="31" t="s">
        <v>102</v>
      </c>
      <c r="D98" s="21" t="s">
        <v>97</v>
      </c>
      <c r="E98" s="97" t="s">
        <v>77</v>
      </c>
      <c r="F98" s="67" t="s">
        <v>64</v>
      </c>
      <c r="G98" s="56">
        <v>12</v>
      </c>
      <c r="H98" s="56"/>
      <c r="I98" s="85"/>
    </row>
    <row r="99" spans="1:9" x14ac:dyDescent="0.25">
      <c r="A99" s="56">
        <v>8</v>
      </c>
      <c r="B99" s="31" t="s">
        <v>105</v>
      </c>
      <c r="C99" s="31" t="s">
        <v>106</v>
      </c>
      <c r="D99" s="21" t="s">
        <v>97</v>
      </c>
      <c r="E99" s="97" t="s">
        <v>77</v>
      </c>
      <c r="F99" s="67" t="s">
        <v>64</v>
      </c>
      <c r="G99" s="56">
        <v>24</v>
      </c>
      <c r="H99" s="56"/>
      <c r="I99" s="98"/>
    </row>
    <row r="100" spans="1:9" x14ac:dyDescent="0.25">
      <c r="A100" s="56">
        <v>9</v>
      </c>
      <c r="B100" s="31" t="s">
        <v>148</v>
      </c>
      <c r="C100" s="31" t="s">
        <v>148</v>
      </c>
      <c r="D100" s="21" t="s">
        <v>69</v>
      </c>
      <c r="E100" s="56" t="s">
        <v>77</v>
      </c>
      <c r="F100" s="56" t="s">
        <v>64</v>
      </c>
      <c r="G100" s="56">
        <v>7</v>
      </c>
      <c r="H100" s="56"/>
      <c r="I100" s="58"/>
    </row>
    <row r="101" spans="1:9" x14ac:dyDescent="0.25">
      <c r="A101" s="56">
        <v>10</v>
      </c>
      <c r="B101" s="31" t="s">
        <v>126</v>
      </c>
      <c r="C101" s="31" t="s">
        <v>127</v>
      </c>
      <c r="D101" s="21" t="s">
        <v>97</v>
      </c>
      <c r="E101" s="69" t="s">
        <v>77</v>
      </c>
      <c r="F101" s="69" t="s">
        <v>64</v>
      </c>
      <c r="G101" s="55">
        <v>2</v>
      </c>
      <c r="H101" s="56"/>
      <c r="I101" s="64"/>
    </row>
    <row r="102" spans="1:9" x14ac:dyDescent="0.25">
      <c r="A102" s="162" t="s">
        <v>149</v>
      </c>
      <c r="B102" s="155"/>
      <c r="C102" s="155"/>
      <c r="D102" s="155"/>
      <c r="E102" s="155"/>
      <c r="F102" s="155"/>
      <c r="G102" s="155"/>
      <c r="H102" s="155"/>
      <c r="I102" s="155"/>
    </row>
    <row r="103" spans="1:9" x14ac:dyDescent="0.25">
      <c r="A103" s="156" t="s">
        <v>42</v>
      </c>
      <c r="B103" s="157"/>
      <c r="C103" s="157"/>
      <c r="D103" s="157"/>
      <c r="E103" s="157"/>
      <c r="F103" s="157"/>
      <c r="G103" s="157"/>
      <c r="H103" s="157"/>
      <c r="I103" s="158"/>
    </row>
    <row r="104" spans="1:9" x14ac:dyDescent="0.25">
      <c r="A104" s="139" t="s">
        <v>150</v>
      </c>
      <c r="B104" s="144"/>
      <c r="C104" s="144"/>
      <c r="D104" s="144"/>
      <c r="E104" s="144"/>
      <c r="F104" s="144"/>
      <c r="G104" s="144"/>
      <c r="H104" s="144"/>
      <c r="I104" s="145"/>
    </row>
    <row r="105" spans="1:9" x14ac:dyDescent="0.25">
      <c r="A105" s="139" t="s">
        <v>151</v>
      </c>
      <c r="B105" s="144"/>
      <c r="C105" s="144"/>
      <c r="D105" s="144"/>
      <c r="E105" s="144"/>
      <c r="F105" s="144"/>
      <c r="G105" s="144"/>
      <c r="H105" s="144"/>
      <c r="I105" s="145"/>
    </row>
    <row r="106" spans="1:9" x14ac:dyDescent="0.25">
      <c r="A106" s="139" t="s">
        <v>45</v>
      </c>
      <c r="B106" s="144"/>
      <c r="C106" s="144"/>
      <c r="D106" s="144"/>
      <c r="E106" s="144"/>
      <c r="F106" s="144"/>
      <c r="G106" s="144"/>
      <c r="H106" s="144"/>
      <c r="I106" s="145"/>
    </row>
    <row r="107" spans="1:9" x14ac:dyDescent="0.25">
      <c r="A107" s="147" t="s">
        <v>428</v>
      </c>
      <c r="B107" s="148"/>
      <c r="C107" s="148"/>
      <c r="D107" s="148"/>
      <c r="E107" s="148"/>
      <c r="F107" s="148"/>
      <c r="G107" s="148"/>
      <c r="H107" s="148"/>
      <c r="I107" s="149"/>
    </row>
    <row r="108" spans="1:9" x14ac:dyDescent="0.25">
      <c r="A108" s="147" t="s">
        <v>440</v>
      </c>
      <c r="B108" s="148"/>
      <c r="C108" s="148"/>
      <c r="D108" s="148"/>
      <c r="E108" s="148"/>
      <c r="F108" s="148"/>
      <c r="G108" s="148"/>
      <c r="H108" s="148"/>
      <c r="I108" s="149"/>
    </row>
    <row r="109" spans="1:9" x14ac:dyDescent="0.25">
      <c r="A109" s="139" t="s">
        <v>152</v>
      </c>
      <c r="B109" s="140"/>
      <c r="C109" s="140"/>
      <c r="D109" s="140"/>
      <c r="E109" s="140"/>
      <c r="F109" s="140"/>
      <c r="G109" s="140"/>
      <c r="H109" s="140"/>
      <c r="I109" s="141"/>
    </row>
    <row r="110" spans="1:9" x14ac:dyDescent="0.25">
      <c r="A110" s="139" t="s">
        <v>47</v>
      </c>
      <c r="B110" s="144"/>
      <c r="C110" s="144"/>
      <c r="D110" s="144"/>
      <c r="E110" s="144"/>
      <c r="F110" s="144"/>
      <c r="G110" s="144"/>
      <c r="H110" s="144"/>
      <c r="I110" s="145"/>
    </row>
    <row r="111" spans="1:9" x14ac:dyDescent="0.25">
      <c r="A111" s="146" t="s">
        <v>48</v>
      </c>
      <c r="B111" s="144"/>
      <c r="C111" s="144"/>
      <c r="D111" s="144"/>
      <c r="E111" s="144"/>
      <c r="F111" s="144"/>
      <c r="G111" s="144"/>
      <c r="H111" s="144"/>
      <c r="I111" s="145"/>
    </row>
    <row r="112" spans="1:9" x14ac:dyDescent="0.25">
      <c r="A112" s="139" t="s">
        <v>122</v>
      </c>
      <c r="B112" s="144"/>
      <c r="C112" s="144"/>
      <c r="D112" s="144"/>
      <c r="E112" s="144"/>
      <c r="F112" s="144"/>
      <c r="G112" s="144"/>
      <c r="H112" s="144"/>
      <c r="I112" s="145"/>
    </row>
    <row r="113" spans="1:10" x14ac:dyDescent="0.25">
      <c r="A113" s="139" t="s">
        <v>153</v>
      </c>
      <c r="B113" s="144"/>
      <c r="C113" s="144"/>
      <c r="D113" s="144"/>
      <c r="E113" s="144"/>
      <c r="F113" s="144"/>
      <c r="G113" s="144"/>
      <c r="H113" s="144"/>
      <c r="I113" s="145"/>
    </row>
    <row r="114" spans="1:10" x14ac:dyDescent="0.25">
      <c r="A114" s="139" t="s">
        <v>154</v>
      </c>
      <c r="B114" s="140"/>
      <c r="C114" s="140"/>
      <c r="D114" s="140"/>
      <c r="E114" s="140"/>
      <c r="F114" s="140"/>
      <c r="G114" s="140"/>
      <c r="H114" s="140"/>
      <c r="I114" s="141"/>
    </row>
    <row r="115" spans="1:10" ht="63" x14ac:dyDescent="0.25">
      <c r="A115" s="81" t="s">
        <v>52</v>
      </c>
      <c r="B115" s="83" t="s">
        <v>53</v>
      </c>
      <c r="C115" s="82" t="s">
        <v>54</v>
      </c>
      <c r="D115" s="82" t="s">
        <v>55</v>
      </c>
      <c r="E115" s="83" t="s">
        <v>56</v>
      </c>
      <c r="F115" s="82" t="s">
        <v>57</v>
      </c>
      <c r="G115" s="134" t="s">
        <v>58</v>
      </c>
      <c r="H115" s="46" t="s">
        <v>59</v>
      </c>
      <c r="I115" s="46" t="s">
        <v>60</v>
      </c>
    </row>
    <row r="116" spans="1:10" x14ac:dyDescent="0.25">
      <c r="A116" s="100">
        <v>1</v>
      </c>
      <c r="B116" s="31" t="s">
        <v>101</v>
      </c>
      <c r="C116" s="31" t="s">
        <v>102</v>
      </c>
      <c r="D116" s="21" t="s">
        <v>97</v>
      </c>
      <c r="E116" s="56" t="s">
        <v>77</v>
      </c>
      <c r="F116" s="56" t="s">
        <v>64</v>
      </c>
      <c r="G116" s="56">
        <v>8</v>
      </c>
      <c r="H116" s="56"/>
      <c r="I116" s="64"/>
    </row>
    <row r="117" spans="1:10" x14ac:dyDescent="0.25">
      <c r="A117" s="100">
        <v>2</v>
      </c>
      <c r="B117" s="31" t="s">
        <v>155</v>
      </c>
      <c r="C117" s="31" t="s">
        <v>156</v>
      </c>
      <c r="D117" s="21" t="s">
        <v>97</v>
      </c>
      <c r="E117" s="56" t="s">
        <v>77</v>
      </c>
      <c r="F117" s="56" t="s">
        <v>64</v>
      </c>
      <c r="G117" s="56">
        <v>1</v>
      </c>
      <c r="H117" s="56"/>
      <c r="I117" s="64"/>
    </row>
    <row r="118" spans="1:10" x14ac:dyDescent="0.25">
      <c r="A118" s="100">
        <v>3</v>
      </c>
      <c r="B118" s="31" t="s">
        <v>105</v>
      </c>
      <c r="C118" s="31" t="s">
        <v>106</v>
      </c>
      <c r="D118" s="21" t="s">
        <v>97</v>
      </c>
      <c r="E118" s="56" t="s">
        <v>77</v>
      </c>
      <c r="F118" s="56" t="s">
        <v>64</v>
      </c>
      <c r="G118" s="56">
        <v>16</v>
      </c>
      <c r="H118" s="56"/>
      <c r="I118" s="64"/>
    </row>
    <row r="119" spans="1:10" x14ac:dyDescent="0.25">
      <c r="A119" s="100">
        <v>4</v>
      </c>
      <c r="B119" s="31" t="s">
        <v>126</v>
      </c>
      <c r="C119" s="31" t="s">
        <v>127</v>
      </c>
      <c r="D119" s="21" t="s">
        <v>97</v>
      </c>
      <c r="E119" s="56" t="s">
        <v>77</v>
      </c>
      <c r="F119" s="56" t="s">
        <v>64</v>
      </c>
      <c r="G119" s="56">
        <v>6</v>
      </c>
      <c r="H119" s="56"/>
      <c r="I119" s="129"/>
    </row>
    <row r="120" spans="1:10" ht="173.25" x14ac:dyDescent="0.25">
      <c r="A120" s="100">
        <v>5</v>
      </c>
      <c r="B120" s="31" t="s">
        <v>143</v>
      </c>
      <c r="C120" s="59" t="s">
        <v>412</v>
      </c>
      <c r="D120" s="21" t="s">
        <v>69</v>
      </c>
      <c r="E120" s="56">
        <v>1</v>
      </c>
      <c r="F120" s="56" t="s">
        <v>64</v>
      </c>
      <c r="G120" s="56">
        <v>1</v>
      </c>
      <c r="H120" s="128"/>
      <c r="I120" s="131"/>
      <c r="J120" s="127"/>
    </row>
    <row r="121" spans="1:10" x14ac:dyDescent="0.25">
      <c r="A121" s="100">
        <v>6</v>
      </c>
      <c r="B121" s="101" t="s">
        <v>157</v>
      </c>
      <c r="C121" s="59" t="s">
        <v>158</v>
      </c>
      <c r="D121" s="21" t="s">
        <v>69</v>
      </c>
      <c r="E121" s="102">
        <v>1</v>
      </c>
      <c r="F121" s="102" t="s">
        <v>159</v>
      </c>
      <c r="G121" s="102">
        <v>3</v>
      </c>
      <c r="H121" s="46"/>
      <c r="I121" s="130"/>
    </row>
    <row r="122" spans="1:10" x14ac:dyDescent="0.25">
      <c r="A122" s="100">
        <v>7</v>
      </c>
      <c r="B122" s="31" t="s">
        <v>160</v>
      </c>
      <c r="C122" s="31" t="s">
        <v>161</v>
      </c>
      <c r="D122" s="21" t="s">
        <v>69</v>
      </c>
      <c r="E122" s="56">
        <v>1</v>
      </c>
      <c r="F122" s="56" t="s">
        <v>64</v>
      </c>
      <c r="G122" s="56">
        <v>1</v>
      </c>
      <c r="H122" s="56"/>
      <c r="I122" s="64"/>
    </row>
    <row r="123" spans="1:10" x14ac:dyDescent="0.25">
      <c r="A123" s="100">
        <v>8</v>
      </c>
      <c r="B123" s="53" t="s">
        <v>145</v>
      </c>
      <c r="C123" s="53" t="s">
        <v>162</v>
      </c>
      <c r="D123" s="21" t="s">
        <v>69</v>
      </c>
      <c r="E123" s="56" t="s">
        <v>77</v>
      </c>
      <c r="F123" s="56" t="s">
        <v>64</v>
      </c>
      <c r="G123" s="56">
        <v>2</v>
      </c>
      <c r="H123" s="56"/>
      <c r="I123" s="64"/>
    </row>
    <row r="124" spans="1:10" x14ac:dyDescent="0.25">
      <c r="A124" s="100">
        <v>9</v>
      </c>
      <c r="B124" s="31" t="s">
        <v>146</v>
      </c>
      <c r="C124" s="31" t="s">
        <v>147</v>
      </c>
      <c r="D124" s="21" t="s">
        <v>69</v>
      </c>
      <c r="E124" s="56" t="s">
        <v>77</v>
      </c>
      <c r="F124" s="56" t="s">
        <v>64</v>
      </c>
      <c r="G124" s="56">
        <v>2</v>
      </c>
      <c r="H124" s="56"/>
      <c r="I124" s="64"/>
    </row>
    <row r="125" spans="1:10" x14ac:dyDescent="0.25">
      <c r="A125" s="100">
        <v>10</v>
      </c>
      <c r="B125" s="31" t="s">
        <v>148</v>
      </c>
      <c r="C125" s="31" t="s">
        <v>148</v>
      </c>
      <c r="D125" s="21" t="s">
        <v>69</v>
      </c>
      <c r="E125" s="56" t="s">
        <v>77</v>
      </c>
      <c r="F125" s="56" t="s">
        <v>64</v>
      </c>
      <c r="G125" s="56">
        <v>5</v>
      </c>
      <c r="H125" s="56"/>
      <c r="I125" s="64"/>
    </row>
    <row r="126" spans="1:10" ht="47.25" x14ac:dyDescent="0.25">
      <c r="A126" s="100">
        <v>11</v>
      </c>
      <c r="B126" s="53" t="s">
        <v>163</v>
      </c>
      <c r="C126" s="53" t="s">
        <v>164</v>
      </c>
      <c r="D126" s="21" t="s">
        <v>76</v>
      </c>
      <c r="E126" s="55">
        <v>1</v>
      </c>
      <c r="F126" s="56" t="s">
        <v>64</v>
      </c>
      <c r="G126" s="56">
        <v>1</v>
      </c>
      <c r="H126" s="56"/>
      <c r="I126" s="64"/>
    </row>
    <row r="127" spans="1:10" ht="63" x14ac:dyDescent="0.25">
      <c r="A127" s="100">
        <v>12</v>
      </c>
      <c r="B127" s="53" t="s">
        <v>165</v>
      </c>
      <c r="C127" s="53" t="s">
        <v>166</v>
      </c>
      <c r="D127" s="21" t="s">
        <v>76</v>
      </c>
      <c r="E127" s="55">
        <v>1</v>
      </c>
      <c r="F127" s="56" t="s">
        <v>64</v>
      </c>
      <c r="G127" s="56">
        <v>1</v>
      </c>
      <c r="H127" s="56"/>
      <c r="I127" s="64"/>
    </row>
    <row r="128" spans="1:10" ht="31.5" x14ac:dyDescent="0.25">
      <c r="A128" s="100">
        <v>13</v>
      </c>
      <c r="B128" s="53" t="s">
        <v>413</v>
      </c>
      <c r="C128" s="53" t="s">
        <v>414</v>
      </c>
      <c r="D128" s="21" t="s">
        <v>76</v>
      </c>
      <c r="E128" s="55">
        <v>1</v>
      </c>
      <c r="F128" s="56" t="s">
        <v>64</v>
      </c>
      <c r="G128" s="56">
        <v>1</v>
      </c>
      <c r="H128" s="56"/>
      <c r="I128" s="64"/>
    </row>
    <row r="129" spans="1:9" ht="63" x14ac:dyDescent="0.25">
      <c r="A129" s="100">
        <v>14</v>
      </c>
      <c r="B129" s="53" t="s">
        <v>167</v>
      </c>
      <c r="C129" s="53" t="s">
        <v>168</v>
      </c>
      <c r="D129" s="21" t="s">
        <v>76</v>
      </c>
      <c r="E129" s="55">
        <v>1</v>
      </c>
      <c r="F129" s="56" t="s">
        <v>64</v>
      </c>
      <c r="G129" s="56">
        <v>1</v>
      </c>
      <c r="H129" s="56"/>
      <c r="I129" s="64"/>
    </row>
    <row r="130" spans="1:9" ht="31.5" x14ac:dyDescent="0.25">
      <c r="A130" s="100">
        <v>15</v>
      </c>
      <c r="B130" s="53" t="s">
        <v>100</v>
      </c>
      <c r="C130" s="53" t="s">
        <v>408</v>
      </c>
      <c r="D130" s="21" t="s">
        <v>76</v>
      </c>
      <c r="E130" s="60" t="s">
        <v>77</v>
      </c>
      <c r="F130" s="56" t="s">
        <v>64</v>
      </c>
      <c r="G130" s="56">
        <v>2</v>
      </c>
      <c r="H130" s="56"/>
      <c r="I130" s="64"/>
    </row>
    <row r="131" spans="1:9" ht="31.5" x14ac:dyDescent="0.25">
      <c r="A131" s="100">
        <v>16</v>
      </c>
      <c r="B131" s="53" t="s">
        <v>169</v>
      </c>
      <c r="C131" s="53" t="s">
        <v>170</v>
      </c>
      <c r="D131" s="21" t="s">
        <v>76</v>
      </c>
      <c r="E131" s="55" t="s">
        <v>77</v>
      </c>
      <c r="F131" s="56" t="s">
        <v>64</v>
      </c>
      <c r="G131" s="56">
        <v>10</v>
      </c>
      <c r="H131" s="56"/>
      <c r="I131" s="64"/>
    </row>
    <row r="132" spans="1:9" ht="31.5" x14ac:dyDescent="0.25">
      <c r="A132" s="100">
        <v>17</v>
      </c>
      <c r="B132" s="53" t="s">
        <v>171</v>
      </c>
      <c r="C132" s="53" t="s">
        <v>172</v>
      </c>
      <c r="D132" s="21" t="s">
        <v>76</v>
      </c>
      <c r="E132" s="55">
        <v>1</v>
      </c>
      <c r="F132" s="56" t="s">
        <v>64</v>
      </c>
      <c r="G132" s="56">
        <v>1</v>
      </c>
      <c r="H132" s="56"/>
      <c r="I132" s="64"/>
    </row>
    <row r="133" spans="1:9" ht="31.5" x14ac:dyDescent="0.25">
      <c r="A133" s="100">
        <v>18</v>
      </c>
      <c r="B133" s="53" t="s">
        <v>173</v>
      </c>
      <c r="C133" s="53" t="s">
        <v>415</v>
      </c>
      <c r="D133" s="21" t="s">
        <v>76</v>
      </c>
      <c r="E133" s="55">
        <v>1</v>
      </c>
      <c r="F133" s="56" t="s">
        <v>64</v>
      </c>
      <c r="G133" s="56">
        <v>1</v>
      </c>
      <c r="H133" s="56"/>
      <c r="I133" s="64"/>
    </row>
    <row r="134" spans="1:9" ht="31.5" x14ac:dyDescent="0.25">
      <c r="A134" s="100">
        <v>19</v>
      </c>
      <c r="B134" s="53" t="s">
        <v>175</v>
      </c>
      <c r="C134" s="53" t="s">
        <v>176</v>
      </c>
      <c r="D134" s="21" t="s">
        <v>76</v>
      </c>
      <c r="E134" s="55">
        <v>1</v>
      </c>
      <c r="F134" s="56" t="s">
        <v>64</v>
      </c>
      <c r="G134" s="56">
        <v>1</v>
      </c>
      <c r="H134" s="56"/>
      <c r="I134" s="64"/>
    </row>
    <row r="135" spans="1:9" ht="31.5" x14ac:dyDescent="0.25">
      <c r="A135" s="100">
        <v>20</v>
      </c>
      <c r="B135" s="53" t="s">
        <v>177</v>
      </c>
      <c r="C135" s="53" t="s">
        <v>178</v>
      </c>
      <c r="D135" s="21" t="s">
        <v>76</v>
      </c>
      <c r="E135" s="55">
        <v>1</v>
      </c>
      <c r="F135" s="56" t="s">
        <v>64</v>
      </c>
      <c r="G135" s="56">
        <v>1</v>
      </c>
      <c r="H135" s="56"/>
      <c r="I135" s="64"/>
    </row>
    <row r="136" spans="1:9" ht="31.5" x14ac:dyDescent="0.25">
      <c r="A136" s="100">
        <v>21</v>
      </c>
      <c r="B136" s="53" t="s">
        <v>179</v>
      </c>
      <c r="C136" s="53" t="s">
        <v>180</v>
      </c>
      <c r="D136" s="21" t="s">
        <v>76</v>
      </c>
      <c r="E136" s="55">
        <v>1</v>
      </c>
      <c r="F136" s="56" t="s">
        <v>64</v>
      </c>
      <c r="G136" s="56">
        <v>1</v>
      </c>
      <c r="H136" s="56"/>
      <c r="I136" s="64"/>
    </row>
    <row r="137" spans="1:9" ht="78.75" x14ac:dyDescent="0.25">
      <c r="A137" s="100">
        <v>22</v>
      </c>
      <c r="B137" s="53" t="s">
        <v>416</v>
      </c>
      <c r="C137" s="53" t="s">
        <v>417</v>
      </c>
      <c r="D137" s="21" t="s">
        <v>76</v>
      </c>
      <c r="E137" s="55" t="s">
        <v>77</v>
      </c>
      <c r="F137" s="56" t="s">
        <v>64</v>
      </c>
      <c r="G137" s="56">
        <v>2</v>
      </c>
      <c r="H137" s="56"/>
      <c r="I137" s="64"/>
    </row>
    <row r="138" spans="1:9" ht="31.5" x14ac:dyDescent="0.25">
      <c r="A138" s="100">
        <v>23</v>
      </c>
      <c r="B138" s="53" t="s">
        <v>181</v>
      </c>
      <c r="C138" s="53" t="s">
        <v>182</v>
      </c>
      <c r="D138" s="21" t="s">
        <v>76</v>
      </c>
      <c r="E138" s="55">
        <v>1</v>
      </c>
      <c r="F138" s="56" t="s">
        <v>64</v>
      </c>
      <c r="G138" s="56">
        <v>1</v>
      </c>
      <c r="H138" s="56"/>
      <c r="I138" s="64"/>
    </row>
    <row r="139" spans="1:9" ht="31.5" x14ac:dyDescent="0.25">
      <c r="A139" s="100">
        <v>24</v>
      </c>
      <c r="B139" s="53" t="s">
        <v>183</v>
      </c>
      <c r="C139" s="53" t="s">
        <v>184</v>
      </c>
      <c r="D139" s="21" t="s">
        <v>76</v>
      </c>
      <c r="E139" s="55">
        <v>1</v>
      </c>
      <c r="F139" s="56" t="s">
        <v>64</v>
      </c>
      <c r="G139" s="56">
        <v>1</v>
      </c>
      <c r="H139" s="56"/>
      <c r="I139" s="64"/>
    </row>
    <row r="140" spans="1:9" ht="31.5" x14ac:dyDescent="0.25">
      <c r="A140" s="100">
        <v>25</v>
      </c>
      <c r="B140" s="53" t="s">
        <v>185</v>
      </c>
      <c r="C140" s="53" t="s">
        <v>186</v>
      </c>
      <c r="D140" s="21" t="s">
        <v>76</v>
      </c>
      <c r="E140" s="55">
        <v>1</v>
      </c>
      <c r="F140" s="56" t="s">
        <v>64</v>
      </c>
      <c r="G140" s="56">
        <v>1</v>
      </c>
      <c r="H140" s="56"/>
      <c r="I140" s="64"/>
    </row>
    <row r="141" spans="1:9" ht="63" x14ac:dyDescent="0.25">
      <c r="A141" s="100">
        <v>26</v>
      </c>
      <c r="B141" s="53" t="s">
        <v>418</v>
      </c>
      <c r="C141" s="53" t="s">
        <v>419</v>
      </c>
      <c r="D141" s="21" t="s">
        <v>76</v>
      </c>
      <c r="E141" s="55">
        <v>1</v>
      </c>
      <c r="F141" s="56" t="s">
        <v>64</v>
      </c>
      <c r="G141" s="56">
        <v>1</v>
      </c>
      <c r="H141" s="56"/>
      <c r="I141" s="64"/>
    </row>
    <row r="142" spans="1:9" ht="31.5" x14ac:dyDescent="0.25">
      <c r="A142" s="100">
        <v>27</v>
      </c>
      <c r="B142" s="53" t="s">
        <v>187</v>
      </c>
      <c r="C142" s="53" t="s">
        <v>188</v>
      </c>
      <c r="D142" s="21" t="s">
        <v>76</v>
      </c>
      <c r="E142" s="55">
        <v>1</v>
      </c>
      <c r="F142" s="56" t="s">
        <v>64</v>
      </c>
      <c r="G142" s="56">
        <v>1</v>
      </c>
      <c r="H142" s="56"/>
      <c r="I142" s="64"/>
    </row>
    <row r="143" spans="1:9" ht="47.25" x14ac:dyDescent="0.25">
      <c r="A143" s="100">
        <v>28</v>
      </c>
      <c r="B143" s="53" t="s">
        <v>189</v>
      </c>
      <c r="C143" s="53" t="s">
        <v>172</v>
      </c>
      <c r="D143" s="21" t="s">
        <v>76</v>
      </c>
      <c r="E143" s="55">
        <v>1</v>
      </c>
      <c r="F143" s="56" t="s">
        <v>64</v>
      </c>
      <c r="G143" s="56">
        <v>1</v>
      </c>
      <c r="H143" s="56"/>
      <c r="I143" s="64"/>
    </row>
    <row r="144" spans="1:9" ht="47.25" x14ac:dyDescent="0.25">
      <c r="A144" s="100">
        <v>29</v>
      </c>
      <c r="B144" s="53" t="s">
        <v>189</v>
      </c>
      <c r="C144" s="53" t="s">
        <v>190</v>
      </c>
      <c r="D144" s="21" t="s">
        <v>76</v>
      </c>
      <c r="E144" s="55">
        <v>1</v>
      </c>
      <c r="F144" s="56" t="s">
        <v>64</v>
      </c>
      <c r="G144" s="56">
        <v>1</v>
      </c>
      <c r="H144" s="56"/>
      <c r="I144" s="64"/>
    </row>
    <row r="145" spans="1:9" ht="31.5" x14ac:dyDescent="0.25">
      <c r="A145" s="100">
        <v>30</v>
      </c>
      <c r="B145" s="53" t="s">
        <v>191</v>
      </c>
      <c r="C145" s="53" t="s">
        <v>192</v>
      </c>
      <c r="D145" s="21" t="s">
        <v>76</v>
      </c>
      <c r="E145" s="55">
        <v>1</v>
      </c>
      <c r="F145" s="56" t="s">
        <v>64</v>
      </c>
      <c r="G145" s="56">
        <v>1</v>
      </c>
      <c r="H145" s="56"/>
      <c r="I145" s="64"/>
    </row>
    <row r="146" spans="1:9" ht="31.5" x14ac:dyDescent="0.25">
      <c r="A146" s="100">
        <v>31</v>
      </c>
      <c r="B146" s="66" t="s">
        <v>193</v>
      </c>
      <c r="C146" s="66" t="s">
        <v>194</v>
      </c>
      <c r="D146" s="21" t="s">
        <v>76</v>
      </c>
      <c r="E146" s="69">
        <v>1</v>
      </c>
      <c r="F146" s="67" t="s">
        <v>64</v>
      </c>
      <c r="G146" s="67">
        <v>1</v>
      </c>
      <c r="H146" s="67"/>
      <c r="I146" s="64"/>
    </row>
    <row r="147" spans="1:9" ht="31.5" x14ac:dyDescent="0.25">
      <c r="A147" s="100">
        <v>32</v>
      </c>
      <c r="B147" s="66" t="s">
        <v>195</v>
      </c>
      <c r="C147" s="66" t="s">
        <v>196</v>
      </c>
      <c r="D147" s="21" t="s">
        <v>76</v>
      </c>
      <c r="E147" s="69">
        <v>1</v>
      </c>
      <c r="F147" s="67" t="s">
        <v>64</v>
      </c>
      <c r="G147" s="67">
        <v>1</v>
      </c>
      <c r="H147" s="67"/>
      <c r="I147" s="64"/>
    </row>
    <row r="148" spans="1:9" ht="31.5" x14ac:dyDescent="0.25">
      <c r="A148" s="100">
        <v>33</v>
      </c>
      <c r="B148" s="53" t="s">
        <v>197</v>
      </c>
      <c r="C148" s="53" t="s">
        <v>198</v>
      </c>
      <c r="D148" s="21" t="s">
        <v>76</v>
      </c>
      <c r="E148" s="55">
        <v>1</v>
      </c>
      <c r="F148" s="56" t="s">
        <v>64</v>
      </c>
      <c r="G148" s="56">
        <v>1</v>
      </c>
      <c r="H148" s="56"/>
      <c r="I148" s="64"/>
    </row>
    <row r="149" spans="1:9" ht="31.5" x14ac:dyDescent="0.25">
      <c r="A149" s="100">
        <v>34</v>
      </c>
      <c r="B149" s="53" t="s">
        <v>199</v>
      </c>
      <c r="C149" s="53" t="s">
        <v>200</v>
      </c>
      <c r="D149" s="21" t="s">
        <v>76</v>
      </c>
      <c r="E149" s="55">
        <v>1</v>
      </c>
      <c r="F149" s="56" t="s">
        <v>64</v>
      </c>
      <c r="G149" s="56">
        <v>1</v>
      </c>
      <c r="H149" s="56"/>
      <c r="I149" s="64"/>
    </row>
    <row r="150" spans="1:9" ht="204.75" x14ac:dyDescent="0.25">
      <c r="A150" s="100">
        <v>35</v>
      </c>
      <c r="B150" s="53" t="s">
        <v>420</v>
      </c>
      <c r="C150" s="53" t="s">
        <v>421</v>
      </c>
      <c r="D150" s="21" t="s">
        <v>76</v>
      </c>
      <c r="E150" s="55" t="s">
        <v>77</v>
      </c>
      <c r="F150" s="56" t="s">
        <v>64</v>
      </c>
      <c r="G150" s="56">
        <v>1</v>
      </c>
      <c r="H150" s="56"/>
      <c r="I150" s="64"/>
    </row>
    <row r="151" spans="1:9" ht="267.75" x14ac:dyDescent="0.25">
      <c r="A151" s="100">
        <v>36</v>
      </c>
      <c r="B151" s="53" t="s">
        <v>422</v>
      </c>
      <c r="C151" s="53" t="s">
        <v>423</v>
      </c>
      <c r="D151" s="21" t="s">
        <v>76</v>
      </c>
      <c r="E151" s="55"/>
      <c r="F151" s="56" t="s">
        <v>64</v>
      </c>
      <c r="G151" s="56">
        <v>1</v>
      </c>
      <c r="H151" s="56"/>
      <c r="I151" s="64"/>
    </row>
    <row r="152" spans="1:9" ht="141.75" x14ac:dyDescent="0.25">
      <c r="A152" s="100">
        <v>37</v>
      </c>
      <c r="B152" s="53" t="s">
        <v>424</v>
      </c>
      <c r="C152" s="53" t="s">
        <v>425</v>
      </c>
      <c r="D152" s="21" t="s">
        <v>76</v>
      </c>
      <c r="E152" s="60" t="s">
        <v>77</v>
      </c>
      <c r="F152" s="56" t="s">
        <v>89</v>
      </c>
      <c r="G152" s="56">
        <v>1</v>
      </c>
      <c r="H152" s="56"/>
      <c r="I152" s="64"/>
    </row>
    <row r="153" spans="1:9" ht="31.5" x14ac:dyDescent="0.25">
      <c r="A153" s="100">
        <v>38</v>
      </c>
      <c r="B153" s="53" t="s">
        <v>90</v>
      </c>
      <c r="C153" s="53" t="s">
        <v>91</v>
      </c>
      <c r="D153" s="21" t="s">
        <v>76</v>
      </c>
      <c r="E153" s="60" t="s">
        <v>77</v>
      </c>
      <c r="F153" s="56" t="s">
        <v>89</v>
      </c>
      <c r="G153" s="56">
        <v>1</v>
      </c>
      <c r="H153" s="56"/>
      <c r="I153" s="64"/>
    </row>
    <row r="154" spans="1:9" ht="31.5" x14ac:dyDescent="0.25">
      <c r="A154" s="100">
        <v>39</v>
      </c>
      <c r="B154" s="53" t="s">
        <v>92</v>
      </c>
      <c r="C154" s="53" t="s">
        <v>93</v>
      </c>
      <c r="D154" s="21" t="s">
        <v>76</v>
      </c>
      <c r="E154" s="60" t="s">
        <v>77</v>
      </c>
      <c r="F154" s="56" t="s">
        <v>89</v>
      </c>
      <c r="G154" s="56">
        <v>1</v>
      </c>
      <c r="H154" s="56"/>
      <c r="I154" s="64"/>
    </row>
    <row r="155" spans="1:9" x14ac:dyDescent="0.25">
      <c r="A155" s="100">
        <v>40</v>
      </c>
      <c r="B155" s="77" t="s">
        <v>130</v>
      </c>
      <c r="C155" s="77" t="s">
        <v>131</v>
      </c>
      <c r="D155" s="21" t="s">
        <v>97</v>
      </c>
      <c r="E155" s="56" t="s">
        <v>77</v>
      </c>
      <c r="F155" s="56" t="s">
        <v>64</v>
      </c>
      <c r="G155" s="56">
        <v>3</v>
      </c>
      <c r="H155" s="56"/>
      <c r="I155" s="64"/>
    </row>
    <row r="156" spans="1:9" x14ac:dyDescent="0.25">
      <c r="A156" s="100">
        <v>41</v>
      </c>
      <c r="B156" s="77" t="s">
        <v>148</v>
      </c>
      <c r="C156" s="77" t="s">
        <v>148</v>
      </c>
      <c r="D156" s="21" t="s">
        <v>69</v>
      </c>
      <c r="E156" s="56" t="s">
        <v>77</v>
      </c>
      <c r="F156" s="56" t="s">
        <v>64</v>
      </c>
      <c r="G156" s="56">
        <v>3</v>
      </c>
      <c r="H156" s="56"/>
      <c r="I156" s="64"/>
    </row>
    <row r="157" spans="1:9" ht="126" x14ac:dyDescent="0.25">
      <c r="A157" s="100">
        <v>42</v>
      </c>
      <c r="B157" s="53" t="s">
        <v>426</v>
      </c>
      <c r="C157" s="53" t="s">
        <v>427</v>
      </c>
      <c r="D157" s="21" t="s">
        <v>97</v>
      </c>
      <c r="E157" s="56">
        <v>1</v>
      </c>
      <c r="F157" s="56" t="s">
        <v>64</v>
      </c>
      <c r="G157" s="56">
        <v>12</v>
      </c>
      <c r="H157" s="56"/>
      <c r="I157" s="64"/>
    </row>
    <row r="158" spans="1:9" ht="362.25" x14ac:dyDescent="0.25">
      <c r="A158" s="100">
        <v>43</v>
      </c>
      <c r="B158" s="53" t="s">
        <v>202</v>
      </c>
      <c r="C158" s="53" t="s">
        <v>203</v>
      </c>
      <c r="D158" s="21" t="s">
        <v>204</v>
      </c>
      <c r="E158" s="56" t="s">
        <v>77</v>
      </c>
      <c r="F158" s="56" t="s">
        <v>64</v>
      </c>
      <c r="G158" s="56">
        <v>1</v>
      </c>
      <c r="H158" s="56"/>
      <c r="I158" s="64"/>
    </row>
    <row r="159" spans="1:9" ht="31.5" x14ac:dyDescent="0.25">
      <c r="A159" s="100">
        <v>44</v>
      </c>
      <c r="B159" s="53" t="s">
        <v>205</v>
      </c>
      <c r="C159" s="53" t="s">
        <v>206</v>
      </c>
      <c r="D159" s="21" t="s">
        <v>204</v>
      </c>
      <c r="E159" s="56" t="s">
        <v>77</v>
      </c>
      <c r="F159" s="56" t="s">
        <v>64</v>
      </c>
      <c r="G159" s="56">
        <v>1</v>
      </c>
      <c r="H159" s="56"/>
      <c r="I159" s="64"/>
    </row>
    <row r="160" spans="1:9" x14ac:dyDescent="0.25">
      <c r="A160" s="100">
        <v>45</v>
      </c>
      <c r="B160" s="77" t="s">
        <v>128</v>
      </c>
      <c r="C160" s="103" t="s">
        <v>207</v>
      </c>
      <c r="D160" s="21" t="s">
        <v>97</v>
      </c>
      <c r="E160" s="67" t="s">
        <v>77</v>
      </c>
      <c r="F160" s="67" t="s">
        <v>64</v>
      </c>
      <c r="G160" s="56">
        <v>1</v>
      </c>
      <c r="H160" s="56"/>
      <c r="I160" s="64"/>
    </row>
    <row r="161" spans="1:9" x14ac:dyDescent="0.25">
      <c r="A161" s="100">
        <v>46</v>
      </c>
      <c r="B161" s="77" t="s">
        <v>208</v>
      </c>
      <c r="C161" s="77" t="s">
        <v>209</v>
      </c>
      <c r="D161" s="21" t="s">
        <v>97</v>
      </c>
      <c r="E161" s="56">
        <v>1</v>
      </c>
      <c r="F161" s="56" t="s">
        <v>64</v>
      </c>
      <c r="G161" s="56">
        <v>1</v>
      </c>
      <c r="H161" s="56"/>
      <c r="I161" s="64"/>
    </row>
    <row r="162" spans="1:9" x14ac:dyDescent="0.25">
      <c r="A162" s="100">
        <v>47</v>
      </c>
      <c r="B162" s="89"/>
      <c r="C162" s="89"/>
      <c r="D162" s="21" t="s">
        <v>97</v>
      </c>
      <c r="E162" s="51"/>
      <c r="F162" s="51"/>
      <c r="G162" s="104"/>
      <c r="H162" s="51"/>
      <c r="I162" s="44"/>
    </row>
    <row r="163" spans="1:9" x14ac:dyDescent="0.25">
      <c r="A163" s="150" t="s">
        <v>113</v>
      </c>
      <c r="B163" s="151"/>
      <c r="C163" s="151"/>
      <c r="D163" s="151"/>
      <c r="E163" s="151"/>
      <c r="F163" s="151"/>
      <c r="G163" s="151"/>
      <c r="H163" s="151"/>
      <c r="I163" s="152"/>
    </row>
    <row r="164" spans="1:9" ht="63" x14ac:dyDescent="0.25">
      <c r="A164" s="72">
        <v>1</v>
      </c>
      <c r="B164" s="73" t="s">
        <v>114</v>
      </c>
      <c r="C164" s="73" t="s">
        <v>115</v>
      </c>
      <c r="D164" s="21" t="s">
        <v>116</v>
      </c>
      <c r="E164" s="74">
        <v>1</v>
      </c>
      <c r="F164" s="75" t="s">
        <v>64</v>
      </c>
      <c r="G164" s="29">
        <v>2</v>
      </c>
      <c r="H164" s="74"/>
      <c r="I164" s="49"/>
    </row>
    <row r="165" spans="1:9" x14ac:dyDescent="0.25">
      <c r="A165" s="153" t="s">
        <v>210</v>
      </c>
      <c r="B165" s="154"/>
      <c r="C165" s="154"/>
      <c r="D165" s="154"/>
      <c r="E165" s="154"/>
      <c r="F165" s="154"/>
      <c r="G165" s="154"/>
      <c r="H165" s="155"/>
      <c r="I165" s="154"/>
    </row>
    <row r="166" spans="1:9" x14ac:dyDescent="0.25">
      <c r="A166" s="156" t="s">
        <v>42</v>
      </c>
      <c r="B166" s="157"/>
      <c r="C166" s="157"/>
      <c r="D166" s="157"/>
      <c r="E166" s="157"/>
      <c r="F166" s="157"/>
      <c r="G166" s="157"/>
      <c r="H166" s="157"/>
      <c r="I166" s="158"/>
    </row>
    <row r="167" spans="1:9" x14ac:dyDescent="0.25">
      <c r="A167" s="139" t="s">
        <v>211</v>
      </c>
      <c r="B167" s="144"/>
      <c r="C167" s="144"/>
      <c r="D167" s="144"/>
      <c r="E167" s="144"/>
      <c r="F167" s="144"/>
      <c r="G167" s="144"/>
      <c r="H167" s="144"/>
      <c r="I167" s="145"/>
    </row>
    <row r="168" spans="1:9" x14ac:dyDescent="0.25">
      <c r="A168" s="139" t="s">
        <v>44</v>
      </c>
      <c r="B168" s="144"/>
      <c r="C168" s="144"/>
      <c r="D168" s="144"/>
      <c r="E168" s="144"/>
      <c r="F168" s="144"/>
      <c r="G168" s="144"/>
      <c r="H168" s="144"/>
      <c r="I168" s="145"/>
    </row>
    <row r="169" spans="1:9" x14ac:dyDescent="0.25">
      <c r="A169" s="139" t="s">
        <v>45</v>
      </c>
      <c r="B169" s="144"/>
      <c r="C169" s="144"/>
      <c r="D169" s="144"/>
      <c r="E169" s="144"/>
      <c r="F169" s="144"/>
      <c r="G169" s="144"/>
      <c r="H169" s="144"/>
      <c r="I169" s="145"/>
    </row>
    <row r="170" spans="1:9" x14ac:dyDescent="0.25">
      <c r="A170" s="147" t="s">
        <v>428</v>
      </c>
      <c r="B170" s="148"/>
      <c r="C170" s="148"/>
      <c r="D170" s="148"/>
      <c r="E170" s="148"/>
      <c r="F170" s="148"/>
      <c r="G170" s="148"/>
      <c r="H170" s="148"/>
      <c r="I170" s="149"/>
    </row>
    <row r="171" spans="1:9" x14ac:dyDescent="0.25">
      <c r="A171" s="147" t="s">
        <v>440</v>
      </c>
      <c r="B171" s="148"/>
      <c r="C171" s="148"/>
      <c r="D171" s="148"/>
      <c r="E171" s="148"/>
      <c r="F171" s="148"/>
      <c r="G171" s="148"/>
      <c r="H171" s="148"/>
      <c r="I171" s="149"/>
    </row>
    <row r="172" spans="1:9" x14ac:dyDescent="0.25">
      <c r="A172" s="139" t="s">
        <v>212</v>
      </c>
      <c r="B172" s="140"/>
      <c r="C172" s="140"/>
      <c r="D172" s="140"/>
      <c r="E172" s="140"/>
      <c r="F172" s="140"/>
      <c r="G172" s="140"/>
      <c r="H172" s="140"/>
      <c r="I172" s="141"/>
    </row>
    <row r="173" spans="1:9" x14ac:dyDescent="0.25">
      <c r="A173" s="139" t="s">
        <v>213</v>
      </c>
      <c r="B173" s="144"/>
      <c r="C173" s="144"/>
      <c r="D173" s="144"/>
      <c r="E173" s="144"/>
      <c r="F173" s="144"/>
      <c r="G173" s="144"/>
      <c r="H173" s="144"/>
      <c r="I173" s="145"/>
    </row>
    <row r="174" spans="1:9" x14ac:dyDescent="0.25">
      <c r="A174" s="146" t="s">
        <v>48</v>
      </c>
      <c r="B174" s="144"/>
      <c r="C174" s="144"/>
      <c r="D174" s="144"/>
      <c r="E174" s="144"/>
      <c r="F174" s="144"/>
      <c r="G174" s="144"/>
      <c r="H174" s="144"/>
      <c r="I174" s="145"/>
    </row>
    <row r="175" spans="1:9" x14ac:dyDescent="0.25">
      <c r="A175" s="139" t="s">
        <v>122</v>
      </c>
      <c r="B175" s="144"/>
      <c r="C175" s="144"/>
      <c r="D175" s="144"/>
      <c r="E175" s="144"/>
      <c r="F175" s="144"/>
      <c r="G175" s="144"/>
      <c r="H175" s="144"/>
      <c r="I175" s="145"/>
    </row>
    <row r="176" spans="1:9" x14ac:dyDescent="0.25">
      <c r="A176" s="139" t="s">
        <v>153</v>
      </c>
      <c r="B176" s="144"/>
      <c r="C176" s="144"/>
      <c r="D176" s="144"/>
      <c r="E176" s="144"/>
      <c r="F176" s="144"/>
      <c r="G176" s="144"/>
      <c r="H176" s="144"/>
      <c r="I176" s="145"/>
    </row>
    <row r="177" spans="1:9" x14ac:dyDescent="0.25">
      <c r="A177" s="139" t="s">
        <v>154</v>
      </c>
      <c r="B177" s="140"/>
      <c r="C177" s="140"/>
      <c r="D177" s="140"/>
      <c r="E177" s="140"/>
      <c r="F177" s="140"/>
      <c r="G177" s="140"/>
      <c r="H177" s="140"/>
      <c r="I177" s="141"/>
    </row>
    <row r="178" spans="1:9" ht="63" x14ac:dyDescent="0.25">
      <c r="A178" s="81" t="s">
        <v>52</v>
      </c>
      <c r="B178" s="82" t="s">
        <v>53</v>
      </c>
      <c r="C178" s="82" t="s">
        <v>54</v>
      </c>
      <c r="D178" s="83" t="s">
        <v>55</v>
      </c>
      <c r="E178" s="83" t="s">
        <v>56</v>
      </c>
      <c r="F178" s="83" t="s">
        <v>57</v>
      </c>
      <c r="G178" s="135" t="s">
        <v>58</v>
      </c>
      <c r="H178" s="46" t="s">
        <v>59</v>
      </c>
      <c r="I178" s="46" t="s">
        <v>60</v>
      </c>
    </row>
    <row r="179" spans="1:9" x14ac:dyDescent="0.25">
      <c r="A179" s="78">
        <v>1</v>
      </c>
      <c r="B179" s="89" t="s">
        <v>214</v>
      </c>
      <c r="C179" s="89" t="s">
        <v>102</v>
      </c>
      <c r="D179" s="21" t="s">
        <v>97</v>
      </c>
      <c r="E179" s="91">
        <v>1</v>
      </c>
      <c r="F179" s="46" t="s">
        <v>64</v>
      </c>
      <c r="G179" s="92">
        <v>1</v>
      </c>
      <c r="H179" s="51"/>
      <c r="I179" s="64"/>
    </row>
    <row r="180" spans="1:9" x14ac:dyDescent="0.25">
      <c r="A180" s="78">
        <v>2</v>
      </c>
      <c r="B180" s="89" t="s">
        <v>215</v>
      </c>
      <c r="C180" s="89" t="s">
        <v>106</v>
      </c>
      <c r="D180" s="21" t="s">
        <v>97</v>
      </c>
      <c r="E180" s="91">
        <v>1</v>
      </c>
      <c r="F180" s="46" t="s">
        <v>64</v>
      </c>
      <c r="G180" s="92">
        <v>2</v>
      </c>
      <c r="H180" s="51"/>
      <c r="I180" s="64"/>
    </row>
    <row r="181" spans="1:9" x14ac:dyDescent="0.25">
      <c r="A181" s="78">
        <v>3</v>
      </c>
      <c r="B181" s="106" t="s">
        <v>216</v>
      </c>
      <c r="C181" s="107" t="s">
        <v>217</v>
      </c>
      <c r="D181" s="21" t="s">
        <v>97</v>
      </c>
      <c r="E181" s="102">
        <v>1</v>
      </c>
      <c r="F181" s="102" t="s">
        <v>64</v>
      </c>
      <c r="G181" s="108">
        <v>2</v>
      </c>
      <c r="H181" s="102"/>
      <c r="I181" s="64"/>
    </row>
    <row r="182" spans="1:9" ht="31.5" x14ac:dyDescent="0.25">
      <c r="A182" s="78">
        <v>4</v>
      </c>
      <c r="B182" s="89" t="s">
        <v>218</v>
      </c>
      <c r="C182" s="89" t="s">
        <v>219</v>
      </c>
      <c r="D182" s="21" t="s">
        <v>97</v>
      </c>
      <c r="E182" s="51">
        <v>1</v>
      </c>
      <c r="F182" s="51" t="s">
        <v>64</v>
      </c>
      <c r="G182" s="51">
        <v>1</v>
      </c>
      <c r="H182" s="51"/>
      <c r="I182" s="64"/>
    </row>
    <row r="183" spans="1:9" x14ac:dyDescent="0.25">
      <c r="A183" s="142" t="s">
        <v>204</v>
      </c>
      <c r="B183" s="143"/>
      <c r="C183" s="143"/>
      <c r="D183" s="143"/>
      <c r="E183" s="143"/>
      <c r="F183" s="143"/>
      <c r="G183" s="143"/>
      <c r="H183" s="143"/>
      <c r="I183" s="143"/>
    </row>
    <row r="184" spans="1:9" ht="63" x14ac:dyDescent="0.25">
      <c r="A184" s="99" t="s">
        <v>52</v>
      </c>
      <c r="B184" s="28" t="s">
        <v>53</v>
      </c>
      <c r="C184" s="28" t="s">
        <v>54</v>
      </c>
      <c r="D184" s="28" t="s">
        <v>55</v>
      </c>
      <c r="E184" s="28" t="s">
        <v>56</v>
      </c>
      <c r="F184" s="28" t="s">
        <v>57</v>
      </c>
      <c r="G184" s="105" t="s">
        <v>58</v>
      </c>
      <c r="H184" s="46" t="s">
        <v>59</v>
      </c>
      <c r="I184" s="46" t="s">
        <v>60</v>
      </c>
    </row>
    <row r="185" spans="1:9" x14ac:dyDescent="0.25">
      <c r="A185" s="76">
        <v>1</v>
      </c>
      <c r="B185" s="89" t="s">
        <v>220</v>
      </c>
      <c r="C185" s="89" t="s">
        <v>221</v>
      </c>
      <c r="D185" s="21" t="s">
        <v>204</v>
      </c>
      <c r="E185" s="4">
        <v>1</v>
      </c>
      <c r="F185" s="4" t="s">
        <v>64</v>
      </c>
      <c r="G185" s="109">
        <v>1</v>
      </c>
      <c r="H185" s="4"/>
      <c r="I185" s="110"/>
    </row>
    <row r="186" spans="1:9" x14ac:dyDescent="0.25">
      <c r="A186" s="78">
        <v>2</v>
      </c>
      <c r="B186" s="89" t="s">
        <v>222</v>
      </c>
      <c r="C186" s="89" t="s">
        <v>223</v>
      </c>
      <c r="D186" s="21" t="s">
        <v>204</v>
      </c>
      <c r="E186" s="4">
        <v>1</v>
      </c>
      <c r="F186" s="4" t="s">
        <v>64</v>
      </c>
      <c r="G186" s="109">
        <v>4</v>
      </c>
      <c r="H186" s="4"/>
      <c r="I186" s="110"/>
    </row>
  </sheetData>
  <mergeCells count="97">
    <mergeCell ref="A1:I1"/>
    <mergeCell ref="A2:I2"/>
    <mergeCell ref="A3:I3"/>
    <mergeCell ref="A4:I4"/>
    <mergeCell ref="A5:I5"/>
    <mergeCell ref="A6:B6"/>
    <mergeCell ref="C6:I6"/>
    <mergeCell ref="A7:C7"/>
    <mergeCell ref="D7:I7"/>
    <mergeCell ref="A8:B8"/>
    <mergeCell ref="C8:I8"/>
    <mergeCell ref="A9:B9"/>
    <mergeCell ref="C9:D9"/>
    <mergeCell ref="E9:F9"/>
    <mergeCell ref="G9:I9"/>
    <mergeCell ref="A10:B10"/>
    <mergeCell ref="C10:D10"/>
    <mergeCell ref="E10:F10"/>
    <mergeCell ref="G10:I10"/>
    <mergeCell ref="A11:B11"/>
    <mergeCell ref="C11:I11"/>
    <mergeCell ref="A12:B12"/>
    <mergeCell ref="C12:I12"/>
    <mergeCell ref="A13:B13"/>
    <mergeCell ref="C13:I13"/>
    <mergeCell ref="A14:B14"/>
    <mergeCell ref="C14:I14"/>
    <mergeCell ref="A15:I15"/>
    <mergeCell ref="A16:I16"/>
    <mergeCell ref="A17:I17"/>
    <mergeCell ref="A18:I18"/>
    <mergeCell ref="A19:I19"/>
    <mergeCell ref="A20:I20"/>
    <mergeCell ref="A21:I21"/>
    <mergeCell ref="A22:I22"/>
    <mergeCell ref="A23:I23"/>
    <mergeCell ref="A24:I24"/>
    <mergeCell ref="A25:I25"/>
    <mergeCell ref="A26:I26"/>
    <mergeCell ref="A27:I27"/>
    <mergeCell ref="A55:I55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7:I77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102:I102"/>
    <mergeCell ref="A103:I103"/>
    <mergeCell ref="A104:I104"/>
    <mergeCell ref="A105:I105"/>
    <mergeCell ref="A106:I106"/>
    <mergeCell ref="A107:I107"/>
    <mergeCell ref="A108:I108"/>
    <mergeCell ref="A109:I109"/>
    <mergeCell ref="A110:I110"/>
    <mergeCell ref="A111:I111"/>
    <mergeCell ref="A112:I112"/>
    <mergeCell ref="A113:I113"/>
    <mergeCell ref="A114:I114"/>
    <mergeCell ref="A163:I163"/>
    <mergeCell ref="A165:I165"/>
    <mergeCell ref="A166:I166"/>
    <mergeCell ref="A167:I167"/>
    <mergeCell ref="A168:I168"/>
    <mergeCell ref="A169:I169"/>
    <mergeCell ref="A170:I170"/>
    <mergeCell ref="A171:I171"/>
    <mergeCell ref="A177:I177"/>
    <mergeCell ref="A183:I183"/>
    <mergeCell ref="A172:I172"/>
    <mergeCell ref="A173:I173"/>
    <mergeCell ref="A174:I174"/>
    <mergeCell ref="A175:I175"/>
    <mergeCell ref="A176:I176"/>
  </mergeCells>
  <dataValidations count="1">
    <dataValidation type="list" allowBlank="1" showInputMessage="1" showErrorMessage="1" promptTitle="список" prompt="выберите вид" sqref="D56 D164 D185:D186 D72:D76 D92:D101 D116:D162 D179:D182 D29:D54" xr:uid="{00000000-0002-0000-0100-000000000000}">
      <formula1>список</formula1>
    </dataValidation>
  </dataValidation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4"/>
  <sheetViews>
    <sheetView topLeftCell="A47" zoomScale="80" zoomScaleNormal="80" workbookViewId="0">
      <selection activeCell="C30" sqref="C30"/>
    </sheetView>
  </sheetViews>
  <sheetFormatPr defaultColWidth="14.5703125" defaultRowHeight="15.75" x14ac:dyDescent="0.25"/>
  <cols>
    <col min="1" max="1" width="5.140625" style="15" customWidth="1"/>
    <col min="2" max="2" width="44.85546875" style="15" customWidth="1"/>
    <col min="3" max="3" width="69" style="15" customWidth="1"/>
    <col min="4" max="4" width="22" style="15" customWidth="1"/>
    <col min="5" max="5" width="15.5703125" style="15" customWidth="1"/>
    <col min="6" max="6" width="19.5703125" style="15" customWidth="1"/>
    <col min="7" max="7" width="14.5703125" style="15" customWidth="1"/>
    <col min="8" max="8" width="24.5703125" style="15" customWidth="1"/>
    <col min="9" max="9" width="19.5703125" style="15" customWidth="1"/>
    <col min="10" max="16384" width="14.5703125" style="16"/>
  </cols>
  <sheetData>
    <row r="1" spans="1:9" x14ac:dyDescent="0.25">
      <c r="A1" s="173" t="s">
        <v>29</v>
      </c>
      <c r="B1" s="173"/>
      <c r="C1" s="173"/>
      <c r="D1" s="173"/>
      <c r="E1" s="173"/>
      <c r="F1" s="173"/>
      <c r="G1" s="173"/>
      <c r="H1" s="173"/>
      <c r="I1" s="173"/>
    </row>
    <row r="2" spans="1:9" x14ac:dyDescent="0.25">
      <c r="A2" s="174" t="str">
        <f>'Информация о Чемпионате'!B4</f>
        <v>Финал чемпионата по профессиональному мастерству "Профессионалы" 2026</v>
      </c>
      <c r="B2" s="174"/>
      <c r="C2" s="174"/>
      <c r="D2" s="174"/>
      <c r="E2" s="174"/>
      <c r="F2" s="174"/>
      <c r="G2" s="174"/>
      <c r="H2" s="174"/>
      <c r="I2" s="174"/>
    </row>
    <row r="3" spans="1:9" x14ac:dyDescent="0.25">
      <c r="A3" s="173" t="s">
        <v>30</v>
      </c>
      <c r="B3" s="173"/>
      <c r="C3" s="173"/>
      <c r="D3" s="173"/>
      <c r="E3" s="173"/>
      <c r="F3" s="173"/>
      <c r="G3" s="173"/>
      <c r="H3" s="173"/>
      <c r="I3" s="173"/>
    </row>
    <row r="4" spans="1:9" x14ac:dyDescent="0.25">
      <c r="A4" s="175" t="str">
        <f>'Информация о Чемпионате'!B3</f>
        <v>Работы на токарных универсальных станках</v>
      </c>
      <c r="B4" s="175"/>
      <c r="C4" s="175"/>
      <c r="D4" s="175"/>
      <c r="E4" s="175"/>
      <c r="F4" s="175"/>
      <c r="G4" s="175"/>
      <c r="H4" s="175"/>
      <c r="I4" s="175"/>
    </row>
    <row r="5" spans="1:9" x14ac:dyDescent="0.25">
      <c r="A5" s="166" t="s">
        <v>31</v>
      </c>
      <c r="B5" s="155"/>
      <c r="C5" s="155"/>
      <c r="D5" s="155"/>
      <c r="E5" s="155"/>
      <c r="F5" s="155"/>
      <c r="G5" s="155"/>
      <c r="H5" s="155"/>
      <c r="I5" s="176"/>
    </row>
    <row r="6" spans="1:9" x14ac:dyDescent="0.25">
      <c r="A6" s="166" t="s">
        <v>32</v>
      </c>
      <c r="B6" s="166"/>
      <c r="C6" s="171" t="str">
        <f>'Информация о Чемпионате'!B5</f>
        <v>г.Санкт-Петербург</v>
      </c>
      <c r="D6" s="171"/>
      <c r="E6" s="171"/>
      <c r="F6" s="171"/>
      <c r="G6" s="171"/>
      <c r="H6" s="171"/>
      <c r="I6" s="172"/>
    </row>
    <row r="7" spans="1:9" x14ac:dyDescent="0.25">
      <c r="A7" s="166" t="s">
        <v>33</v>
      </c>
      <c r="B7" s="166"/>
      <c r="C7" s="166"/>
      <c r="D7" s="171" t="str">
        <f>'Информация о Чемпионате'!B6</f>
        <v>Конгрессно-выставочный центр "Экспофорум"</v>
      </c>
      <c r="E7" s="171"/>
      <c r="F7" s="171"/>
      <c r="G7" s="171"/>
      <c r="H7" s="171"/>
      <c r="I7" s="172"/>
    </row>
    <row r="8" spans="1:9" x14ac:dyDescent="0.25">
      <c r="A8" s="166" t="s">
        <v>34</v>
      </c>
      <c r="B8" s="166"/>
      <c r="C8" s="166" t="str">
        <f>'Информация о Чемпионате'!B7</f>
        <v>г. Санкт-Петербург, Петербургское шоссе, 64, корп. 1</v>
      </c>
      <c r="D8" s="166"/>
      <c r="E8" s="166"/>
      <c r="F8" s="166"/>
      <c r="G8" s="166"/>
      <c r="H8" s="166"/>
      <c r="I8" s="167"/>
    </row>
    <row r="9" spans="1:9" x14ac:dyDescent="0.25">
      <c r="A9" s="166" t="s">
        <v>35</v>
      </c>
      <c r="B9" s="166"/>
      <c r="C9" s="166" t="str">
        <f>'Информация о Чемпионате'!B9</f>
        <v>Осипов Сергей Александрович</v>
      </c>
      <c r="D9" s="166"/>
      <c r="E9" s="166" t="str">
        <f>'Информация о Чемпионате'!B10</f>
        <v>sergiej10@mail.ru</v>
      </c>
      <c r="F9" s="166"/>
      <c r="G9" s="166">
        <f>'Информация о Чемпионате'!B11</f>
        <v>79193168630</v>
      </c>
      <c r="H9" s="166"/>
      <c r="I9" s="167"/>
    </row>
    <row r="10" spans="1:9" ht="15.75" customHeight="1" x14ac:dyDescent="0.25">
      <c r="A10" s="166" t="s">
        <v>36</v>
      </c>
      <c r="B10" s="166"/>
      <c r="C10" s="166">
        <f>'Информация о Чемпионате'!B12</f>
        <v>0</v>
      </c>
      <c r="D10" s="166"/>
      <c r="E10" s="166">
        <f>'Информация о Чемпионате'!B13</f>
        <v>0</v>
      </c>
      <c r="F10" s="166"/>
      <c r="G10" s="166">
        <f>'Информация о Чемпионате'!B14</f>
        <v>0</v>
      </c>
      <c r="H10" s="166"/>
      <c r="I10" s="167"/>
    </row>
    <row r="11" spans="1:9" ht="15.75" customHeight="1" x14ac:dyDescent="0.25">
      <c r="A11" s="166" t="s">
        <v>37</v>
      </c>
      <c r="B11" s="166"/>
      <c r="C11" s="166">
        <f>'Информация о Чемпионате'!B17</f>
        <v>13</v>
      </c>
      <c r="D11" s="166"/>
      <c r="E11" s="166"/>
      <c r="F11" s="166"/>
      <c r="G11" s="166"/>
      <c r="H11" s="166"/>
      <c r="I11" s="167"/>
    </row>
    <row r="12" spans="1:9" x14ac:dyDescent="0.25">
      <c r="A12" s="166" t="s">
        <v>38</v>
      </c>
      <c r="B12" s="166"/>
      <c r="C12" s="166">
        <f>'Информация о Чемпионате'!B15</f>
        <v>10</v>
      </c>
      <c r="D12" s="166"/>
      <c r="E12" s="166"/>
      <c r="F12" s="166"/>
      <c r="G12" s="166"/>
      <c r="H12" s="166"/>
      <c r="I12" s="167"/>
    </row>
    <row r="13" spans="1:9" x14ac:dyDescent="0.25">
      <c r="A13" s="166" t="s">
        <v>39</v>
      </c>
      <c r="B13" s="166"/>
      <c r="C13" s="166">
        <f>'Информация о Чемпионате'!B16</f>
        <v>10</v>
      </c>
      <c r="D13" s="166"/>
      <c r="E13" s="166"/>
      <c r="F13" s="166"/>
      <c r="G13" s="166"/>
      <c r="H13" s="166"/>
      <c r="I13" s="167"/>
    </row>
    <row r="14" spans="1:9" x14ac:dyDescent="0.25">
      <c r="A14" s="166" t="s">
        <v>40</v>
      </c>
      <c r="B14" s="166"/>
      <c r="C14" s="166" t="str">
        <f>'Информация о Чемпионате'!B8</f>
        <v>29.11 - 04.12.2025</v>
      </c>
      <c r="D14" s="166"/>
      <c r="E14" s="166"/>
      <c r="F14" s="166"/>
      <c r="G14" s="166"/>
      <c r="H14" s="166"/>
      <c r="I14" s="167"/>
    </row>
    <row r="15" spans="1:9" x14ac:dyDescent="0.25">
      <c r="A15" s="153" t="s">
        <v>224</v>
      </c>
      <c r="B15" s="154"/>
      <c r="C15" s="154"/>
      <c r="D15" s="154"/>
      <c r="E15" s="154"/>
      <c r="F15" s="154"/>
      <c r="G15" s="154"/>
      <c r="H15" s="154"/>
      <c r="I15" s="186"/>
    </row>
    <row r="16" spans="1:9" x14ac:dyDescent="0.25">
      <c r="A16" s="165" t="s">
        <v>42</v>
      </c>
      <c r="B16" s="157"/>
      <c r="C16" s="157"/>
      <c r="D16" s="157"/>
      <c r="E16" s="157"/>
      <c r="F16" s="157"/>
      <c r="G16" s="157"/>
      <c r="H16" s="157"/>
      <c r="I16" s="158"/>
    </row>
    <row r="17" spans="1:15" ht="15.75" customHeight="1" x14ac:dyDescent="0.25">
      <c r="A17" s="187" t="s">
        <v>225</v>
      </c>
      <c r="B17" s="188"/>
      <c r="C17" s="188"/>
      <c r="D17" s="188"/>
      <c r="E17" s="188"/>
      <c r="F17" s="188"/>
      <c r="G17" s="188"/>
      <c r="H17" s="188"/>
      <c r="I17" s="189"/>
    </row>
    <row r="18" spans="1:15" ht="15.75" customHeight="1" x14ac:dyDescent="0.25">
      <c r="A18" s="177" t="s">
        <v>225</v>
      </c>
      <c r="B18" s="181"/>
      <c r="C18" s="181"/>
      <c r="D18" s="181"/>
      <c r="E18" s="181"/>
      <c r="F18" s="181"/>
      <c r="G18" s="181"/>
      <c r="H18" s="181"/>
      <c r="I18" s="182"/>
    </row>
    <row r="19" spans="1:15" ht="15.75" customHeight="1" x14ac:dyDescent="0.25">
      <c r="A19" s="177" t="s">
        <v>44</v>
      </c>
      <c r="B19" s="181"/>
      <c r="C19" s="181"/>
      <c r="D19" s="181"/>
      <c r="E19" s="181"/>
      <c r="F19" s="181"/>
      <c r="G19" s="181"/>
      <c r="H19" s="181"/>
      <c r="I19" s="182"/>
    </row>
    <row r="20" spans="1:15" ht="15.75" customHeight="1" x14ac:dyDescent="0.25">
      <c r="A20" s="177" t="s">
        <v>45</v>
      </c>
      <c r="B20" s="181"/>
      <c r="C20" s="181"/>
      <c r="D20" s="181"/>
      <c r="E20" s="181"/>
      <c r="F20" s="181"/>
      <c r="G20" s="181"/>
      <c r="H20" s="181"/>
      <c r="I20" s="182"/>
      <c r="J20" s="144"/>
      <c r="K20" s="144"/>
      <c r="L20" s="144"/>
      <c r="M20" s="144"/>
      <c r="N20" s="144"/>
      <c r="O20" s="144"/>
    </row>
    <row r="21" spans="1:15" ht="15.75" customHeight="1" x14ac:dyDescent="0.25">
      <c r="A21" s="183" t="s">
        <v>428</v>
      </c>
      <c r="B21" s="184"/>
      <c r="C21" s="184"/>
      <c r="D21" s="184"/>
      <c r="E21" s="184"/>
      <c r="F21" s="184"/>
      <c r="G21" s="184"/>
      <c r="H21" s="184"/>
      <c r="I21" s="185"/>
    </row>
    <row r="22" spans="1:15" ht="15.75" customHeight="1" x14ac:dyDescent="0.25">
      <c r="A22" s="183" t="s">
        <v>429</v>
      </c>
      <c r="B22" s="184"/>
      <c r="C22" s="184"/>
      <c r="D22" s="184"/>
      <c r="E22" s="184"/>
      <c r="F22" s="184"/>
      <c r="G22" s="184"/>
      <c r="H22" s="184"/>
      <c r="I22" s="185"/>
    </row>
    <row r="23" spans="1:15" ht="15.75" customHeight="1" x14ac:dyDescent="0.25">
      <c r="A23" s="180" t="s">
        <v>46</v>
      </c>
      <c r="B23" s="178"/>
      <c r="C23" s="178"/>
      <c r="D23" s="178"/>
      <c r="E23" s="178"/>
      <c r="F23" s="178"/>
      <c r="G23" s="178"/>
      <c r="H23" s="178"/>
      <c r="I23" s="179"/>
    </row>
    <row r="24" spans="1:15" ht="15.6" customHeight="1" x14ac:dyDescent="0.25">
      <c r="A24" s="177" t="s">
        <v>47</v>
      </c>
      <c r="B24" s="181"/>
      <c r="C24" s="181"/>
      <c r="D24" s="181"/>
      <c r="E24" s="181"/>
      <c r="F24" s="181"/>
      <c r="G24" s="181"/>
      <c r="H24" s="181"/>
      <c r="I24" s="182"/>
    </row>
    <row r="25" spans="1:15" ht="15.75" customHeight="1" x14ac:dyDescent="0.25">
      <c r="A25" s="180" t="s">
        <v>48</v>
      </c>
      <c r="B25" s="181"/>
      <c r="C25" s="181"/>
      <c r="D25" s="181"/>
      <c r="E25" s="181"/>
      <c r="F25" s="181"/>
      <c r="G25" s="181"/>
      <c r="H25" s="181"/>
      <c r="I25" s="182"/>
      <c r="J25" s="144"/>
      <c r="K25" s="144"/>
      <c r="L25" s="144"/>
      <c r="M25" s="144"/>
      <c r="N25" s="144"/>
      <c r="O25" s="144"/>
    </row>
    <row r="26" spans="1:15" ht="15.6" customHeight="1" x14ac:dyDescent="0.25">
      <c r="A26" s="177" t="s">
        <v>226</v>
      </c>
      <c r="B26" s="178"/>
      <c r="C26" s="178"/>
      <c r="D26" s="178"/>
      <c r="E26" s="178"/>
      <c r="F26" s="178"/>
      <c r="G26" s="178"/>
      <c r="H26" s="178"/>
      <c r="I26" s="179"/>
    </row>
    <row r="27" spans="1:15" ht="15.6" customHeight="1" x14ac:dyDescent="0.25">
      <c r="A27" s="180" t="s">
        <v>227</v>
      </c>
      <c r="B27" s="181"/>
      <c r="C27" s="181"/>
      <c r="D27" s="181"/>
      <c r="E27" s="181"/>
      <c r="F27" s="181"/>
      <c r="G27" s="181"/>
      <c r="H27" s="181"/>
      <c r="I27" s="182"/>
    </row>
    <row r="28" spans="1:15" x14ac:dyDescent="0.25">
      <c r="A28" s="177" t="s">
        <v>154</v>
      </c>
      <c r="B28" s="178"/>
      <c r="C28" s="178"/>
      <c r="D28" s="178"/>
      <c r="E28" s="178"/>
      <c r="F28" s="178"/>
      <c r="G28" s="178"/>
      <c r="H28" s="178"/>
      <c r="I28" s="179"/>
    </row>
    <row r="29" spans="1:15" ht="94.5" x14ac:dyDescent="0.25">
      <c r="A29" s="200" t="s">
        <v>52</v>
      </c>
      <c r="B29" s="200" t="s">
        <v>53</v>
      </c>
      <c r="C29" s="200" t="s">
        <v>54</v>
      </c>
      <c r="D29" s="200" t="s">
        <v>55</v>
      </c>
      <c r="E29" s="200" t="s">
        <v>228</v>
      </c>
      <c r="F29" s="200" t="s">
        <v>57</v>
      </c>
      <c r="G29" s="200" t="s">
        <v>58</v>
      </c>
      <c r="H29" s="200" t="s">
        <v>59</v>
      </c>
      <c r="I29" s="200" t="s">
        <v>60</v>
      </c>
    </row>
    <row r="30" spans="1:15" ht="409.5" x14ac:dyDescent="0.25">
      <c r="A30" s="52">
        <v>1</v>
      </c>
      <c r="B30" s="53" t="s">
        <v>229</v>
      </c>
      <c r="C30" s="54" t="s">
        <v>443</v>
      </c>
      <c r="D30" s="21" t="s">
        <v>76</v>
      </c>
      <c r="E30" s="55">
        <v>1</v>
      </c>
      <c r="F30" s="56" t="s">
        <v>64</v>
      </c>
      <c r="G30" s="56">
        <v>10</v>
      </c>
      <c r="H30" s="57"/>
      <c r="I30" s="58"/>
    </row>
    <row r="31" spans="1:15" ht="126" x14ac:dyDescent="0.25">
      <c r="A31" s="52">
        <v>2</v>
      </c>
      <c r="B31" s="103" t="s">
        <v>442</v>
      </c>
      <c r="C31" s="59" t="s">
        <v>441</v>
      </c>
      <c r="D31" s="5" t="s">
        <v>69</v>
      </c>
      <c r="E31" s="97" t="s">
        <v>77</v>
      </c>
      <c r="F31" s="67" t="s">
        <v>64</v>
      </c>
      <c r="G31" s="67">
        <v>5</v>
      </c>
      <c r="H31" s="67"/>
      <c r="I31" s="58"/>
    </row>
    <row r="32" spans="1:15" ht="31.5" x14ac:dyDescent="0.25">
      <c r="A32" s="52">
        <v>3</v>
      </c>
      <c r="B32" s="61" t="s">
        <v>230</v>
      </c>
      <c r="C32" s="62" t="s">
        <v>430</v>
      </c>
      <c r="D32" s="21" t="s">
        <v>76</v>
      </c>
      <c r="E32" s="4">
        <v>1</v>
      </c>
      <c r="F32" s="4" t="s">
        <v>231</v>
      </c>
      <c r="G32" s="46">
        <v>5</v>
      </c>
      <c r="H32" s="63"/>
      <c r="I32" s="58"/>
    </row>
    <row r="33" spans="1:9" x14ac:dyDescent="0.25">
      <c r="A33" s="52">
        <v>4</v>
      </c>
      <c r="B33" s="31" t="s">
        <v>145</v>
      </c>
      <c r="C33" s="31" t="s">
        <v>232</v>
      </c>
      <c r="D33" s="21" t="s">
        <v>69</v>
      </c>
      <c r="E33" s="60" t="s">
        <v>77</v>
      </c>
      <c r="F33" s="56" t="s">
        <v>64</v>
      </c>
      <c r="G33" s="56">
        <v>5</v>
      </c>
      <c r="H33" s="56"/>
      <c r="I33" s="58"/>
    </row>
    <row r="34" spans="1:9" ht="126" x14ac:dyDescent="0.25">
      <c r="A34" s="52">
        <v>5</v>
      </c>
      <c r="B34" s="53" t="s">
        <v>233</v>
      </c>
      <c r="C34" s="53" t="s">
        <v>234</v>
      </c>
      <c r="D34" s="21" t="s">
        <v>76</v>
      </c>
      <c r="E34" s="60">
        <v>1</v>
      </c>
      <c r="F34" s="56" t="s">
        <v>64</v>
      </c>
      <c r="G34" s="56">
        <v>10</v>
      </c>
      <c r="H34" s="56"/>
      <c r="I34" s="64"/>
    </row>
    <row r="35" spans="1:9" ht="47.25" x14ac:dyDescent="0.25">
      <c r="A35" s="52">
        <v>6</v>
      </c>
      <c r="B35" s="125" t="s">
        <v>431</v>
      </c>
      <c r="C35" s="125" t="s">
        <v>432</v>
      </c>
      <c r="D35" s="21" t="s">
        <v>76</v>
      </c>
      <c r="E35" s="56">
        <v>1</v>
      </c>
      <c r="F35" s="56" t="s">
        <v>64</v>
      </c>
      <c r="G35" s="56">
        <v>10</v>
      </c>
      <c r="H35" s="56"/>
      <c r="I35" s="64"/>
    </row>
    <row r="36" spans="1:9" x14ac:dyDescent="0.25">
      <c r="A36" s="52">
        <v>7</v>
      </c>
      <c r="B36" s="53" t="s">
        <v>235</v>
      </c>
      <c r="C36" s="53" t="s">
        <v>235</v>
      </c>
      <c r="D36" s="21" t="s">
        <v>69</v>
      </c>
      <c r="E36" s="56">
        <v>1</v>
      </c>
      <c r="F36" s="56" t="s">
        <v>64</v>
      </c>
      <c r="G36" s="56">
        <v>10</v>
      </c>
      <c r="H36" s="56"/>
      <c r="I36" s="64"/>
    </row>
    <row r="37" spans="1:9" ht="94.5" x14ac:dyDescent="0.25">
      <c r="A37" s="52">
        <v>8</v>
      </c>
      <c r="B37" s="31" t="s">
        <v>103</v>
      </c>
      <c r="C37" s="65" t="s">
        <v>104</v>
      </c>
      <c r="D37" s="21" t="s">
        <v>97</v>
      </c>
      <c r="E37" s="56">
        <v>1</v>
      </c>
      <c r="F37" s="56" t="s">
        <v>64</v>
      </c>
      <c r="G37" s="56">
        <v>10</v>
      </c>
      <c r="H37" s="56"/>
      <c r="I37" s="64"/>
    </row>
    <row r="38" spans="1:9" ht="31.5" x14ac:dyDescent="0.25">
      <c r="A38" s="52">
        <v>9</v>
      </c>
      <c r="B38" s="66" t="s">
        <v>126</v>
      </c>
      <c r="C38" s="66" t="s">
        <v>236</v>
      </c>
      <c r="D38" s="21" t="s">
        <v>97</v>
      </c>
      <c r="E38" s="67">
        <v>1</v>
      </c>
      <c r="F38" s="67" t="s">
        <v>64</v>
      </c>
      <c r="G38" s="56">
        <v>10</v>
      </c>
      <c r="H38" s="56"/>
      <c r="I38" s="64"/>
    </row>
    <row r="39" spans="1:9" ht="31.5" x14ac:dyDescent="0.25">
      <c r="A39" s="52">
        <v>10</v>
      </c>
      <c r="B39" s="53" t="s">
        <v>237</v>
      </c>
      <c r="C39" s="54" t="s">
        <v>238</v>
      </c>
      <c r="D39" s="21" t="s">
        <v>76</v>
      </c>
      <c r="E39" s="55">
        <v>1</v>
      </c>
      <c r="F39" s="56" t="s">
        <v>64</v>
      </c>
      <c r="G39" s="56">
        <v>10</v>
      </c>
      <c r="H39" s="56"/>
      <c r="I39" s="64"/>
    </row>
    <row r="40" spans="1:9" x14ac:dyDescent="0.25">
      <c r="A40" s="52">
        <v>11</v>
      </c>
      <c r="B40" s="53" t="s">
        <v>239</v>
      </c>
      <c r="C40" s="54" t="s">
        <v>240</v>
      </c>
      <c r="D40" s="21" t="s">
        <v>97</v>
      </c>
      <c r="E40" s="55">
        <v>1</v>
      </c>
      <c r="F40" s="56" t="s">
        <v>64</v>
      </c>
      <c r="G40" s="56">
        <v>10</v>
      </c>
      <c r="H40" s="56"/>
      <c r="I40" s="132"/>
    </row>
    <row r="41" spans="1:9" ht="31.5" x14ac:dyDescent="0.25">
      <c r="A41" s="52">
        <v>12</v>
      </c>
      <c r="B41" s="53" t="s">
        <v>241</v>
      </c>
      <c r="C41" s="54" t="s">
        <v>242</v>
      </c>
      <c r="D41" s="21" t="s">
        <v>76</v>
      </c>
      <c r="E41" s="55">
        <v>1</v>
      </c>
      <c r="F41" s="56" t="s">
        <v>64</v>
      </c>
      <c r="G41" s="56">
        <v>12</v>
      </c>
      <c r="H41" s="56"/>
      <c r="I41" s="133"/>
    </row>
    <row r="42" spans="1:9" ht="63" x14ac:dyDescent="0.25">
      <c r="A42" s="52">
        <v>13</v>
      </c>
      <c r="B42" s="53" t="s">
        <v>243</v>
      </c>
      <c r="C42" s="53" t="s">
        <v>244</v>
      </c>
      <c r="D42" s="21" t="s">
        <v>76</v>
      </c>
      <c r="E42" s="55">
        <v>1</v>
      </c>
      <c r="F42" s="56" t="s">
        <v>64</v>
      </c>
      <c r="G42" s="56">
        <v>12</v>
      </c>
      <c r="H42" s="56"/>
      <c r="I42" s="133"/>
    </row>
    <row r="43" spans="1:9" ht="31.5" x14ac:dyDescent="0.25">
      <c r="A43" s="52">
        <v>14</v>
      </c>
      <c r="B43" s="53" t="s">
        <v>245</v>
      </c>
      <c r="C43" s="54" t="s">
        <v>246</v>
      </c>
      <c r="D43" s="21" t="s">
        <v>76</v>
      </c>
      <c r="E43" s="55">
        <v>1</v>
      </c>
      <c r="F43" s="56" t="s">
        <v>64</v>
      </c>
      <c r="G43" s="56">
        <v>12</v>
      </c>
      <c r="H43" s="56"/>
      <c r="I43" s="133"/>
    </row>
    <row r="44" spans="1:9" ht="31.5" x14ac:dyDescent="0.25">
      <c r="A44" s="52">
        <v>15</v>
      </c>
      <c r="B44" s="53" t="s">
        <v>247</v>
      </c>
      <c r="C44" s="54" t="s">
        <v>248</v>
      </c>
      <c r="D44" s="21" t="s">
        <v>76</v>
      </c>
      <c r="E44" s="55">
        <v>1</v>
      </c>
      <c r="F44" s="56" t="s">
        <v>64</v>
      </c>
      <c r="G44" s="56">
        <v>10</v>
      </c>
      <c r="H44" s="56"/>
      <c r="I44" s="133"/>
    </row>
    <row r="45" spans="1:9" ht="47.25" x14ac:dyDescent="0.25">
      <c r="A45" s="52">
        <v>16</v>
      </c>
      <c r="B45" s="53" t="s">
        <v>249</v>
      </c>
      <c r="C45" s="54" t="s">
        <v>250</v>
      </c>
      <c r="D45" s="21" t="s">
        <v>76</v>
      </c>
      <c r="E45" s="55">
        <v>1</v>
      </c>
      <c r="F45" s="56" t="s">
        <v>251</v>
      </c>
      <c r="G45" s="56">
        <v>10</v>
      </c>
      <c r="H45" s="56"/>
      <c r="I45" s="132"/>
    </row>
    <row r="46" spans="1:9" ht="31.5" x14ac:dyDescent="0.25">
      <c r="A46" s="52">
        <v>17</v>
      </c>
      <c r="B46" s="53" t="s">
        <v>252</v>
      </c>
      <c r="C46" s="54" t="s">
        <v>253</v>
      </c>
      <c r="D46" s="21" t="s">
        <v>76</v>
      </c>
      <c r="E46" s="55">
        <v>1</v>
      </c>
      <c r="F46" s="56" t="s">
        <v>64</v>
      </c>
      <c r="G46" s="56">
        <v>11</v>
      </c>
      <c r="H46" s="56"/>
      <c r="I46" s="64"/>
    </row>
    <row r="47" spans="1:9" ht="31.5" x14ac:dyDescent="0.25">
      <c r="A47" s="52">
        <v>18</v>
      </c>
      <c r="B47" s="66" t="s">
        <v>254</v>
      </c>
      <c r="C47" s="68" t="s">
        <v>255</v>
      </c>
      <c r="D47" s="21" t="s">
        <v>76</v>
      </c>
      <c r="E47" s="69">
        <v>1</v>
      </c>
      <c r="F47" s="67" t="s">
        <v>64</v>
      </c>
      <c r="G47" s="67">
        <v>10</v>
      </c>
      <c r="H47" s="67"/>
      <c r="I47" s="64"/>
    </row>
    <row r="48" spans="1:9" ht="31.5" x14ac:dyDescent="0.25">
      <c r="A48" s="52">
        <v>19</v>
      </c>
      <c r="B48" s="53" t="s">
        <v>256</v>
      </c>
      <c r="C48" s="54" t="s">
        <v>257</v>
      </c>
      <c r="D48" s="21" t="s">
        <v>97</v>
      </c>
      <c r="E48" s="55">
        <v>1</v>
      </c>
      <c r="F48" s="56" t="s">
        <v>64</v>
      </c>
      <c r="G48" s="56">
        <v>10</v>
      </c>
      <c r="H48" s="56"/>
      <c r="I48" s="64"/>
    </row>
    <row r="49" spans="1:9" x14ac:dyDescent="0.25">
      <c r="A49" s="52">
        <v>20</v>
      </c>
      <c r="B49" s="53" t="s">
        <v>258</v>
      </c>
      <c r="C49" s="54" t="s">
        <v>259</v>
      </c>
      <c r="D49" s="21" t="s">
        <v>97</v>
      </c>
      <c r="E49" s="55">
        <v>1</v>
      </c>
      <c r="F49" s="56" t="s">
        <v>64</v>
      </c>
      <c r="G49" s="56">
        <v>10</v>
      </c>
      <c r="H49" s="56"/>
      <c r="I49" s="64"/>
    </row>
    <row r="50" spans="1:9" ht="63" x14ac:dyDescent="0.25">
      <c r="A50" s="52">
        <v>21</v>
      </c>
      <c r="B50" s="53" t="s">
        <v>260</v>
      </c>
      <c r="C50" s="54" t="s">
        <v>261</v>
      </c>
      <c r="D50" s="21" t="s">
        <v>97</v>
      </c>
      <c r="E50" s="55">
        <v>1</v>
      </c>
      <c r="F50" s="56" t="s">
        <v>64</v>
      </c>
      <c r="G50" s="56">
        <v>10</v>
      </c>
      <c r="H50" s="56"/>
      <c r="I50" s="64"/>
    </row>
    <row r="51" spans="1:9" ht="31.5" x14ac:dyDescent="0.25">
      <c r="A51" s="52">
        <v>22</v>
      </c>
      <c r="B51" s="125" t="s">
        <v>433</v>
      </c>
      <c r="C51" s="125" t="s">
        <v>434</v>
      </c>
      <c r="D51" s="21" t="s">
        <v>76</v>
      </c>
      <c r="E51" s="55">
        <v>1</v>
      </c>
      <c r="F51" s="56" t="s">
        <v>64</v>
      </c>
      <c r="G51" s="56">
        <v>11</v>
      </c>
      <c r="H51" s="56"/>
      <c r="I51" s="64"/>
    </row>
    <row r="52" spans="1:9" ht="31.5" x14ac:dyDescent="0.25">
      <c r="A52" s="52">
        <v>23</v>
      </c>
      <c r="B52" s="53" t="s">
        <v>262</v>
      </c>
      <c r="C52" s="54" t="s">
        <v>263</v>
      </c>
      <c r="D52" s="21" t="s">
        <v>76</v>
      </c>
      <c r="E52" s="55">
        <v>1</v>
      </c>
      <c r="F52" s="56" t="s">
        <v>64</v>
      </c>
      <c r="G52" s="56">
        <v>10</v>
      </c>
      <c r="H52" s="56"/>
      <c r="I52" s="64"/>
    </row>
    <row r="53" spans="1:9" ht="31.5" x14ac:dyDescent="0.25">
      <c r="A53" s="52">
        <v>24</v>
      </c>
      <c r="B53" s="53" t="s">
        <v>264</v>
      </c>
      <c r="C53" s="53" t="s">
        <v>265</v>
      </c>
      <c r="D53" s="21" t="s">
        <v>76</v>
      </c>
      <c r="E53" s="55">
        <v>1</v>
      </c>
      <c r="F53" s="56" t="s">
        <v>64</v>
      </c>
      <c r="G53" s="56">
        <v>10</v>
      </c>
      <c r="H53" s="56"/>
      <c r="I53" s="64"/>
    </row>
    <row r="54" spans="1:9" ht="31.5" x14ac:dyDescent="0.25">
      <c r="A54" s="52">
        <v>25</v>
      </c>
      <c r="B54" s="53" t="s">
        <v>264</v>
      </c>
      <c r="C54" s="54" t="s">
        <v>266</v>
      </c>
      <c r="D54" s="21" t="s">
        <v>76</v>
      </c>
      <c r="E54" s="55">
        <v>1</v>
      </c>
      <c r="F54" s="56" t="s">
        <v>64</v>
      </c>
      <c r="G54" s="56">
        <v>10</v>
      </c>
      <c r="H54" s="56"/>
      <c r="I54" s="64"/>
    </row>
    <row r="55" spans="1:9" ht="31.5" x14ac:dyDescent="0.25">
      <c r="A55" s="52">
        <v>26</v>
      </c>
      <c r="B55" s="53" t="s">
        <v>267</v>
      </c>
      <c r="C55" s="54" t="s">
        <v>268</v>
      </c>
      <c r="D55" s="21" t="s">
        <v>76</v>
      </c>
      <c r="E55" s="55">
        <v>1</v>
      </c>
      <c r="F55" s="56" t="s">
        <v>64</v>
      </c>
      <c r="G55" s="56">
        <v>10</v>
      </c>
      <c r="H55" s="56"/>
      <c r="I55" s="64"/>
    </row>
    <row r="56" spans="1:9" ht="31.5" x14ac:dyDescent="0.25">
      <c r="A56" s="52">
        <v>27</v>
      </c>
      <c r="B56" s="53" t="s">
        <v>269</v>
      </c>
      <c r="C56" s="54" t="s">
        <v>270</v>
      </c>
      <c r="D56" s="21" t="s">
        <v>76</v>
      </c>
      <c r="E56" s="55">
        <v>1</v>
      </c>
      <c r="F56" s="56" t="s">
        <v>271</v>
      </c>
      <c r="G56" s="56">
        <v>10</v>
      </c>
      <c r="H56" s="56"/>
      <c r="I56" s="64"/>
    </row>
    <row r="57" spans="1:9" ht="47.25" x14ac:dyDescent="0.25">
      <c r="A57" s="52">
        <v>28</v>
      </c>
      <c r="B57" s="125" t="s">
        <v>272</v>
      </c>
      <c r="C57" s="126" t="s">
        <v>435</v>
      </c>
      <c r="D57" s="21" t="s">
        <v>76</v>
      </c>
      <c r="E57" s="55">
        <v>1</v>
      </c>
      <c r="F57" s="56" t="s">
        <v>271</v>
      </c>
      <c r="G57" s="56">
        <v>10</v>
      </c>
      <c r="H57" s="56"/>
      <c r="I57" s="64"/>
    </row>
    <row r="58" spans="1:9" ht="78.75" x14ac:dyDescent="0.25">
      <c r="A58" s="52">
        <v>29</v>
      </c>
      <c r="B58" s="53" t="s">
        <v>273</v>
      </c>
      <c r="C58" s="54" t="s">
        <v>274</v>
      </c>
      <c r="D58" s="21" t="s">
        <v>76</v>
      </c>
      <c r="E58" s="55">
        <v>1</v>
      </c>
      <c r="F58" s="56" t="s">
        <v>271</v>
      </c>
      <c r="G58" s="56">
        <v>10</v>
      </c>
      <c r="H58" s="56"/>
      <c r="I58" s="64"/>
    </row>
    <row r="59" spans="1:9" ht="31.5" x14ac:dyDescent="0.25">
      <c r="A59" s="52">
        <v>30</v>
      </c>
      <c r="B59" s="53" t="s">
        <v>436</v>
      </c>
      <c r="C59" s="53" t="s">
        <v>437</v>
      </c>
      <c r="D59" s="21" t="s">
        <v>76</v>
      </c>
      <c r="E59" s="55">
        <v>1</v>
      </c>
      <c r="F59" s="56" t="s">
        <v>64</v>
      </c>
      <c r="G59" s="56">
        <v>10</v>
      </c>
      <c r="H59" s="56"/>
      <c r="I59" s="64"/>
    </row>
    <row r="60" spans="1:9" ht="31.5" x14ac:dyDescent="0.25">
      <c r="A60" s="52">
        <v>31</v>
      </c>
      <c r="B60" s="53" t="s">
        <v>191</v>
      </c>
      <c r="C60" s="54" t="s">
        <v>192</v>
      </c>
      <c r="D60" s="21" t="s">
        <v>76</v>
      </c>
      <c r="E60" s="55">
        <v>1</v>
      </c>
      <c r="F60" s="56" t="s">
        <v>64</v>
      </c>
      <c r="G60" s="56">
        <v>10</v>
      </c>
      <c r="H60" s="56"/>
      <c r="I60" s="64"/>
    </row>
    <row r="61" spans="1:9" ht="31.5" x14ac:dyDescent="0.25">
      <c r="A61" s="52">
        <v>32</v>
      </c>
      <c r="B61" s="53" t="s">
        <v>275</v>
      </c>
      <c r="C61" s="54" t="s">
        <v>276</v>
      </c>
      <c r="D61" s="21" t="s">
        <v>76</v>
      </c>
      <c r="E61" s="55">
        <v>1</v>
      </c>
      <c r="F61" s="56" t="s">
        <v>64</v>
      </c>
      <c r="G61" s="56">
        <v>10</v>
      </c>
      <c r="H61" s="56"/>
      <c r="I61" s="64"/>
    </row>
    <row r="62" spans="1:9" ht="31.5" x14ac:dyDescent="0.25">
      <c r="A62" s="52">
        <v>33</v>
      </c>
      <c r="B62" s="66" t="s">
        <v>277</v>
      </c>
      <c r="C62" s="66" t="s">
        <v>277</v>
      </c>
      <c r="D62" s="21" t="s">
        <v>76</v>
      </c>
      <c r="E62" s="55">
        <v>1</v>
      </c>
      <c r="F62" s="67" t="s">
        <v>64</v>
      </c>
      <c r="G62" s="56">
        <v>10</v>
      </c>
      <c r="H62" s="34"/>
      <c r="I62" s="64"/>
    </row>
    <row r="63" spans="1:9" ht="31.5" x14ac:dyDescent="0.25">
      <c r="A63" s="52">
        <v>34</v>
      </c>
      <c r="B63" s="53" t="s">
        <v>278</v>
      </c>
      <c r="C63" s="54" t="s">
        <v>278</v>
      </c>
      <c r="D63" s="21" t="s">
        <v>76</v>
      </c>
      <c r="E63" s="55">
        <v>1</v>
      </c>
      <c r="F63" s="56" t="s">
        <v>64</v>
      </c>
      <c r="G63" s="56">
        <v>10</v>
      </c>
      <c r="H63" s="56"/>
      <c r="I63" s="64"/>
    </row>
    <row r="64" spans="1:9" x14ac:dyDescent="0.25">
      <c r="A64" s="52">
        <v>35</v>
      </c>
      <c r="B64" s="53" t="s">
        <v>279</v>
      </c>
      <c r="C64" s="54" t="s">
        <v>280</v>
      </c>
      <c r="D64" s="21" t="s">
        <v>69</v>
      </c>
      <c r="E64" s="55">
        <v>1</v>
      </c>
      <c r="F64" s="56" t="s">
        <v>64</v>
      </c>
      <c r="G64" s="56">
        <v>11</v>
      </c>
      <c r="H64" s="56"/>
      <c r="I64" s="64"/>
    </row>
    <row r="65" spans="1:9" ht="31.5" x14ac:dyDescent="0.25">
      <c r="A65" s="52">
        <v>36</v>
      </c>
      <c r="B65" s="53" t="s">
        <v>281</v>
      </c>
      <c r="C65" s="54" t="s">
        <v>282</v>
      </c>
      <c r="D65" s="21" t="s">
        <v>76</v>
      </c>
      <c r="E65" s="55">
        <v>1</v>
      </c>
      <c r="F65" s="56" t="s">
        <v>64</v>
      </c>
      <c r="G65" s="56">
        <v>10</v>
      </c>
      <c r="H65" s="56"/>
      <c r="I65" s="64"/>
    </row>
    <row r="66" spans="1:9" ht="31.5" x14ac:dyDescent="0.25">
      <c r="A66" s="52">
        <v>37</v>
      </c>
      <c r="B66" s="53" t="s">
        <v>165</v>
      </c>
      <c r="C66" s="54" t="s">
        <v>166</v>
      </c>
      <c r="D66" s="21" t="s">
        <v>76</v>
      </c>
      <c r="E66" s="55">
        <v>1</v>
      </c>
      <c r="F66" s="56" t="s">
        <v>64</v>
      </c>
      <c r="G66" s="56">
        <v>10</v>
      </c>
      <c r="H66" s="56"/>
      <c r="I66" s="64"/>
    </row>
    <row r="67" spans="1:9" ht="31.5" x14ac:dyDescent="0.25">
      <c r="A67" s="52">
        <v>38</v>
      </c>
      <c r="B67" s="125" t="s">
        <v>413</v>
      </c>
      <c r="C67" s="125" t="s">
        <v>438</v>
      </c>
      <c r="D67" s="21" t="s">
        <v>76</v>
      </c>
      <c r="E67" s="55">
        <v>1</v>
      </c>
      <c r="F67" s="56" t="s">
        <v>64</v>
      </c>
      <c r="G67" s="56">
        <v>10</v>
      </c>
      <c r="H67" s="56"/>
      <c r="I67" s="64"/>
    </row>
    <row r="68" spans="1:9" ht="63" x14ac:dyDescent="0.25">
      <c r="A68" s="52">
        <v>39</v>
      </c>
      <c r="B68" s="53" t="s">
        <v>167</v>
      </c>
      <c r="C68" s="53" t="s">
        <v>168</v>
      </c>
      <c r="D68" s="21" t="s">
        <v>76</v>
      </c>
      <c r="E68" s="55">
        <v>1</v>
      </c>
      <c r="F68" s="56" t="s">
        <v>64</v>
      </c>
      <c r="G68" s="56">
        <v>10</v>
      </c>
      <c r="H68" s="56"/>
      <c r="I68" s="64"/>
    </row>
    <row r="69" spans="1:9" ht="138" x14ac:dyDescent="0.3">
      <c r="A69" s="52">
        <v>40</v>
      </c>
      <c r="B69" s="53" t="s">
        <v>420</v>
      </c>
      <c r="C69" s="70" t="s">
        <v>201</v>
      </c>
      <c r="D69" s="21" t="s">
        <v>76</v>
      </c>
      <c r="E69" s="55">
        <v>1</v>
      </c>
      <c r="F69" s="56" t="s">
        <v>64</v>
      </c>
      <c r="G69" s="56">
        <v>10</v>
      </c>
      <c r="H69" s="56"/>
      <c r="I69" s="64"/>
    </row>
    <row r="70" spans="1:9" ht="31.5" x14ac:dyDescent="0.25">
      <c r="A70" s="52">
        <v>41</v>
      </c>
      <c r="B70" s="53" t="s">
        <v>171</v>
      </c>
      <c r="C70" s="54" t="s">
        <v>172</v>
      </c>
      <c r="D70" s="21" t="s">
        <v>76</v>
      </c>
      <c r="E70" s="55">
        <v>1</v>
      </c>
      <c r="F70" s="56" t="s">
        <v>64</v>
      </c>
      <c r="G70" s="56">
        <v>10</v>
      </c>
      <c r="H70" s="56"/>
      <c r="I70" s="64"/>
    </row>
    <row r="71" spans="1:9" ht="31.5" x14ac:dyDescent="0.25">
      <c r="A71" s="52">
        <v>42</v>
      </c>
      <c r="B71" s="53" t="s">
        <v>173</v>
      </c>
      <c r="C71" s="54" t="s">
        <v>174</v>
      </c>
      <c r="D71" s="21" t="s">
        <v>76</v>
      </c>
      <c r="E71" s="55">
        <v>1</v>
      </c>
      <c r="F71" s="56" t="s">
        <v>64</v>
      </c>
      <c r="G71" s="56">
        <v>10</v>
      </c>
      <c r="H71" s="56"/>
      <c r="I71" s="64"/>
    </row>
    <row r="72" spans="1:9" ht="31.5" x14ac:dyDescent="0.25">
      <c r="A72" s="52">
        <v>43</v>
      </c>
      <c r="B72" s="53" t="s">
        <v>283</v>
      </c>
      <c r="C72" s="54" t="s">
        <v>176</v>
      </c>
      <c r="D72" s="21" t="s">
        <v>76</v>
      </c>
      <c r="E72" s="55">
        <v>1</v>
      </c>
      <c r="F72" s="56" t="s">
        <v>64</v>
      </c>
      <c r="G72" s="56">
        <v>10</v>
      </c>
      <c r="H72" s="56"/>
      <c r="I72" s="64"/>
    </row>
    <row r="73" spans="1:9" ht="31.5" x14ac:dyDescent="0.25">
      <c r="A73" s="52">
        <v>44</v>
      </c>
      <c r="B73" s="53" t="s">
        <v>284</v>
      </c>
      <c r="C73" s="54" t="s">
        <v>178</v>
      </c>
      <c r="D73" s="21" t="s">
        <v>76</v>
      </c>
      <c r="E73" s="55">
        <v>1</v>
      </c>
      <c r="F73" s="56" t="s">
        <v>64</v>
      </c>
      <c r="G73" s="56">
        <v>10</v>
      </c>
      <c r="H73" s="56"/>
      <c r="I73" s="64"/>
    </row>
    <row r="74" spans="1:9" ht="31.5" x14ac:dyDescent="0.25">
      <c r="A74" s="52">
        <v>45</v>
      </c>
      <c r="B74" s="53" t="s">
        <v>179</v>
      </c>
      <c r="C74" s="54" t="s">
        <v>180</v>
      </c>
      <c r="D74" s="21" t="s">
        <v>76</v>
      </c>
      <c r="E74" s="55">
        <v>1</v>
      </c>
      <c r="F74" s="56" t="s">
        <v>64</v>
      </c>
      <c r="G74" s="56">
        <v>10</v>
      </c>
      <c r="H74" s="56"/>
      <c r="I74" s="64"/>
    </row>
    <row r="75" spans="1:9" ht="47.25" x14ac:dyDescent="0.25">
      <c r="A75" s="52">
        <v>46</v>
      </c>
      <c r="B75" s="53" t="s">
        <v>418</v>
      </c>
      <c r="C75" s="54" t="s">
        <v>439</v>
      </c>
      <c r="D75" s="21" t="s">
        <v>76</v>
      </c>
      <c r="E75" s="55">
        <v>1</v>
      </c>
      <c r="F75" s="56" t="s">
        <v>64</v>
      </c>
      <c r="G75" s="56">
        <v>10</v>
      </c>
      <c r="H75" s="56"/>
      <c r="I75" s="64"/>
    </row>
    <row r="76" spans="1:9" ht="31.5" x14ac:dyDescent="0.25">
      <c r="A76" s="52">
        <v>47</v>
      </c>
      <c r="B76" s="53" t="s">
        <v>181</v>
      </c>
      <c r="C76" s="54" t="s">
        <v>182</v>
      </c>
      <c r="D76" s="21" t="s">
        <v>76</v>
      </c>
      <c r="E76" s="55">
        <v>1</v>
      </c>
      <c r="F76" s="56" t="s">
        <v>64</v>
      </c>
      <c r="G76" s="56">
        <v>10</v>
      </c>
      <c r="H76" s="56"/>
      <c r="I76" s="64"/>
    </row>
    <row r="77" spans="1:9" ht="31.5" x14ac:dyDescent="0.25">
      <c r="A77" s="52">
        <v>48</v>
      </c>
      <c r="B77" s="53" t="s">
        <v>183</v>
      </c>
      <c r="C77" s="54" t="s">
        <v>184</v>
      </c>
      <c r="D77" s="21" t="s">
        <v>76</v>
      </c>
      <c r="E77" s="55">
        <v>1</v>
      </c>
      <c r="F77" s="56" t="s">
        <v>64</v>
      </c>
      <c r="G77" s="56">
        <v>10</v>
      </c>
      <c r="H77" s="56"/>
      <c r="I77" s="64"/>
    </row>
    <row r="78" spans="1:9" ht="31.5" x14ac:dyDescent="0.25">
      <c r="A78" s="52">
        <v>49</v>
      </c>
      <c r="B78" s="53" t="s">
        <v>185</v>
      </c>
      <c r="C78" s="54" t="s">
        <v>186</v>
      </c>
      <c r="D78" s="21" t="s">
        <v>76</v>
      </c>
      <c r="E78" s="55">
        <v>1</v>
      </c>
      <c r="F78" s="56" t="s">
        <v>64</v>
      </c>
      <c r="G78" s="56">
        <v>10</v>
      </c>
      <c r="H78" s="56"/>
      <c r="I78" s="64"/>
    </row>
    <row r="79" spans="1:9" ht="47.25" x14ac:dyDescent="0.25">
      <c r="A79" s="52">
        <v>50</v>
      </c>
      <c r="B79" s="53" t="s">
        <v>285</v>
      </c>
      <c r="C79" s="54" t="s">
        <v>286</v>
      </c>
      <c r="D79" s="21" t="s">
        <v>76</v>
      </c>
      <c r="E79" s="55">
        <v>1</v>
      </c>
      <c r="F79" s="56" t="s">
        <v>64</v>
      </c>
      <c r="G79" s="56">
        <v>10</v>
      </c>
      <c r="H79" s="56"/>
      <c r="I79" s="64"/>
    </row>
    <row r="80" spans="1:9" ht="31.5" x14ac:dyDescent="0.25">
      <c r="A80" s="52">
        <v>51</v>
      </c>
      <c r="B80" s="53" t="s">
        <v>187</v>
      </c>
      <c r="C80" s="54" t="s">
        <v>287</v>
      </c>
      <c r="D80" s="21" t="s">
        <v>76</v>
      </c>
      <c r="E80" s="55">
        <v>1</v>
      </c>
      <c r="F80" s="56" t="s">
        <v>64</v>
      </c>
      <c r="G80" s="56">
        <v>10</v>
      </c>
      <c r="H80" s="56"/>
      <c r="I80" s="64"/>
    </row>
    <row r="81" spans="1:9" ht="47.25" x14ac:dyDescent="0.25">
      <c r="A81" s="52">
        <v>52</v>
      </c>
      <c r="B81" s="53" t="s">
        <v>189</v>
      </c>
      <c r="C81" s="54" t="s">
        <v>172</v>
      </c>
      <c r="D81" s="21" t="s">
        <v>76</v>
      </c>
      <c r="E81" s="55">
        <v>1</v>
      </c>
      <c r="F81" s="56" t="s">
        <v>64</v>
      </c>
      <c r="G81" s="56">
        <v>10</v>
      </c>
      <c r="H81" s="56"/>
      <c r="I81" s="64"/>
    </row>
    <row r="82" spans="1:9" ht="31.5" x14ac:dyDescent="0.25">
      <c r="A82" s="52">
        <v>53</v>
      </c>
      <c r="B82" s="66" t="s">
        <v>193</v>
      </c>
      <c r="C82" s="68" t="s">
        <v>194</v>
      </c>
      <c r="D82" s="21" t="s">
        <v>76</v>
      </c>
      <c r="E82" s="69">
        <v>1</v>
      </c>
      <c r="F82" s="67" t="s">
        <v>64</v>
      </c>
      <c r="G82" s="67">
        <v>10</v>
      </c>
      <c r="H82" s="67"/>
      <c r="I82" s="64"/>
    </row>
    <row r="83" spans="1:9" ht="31.5" x14ac:dyDescent="0.25">
      <c r="A83" s="52">
        <v>54</v>
      </c>
      <c r="B83" s="66" t="s">
        <v>195</v>
      </c>
      <c r="C83" s="68" t="s">
        <v>196</v>
      </c>
      <c r="D83" s="21" t="s">
        <v>76</v>
      </c>
      <c r="E83" s="69">
        <v>1</v>
      </c>
      <c r="F83" s="67" t="s">
        <v>64</v>
      </c>
      <c r="G83" s="67">
        <v>10</v>
      </c>
      <c r="H83" s="67"/>
      <c r="I83" s="64"/>
    </row>
    <row r="84" spans="1:9" ht="31.5" x14ac:dyDescent="0.25">
      <c r="A84" s="52">
        <v>55</v>
      </c>
      <c r="B84" s="53" t="s">
        <v>197</v>
      </c>
      <c r="C84" s="54" t="s">
        <v>198</v>
      </c>
      <c r="D84" s="21" t="s">
        <v>76</v>
      </c>
      <c r="E84" s="55">
        <v>1</v>
      </c>
      <c r="F84" s="56" t="s">
        <v>64</v>
      </c>
      <c r="G84" s="56">
        <v>10</v>
      </c>
      <c r="H84" s="56"/>
      <c r="I84" s="64"/>
    </row>
    <row r="85" spans="1:9" ht="31.5" x14ac:dyDescent="0.25">
      <c r="A85" s="52">
        <v>56</v>
      </c>
      <c r="B85" s="53" t="s">
        <v>199</v>
      </c>
      <c r="C85" s="54" t="s">
        <v>200</v>
      </c>
      <c r="D85" s="21" t="s">
        <v>76</v>
      </c>
      <c r="E85" s="55">
        <v>1</v>
      </c>
      <c r="F85" s="56" t="s">
        <v>64</v>
      </c>
      <c r="G85" s="56">
        <v>10</v>
      </c>
      <c r="H85" s="56"/>
      <c r="I85" s="64"/>
    </row>
    <row r="86" spans="1:9" ht="31.5" x14ac:dyDescent="0.25">
      <c r="A86" s="52">
        <v>57</v>
      </c>
      <c r="B86" s="53" t="s">
        <v>288</v>
      </c>
      <c r="C86" s="54" t="s">
        <v>289</v>
      </c>
      <c r="D86" s="21" t="s">
        <v>76</v>
      </c>
      <c r="E86" s="55">
        <v>1</v>
      </c>
      <c r="F86" s="56" t="s">
        <v>64</v>
      </c>
      <c r="G86" s="56">
        <v>10</v>
      </c>
      <c r="H86" s="56"/>
      <c r="I86" s="64"/>
    </row>
    <row r="87" spans="1:9" ht="31.5" x14ac:dyDescent="0.25">
      <c r="A87" s="52">
        <v>58</v>
      </c>
      <c r="B87" s="53" t="s">
        <v>290</v>
      </c>
      <c r="C87" s="54" t="s">
        <v>291</v>
      </c>
      <c r="D87" s="21" t="s">
        <v>76</v>
      </c>
      <c r="E87" s="55">
        <v>1</v>
      </c>
      <c r="F87" s="56" t="s">
        <v>64</v>
      </c>
      <c r="G87" s="56">
        <v>10</v>
      </c>
      <c r="H87" s="56"/>
      <c r="I87" s="64"/>
    </row>
    <row r="88" spans="1:9" x14ac:dyDescent="0.25">
      <c r="A88" s="52">
        <v>59</v>
      </c>
      <c r="B88" s="31" t="s">
        <v>292</v>
      </c>
      <c r="C88" s="71" t="s">
        <v>77</v>
      </c>
      <c r="D88" s="21" t="s">
        <v>97</v>
      </c>
      <c r="E88" s="55">
        <v>1</v>
      </c>
      <c r="F88" s="56" t="s">
        <v>64</v>
      </c>
      <c r="G88" s="56">
        <v>10</v>
      </c>
      <c r="H88" s="56"/>
      <c r="I88" s="64"/>
    </row>
    <row r="89" spans="1:9" x14ac:dyDescent="0.25">
      <c r="A89" s="150" t="s">
        <v>113</v>
      </c>
      <c r="B89" s="151"/>
      <c r="C89" s="151"/>
      <c r="D89" s="151"/>
      <c r="E89" s="151"/>
      <c r="F89" s="151"/>
      <c r="G89" s="151"/>
      <c r="H89" s="151"/>
      <c r="I89" s="152"/>
    </row>
    <row r="90" spans="1:9" ht="31.5" x14ac:dyDescent="0.25">
      <c r="A90" s="72">
        <v>1</v>
      </c>
      <c r="B90" s="73" t="s">
        <v>114</v>
      </c>
      <c r="C90" s="73" t="s">
        <v>115</v>
      </c>
      <c r="D90" s="21" t="s">
        <v>116</v>
      </c>
      <c r="E90" s="74">
        <v>1</v>
      </c>
      <c r="F90" s="75" t="s">
        <v>64</v>
      </c>
      <c r="G90" s="29">
        <v>2</v>
      </c>
      <c r="H90" s="74"/>
      <c r="I90" s="49"/>
    </row>
    <row r="91" spans="1:9" x14ac:dyDescent="0.25">
      <c r="A91" s="153" t="s">
        <v>204</v>
      </c>
      <c r="B91" s="154"/>
      <c r="C91" s="154"/>
      <c r="D91" s="154"/>
      <c r="E91" s="155"/>
      <c r="F91" s="155"/>
      <c r="G91" s="154"/>
      <c r="H91" s="154"/>
      <c r="I91" s="154"/>
    </row>
    <row r="92" spans="1:9" ht="94.5" x14ac:dyDescent="0.25">
      <c r="A92" s="17" t="s">
        <v>52</v>
      </c>
      <c r="B92" s="17" t="s">
        <v>53</v>
      </c>
      <c r="C92" s="17" t="s">
        <v>54</v>
      </c>
      <c r="D92" s="17" t="s">
        <v>55</v>
      </c>
      <c r="E92" s="17" t="s">
        <v>228</v>
      </c>
      <c r="F92" s="17" t="s">
        <v>57</v>
      </c>
      <c r="G92" s="17" t="s">
        <v>58</v>
      </c>
      <c r="H92" s="28" t="s">
        <v>59</v>
      </c>
      <c r="I92" s="46" t="s">
        <v>60</v>
      </c>
    </row>
    <row r="93" spans="1:9" ht="31.5" x14ac:dyDescent="0.25">
      <c r="A93" s="76">
        <v>1</v>
      </c>
      <c r="B93" s="77" t="s">
        <v>293</v>
      </c>
      <c r="C93" s="68" t="s">
        <v>294</v>
      </c>
      <c r="D93" s="21" t="s">
        <v>204</v>
      </c>
      <c r="E93" s="69">
        <v>1</v>
      </c>
      <c r="F93" s="69" t="s">
        <v>64</v>
      </c>
      <c r="G93" s="56">
        <v>20</v>
      </c>
      <c r="H93" s="56"/>
      <c r="I93" s="64"/>
    </row>
    <row r="94" spans="1:9" x14ac:dyDescent="0.25">
      <c r="A94" s="78">
        <v>2</v>
      </c>
      <c r="B94" s="77" t="s">
        <v>295</v>
      </c>
      <c r="C94" s="68" t="s">
        <v>296</v>
      </c>
      <c r="D94" s="21" t="s">
        <v>204</v>
      </c>
      <c r="E94" s="69">
        <v>1</v>
      </c>
      <c r="F94" s="69" t="s">
        <v>64</v>
      </c>
      <c r="G94" s="56">
        <v>50</v>
      </c>
      <c r="H94" s="56"/>
      <c r="I94" s="64"/>
    </row>
  </sheetData>
  <mergeCells count="45">
    <mergeCell ref="A1:I1"/>
    <mergeCell ref="A2:I2"/>
    <mergeCell ref="A3:I3"/>
    <mergeCell ref="A4:I4"/>
    <mergeCell ref="A5:I5"/>
    <mergeCell ref="A6:B6"/>
    <mergeCell ref="C6:I6"/>
    <mergeCell ref="A7:C7"/>
    <mergeCell ref="D7:I7"/>
    <mergeCell ref="A8:B8"/>
    <mergeCell ref="C8:I8"/>
    <mergeCell ref="A9:B9"/>
    <mergeCell ref="C9:D9"/>
    <mergeCell ref="E9:F9"/>
    <mergeCell ref="G9:I9"/>
    <mergeCell ref="A10:B10"/>
    <mergeCell ref="C10:D10"/>
    <mergeCell ref="E10:F10"/>
    <mergeCell ref="G10:I10"/>
    <mergeCell ref="A11:B11"/>
    <mergeCell ref="C11:I11"/>
    <mergeCell ref="A12:B12"/>
    <mergeCell ref="C12:I12"/>
    <mergeCell ref="A13:B13"/>
    <mergeCell ref="C13:I13"/>
    <mergeCell ref="A14:B14"/>
    <mergeCell ref="C14:I14"/>
    <mergeCell ref="A15:I15"/>
    <mergeCell ref="A16:I16"/>
    <mergeCell ref="A17:I17"/>
    <mergeCell ref="A18:I18"/>
    <mergeCell ref="A19:I19"/>
    <mergeCell ref="A20:I20"/>
    <mergeCell ref="J20:O20"/>
    <mergeCell ref="A21:I21"/>
    <mergeCell ref="A22:I22"/>
    <mergeCell ref="A23:I23"/>
    <mergeCell ref="A24:I24"/>
    <mergeCell ref="A25:I25"/>
    <mergeCell ref="J25:O25"/>
    <mergeCell ref="A26:I26"/>
    <mergeCell ref="A27:I27"/>
    <mergeCell ref="A89:I89"/>
    <mergeCell ref="A91:I91"/>
    <mergeCell ref="A28:I28"/>
  </mergeCells>
  <dataValidations count="1">
    <dataValidation type="list" allowBlank="1" showInputMessage="1" showErrorMessage="1" promptTitle="список" prompt="выберите вид" sqref="D90 D93:D94 D30:D88" xr:uid="{00000000-0002-0000-0200-000000000000}">
      <formula1>список</formula1>
    </dataValidation>
  </dataValidation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9"/>
  <sheetViews>
    <sheetView tabSelected="1" topLeftCell="A76" workbookViewId="0">
      <selection activeCell="F74" sqref="F74"/>
    </sheetView>
  </sheetViews>
  <sheetFormatPr defaultColWidth="14.5703125" defaultRowHeight="15.75" x14ac:dyDescent="0.25"/>
  <cols>
    <col min="1" max="1" width="5.140625" style="15" customWidth="1"/>
    <col min="2" max="2" width="40.5703125" style="15" customWidth="1"/>
    <col min="3" max="3" width="27.5703125" style="15" customWidth="1"/>
    <col min="4" max="4" width="26.140625" style="15" customWidth="1"/>
    <col min="5" max="5" width="15.5703125" style="15" customWidth="1"/>
    <col min="6" max="6" width="23.5703125" style="15" customWidth="1"/>
    <col min="7" max="7" width="14.5703125" style="15" customWidth="1"/>
    <col min="8" max="8" width="25" style="15" customWidth="1"/>
    <col min="9" max="9" width="8.5703125" style="16" customWidth="1"/>
    <col min="10" max="16384" width="14.5703125" style="16"/>
  </cols>
  <sheetData>
    <row r="1" spans="1:8" x14ac:dyDescent="0.25">
      <c r="A1" s="173" t="s">
        <v>29</v>
      </c>
      <c r="B1" s="173"/>
      <c r="C1" s="173"/>
      <c r="D1" s="173"/>
      <c r="E1" s="173"/>
      <c r="F1" s="173"/>
      <c r="G1" s="173"/>
      <c r="H1" s="173"/>
    </row>
    <row r="2" spans="1:8" x14ac:dyDescent="0.25">
      <c r="A2" s="174" t="str">
        <f>'Информация о Чемпионате'!B4</f>
        <v>Финал чемпионата по профессиональному мастерству "Профессионалы" 2026</v>
      </c>
      <c r="B2" s="174"/>
      <c r="C2" s="174"/>
      <c r="D2" s="174"/>
      <c r="E2" s="174"/>
      <c r="F2" s="174"/>
      <c r="G2" s="174"/>
      <c r="H2" s="174"/>
    </row>
    <row r="3" spans="1:8" x14ac:dyDescent="0.25">
      <c r="A3" s="173" t="s">
        <v>30</v>
      </c>
      <c r="B3" s="173"/>
      <c r="C3" s="173"/>
      <c r="D3" s="173"/>
      <c r="E3" s="173"/>
      <c r="F3" s="173"/>
      <c r="G3" s="173"/>
      <c r="H3" s="173"/>
    </row>
    <row r="4" spans="1:8" x14ac:dyDescent="0.25">
      <c r="A4" s="175" t="str">
        <f>'Информация о Чемпионате'!B3</f>
        <v>Работы на токарных универсальных станках</v>
      </c>
      <c r="B4" s="175"/>
      <c r="C4" s="175"/>
      <c r="D4" s="175"/>
      <c r="E4" s="175"/>
      <c r="F4" s="175"/>
      <c r="G4" s="175"/>
      <c r="H4" s="175"/>
    </row>
    <row r="5" spans="1:8" x14ac:dyDescent="0.25">
      <c r="A5" s="166" t="s">
        <v>31</v>
      </c>
      <c r="B5" s="155"/>
      <c r="C5" s="155"/>
      <c r="D5" s="155"/>
      <c r="E5" s="155"/>
      <c r="F5" s="155"/>
      <c r="G5" s="155"/>
      <c r="H5" s="176"/>
    </row>
    <row r="6" spans="1:8" x14ac:dyDescent="0.25">
      <c r="A6" s="166" t="s">
        <v>32</v>
      </c>
      <c r="B6" s="166"/>
      <c r="C6" s="171" t="str">
        <f>'Информация о Чемпионате'!B5</f>
        <v>г.Санкт-Петербург</v>
      </c>
      <c r="D6" s="171"/>
      <c r="E6" s="171"/>
      <c r="F6" s="171"/>
      <c r="G6" s="171"/>
      <c r="H6" s="172"/>
    </row>
    <row r="7" spans="1:8" x14ac:dyDescent="0.25">
      <c r="A7" s="166" t="s">
        <v>33</v>
      </c>
      <c r="B7" s="166"/>
      <c r="C7" s="166"/>
      <c r="D7" s="171" t="str">
        <f>'Информация о Чемпионате'!B6</f>
        <v>Конгрессно-выставочный центр "Экспофорум"</v>
      </c>
      <c r="E7" s="171"/>
      <c r="F7" s="171"/>
      <c r="G7" s="171"/>
      <c r="H7" s="172"/>
    </row>
    <row r="8" spans="1:8" x14ac:dyDescent="0.25">
      <c r="A8" s="166" t="s">
        <v>34</v>
      </c>
      <c r="B8" s="166"/>
      <c r="C8" s="166" t="str">
        <f>'Информация о Чемпионате'!B7</f>
        <v>г. Санкт-Петербург, Петербургское шоссе, 64, корп. 1</v>
      </c>
      <c r="D8" s="166"/>
      <c r="E8" s="166"/>
      <c r="F8" s="166"/>
      <c r="G8" s="166"/>
      <c r="H8" s="167"/>
    </row>
    <row r="9" spans="1:8" x14ac:dyDescent="0.25">
      <c r="A9" s="166" t="s">
        <v>35</v>
      </c>
      <c r="B9" s="166"/>
      <c r="C9" s="166" t="str">
        <f>'Информация о Чемпионате'!B9</f>
        <v>Осипов Сергей Александрович</v>
      </c>
      <c r="D9" s="166"/>
      <c r="E9" s="166" t="str">
        <f>'Информация о Чемпионате'!B10</f>
        <v>sergiej10@mail.ru</v>
      </c>
      <c r="F9" s="166"/>
      <c r="G9" s="166">
        <f>'Информация о Чемпионате'!B11</f>
        <v>79193168630</v>
      </c>
      <c r="H9" s="167"/>
    </row>
    <row r="10" spans="1:8" ht="15.75" customHeight="1" x14ac:dyDescent="0.25">
      <c r="A10" s="166" t="s">
        <v>36</v>
      </c>
      <c r="B10" s="166"/>
      <c r="C10" s="166">
        <f>'Информация о Чемпионате'!B12</f>
        <v>0</v>
      </c>
      <c r="D10" s="166"/>
      <c r="E10" s="166">
        <f>'Информация о Чемпионате'!B13</f>
        <v>0</v>
      </c>
      <c r="F10" s="166"/>
      <c r="G10" s="166">
        <f>'Информация о Чемпионате'!B14</f>
        <v>0</v>
      </c>
      <c r="H10" s="167"/>
    </row>
    <row r="11" spans="1:8" ht="15.75" customHeight="1" x14ac:dyDescent="0.25">
      <c r="A11" s="166" t="s">
        <v>37</v>
      </c>
      <c r="B11" s="166"/>
      <c r="C11" s="166">
        <f>'Информация о Чемпионате'!B17</f>
        <v>13</v>
      </c>
      <c r="D11" s="166"/>
      <c r="E11" s="166"/>
      <c r="F11" s="166"/>
      <c r="G11" s="166"/>
      <c r="H11" s="167"/>
    </row>
    <row r="12" spans="1:8" x14ac:dyDescent="0.25">
      <c r="A12" s="166" t="s">
        <v>38</v>
      </c>
      <c r="B12" s="166"/>
      <c r="C12" s="166">
        <f>'Информация о Чемпионате'!B15</f>
        <v>10</v>
      </c>
      <c r="D12" s="166"/>
      <c r="E12" s="166"/>
      <c r="F12" s="166"/>
      <c r="G12" s="166"/>
      <c r="H12" s="167"/>
    </row>
    <row r="13" spans="1:8" x14ac:dyDescent="0.25">
      <c r="A13" s="166" t="s">
        <v>39</v>
      </c>
      <c r="B13" s="166"/>
      <c r="C13" s="166">
        <f>'Информация о Чемпионате'!B16</f>
        <v>10</v>
      </c>
      <c r="D13" s="166"/>
      <c r="E13" s="166"/>
      <c r="F13" s="166"/>
      <c r="G13" s="166"/>
      <c r="H13" s="167"/>
    </row>
    <row r="14" spans="1:8" x14ac:dyDescent="0.25">
      <c r="A14" s="190" t="s">
        <v>40</v>
      </c>
      <c r="B14" s="190"/>
      <c r="C14" s="190" t="str">
        <f>'Информация о Чемпионате'!B8</f>
        <v>29.11 - 04.12.2025</v>
      </c>
      <c r="D14" s="190"/>
      <c r="E14" s="190"/>
      <c r="F14" s="190"/>
      <c r="G14" s="190"/>
      <c r="H14" s="191"/>
    </row>
    <row r="15" spans="1:8" x14ac:dyDescent="0.25">
      <c r="A15" s="153" t="s">
        <v>297</v>
      </c>
      <c r="B15" s="154"/>
      <c r="C15" s="154"/>
      <c r="D15" s="154"/>
      <c r="E15" s="154"/>
      <c r="F15" s="154"/>
      <c r="G15" s="154"/>
      <c r="H15" s="154"/>
    </row>
    <row r="16" spans="1:8" ht="78.75" x14ac:dyDescent="0.25">
      <c r="A16" s="17" t="s">
        <v>52</v>
      </c>
      <c r="B16" s="17" t="s">
        <v>53</v>
      </c>
      <c r="C16" s="18" t="s">
        <v>54</v>
      </c>
      <c r="D16" s="19" t="s">
        <v>55</v>
      </c>
      <c r="E16" s="19" t="s">
        <v>228</v>
      </c>
      <c r="F16" s="19" t="s">
        <v>57</v>
      </c>
      <c r="G16" s="19" t="s">
        <v>58</v>
      </c>
      <c r="H16" s="19" t="s">
        <v>59</v>
      </c>
    </row>
    <row r="17" spans="1:8" ht="25.5" x14ac:dyDescent="0.25">
      <c r="A17" s="20">
        <v>1</v>
      </c>
      <c r="B17" s="136" t="s">
        <v>298</v>
      </c>
      <c r="C17" s="136" t="s">
        <v>299</v>
      </c>
      <c r="D17" s="137" t="s">
        <v>85</v>
      </c>
      <c r="E17" s="138">
        <v>1</v>
      </c>
      <c r="F17" s="138" t="s">
        <v>64</v>
      </c>
      <c r="G17" s="138">
        <v>10</v>
      </c>
      <c r="H17" s="22"/>
    </row>
    <row r="18" spans="1:8" ht="25.5" x14ac:dyDescent="0.25">
      <c r="A18" s="20">
        <v>2</v>
      </c>
      <c r="B18" s="136" t="s">
        <v>300</v>
      </c>
      <c r="C18" s="136" t="s">
        <v>299</v>
      </c>
      <c r="D18" s="137" t="s">
        <v>85</v>
      </c>
      <c r="E18" s="138">
        <v>1</v>
      </c>
      <c r="F18" s="138" t="s">
        <v>64</v>
      </c>
      <c r="G18" s="138">
        <v>10</v>
      </c>
      <c r="H18" s="22"/>
    </row>
    <row r="19" spans="1:8" ht="25.5" x14ac:dyDescent="0.25">
      <c r="A19" s="20">
        <v>3</v>
      </c>
      <c r="B19" s="136" t="s">
        <v>301</v>
      </c>
      <c r="C19" s="136" t="s">
        <v>302</v>
      </c>
      <c r="D19" s="137" t="s">
        <v>85</v>
      </c>
      <c r="E19" s="138">
        <v>1</v>
      </c>
      <c r="F19" s="138" t="s">
        <v>64</v>
      </c>
      <c r="G19" s="138">
        <v>10</v>
      </c>
      <c r="H19" s="22"/>
    </row>
    <row r="20" spans="1:8" ht="25.5" x14ac:dyDescent="0.25">
      <c r="A20" s="20">
        <v>4</v>
      </c>
      <c r="B20" s="136" t="s">
        <v>303</v>
      </c>
      <c r="C20" s="136" t="s">
        <v>302</v>
      </c>
      <c r="D20" s="137" t="s">
        <v>85</v>
      </c>
      <c r="E20" s="138">
        <v>1</v>
      </c>
      <c r="F20" s="138" t="s">
        <v>64</v>
      </c>
      <c r="G20" s="138">
        <v>10</v>
      </c>
      <c r="H20" s="22"/>
    </row>
    <row r="21" spans="1:8" ht="25.5" x14ac:dyDescent="0.25">
      <c r="A21" s="20">
        <v>5</v>
      </c>
      <c r="B21" s="136" t="s">
        <v>304</v>
      </c>
      <c r="C21" s="136" t="s">
        <v>305</v>
      </c>
      <c r="D21" s="137" t="s">
        <v>85</v>
      </c>
      <c r="E21" s="138">
        <v>1</v>
      </c>
      <c r="F21" s="138" t="s">
        <v>64</v>
      </c>
      <c r="G21" s="138">
        <v>10</v>
      </c>
      <c r="H21" s="22"/>
    </row>
    <row r="22" spans="1:8" ht="25.5" x14ac:dyDescent="0.25">
      <c r="A22" s="20">
        <v>6</v>
      </c>
      <c r="B22" s="136" t="s">
        <v>304</v>
      </c>
      <c r="C22" s="136" t="s">
        <v>306</v>
      </c>
      <c r="D22" s="137" t="s">
        <v>85</v>
      </c>
      <c r="E22" s="138">
        <v>1</v>
      </c>
      <c r="F22" s="138" t="s">
        <v>64</v>
      </c>
      <c r="G22" s="138">
        <v>10</v>
      </c>
      <c r="H22" s="22"/>
    </row>
    <row r="23" spans="1:8" ht="38.25" x14ac:dyDescent="0.25">
      <c r="A23" s="20">
        <v>7</v>
      </c>
      <c r="B23" s="136" t="s">
        <v>307</v>
      </c>
      <c r="C23" s="136" t="s">
        <v>308</v>
      </c>
      <c r="D23" s="137" t="s">
        <v>85</v>
      </c>
      <c r="E23" s="138">
        <v>1</v>
      </c>
      <c r="F23" s="138" t="s">
        <v>64</v>
      </c>
      <c r="G23" s="138">
        <v>10</v>
      </c>
      <c r="H23" s="22"/>
    </row>
    <row r="24" spans="1:8" ht="25.5" x14ac:dyDescent="0.25">
      <c r="A24" s="20">
        <v>8</v>
      </c>
      <c r="B24" s="136" t="s">
        <v>309</v>
      </c>
      <c r="C24" s="136" t="s">
        <v>299</v>
      </c>
      <c r="D24" s="137" t="s">
        <v>85</v>
      </c>
      <c r="E24" s="138">
        <v>1</v>
      </c>
      <c r="F24" s="138" t="s">
        <v>64</v>
      </c>
      <c r="G24" s="138">
        <v>10</v>
      </c>
      <c r="H24" s="22"/>
    </row>
    <row r="25" spans="1:8" ht="25.5" x14ac:dyDescent="0.25">
      <c r="A25" s="20">
        <v>9</v>
      </c>
      <c r="B25" s="136" t="s">
        <v>310</v>
      </c>
      <c r="C25" s="136" t="s">
        <v>299</v>
      </c>
      <c r="D25" s="137" t="s">
        <v>85</v>
      </c>
      <c r="E25" s="138">
        <v>1</v>
      </c>
      <c r="F25" s="138" t="s">
        <v>64</v>
      </c>
      <c r="G25" s="138">
        <v>10</v>
      </c>
      <c r="H25" s="22"/>
    </row>
    <row r="26" spans="1:8" ht="38.25" x14ac:dyDescent="0.25">
      <c r="A26" s="20">
        <v>10</v>
      </c>
      <c r="B26" s="136" t="s">
        <v>311</v>
      </c>
      <c r="C26" s="136" t="s">
        <v>312</v>
      </c>
      <c r="D26" s="137" t="s">
        <v>85</v>
      </c>
      <c r="E26" s="138">
        <v>10</v>
      </c>
      <c r="F26" s="138" t="s">
        <v>64</v>
      </c>
      <c r="G26" s="138">
        <v>50</v>
      </c>
      <c r="H26" s="22"/>
    </row>
    <row r="27" spans="1:8" x14ac:dyDescent="0.25">
      <c r="A27" s="20">
        <v>11</v>
      </c>
      <c r="B27" s="23" t="s">
        <v>313</v>
      </c>
      <c r="C27" s="23" t="s">
        <v>314</v>
      </c>
      <c r="D27" s="21" t="s">
        <v>85</v>
      </c>
      <c r="E27" s="24">
        <v>4</v>
      </c>
      <c r="F27" s="24" t="s">
        <v>64</v>
      </c>
      <c r="G27" s="24">
        <v>40</v>
      </c>
      <c r="H27" s="24"/>
    </row>
    <row r="28" spans="1:8" x14ac:dyDescent="0.25">
      <c r="A28" s="20">
        <v>12</v>
      </c>
      <c r="B28" s="23" t="s">
        <v>315</v>
      </c>
      <c r="C28" s="23" t="s">
        <v>314</v>
      </c>
      <c r="D28" s="21" t="s">
        <v>85</v>
      </c>
      <c r="E28" s="24">
        <v>4</v>
      </c>
      <c r="F28" s="24" t="s">
        <v>64</v>
      </c>
      <c r="G28" s="24">
        <v>40</v>
      </c>
      <c r="H28" s="24"/>
    </row>
    <row r="29" spans="1:8" ht="25.5" x14ac:dyDescent="0.25">
      <c r="A29" s="20">
        <v>13</v>
      </c>
      <c r="B29" s="23" t="s">
        <v>316</v>
      </c>
      <c r="C29" s="23" t="s">
        <v>317</v>
      </c>
      <c r="D29" s="21" t="s">
        <v>85</v>
      </c>
      <c r="E29" s="24">
        <v>4</v>
      </c>
      <c r="F29" s="24" t="s">
        <v>64</v>
      </c>
      <c r="G29" s="24">
        <v>40</v>
      </c>
      <c r="H29" s="24"/>
    </row>
    <row r="30" spans="1:8" ht="25.5" x14ac:dyDescent="0.25">
      <c r="A30" s="20">
        <v>14</v>
      </c>
      <c r="B30" s="23" t="s">
        <v>318</v>
      </c>
      <c r="C30" s="23" t="s">
        <v>317</v>
      </c>
      <c r="D30" s="21" t="s">
        <v>85</v>
      </c>
      <c r="E30" s="24">
        <v>4</v>
      </c>
      <c r="F30" s="24" t="s">
        <v>64</v>
      </c>
      <c r="G30" s="24">
        <v>40</v>
      </c>
      <c r="H30" s="24"/>
    </row>
    <row r="31" spans="1:8" ht="25.5" x14ac:dyDescent="0.25">
      <c r="A31" s="20">
        <v>15</v>
      </c>
      <c r="B31" s="23" t="s">
        <v>319</v>
      </c>
      <c r="C31" s="23" t="s">
        <v>320</v>
      </c>
      <c r="D31" s="21" t="s">
        <v>85</v>
      </c>
      <c r="E31" s="24">
        <v>4</v>
      </c>
      <c r="F31" s="24" t="s">
        <v>64</v>
      </c>
      <c r="G31" s="24">
        <v>40</v>
      </c>
      <c r="H31" s="24"/>
    </row>
    <row r="32" spans="1:8" ht="25.5" x14ac:dyDescent="0.25">
      <c r="A32" s="20">
        <v>16</v>
      </c>
      <c r="B32" s="23" t="s">
        <v>321</v>
      </c>
      <c r="C32" s="23" t="s">
        <v>320</v>
      </c>
      <c r="D32" s="21" t="s">
        <v>85</v>
      </c>
      <c r="E32" s="24">
        <v>4</v>
      </c>
      <c r="F32" s="24" t="s">
        <v>64</v>
      </c>
      <c r="G32" s="24">
        <v>40</v>
      </c>
      <c r="H32" s="24"/>
    </row>
    <row r="33" spans="1:8" x14ac:dyDescent="0.25">
      <c r="A33" s="20">
        <v>17</v>
      </c>
      <c r="B33" s="23" t="s">
        <v>322</v>
      </c>
      <c r="C33" s="23" t="s">
        <v>323</v>
      </c>
      <c r="D33" s="21" t="s">
        <v>85</v>
      </c>
      <c r="E33" s="24">
        <v>4</v>
      </c>
      <c r="F33" s="24" t="s">
        <v>64</v>
      </c>
      <c r="G33" s="24">
        <v>40</v>
      </c>
      <c r="H33" s="24"/>
    </row>
    <row r="34" spans="1:8" x14ac:dyDescent="0.25">
      <c r="A34" s="20">
        <v>18</v>
      </c>
      <c r="B34" s="23" t="s">
        <v>324</v>
      </c>
      <c r="C34" s="23" t="s">
        <v>323</v>
      </c>
      <c r="D34" s="21" t="s">
        <v>85</v>
      </c>
      <c r="E34" s="24">
        <v>4</v>
      </c>
      <c r="F34" s="24" t="s">
        <v>64</v>
      </c>
      <c r="G34" s="24">
        <v>40</v>
      </c>
      <c r="H34" s="24"/>
    </row>
    <row r="35" spans="1:8" ht="25.5" x14ac:dyDescent="0.25">
      <c r="A35" s="20">
        <v>19</v>
      </c>
      <c r="B35" s="23" t="s">
        <v>325</v>
      </c>
      <c r="C35" s="23" t="s">
        <v>326</v>
      </c>
      <c r="D35" s="21" t="s">
        <v>85</v>
      </c>
      <c r="E35" s="24">
        <v>4</v>
      </c>
      <c r="F35" s="24" t="s">
        <v>64</v>
      </c>
      <c r="G35" s="24">
        <v>40</v>
      </c>
      <c r="H35" s="24"/>
    </row>
    <row r="36" spans="1:8" ht="25.5" x14ac:dyDescent="0.25">
      <c r="A36" s="20">
        <v>20</v>
      </c>
      <c r="B36" s="23" t="s">
        <v>327</v>
      </c>
      <c r="C36" s="23" t="s">
        <v>326</v>
      </c>
      <c r="D36" s="21" t="s">
        <v>85</v>
      </c>
      <c r="E36" s="24">
        <v>4</v>
      </c>
      <c r="F36" s="24" t="s">
        <v>64</v>
      </c>
      <c r="G36" s="24">
        <v>40</v>
      </c>
      <c r="H36" s="24"/>
    </row>
    <row r="37" spans="1:8" ht="25.5" x14ac:dyDescent="0.25">
      <c r="A37" s="20">
        <v>21</v>
      </c>
      <c r="B37" s="23" t="s">
        <v>328</v>
      </c>
      <c r="C37" s="23" t="s">
        <v>317</v>
      </c>
      <c r="D37" s="21" t="s">
        <v>85</v>
      </c>
      <c r="E37" s="24">
        <v>4</v>
      </c>
      <c r="F37" s="24" t="s">
        <v>64</v>
      </c>
      <c r="G37" s="24">
        <v>40</v>
      </c>
      <c r="H37" s="24"/>
    </row>
    <row r="38" spans="1:8" ht="25.5" x14ac:dyDescent="0.25">
      <c r="A38" s="20">
        <v>22</v>
      </c>
      <c r="B38" s="23" t="s">
        <v>329</v>
      </c>
      <c r="C38" s="23" t="s">
        <v>317</v>
      </c>
      <c r="D38" s="21" t="s">
        <v>85</v>
      </c>
      <c r="E38" s="24">
        <v>4</v>
      </c>
      <c r="F38" s="24" t="s">
        <v>64</v>
      </c>
      <c r="G38" s="24">
        <v>40</v>
      </c>
      <c r="H38" s="24"/>
    </row>
    <row r="39" spans="1:8" ht="25.5" x14ac:dyDescent="0.25">
      <c r="A39" s="20">
        <v>23</v>
      </c>
      <c r="B39" s="23" t="s">
        <v>330</v>
      </c>
      <c r="C39" s="23" t="s">
        <v>331</v>
      </c>
      <c r="D39" s="21" t="s">
        <v>85</v>
      </c>
      <c r="E39" s="24">
        <v>4</v>
      </c>
      <c r="F39" s="24" t="s">
        <v>64</v>
      </c>
      <c r="G39" s="24">
        <v>40</v>
      </c>
      <c r="H39" s="24"/>
    </row>
    <row r="40" spans="1:8" ht="25.5" x14ac:dyDescent="0.25">
      <c r="A40" s="20">
        <v>24</v>
      </c>
      <c r="B40" s="23" t="s">
        <v>332</v>
      </c>
      <c r="C40" s="23" t="s">
        <v>331</v>
      </c>
      <c r="D40" s="21" t="s">
        <v>85</v>
      </c>
      <c r="E40" s="24">
        <v>4</v>
      </c>
      <c r="F40" s="24" t="s">
        <v>64</v>
      </c>
      <c r="G40" s="24">
        <v>40</v>
      </c>
      <c r="H40" s="24"/>
    </row>
    <row r="41" spans="1:8" x14ac:dyDescent="0.25">
      <c r="A41" s="20">
        <v>25</v>
      </c>
      <c r="B41" s="25" t="s">
        <v>333</v>
      </c>
      <c r="C41" s="25" t="s">
        <v>334</v>
      </c>
      <c r="D41" s="21" t="s">
        <v>85</v>
      </c>
      <c r="E41" s="24">
        <v>2</v>
      </c>
      <c r="F41" s="22" t="s">
        <v>64</v>
      </c>
      <c r="G41" s="24">
        <v>20</v>
      </c>
      <c r="H41" s="22"/>
    </row>
    <row r="42" spans="1:8" ht="25.5" x14ac:dyDescent="0.25">
      <c r="A42" s="20"/>
      <c r="B42" s="25" t="s">
        <v>335</v>
      </c>
      <c r="C42" s="25" t="s">
        <v>336</v>
      </c>
      <c r="D42" s="21" t="s">
        <v>85</v>
      </c>
      <c r="E42" s="24">
        <v>2</v>
      </c>
      <c r="F42" s="22" t="s">
        <v>64</v>
      </c>
      <c r="G42" s="24">
        <v>20</v>
      </c>
      <c r="H42" s="22"/>
    </row>
    <row r="43" spans="1:8" ht="25.5" x14ac:dyDescent="0.25">
      <c r="A43" s="20"/>
      <c r="B43" s="25" t="s">
        <v>335</v>
      </c>
      <c r="C43" s="25" t="s">
        <v>337</v>
      </c>
      <c r="D43" s="21" t="s">
        <v>85</v>
      </c>
      <c r="E43" s="24">
        <v>2</v>
      </c>
      <c r="F43" s="22" t="s">
        <v>64</v>
      </c>
      <c r="G43" s="24">
        <v>20</v>
      </c>
      <c r="H43" s="22"/>
    </row>
    <row r="44" spans="1:8" ht="25.5" x14ac:dyDescent="0.25">
      <c r="A44" s="20"/>
      <c r="B44" s="25" t="s">
        <v>335</v>
      </c>
      <c r="C44" s="25" t="s">
        <v>338</v>
      </c>
      <c r="D44" s="21" t="s">
        <v>85</v>
      </c>
      <c r="E44" s="24">
        <v>2</v>
      </c>
      <c r="F44" s="22" t="s">
        <v>64</v>
      </c>
      <c r="G44" s="24">
        <v>20</v>
      </c>
      <c r="H44" s="22"/>
    </row>
    <row r="45" spans="1:8" x14ac:dyDescent="0.25">
      <c r="A45" s="20">
        <v>26</v>
      </c>
      <c r="B45" s="25" t="s">
        <v>339</v>
      </c>
      <c r="C45" s="25" t="s">
        <v>340</v>
      </c>
      <c r="D45" s="21" t="s">
        <v>85</v>
      </c>
      <c r="E45" s="24">
        <v>2</v>
      </c>
      <c r="F45" s="22" t="s">
        <v>64</v>
      </c>
      <c r="G45" s="24">
        <v>20</v>
      </c>
      <c r="H45" s="22"/>
    </row>
    <row r="46" spans="1:8" ht="63.75" x14ac:dyDescent="0.25">
      <c r="A46" s="20">
        <v>27</v>
      </c>
      <c r="B46" s="25" t="s">
        <v>341</v>
      </c>
      <c r="C46" s="25" t="s">
        <v>342</v>
      </c>
      <c r="D46" s="21" t="s">
        <v>85</v>
      </c>
      <c r="E46" s="22" t="s">
        <v>77</v>
      </c>
      <c r="F46" s="22" t="s">
        <v>64</v>
      </c>
      <c r="G46" s="24">
        <v>5</v>
      </c>
      <c r="H46" s="22"/>
    </row>
    <row r="47" spans="1:8" x14ac:dyDescent="0.25">
      <c r="A47" s="20">
        <v>28</v>
      </c>
      <c r="B47" s="25" t="s">
        <v>343</v>
      </c>
      <c r="C47" s="25" t="s">
        <v>344</v>
      </c>
      <c r="D47" s="21" t="s">
        <v>85</v>
      </c>
      <c r="E47" s="22" t="s">
        <v>77</v>
      </c>
      <c r="F47" s="22" t="s">
        <v>345</v>
      </c>
      <c r="G47" s="24">
        <v>3</v>
      </c>
      <c r="H47" s="22"/>
    </row>
    <row r="48" spans="1:8" ht="38.25" x14ac:dyDescent="0.25">
      <c r="A48" s="20">
        <v>29</v>
      </c>
      <c r="B48" s="25" t="s">
        <v>346</v>
      </c>
      <c r="C48" s="25" t="s">
        <v>347</v>
      </c>
      <c r="D48" s="21" t="s">
        <v>85</v>
      </c>
      <c r="E48" s="22" t="s">
        <v>77</v>
      </c>
      <c r="F48" s="22" t="s">
        <v>64</v>
      </c>
      <c r="G48" s="24">
        <v>10</v>
      </c>
      <c r="H48" s="22"/>
    </row>
    <row r="49" spans="1:8" ht="25.5" x14ac:dyDescent="0.25">
      <c r="A49" s="20">
        <v>30</v>
      </c>
      <c r="B49" s="25" t="s">
        <v>348</v>
      </c>
      <c r="C49" s="25" t="s">
        <v>349</v>
      </c>
      <c r="D49" s="21" t="s">
        <v>85</v>
      </c>
      <c r="E49" s="22" t="s">
        <v>77</v>
      </c>
      <c r="F49" s="22" t="s">
        <v>64</v>
      </c>
      <c r="G49" s="24">
        <v>3</v>
      </c>
      <c r="H49" s="24"/>
    </row>
    <row r="50" spans="1:8" ht="25.5" x14ac:dyDescent="0.25">
      <c r="A50" s="20">
        <v>31</v>
      </c>
      <c r="B50" s="25" t="s">
        <v>350</v>
      </c>
      <c r="C50" s="25" t="s">
        <v>349</v>
      </c>
      <c r="D50" s="21" t="s">
        <v>85</v>
      </c>
      <c r="E50" s="22" t="s">
        <v>77</v>
      </c>
      <c r="F50" s="22" t="s">
        <v>64</v>
      </c>
      <c r="G50" s="24">
        <v>3</v>
      </c>
      <c r="H50" s="24"/>
    </row>
    <row r="51" spans="1:8" ht="25.5" x14ac:dyDescent="0.25">
      <c r="A51" s="20">
        <v>32</v>
      </c>
      <c r="B51" s="25" t="s">
        <v>351</v>
      </c>
      <c r="C51" s="25" t="s">
        <v>352</v>
      </c>
      <c r="D51" s="21" t="s">
        <v>85</v>
      </c>
      <c r="E51" s="22" t="s">
        <v>77</v>
      </c>
      <c r="F51" s="22" t="s">
        <v>64</v>
      </c>
      <c r="G51" s="24">
        <v>5</v>
      </c>
      <c r="H51" s="24"/>
    </row>
    <row r="52" spans="1:8" ht="25.5" x14ac:dyDescent="0.25">
      <c r="A52" s="20">
        <v>33</v>
      </c>
      <c r="B52" s="25" t="s">
        <v>353</v>
      </c>
      <c r="C52" s="25" t="s">
        <v>352</v>
      </c>
      <c r="D52" s="21" t="s">
        <v>85</v>
      </c>
      <c r="E52" s="22" t="s">
        <v>77</v>
      </c>
      <c r="F52" s="22" t="s">
        <v>64</v>
      </c>
      <c r="G52" s="24">
        <v>5</v>
      </c>
      <c r="H52" s="24"/>
    </row>
    <row r="53" spans="1:8" ht="38.25" x14ac:dyDescent="0.25">
      <c r="A53" s="20">
        <v>34</v>
      </c>
      <c r="B53" s="25" t="s">
        <v>354</v>
      </c>
      <c r="C53" s="25" t="s">
        <v>355</v>
      </c>
      <c r="D53" s="21" t="s">
        <v>85</v>
      </c>
      <c r="E53" s="22" t="s">
        <v>77</v>
      </c>
      <c r="F53" s="22" t="s">
        <v>251</v>
      </c>
      <c r="G53" s="22">
        <v>10</v>
      </c>
      <c r="H53" s="24"/>
    </row>
    <row r="54" spans="1:8" x14ac:dyDescent="0.25">
      <c r="A54" s="192" t="s">
        <v>356</v>
      </c>
      <c r="B54" s="193"/>
      <c r="C54" s="193"/>
      <c r="D54" s="193"/>
      <c r="E54" s="193"/>
      <c r="F54" s="193"/>
      <c r="G54" s="193"/>
      <c r="H54" s="194"/>
    </row>
    <row r="55" spans="1:8" ht="78.75" x14ac:dyDescent="0.25">
      <c r="A55" s="26" t="s">
        <v>52</v>
      </c>
      <c r="B55" s="27" t="s">
        <v>53</v>
      </c>
      <c r="C55" s="19" t="s">
        <v>54</v>
      </c>
      <c r="D55" s="26" t="s">
        <v>55</v>
      </c>
      <c r="E55" s="28" t="s">
        <v>56</v>
      </c>
      <c r="F55" s="26" t="s">
        <v>57</v>
      </c>
      <c r="G55" s="17" t="s">
        <v>58</v>
      </c>
      <c r="H55" s="19" t="s">
        <v>59</v>
      </c>
    </row>
    <row r="56" spans="1:8" s="14" customFormat="1" x14ac:dyDescent="0.25">
      <c r="A56" s="29">
        <v>1</v>
      </c>
      <c r="B56" s="30" t="s">
        <v>357</v>
      </c>
      <c r="C56" s="31" t="s">
        <v>358</v>
      </c>
      <c r="D56" s="21" t="s">
        <v>85</v>
      </c>
      <c r="E56" s="32" t="s">
        <v>77</v>
      </c>
      <c r="F56" s="32" t="s">
        <v>359</v>
      </c>
      <c r="G56" s="33">
        <v>8</v>
      </c>
      <c r="H56" s="34"/>
    </row>
    <row r="57" spans="1:8" s="14" customFormat="1" x14ac:dyDescent="0.25">
      <c r="A57" s="29">
        <v>2</v>
      </c>
      <c r="B57" s="30" t="s">
        <v>360</v>
      </c>
      <c r="C57" s="31" t="s">
        <v>361</v>
      </c>
      <c r="D57" s="21" t="s">
        <v>85</v>
      </c>
      <c r="E57" s="32" t="s">
        <v>77</v>
      </c>
      <c r="F57" s="32" t="s">
        <v>359</v>
      </c>
      <c r="G57" s="33">
        <v>1</v>
      </c>
      <c r="H57" s="34"/>
    </row>
    <row r="58" spans="1:8" s="14" customFormat="1" x14ac:dyDescent="0.25">
      <c r="A58" s="29">
        <v>3</v>
      </c>
      <c r="B58" s="30" t="s">
        <v>362</v>
      </c>
      <c r="C58" s="30" t="s">
        <v>363</v>
      </c>
      <c r="D58" s="21" t="s">
        <v>85</v>
      </c>
      <c r="E58" s="32" t="s">
        <v>77</v>
      </c>
      <c r="F58" s="32" t="s">
        <v>64</v>
      </c>
      <c r="G58" s="33">
        <v>50</v>
      </c>
      <c r="H58" s="34"/>
    </row>
    <row r="59" spans="1:8" s="14" customFormat="1" x14ac:dyDescent="0.25">
      <c r="A59" s="29">
        <v>4</v>
      </c>
      <c r="B59" s="30" t="s">
        <v>364</v>
      </c>
      <c r="C59" s="30" t="s">
        <v>365</v>
      </c>
      <c r="D59" s="21" t="s">
        <v>85</v>
      </c>
      <c r="E59" s="35" t="s">
        <v>77</v>
      </c>
      <c r="F59" s="35" t="s">
        <v>64</v>
      </c>
      <c r="G59" s="36">
        <v>50</v>
      </c>
      <c r="H59" s="34"/>
    </row>
    <row r="60" spans="1:8" s="14" customFormat="1" x14ac:dyDescent="0.25">
      <c r="A60" s="29">
        <v>5</v>
      </c>
      <c r="B60" s="30" t="s">
        <v>366</v>
      </c>
      <c r="C60" s="30" t="s">
        <v>367</v>
      </c>
      <c r="D60" s="21" t="s">
        <v>85</v>
      </c>
      <c r="E60" s="35" t="s">
        <v>77</v>
      </c>
      <c r="F60" s="35" t="s">
        <v>64</v>
      </c>
      <c r="G60" s="36">
        <v>50</v>
      </c>
      <c r="H60" s="34"/>
    </row>
    <row r="61" spans="1:8" s="14" customFormat="1" x14ac:dyDescent="0.25">
      <c r="A61" s="29">
        <v>6</v>
      </c>
      <c r="B61" s="30" t="s">
        <v>368</v>
      </c>
      <c r="C61" s="30" t="s">
        <v>369</v>
      </c>
      <c r="D61" s="21" t="s">
        <v>85</v>
      </c>
      <c r="E61" s="35" t="s">
        <v>77</v>
      </c>
      <c r="F61" s="35" t="s">
        <v>64</v>
      </c>
      <c r="G61" s="36">
        <v>2</v>
      </c>
      <c r="H61" s="34"/>
    </row>
    <row r="62" spans="1:8" s="14" customFormat="1" x14ac:dyDescent="0.25">
      <c r="A62" s="29">
        <v>7</v>
      </c>
      <c r="B62" s="30" t="s">
        <v>370</v>
      </c>
      <c r="C62" s="30"/>
      <c r="D62" s="21" t="s">
        <v>85</v>
      </c>
      <c r="E62" s="35" t="s">
        <v>77</v>
      </c>
      <c r="F62" s="35" t="s">
        <v>64</v>
      </c>
      <c r="G62" s="36">
        <v>2</v>
      </c>
      <c r="H62" s="34"/>
    </row>
    <row r="63" spans="1:8" s="14" customFormat="1" x14ac:dyDescent="0.25">
      <c r="A63" s="29">
        <v>8</v>
      </c>
      <c r="B63" s="30" t="s">
        <v>371</v>
      </c>
      <c r="C63" s="30" t="s">
        <v>372</v>
      </c>
      <c r="D63" s="21" t="s">
        <v>85</v>
      </c>
      <c r="E63" s="35" t="s">
        <v>77</v>
      </c>
      <c r="F63" s="35" t="s">
        <v>64</v>
      </c>
      <c r="G63" s="36">
        <v>2</v>
      </c>
      <c r="H63" s="34"/>
    </row>
    <row r="64" spans="1:8" s="14" customFormat="1" x14ac:dyDescent="0.25">
      <c r="A64" s="29">
        <v>9</v>
      </c>
      <c r="B64" s="30" t="s">
        <v>373</v>
      </c>
      <c r="C64" s="31" t="s">
        <v>374</v>
      </c>
      <c r="D64" s="21" t="s">
        <v>85</v>
      </c>
      <c r="E64" s="35" t="s">
        <v>77</v>
      </c>
      <c r="F64" s="35" t="s">
        <v>271</v>
      </c>
      <c r="G64" s="36">
        <v>25</v>
      </c>
      <c r="H64" s="34"/>
    </row>
    <row r="65" spans="1:8" s="14" customFormat="1" x14ac:dyDescent="0.25">
      <c r="A65" s="29">
        <v>10</v>
      </c>
      <c r="B65" s="30" t="s">
        <v>375</v>
      </c>
      <c r="C65" s="30" t="s">
        <v>376</v>
      </c>
      <c r="D65" s="21" t="s">
        <v>85</v>
      </c>
      <c r="E65" s="35" t="s">
        <v>77</v>
      </c>
      <c r="F65" s="35" t="s">
        <v>64</v>
      </c>
      <c r="G65" s="36">
        <v>5</v>
      </c>
      <c r="H65" s="34"/>
    </row>
    <row r="66" spans="1:8" s="14" customFormat="1" x14ac:dyDescent="0.25">
      <c r="A66" s="29">
        <v>11</v>
      </c>
      <c r="B66" s="30" t="s">
        <v>377</v>
      </c>
      <c r="C66" s="30" t="s">
        <v>378</v>
      </c>
      <c r="D66" s="21" t="s">
        <v>85</v>
      </c>
      <c r="E66" s="35" t="s">
        <v>77</v>
      </c>
      <c r="F66" s="35" t="s">
        <v>359</v>
      </c>
      <c r="G66" s="36">
        <v>5</v>
      </c>
      <c r="H66" s="34"/>
    </row>
    <row r="67" spans="1:8" s="14" customFormat="1" x14ac:dyDescent="0.25">
      <c r="A67" s="29">
        <v>12</v>
      </c>
      <c r="B67" s="31" t="s">
        <v>379</v>
      </c>
      <c r="C67" s="31" t="s">
        <v>379</v>
      </c>
      <c r="D67" s="21" t="s">
        <v>85</v>
      </c>
      <c r="E67" s="35" t="s">
        <v>77</v>
      </c>
      <c r="F67" s="37" t="s">
        <v>64</v>
      </c>
      <c r="G67" s="36">
        <v>5</v>
      </c>
      <c r="H67" s="34"/>
    </row>
    <row r="68" spans="1:8" s="14" customFormat="1" x14ac:dyDescent="0.25">
      <c r="A68" s="29">
        <v>13</v>
      </c>
      <c r="B68" s="31" t="s">
        <v>380</v>
      </c>
      <c r="C68" s="31" t="s">
        <v>380</v>
      </c>
      <c r="D68" s="21" t="s">
        <v>85</v>
      </c>
      <c r="E68" s="35" t="s">
        <v>77</v>
      </c>
      <c r="F68" s="37" t="s">
        <v>64</v>
      </c>
      <c r="G68" s="36">
        <v>2</v>
      </c>
      <c r="H68" s="34"/>
    </row>
    <row r="69" spans="1:8" s="14" customFormat="1" x14ac:dyDescent="0.25">
      <c r="A69" s="29">
        <v>14</v>
      </c>
      <c r="B69" s="31" t="s">
        <v>381</v>
      </c>
      <c r="C69" s="31" t="s">
        <v>381</v>
      </c>
      <c r="D69" s="21" t="s">
        <v>85</v>
      </c>
      <c r="E69" s="35" t="s">
        <v>77</v>
      </c>
      <c r="F69" s="37" t="s">
        <v>64</v>
      </c>
      <c r="G69" s="36">
        <v>20</v>
      </c>
      <c r="H69" s="34"/>
    </row>
    <row r="70" spans="1:8" s="14" customFormat="1" x14ac:dyDescent="0.25">
      <c r="A70" s="29">
        <v>15</v>
      </c>
      <c r="B70" s="31" t="s">
        <v>382</v>
      </c>
      <c r="C70" s="31" t="s">
        <v>382</v>
      </c>
      <c r="D70" s="21" t="s">
        <v>85</v>
      </c>
      <c r="E70" s="35" t="s">
        <v>77</v>
      </c>
      <c r="F70" s="37" t="s">
        <v>64</v>
      </c>
      <c r="G70" s="36">
        <v>20</v>
      </c>
      <c r="H70" s="34"/>
    </row>
    <row r="71" spans="1:8" s="14" customFormat="1" x14ac:dyDescent="0.25">
      <c r="A71" s="29">
        <v>16</v>
      </c>
      <c r="B71" s="31" t="s">
        <v>235</v>
      </c>
      <c r="C71" s="31" t="s">
        <v>235</v>
      </c>
      <c r="D71" s="21" t="s">
        <v>85</v>
      </c>
      <c r="E71" s="35" t="s">
        <v>77</v>
      </c>
      <c r="F71" s="37" t="s">
        <v>64</v>
      </c>
      <c r="G71" s="36">
        <v>2</v>
      </c>
      <c r="H71" s="34"/>
    </row>
    <row r="72" spans="1:8" s="14" customFormat="1" ht="63" x14ac:dyDescent="0.25">
      <c r="A72" s="29">
        <v>17</v>
      </c>
      <c r="B72" s="38" t="s">
        <v>383</v>
      </c>
      <c r="C72" s="38" t="s">
        <v>384</v>
      </c>
      <c r="D72" s="21" t="s">
        <v>85</v>
      </c>
      <c r="E72" s="35" t="s">
        <v>77</v>
      </c>
      <c r="F72" s="37" t="s">
        <v>64</v>
      </c>
      <c r="G72" s="36">
        <v>200</v>
      </c>
      <c r="H72" s="34"/>
    </row>
    <row r="73" spans="1:8" s="14" customFormat="1" ht="31.5" x14ac:dyDescent="0.25">
      <c r="A73" s="29">
        <v>18</v>
      </c>
      <c r="B73" s="31" t="s">
        <v>385</v>
      </c>
      <c r="C73" s="39" t="s">
        <v>386</v>
      </c>
      <c r="D73" s="21" t="s">
        <v>85</v>
      </c>
      <c r="E73" s="35" t="s">
        <v>77</v>
      </c>
      <c r="F73" s="37" t="s">
        <v>387</v>
      </c>
      <c r="G73" s="36">
        <v>60</v>
      </c>
      <c r="H73" s="34"/>
    </row>
    <row r="74" spans="1:8" s="14" customFormat="1" ht="157.5" x14ac:dyDescent="0.25">
      <c r="A74" s="29">
        <v>19</v>
      </c>
      <c r="B74" s="31" t="s">
        <v>388</v>
      </c>
      <c r="C74" s="38" t="s">
        <v>389</v>
      </c>
      <c r="D74" s="21" t="s">
        <v>85</v>
      </c>
      <c r="E74" s="35" t="s">
        <v>77</v>
      </c>
      <c r="F74" s="37" t="s">
        <v>64</v>
      </c>
      <c r="G74" s="36">
        <v>5</v>
      </c>
      <c r="H74" s="34"/>
    </row>
    <row r="75" spans="1:8" s="14" customFormat="1" x14ac:dyDescent="0.25">
      <c r="A75" s="29">
        <v>20</v>
      </c>
      <c r="B75" s="40" t="s">
        <v>390</v>
      </c>
      <c r="C75" s="41" t="s">
        <v>391</v>
      </c>
      <c r="D75" s="21" t="s">
        <v>85</v>
      </c>
      <c r="E75" s="42" t="s">
        <v>77</v>
      </c>
      <c r="F75" s="42" t="s">
        <v>392</v>
      </c>
      <c r="G75" s="42">
        <v>10</v>
      </c>
      <c r="H75" s="43"/>
    </row>
    <row r="76" spans="1:8" x14ac:dyDescent="0.25">
      <c r="A76" s="153" t="s">
        <v>204</v>
      </c>
      <c r="B76" s="154"/>
      <c r="C76" s="154"/>
      <c r="D76" s="155"/>
      <c r="E76" s="155"/>
      <c r="F76" s="155"/>
      <c r="G76" s="155"/>
      <c r="H76" s="155"/>
    </row>
    <row r="77" spans="1:8" ht="78.75" x14ac:dyDescent="0.25">
      <c r="A77" s="46" t="s">
        <v>52</v>
      </c>
      <c r="B77" s="46" t="s">
        <v>53</v>
      </c>
      <c r="C77" s="46" t="s">
        <v>54</v>
      </c>
      <c r="D77" s="46" t="s">
        <v>55</v>
      </c>
      <c r="E77" s="28" t="s">
        <v>56</v>
      </c>
      <c r="F77" s="46" t="s">
        <v>57</v>
      </c>
      <c r="G77" s="46" t="s">
        <v>58</v>
      </c>
      <c r="H77" s="46" t="s">
        <v>59</v>
      </c>
    </row>
    <row r="78" spans="1:8" ht="63" x14ac:dyDescent="0.25">
      <c r="A78" s="47">
        <v>1</v>
      </c>
      <c r="B78" s="48" t="s">
        <v>393</v>
      </c>
      <c r="C78" s="49" t="s">
        <v>394</v>
      </c>
      <c r="D78" s="21" t="s">
        <v>85</v>
      </c>
      <c r="E78" s="4">
        <v>1</v>
      </c>
      <c r="F78" s="50" t="s">
        <v>395</v>
      </c>
      <c r="G78" s="51">
        <v>3</v>
      </c>
      <c r="H78" s="45"/>
    </row>
    <row r="79" spans="1:8" x14ac:dyDescent="0.25">
      <c r="A79" s="47">
        <v>2</v>
      </c>
      <c r="B79" s="48" t="s">
        <v>396</v>
      </c>
      <c r="C79" s="49" t="s">
        <v>397</v>
      </c>
      <c r="D79" s="21" t="s">
        <v>85</v>
      </c>
      <c r="E79" s="4">
        <v>1</v>
      </c>
      <c r="F79" s="50" t="s">
        <v>64</v>
      </c>
      <c r="G79" s="51">
        <v>4</v>
      </c>
      <c r="H79" s="45"/>
    </row>
  </sheetData>
  <mergeCells count="30">
    <mergeCell ref="A1:H1"/>
    <mergeCell ref="A2:H2"/>
    <mergeCell ref="A3:H3"/>
    <mergeCell ref="A4:H4"/>
    <mergeCell ref="A5:H5"/>
    <mergeCell ref="A6:B6"/>
    <mergeCell ref="C6:H6"/>
    <mergeCell ref="A7:C7"/>
    <mergeCell ref="D7:H7"/>
    <mergeCell ref="A8:B8"/>
    <mergeCell ref="C8:H8"/>
    <mergeCell ref="A9:B9"/>
    <mergeCell ref="C9:D9"/>
    <mergeCell ref="E9:F9"/>
    <mergeCell ref="G9:H9"/>
    <mergeCell ref="A10:B10"/>
    <mergeCell ref="C10:D10"/>
    <mergeCell ref="E10:F10"/>
    <mergeCell ref="G10:H10"/>
    <mergeCell ref="A11:B11"/>
    <mergeCell ref="C11:H11"/>
    <mergeCell ref="A12:B12"/>
    <mergeCell ref="C12:H12"/>
    <mergeCell ref="A13:B13"/>
    <mergeCell ref="C13:H13"/>
    <mergeCell ref="A14:B14"/>
    <mergeCell ref="C14:H14"/>
    <mergeCell ref="A15:H15"/>
    <mergeCell ref="A54:H54"/>
    <mergeCell ref="A76:H76"/>
  </mergeCells>
  <dataValidations count="1">
    <dataValidation type="list" allowBlank="1" showInputMessage="1" showErrorMessage="1" promptTitle="список" prompt="выберите вид" sqref="D17:D53 D56:D75 D78:D79" xr:uid="{00000000-0002-0000-0300-000000000000}">
      <formula1>список</formula1>
    </dataValidation>
  </dataValidations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"/>
  <sheetViews>
    <sheetView zoomScale="87" zoomScaleNormal="87" workbookViewId="0">
      <selection activeCell="L7" sqref="L7"/>
    </sheetView>
  </sheetViews>
  <sheetFormatPr defaultColWidth="14.5703125" defaultRowHeight="15" x14ac:dyDescent="0.25"/>
  <cols>
    <col min="1" max="1" width="5.140625" style="6" customWidth="1"/>
    <col min="2" max="2" width="52" style="6" customWidth="1"/>
    <col min="3" max="3" width="27.5703125" style="6" customWidth="1"/>
    <col min="4" max="4" width="22" style="6" customWidth="1"/>
    <col min="5" max="5" width="15.5703125" style="6" customWidth="1"/>
    <col min="6" max="6" width="19.5703125" style="6" customWidth="1"/>
    <col min="7" max="7" width="14.5703125" style="6" customWidth="1"/>
    <col min="8" max="8" width="8.5703125" style="6" customWidth="1"/>
    <col min="9" max="16384" width="14.5703125" style="6"/>
  </cols>
  <sheetData>
    <row r="1" spans="1:7" ht="20.25" x14ac:dyDescent="0.3">
      <c r="A1" s="195" t="s">
        <v>29</v>
      </c>
      <c r="B1" s="195"/>
      <c r="C1" s="195"/>
      <c r="D1" s="195"/>
      <c r="E1" s="195"/>
      <c r="F1" s="195"/>
      <c r="G1" s="195"/>
    </row>
    <row r="2" spans="1:7" ht="20.25" x14ac:dyDescent="0.25">
      <c r="A2" s="196" t="str">
        <f>'Информация о Чемпионате'!B4</f>
        <v>Финал чемпионата по профессиональному мастерству "Профессионалы" 2026</v>
      </c>
      <c r="B2" s="196"/>
      <c r="C2" s="196"/>
      <c r="D2" s="196"/>
      <c r="E2" s="196"/>
      <c r="F2" s="196"/>
      <c r="G2" s="196"/>
    </row>
    <row r="3" spans="1:7" ht="20.25" x14ac:dyDescent="0.3">
      <c r="A3" s="195" t="s">
        <v>30</v>
      </c>
      <c r="B3" s="195"/>
      <c r="C3" s="195"/>
      <c r="D3" s="195"/>
      <c r="E3" s="195"/>
      <c r="F3" s="195"/>
      <c r="G3" s="195"/>
    </row>
    <row r="4" spans="1:7" ht="20.25" x14ac:dyDescent="0.25">
      <c r="A4" s="197" t="str">
        <f>'Информация о Чемпионате'!B3</f>
        <v>Работы на токарных универсальных станках</v>
      </c>
      <c r="B4" s="197"/>
      <c r="C4" s="197"/>
      <c r="D4" s="197"/>
      <c r="E4" s="197"/>
      <c r="F4" s="197"/>
      <c r="G4" s="197"/>
    </row>
    <row r="5" spans="1:7" ht="20.25" x14ac:dyDescent="0.25">
      <c r="A5" s="198" t="s">
        <v>398</v>
      </c>
      <c r="B5" s="199"/>
      <c r="C5" s="199"/>
      <c r="D5" s="199"/>
      <c r="E5" s="199"/>
      <c r="F5" s="199"/>
      <c r="G5" s="199"/>
    </row>
    <row r="6" spans="1:7" ht="30" x14ac:dyDescent="0.25">
      <c r="A6" s="7" t="s">
        <v>52</v>
      </c>
      <c r="B6" s="7" t="s">
        <v>53</v>
      </c>
      <c r="C6" s="8" t="s">
        <v>54</v>
      </c>
      <c r="D6" s="7" t="s">
        <v>55</v>
      </c>
      <c r="E6" s="7" t="s">
        <v>399</v>
      </c>
      <c r="F6" s="7" t="s">
        <v>57</v>
      </c>
      <c r="G6" s="7" t="s">
        <v>400</v>
      </c>
    </row>
    <row r="7" spans="1:7" ht="26.25" x14ac:dyDescent="0.25">
      <c r="A7" s="9">
        <v>1</v>
      </c>
      <c r="B7" s="10">
        <v>1</v>
      </c>
      <c r="C7" s="11" t="s">
        <v>202</v>
      </c>
      <c r="D7" s="12" t="s">
        <v>401</v>
      </c>
      <c r="E7" s="13" t="s">
        <v>402</v>
      </c>
      <c r="F7" s="13">
        <v>1</v>
      </c>
      <c r="G7" s="13" t="s">
        <v>64</v>
      </c>
    </row>
    <row r="8" spans="1:7" ht="39" x14ac:dyDescent="0.25">
      <c r="A8" s="9">
        <v>2</v>
      </c>
      <c r="B8" s="10">
        <v>2</v>
      </c>
      <c r="C8" s="11" t="s">
        <v>205</v>
      </c>
      <c r="D8" s="12" t="s">
        <v>403</v>
      </c>
      <c r="E8" s="13" t="s">
        <v>402</v>
      </c>
      <c r="F8" s="13">
        <v>1</v>
      </c>
      <c r="G8" s="13" t="s">
        <v>64</v>
      </c>
    </row>
  </sheetData>
  <mergeCells count="5">
    <mergeCell ref="A1:G1"/>
    <mergeCell ref="A2:G2"/>
    <mergeCell ref="A3:G3"/>
    <mergeCell ref="A4:G4"/>
    <mergeCell ref="A5:G5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ColWidth="8.85546875" defaultRowHeight="15" x14ac:dyDescent="0.25"/>
  <cols>
    <col min="2" max="2" width="35.140625" customWidth="1"/>
  </cols>
  <sheetData>
    <row r="2" spans="1:2" ht="15.75" x14ac:dyDescent="0.25">
      <c r="A2" s="1"/>
      <c r="B2" s="2" t="s">
        <v>404</v>
      </c>
    </row>
    <row r="3" spans="1:2" ht="15.75" x14ac:dyDescent="0.25">
      <c r="A3" s="1"/>
      <c r="B3" s="2" t="s">
        <v>76</v>
      </c>
    </row>
    <row r="4" spans="1:2" ht="15.75" x14ac:dyDescent="0.25">
      <c r="A4" s="1"/>
      <c r="B4" s="3" t="s">
        <v>97</v>
      </c>
    </row>
    <row r="5" spans="1:2" ht="22.5" customHeight="1" x14ac:dyDescent="0.25">
      <c r="A5" s="1"/>
      <c r="B5" s="4" t="s">
        <v>69</v>
      </c>
    </row>
    <row r="6" spans="1:2" ht="15.75" x14ac:dyDescent="0.25">
      <c r="A6" s="1"/>
      <c r="B6" s="2" t="s">
        <v>116</v>
      </c>
    </row>
    <row r="7" spans="1:2" ht="18" customHeight="1" x14ac:dyDescent="0.25">
      <c r="A7" s="1"/>
      <c r="B7" s="5" t="s">
        <v>204</v>
      </c>
    </row>
    <row r="8" spans="1:2" ht="21.75" customHeight="1" x14ac:dyDescent="0.25">
      <c r="A8" s="1"/>
      <c r="B8" s="5" t="s">
        <v>85</v>
      </c>
    </row>
    <row r="9" spans="1:2" ht="15.75" x14ac:dyDescent="0.25">
      <c r="A9" s="1"/>
      <c r="B9" s="1"/>
    </row>
    <row r="10" spans="1:2" ht="15.75" x14ac:dyDescent="0.25">
      <c r="A10" s="1"/>
      <c r="B10" s="1"/>
    </row>
    <row r="11" spans="1:2" ht="15.75" x14ac:dyDescent="0.25">
      <c r="A11" s="1"/>
      <c r="B11" s="1"/>
    </row>
    <row r="12" spans="1:2" ht="15.75" x14ac:dyDescent="0.25">
      <c r="A12" s="1"/>
      <c r="B12" s="1"/>
    </row>
    <row r="13" spans="1:2" ht="15.75" x14ac:dyDescent="0.25">
      <c r="A13" s="1"/>
      <c r="B13" s="1"/>
    </row>
    <row r="14" spans="1:2" ht="15.75" x14ac:dyDescent="0.25">
      <c r="A14" s="1"/>
      <c r="B14" s="1"/>
    </row>
    <row r="15" spans="1:2" ht="15.75" x14ac:dyDescent="0.25">
      <c r="A15" s="1"/>
      <c r="B15" s="1"/>
    </row>
    <row r="16" spans="1:2" ht="15.75" x14ac:dyDescent="0.25">
      <c r="A16" s="1"/>
      <c r="B16" s="1"/>
    </row>
    <row r="17" spans="1:2" ht="15.75" x14ac:dyDescent="0.25">
      <c r="A17" s="1"/>
      <c r="B17" s="1"/>
    </row>
    <row r="18" spans="1:2" ht="15.75" x14ac:dyDescent="0.25">
      <c r="A18" s="1"/>
      <c r="B18" s="1"/>
    </row>
    <row r="19" spans="1:2" ht="15.75" x14ac:dyDescent="0.25">
      <c r="A19" s="1"/>
      <c r="B19" s="1"/>
    </row>
    <row r="20" spans="1:2" ht="15.75" x14ac:dyDescent="0.25">
      <c r="A20" s="1"/>
      <c r="B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Svetlana</cp:lastModifiedBy>
  <dcterms:created xsi:type="dcterms:W3CDTF">2023-01-11T12:24:00Z</dcterms:created>
  <dcterms:modified xsi:type="dcterms:W3CDTF">2026-08-07T14:07:25Z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DCA2FFB7978645D8A3F29C0949A5FCE5_12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