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Сервисный инженер промышленного оборудования в Индустрии 4.0/Юниоры/"/>
    </mc:Choice>
  </mc:AlternateContent>
  <xr:revisionPtr revIDLastSave="0" documentId="8_{83EF954F-F731-9F49-A55D-A6E19350C8E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definedNames>
    <definedName name="_xlnm.Print_Area" localSheetId="2">'Рабочее место конкурсантов'!$A$1:$H$61</definedName>
    <definedName name="_xlnm.Print_Area" localSheetId="3">'Расходные материалы'!$A$1:$H$70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3" i="4"/>
  <c r="A15" i="4"/>
  <c r="A17" i="4"/>
  <c r="A9" i="4"/>
  <c r="C7" i="2" l="1"/>
  <c r="A5" i="4" l="1"/>
  <c r="A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C11" i="2"/>
  <c r="C10" i="2"/>
  <c r="C9" i="2"/>
  <c r="C8" i="2"/>
  <c r="G7" i="2"/>
  <c r="E7" i="2"/>
  <c r="G6" i="2"/>
  <c r="E6" i="2"/>
  <c r="C6" i="2"/>
  <c r="C5" i="2"/>
  <c r="D4" i="2"/>
  <c r="C3" i="2"/>
  <c r="C11" i="1"/>
  <c r="C9" i="1"/>
  <c r="C7" i="1"/>
  <c r="C6" i="1"/>
  <c r="C5" i="1"/>
  <c r="D4" i="1"/>
</calcChain>
</file>

<file path=xl/sharedStrings.xml><?xml version="1.0" encoding="utf-8"?>
<sst xmlns="http://schemas.openxmlformats.org/spreadsheetml/2006/main" count="896" uniqueCount="340">
  <si>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</si>
  <si>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</si>
  <si>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</si>
  <si>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</si>
  <si>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</si>
  <si>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</si>
  <si>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</si>
  <si>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</si>
  <si>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</si>
  <si>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</si>
  <si>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</si>
  <si>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</si>
  <si>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</si>
  <si>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</si>
  <si>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</si>
  <si>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</si>
  <si>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</si>
  <si>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</si>
  <si>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>Подведение/ отведение ГХВС (при необходимости):</t>
    </r>
    <r>
      <rPr>
        <sz val="11"/>
        <color rgb="FF000000"/>
        <rFont val="Times New Roman"/>
        <family val="1"/>
      </rPr>
      <t xml:space="preserve"> 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</si>
  <si>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</si>
  <si>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</si>
  <si>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</si>
  <si>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</si>
  <si>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</si>
  <si>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</si>
  <si>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</si>
  <si>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</si>
  <si>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</si>
  <si>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Мебель</t>
  </si>
  <si>
    <t>-</t>
  </si>
  <si>
    <t>шт.</t>
  </si>
  <si>
    <t>Cтул офисный со спинкой на ножках</t>
  </si>
  <si>
    <t>Корзина для мусора</t>
  </si>
  <si>
    <t>14л</t>
  </si>
  <si>
    <t>Канцелярия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</si>
  <si>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</si>
  <si>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</si>
  <si>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</si>
  <si>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</si>
  <si>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Металлический 200x100x40 4 полки</t>
  </si>
  <si>
    <t>Оборудование</t>
  </si>
  <si>
    <t>17'3; intel Core i7 11400H 2.2ГГц, 32ГБ DDR4; 512 SSD; GeForce RTX 3050Ti;Win10</t>
  </si>
  <si>
    <t>Оптическая, беспроводная, USB, 1000 dpi</t>
  </si>
  <si>
    <t>Кабель для принтера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</si>
  <si>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</si>
  <si>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</si>
  <si>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</si>
  <si>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</si>
  <si>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</si>
  <si>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</si>
  <si>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</si>
  <si>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</si>
  <si>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</si>
  <si>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</si>
  <si>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</si>
  <si>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</si>
  <si>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</si>
  <si>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</si>
  <si>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</si>
  <si>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</si>
  <si>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</si>
  <si>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</si>
  <si>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</si>
  <si>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t>Кресло с подлокотниками и спинкой на колесиках</t>
  </si>
  <si>
    <t>IPS, 1920x1080, 75 ГГц</t>
  </si>
  <si>
    <t>Сетевой фильтр</t>
  </si>
  <si>
    <t>6 розеток, длина кабеля 5м</t>
  </si>
  <si>
    <t>Черно-белая печать А4, 29стр/мин</t>
  </si>
  <si>
    <t>ПО</t>
  </si>
  <si>
    <t>Охрана труда и техника безопасности</t>
  </si>
  <si>
    <t>Аптечка</t>
  </si>
  <si>
    <t>критически важные характеристики позиции отсутствуют</t>
  </si>
  <si>
    <t>Охрана труда</t>
  </si>
  <si>
    <t>шт</t>
  </si>
  <si>
    <t>Огнетушитель</t>
  </si>
  <si>
    <t>Кулер 19 л (холодная/горячая вода)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</si>
  <si>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</si>
  <si>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</si>
  <si>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</si>
  <si>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</si>
  <si>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</si>
  <si>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t>комплект</t>
  </si>
  <si>
    <t>Мультиметр</t>
  </si>
  <si>
    <t>Набор отверток для точных работ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</si>
  <si>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</si>
  <si>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</si>
  <si>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</si>
  <si>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</si>
  <si>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Респиратор</t>
  </si>
  <si>
    <t>Класс защиты FFP2 с клапаном</t>
  </si>
  <si>
    <t>Защитные перчатки</t>
  </si>
  <si>
    <t>Трикотажные ХБ перчатки с ПВХ покрытием</t>
  </si>
  <si>
    <t>Открытые, незатемненные</t>
  </si>
  <si>
    <t>Расходные материалы на всех конкурсантов и экспертов</t>
  </si>
  <si>
    <t>Ручка шариковая</t>
  </si>
  <si>
    <t>синие чернила, толщина линии 0.5 мм</t>
  </si>
  <si>
    <t>Степлер канцелярский</t>
  </si>
  <si>
    <t>компл.</t>
  </si>
  <si>
    <t>Скобы к степлеру</t>
  </si>
  <si>
    <t>500 шт/упак</t>
  </si>
  <si>
    <t>Скрепки канцелярские</t>
  </si>
  <si>
    <t>100 шт/упак</t>
  </si>
  <si>
    <t>упак.</t>
  </si>
  <si>
    <t>Файл-вкладыш А4</t>
  </si>
  <si>
    <t>50 шт/упак</t>
  </si>
  <si>
    <t>Ножницы</t>
  </si>
  <si>
    <t>Линейка пластиковая</t>
  </si>
  <si>
    <t>30 см</t>
  </si>
  <si>
    <t>Дырокол для листов</t>
  </si>
  <si>
    <t>пробивка не менее 30 листов</t>
  </si>
  <si>
    <t>Карандаш простой (чернографитный)</t>
  </si>
  <si>
    <t>Блокнот для записей</t>
  </si>
  <si>
    <t>А5 80 листов</t>
  </si>
  <si>
    <t>Точилка для карандашей</t>
  </si>
  <si>
    <t>Нож канцелярский</t>
  </si>
  <si>
    <t>Цветной и чб</t>
  </si>
  <si>
    <t>чб</t>
  </si>
  <si>
    <t xml:space="preserve">Стаканчики одноразовые </t>
  </si>
  <si>
    <t>упаковка 100 щт</t>
  </si>
  <si>
    <t>Бумага офисная А4</t>
  </si>
  <si>
    <t>500 листов/упак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</si>
  <si>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</si>
  <si>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</si>
  <si>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</si>
  <si>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</si>
  <si>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</si>
  <si>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</si>
  <si>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</si>
  <si>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</si>
  <si>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</si>
  <si>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</si>
  <si>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</si>
  <si>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</si>
  <si>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</si>
  <si>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</si>
  <si>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</si>
  <si>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</si>
  <si>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</si>
  <si>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</si>
  <si>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</si>
  <si>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 xml:space="preserve">Количество конкурсантов: </t>
  </si>
  <si>
    <t>Программа для управления 5Д принтером</t>
  </si>
  <si>
    <t xml:space="preserve">Програмное обеспечение для отктрытия файлов в форматах docx, pptx, xlxs </t>
  </si>
  <si>
    <t>офисный пакет приложений для операционных систем Microsoft Windows, Windows Phone, Android, macOS, iOS.или аналог</t>
  </si>
  <si>
    <t xml:space="preserve">Программа чтения файлов формата PDF </t>
  </si>
  <si>
    <t>ПО для просмотра, печати и комментирования документов в формате PDF.или аналог</t>
  </si>
  <si>
    <t>профессиональная САПР, предназначенная для промышленного проектирования сложных систем, создания сложных моделей трёхмерного дизайна, принципиальных электрических схем</t>
  </si>
  <si>
    <t>Программное обеспечение для междисциплинарного моделирования устройств и физических процессов (CAE)</t>
  </si>
  <si>
    <t>Программное обеспчеения которое позволяет: о внутреннем течении и внешнем обтекании;
излучения и теплообмена, в том числе сопряженного;
с химическими реакциями и горением;
с многофазными течениями (с частицами или с поверхностью раздела фаз);
взаимодействия жидкости и конструкции (FSI);
с электромагнитными гидродинамическими процессами и др</t>
  </si>
  <si>
    <t>В соответствии с требованиями ОТ и ТБ</t>
  </si>
  <si>
    <t>(по требованиям государственных стандартов согласно площади застройки</t>
  </si>
  <si>
    <t>Огнетушитель - тип 1</t>
  </si>
  <si>
    <t>Огнетушитель углекислотный ОУ-1</t>
  </si>
  <si>
    <t>Программное обеспечение для подготовки управляющей программы печати по технологии 5Д</t>
  </si>
  <si>
    <t>Программа для управления 3Д принтером</t>
  </si>
  <si>
    <t>Штангенциркуль (цифровой) 150 мм, точность 0,1мм</t>
  </si>
  <si>
    <t>Тип ШЦЦ-1; Цена деления. мм 0.01
Верхняя граница, мм 150; Цена деления. мм 0.01; Верхняя граница, мм 150,Губки 40</t>
  </si>
  <si>
    <t>Линейка металлическая 500мм</t>
  </si>
  <si>
    <t>Линейка металлическая 300 мм</t>
  </si>
  <si>
    <t xml:space="preserve">Пинцет </t>
  </si>
  <si>
    <t>Бокорезы</t>
  </si>
  <si>
    <t>Пасатижи</t>
  </si>
  <si>
    <t>Длинногубцы</t>
  </si>
  <si>
    <t>интегрированная среда разработки для Windows, macOS и Linux, разработанная на Си и C ++, предназначенная для создания и загрузки программ на Arduino-совместимые платы, а также на платы других производителей. Исходный код для среды выпущен под общедоступной лицензией GNU версии 2.</t>
  </si>
  <si>
    <t>шт ( на 1 раб.место) + 3 запасных</t>
  </si>
  <si>
    <t>Основной материал: Нержавеющая сталь. Длина (см): 50. Ширина (см): 2.7.Вес, кг: 0.055.</t>
  </si>
  <si>
    <t>Основной материал: Нержавеющая сталь. Длина (см): 30. Ширина (см): 2.5. Вес, кг: 0.03.</t>
  </si>
  <si>
    <t>Инструмент</t>
  </si>
  <si>
    <t>Материал металл, Длина (см) 14</t>
  </si>
  <si>
    <t>Шарнирно-губцевый инструмент предназначен для широкого спектра слесарных и монтажных работ, в которых требуется особая точность. Инструмент изготовлен из инструментальной углеродистой, например стали марки У7 и имеет никелированную поверхность.
Твердость режущих кромок 53 HRC.
Твердость зажимных частей 45,5 HRC.</t>
  </si>
  <si>
    <t>Длина 120мм</t>
  </si>
  <si>
    <t>Длинногубцы с изогнутыми губками 45°  или прямыми губками. Диэлектрические до 1000 В, длинна 160 мм</t>
  </si>
  <si>
    <t>3D принтер Закрытого типа (сопла 0,5 мм) Технология FDM</t>
  </si>
  <si>
    <t>Рабочая камера - 200 х 200 х 210 мм
Технология печати - FDM или аналог
Предумсмотреть передачу информации с ПК (проводной или флешка)</t>
  </si>
  <si>
    <t>Совок и щетка-сметка</t>
  </si>
  <si>
    <t xml:space="preserve">шт ( на 1 раб.место) </t>
  </si>
  <si>
    <t>Тиски столярные мобильные 75-125мм</t>
  </si>
  <si>
    <t>объём до 600*400*360, пластиковый или аналог</t>
  </si>
  <si>
    <t>Настольный светильник светодиодный</t>
  </si>
  <si>
    <t>"Основные характеристики
Потребляемая мощность 6.5 Вт
Тип установки настольный (струбцина)
Тип лампы светодиодная
Яркость (lm) 640 lm
Материал металл+пластик
Тип питания от сети
Напряжение питающей сети 220В
Ресурс 50000 ч
Блок питания внешний
Логистика
Вес 0.59 кг
Размеры 310x217x251мм"</t>
  </si>
  <si>
    <t>Длина: 200мм</t>
  </si>
  <si>
    <t>Питание: 220 В
Напряжение на выходе: 29 В, 10 В, 26 В
Потребляемая мощность, Вт: 750
Диапазон рабочих температур паяльника, ?С: 200- 480
Диапазон рабочих температур фена, ?С: 100-480
Тип нагревательного элемента паяльника: керамический
Тип насоса: турбина
Скорость потока воздуха: 120 л/мин (максимум)
Уровень шума: меньше 45 Дб
Размер: 19х16х11,6 см
Вес: около 3 кг"</t>
  </si>
  <si>
    <t>шт ( на 1 раб.место) + 1 запасной</t>
  </si>
  <si>
    <t>Зажим для пайки третья рука (с зажимом) с лупой</t>
  </si>
  <si>
    <t>Держатель прецизионный  применяется во время паяльных и сварочных работ. Оснащен двумя зажимами с зубьями "крокодил", позволяющими закреплять нужные детали, а также лупой, за счет которой можно выполнять кратное увеличение. Есть возможность регулировки положения и поворота линзы, ее можно настроить, выбрав удобное положение.</t>
  </si>
  <si>
    <t>Струбцина Универсальные F-образные 50-120 или аналог</t>
  </si>
  <si>
    <t>Универсальная F-образная струбцина для фиксации деталей при сборке и их сжатия при склеивании. Имеет прямую профилированную направляющую с насечками из прочной высоколегированной стали и кованные насадные упоры захвата. Винтовой прижим с износостойкой резьбой трапециевидного профиля.</t>
  </si>
  <si>
    <t>Коврик непрорезаемый макетный</t>
  </si>
  <si>
    <t>размер А3</t>
  </si>
  <si>
    <t>Флешка</t>
  </si>
  <si>
    <t>USB 3.2 32 ГБ</t>
  </si>
  <si>
    <t>шт ( на 1 раб.место) + 2 запасных</t>
  </si>
  <si>
    <t>Программное обеспечение для подготовки управляющей программы печати по технологии 3Д</t>
  </si>
  <si>
    <t>5D принтер Закрытого типа (сопла 0,5 мм) Технология FDM</t>
  </si>
  <si>
    <t>Система прочностного анализа Основные шаги при проведении расчета:
Подготовка 3D-модели к проведению расчета прочности (упрощение геометрии);
Анализ и задание граничных условий (нагружение, закрепление);
Автоматическая генерация конечно-элементной сетки на 3D-модели;
Выбор необходимого типа расчета и настройка его параметров;
Проведение расчета;
Просмотр полученных результатов и анализ значений основных расчетных характеристик (напряжений, коэффициентов запаса, перемещений и т.д.);
Проведение модификации модели по результатам проведенных вычислений (изменение геометрии/материала);
Повторное проведение расчетного анализа для подтверждения работоспособности изделия.</t>
  </si>
  <si>
    <t>3D  сканер ручной на штативе</t>
  </si>
  <si>
    <t>Программное обеспечение для 3D-сканирования</t>
  </si>
  <si>
    <t>Программное обеспечение для оцифровки и обработки группы сканов</t>
  </si>
  <si>
    <t xml:space="preserve">ПО для инспекции </t>
  </si>
  <si>
    <t xml:space="preserve"> Набор надфилей 180х5мм, 6шт, пластиковые рукоятки применяется для проведения небольших слесарных операций по зачистке поверхностей различных деталей. Каждое приспособление изготовлено из высокоуглеродистой стали, имеет двойную перекрестную насечку.</t>
  </si>
  <si>
    <t xml:space="preserve">шт </t>
  </si>
  <si>
    <t xml:space="preserve">Влагостойкая шлифовальная бумага </t>
  </si>
  <si>
    <t>зернистость P80</t>
  </si>
  <si>
    <t>зернистость P120</t>
  </si>
  <si>
    <t>зернистость P320</t>
  </si>
  <si>
    <t>зернистость P600</t>
  </si>
  <si>
    <t>Шлифовальная губка medium</t>
  </si>
  <si>
    <t>medium</t>
  </si>
  <si>
    <t>Шлифовальная губка fine</t>
  </si>
  <si>
    <t>fine</t>
  </si>
  <si>
    <t>Шлифовальная губка ultrafine</t>
  </si>
  <si>
    <t>ultrafine</t>
  </si>
  <si>
    <t>Космофен ( или клей с отвердителем)</t>
  </si>
  <si>
    <t>Клей предназначен для надежного склеивания и ремонта изделий из металлов, стекла, дерева, пластика и других материалов, в том числе гибких и деформирующихся.</t>
  </si>
  <si>
    <t>Скотч для 3D принтера</t>
  </si>
  <si>
    <t>Термоскотч используется для лучшей фиксации печатаемой детали на столе. Держит температуру до 300 градусов Цельсия. Подходит для печати всеми видами пластика.</t>
  </si>
  <si>
    <t xml:space="preserve">Лак для 3D принтера </t>
  </si>
  <si>
    <t>Лак для 3D-печати  аэрозольный лак для фиксации нижних слоев при FDM печати</t>
  </si>
  <si>
    <t>Кабель USB-Type C, 1 м</t>
  </si>
  <si>
    <t>Реле твердотельное 16А постоянный-переменный ток</t>
  </si>
  <si>
    <t>Провода набор 20см по 40 шт. Папа-Папа, Мама-Мама, Папа- Мама.</t>
  </si>
  <si>
    <t>Шнур сетевой с заземлением, ПВС 3*0,75 2 метра черный</t>
  </si>
  <si>
    <t>Провод/ шнур ШВВП ГОСТ 3х0.75, 1м</t>
  </si>
  <si>
    <t>Материал для FDM печати PETG</t>
  </si>
  <si>
    <t>Материал для FDM печати PP</t>
  </si>
  <si>
    <t>Материал для FDM печати PA</t>
  </si>
  <si>
    <t>сополиэфир, высокопрочный, износостойкий материал, обладающий высокой температурой плавления, стойкостью к большинству химических реагентов и ультрафиолету.</t>
  </si>
  <si>
    <t>Основные характеристики полимера (для Nylon 6):
Плотность: 1,14 г/см³;
Прочность и гибкость;
Устойчив к разбавленным кислотам и растворам щелочей при комнатной температуре;
Температура плавления: 221 °C;
Температура стеклования: 45 °C;
Стойкость к нагреву до 160 °C.</t>
  </si>
  <si>
    <t>PP (полипропилен) – пластический материал, который отличает высокая прочность при ударе и многократных изгибах, износостойкость, высокие электроизоляционные свойства в широком диапазоне температур, высокая устойчивость к химическому воздействию, низкая паро- и газопроницаемость. В тонких пленках практически материал прозрачный. Устойчив к кислотам, щелочам, растворам солей, минеральным и растительным маслам и высоким температурам. При комнатной температуре не растворяется в органических растворителях. Может быть растворен только при повышенных температурах в сильных растворителях: хлорированных, ароматических углеводородах.</t>
  </si>
  <si>
    <t xml:space="preserve">Программное обеспечение для междисциплинарного моделирования устройств и физических процессов (CAE) </t>
  </si>
  <si>
    <t>400 мл</t>
  </si>
  <si>
    <t>Растворитель 646</t>
  </si>
  <si>
    <t>Применяют для очистки поверхностей, загрязнённых различными органическими веществами, в частности, монтажной пеной.</t>
  </si>
  <si>
    <t>Химия для обезжиривания</t>
  </si>
  <si>
    <t xml:space="preserve"> очищающее средство на основе слабо летучих органических растворителей и специальных добавок. </t>
  </si>
  <si>
    <t xml:space="preserve">Двухсторонний скотч монтажный </t>
  </si>
  <si>
    <t>ширина 50 мм</t>
  </si>
  <si>
    <t>Перчатки нитриловые нестерильные неопудренные</t>
  </si>
  <si>
    <t xml:space="preserve"> размер L, 200 штук в упаковке</t>
  </si>
  <si>
    <t>Производительность:120 л/мин
Допустимый диаметр твердых частиц:5 мм
Конструкция:центробежный
Мощность:250 Вт
Высота подъема:7 м
Глубина погружения:7 м
Трубное соединение:внутренняя G1 1/2 дюйм</t>
  </si>
  <si>
    <t>USB-UART CH340G;
разъём Type-C;
все элементы платы на одной стороне.</t>
  </si>
  <si>
    <t>Max ток:16 А</t>
  </si>
  <si>
    <t xml:space="preserve">Напряжение на входе 110-220В
Напряжение на выходе	24В
Сила тока на выходе (MAX) 2A
Количество гнёзд 1(+)/1(-)
Размер штекера Мощность 48Вт
Прочее	11*7.8*3.7см  </t>
  </si>
  <si>
    <t>Расходомер для измерения объёма и скорости проходящей жидкости от 1 до 30 л/мин</t>
  </si>
  <si>
    <t>Компактный графический дисплей с белым начертанием, позволит выводить русские и английские символы</t>
  </si>
  <si>
    <t>Сопротивление: 10 кОм
Тип потенциометра: линейный
Угол поворота движка: 300°</t>
  </si>
  <si>
    <t>Шлейф состоит из 40 проводов «папа-мама» длиной 20 см, которые помогут собрать, отладить и довести электронный девайс до рабочего состояния.</t>
  </si>
  <si>
    <t xml:space="preserve">Сетевой шнур с вилкой ЭРА UX-3x0,75-2m-B с заземлением 2м ПВС 3x0,75мм2 черный Б0048691 </t>
  </si>
  <si>
    <t xml:space="preserve">ШВВП — Шнур соединительный с Виниловой изоляцией в Виниловой оболочке Плоский. </t>
  </si>
  <si>
    <t>Cablexpert Кабель питания USB 3.0 Type-A/USB 3.0 Type-A, 1 м,</t>
  </si>
  <si>
    <t xml:space="preserve">Паяльная станция с паяльником </t>
  </si>
  <si>
    <t xml:space="preserve">Набор термоусадочных трубок  </t>
  </si>
  <si>
    <t xml:space="preserve">1/1,5/2/2,5 мм (20 шт./комплект) </t>
  </si>
  <si>
    <t>не более 0,3 куб м.</t>
  </si>
  <si>
    <t xml:space="preserve">Пояс с поясной сумкой  для инструментов </t>
  </si>
  <si>
    <t>на усмотрение участника</t>
  </si>
  <si>
    <t>Спецодежда</t>
  </si>
  <si>
    <t>в соотвесвии с ОТ и ТБ</t>
  </si>
  <si>
    <t>Куртка, штаны,полукомбенизон или комбенизон, закрытая обувь (рекомендуется усиленный носок), аксессуары для фиксации волос (кепка, ободок, бандана).</t>
  </si>
  <si>
    <t>Средства индивидуальной защиты (СИЗ) органов дыхания,  зрения</t>
  </si>
  <si>
    <t>компл</t>
  </si>
  <si>
    <t>Комплект включает в себя средства зашиты глаз (очки, защитный щиток) и дыхания (маска, респиратор) и рук (перчатки х/б, перчатки для точных работ и нитриловые перчатки)</t>
  </si>
  <si>
    <t>Бормашина с комплектом оснастки</t>
  </si>
  <si>
    <t>Комплектация может включать подставку под бормашинку</t>
  </si>
  <si>
    <t xml:space="preserve">Шуруповерт </t>
  </si>
  <si>
    <t>Насадки (биты) для шуруповерта</t>
  </si>
  <si>
    <t>Фен для пайки</t>
  </si>
  <si>
    <t>Набор отверток</t>
  </si>
  <si>
    <t>на усмотрение участника под крепежные элементы ИЛ</t>
  </si>
  <si>
    <t>Канцелярские принадлежности: текстовыделители, карандаши (цветные, простые)</t>
  </si>
  <si>
    <t>не допускается использование маркеров, фломастеров и тп для исключения подкрашивания моделей</t>
  </si>
  <si>
    <t>1600х750х750 мм</t>
  </si>
  <si>
    <t>1200х700х750 мм</t>
  </si>
  <si>
    <t xml:space="preserve">Контейнер для мусора </t>
  </si>
  <si>
    <t>200 л</t>
  </si>
  <si>
    <t>ЖК Телевизор (плазменная панель)</t>
  </si>
  <si>
    <t>Пылесос помышленный</t>
  </si>
  <si>
    <t>Материал корпуса: металл, пластик
Труба всасывания:телескопическая
Потребляемая мощность, Вт:1200
Тип уборки:сухая
влажная
Тип пылесборника:бумажный мешок
Фильтрация воздуха на выходе:да
Объем пылесборника, л:37
Уровень шума, dB:73
Длина шнура питания, м:8
Насадки:Щелевая
Прочие особенности и свойства:Задержка выключения пылесоса для опорожнения шланга от пыли,
Система автоматической электромагнитной виброочистки фильтра,
Функция синхронного старта при включении подключенного к пылесосу инструмента
Особенности:Регулятор мощности на корпусе
Возможность подключения электрощетки
Размеры:62 x 45 x 39 см"</t>
  </si>
  <si>
    <t xml:space="preserve">Станок сверлильный </t>
  </si>
  <si>
    <t>Комбинированный тарельчато ленточный шлифовальный станок</t>
  </si>
  <si>
    <t xml:space="preserve">Верстак бестумбовый  с нижней полкой </t>
  </si>
  <si>
    <t>ЖК панель с подставкой для стола</t>
  </si>
  <si>
    <t>СКЛАД</t>
  </si>
  <si>
    <t>Автоматический съемник изоляции</t>
  </si>
  <si>
    <t>Механизм для быстрой и автоматической зачистки как плоских, так и круглых кабелей в диапазоне от 0,2 мм кв. до 6,0 мм кв. Концы рабочих челюстей изготовлены из стали закаленной до уровня HRC 52-57. Возможность обрезки проводов. Обжимные клеммы могут быть обжаты. Возможность обжима изолированных соединителей</t>
  </si>
  <si>
    <t>шт ( на 1 раб.место) + 1 запасных</t>
  </si>
  <si>
    <t>Операционная система для персональных компьютеров и рабочих станций</t>
  </si>
  <si>
    <t xml:space="preserve">Рекомендованное ПО Компас 3D V22 (машиностроительная конфигурация, Компас - Электрик) </t>
  </si>
  <si>
    <t xml:space="preserve">Программа САПР </t>
  </si>
  <si>
    <t>Операционная система для персональных компьютеров и рабочих станци</t>
  </si>
  <si>
    <t>не ниже Microsoft Windows 10</t>
  </si>
  <si>
    <t xml:space="preserve"> Рекомендуеемое ПО Компас 3D V22 (машиностроительная конфигурация, Компас - Электрик) </t>
  </si>
  <si>
    <t xml:space="preserve">Среда программирования </t>
  </si>
  <si>
    <t xml:space="preserve">Дренажный насос </t>
  </si>
  <si>
    <t xml:space="preserve"> Системное программное обеспечение не ниже Microsoft Windows 10</t>
  </si>
  <si>
    <t>рекомендуется Arduino Nano V 3.0 Type-C ATMEGA328P CH340</t>
  </si>
  <si>
    <t xml:space="preserve">Платформа c микроконтроллером </t>
  </si>
  <si>
    <t xml:space="preserve">Розетка накладная с крышкой влагозащищённая без заземления </t>
  </si>
  <si>
    <t xml:space="preserve">Блок питания для светодиодной ленты импульсный 5В, 25Вт, </t>
  </si>
  <si>
    <t xml:space="preserve">Датчик расхода воды </t>
  </si>
  <si>
    <t>дисплей 128x64, I2C, 4 pin</t>
  </si>
  <si>
    <t>Потенциометр переменный резистор 15мм 3-pin</t>
  </si>
  <si>
    <t>исчезающий спрей для 3D сканирования</t>
  </si>
  <si>
    <t>Ящик для инструмета</t>
  </si>
  <si>
    <t>Стул офисный с подлокотниками на колесах</t>
  </si>
  <si>
    <t>Освещение: Допустимо верхнее искусственное освещение ( не менее ___ люкс)</t>
  </si>
  <si>
    <r>
      <t xml:space="preserve">Покрытие пола: </t>
    </r>
    <r>
      <rPr>
        <sz val="11"/>
        <rFont val="Times New Roman"/>
        <family val="1"/>
      </rPr>
      <t>линолиум/плитка  - ___</t>
    </r>
    <r>
      <rPr>
        <sz val="11"/>
        <color theme="1"/>
        <rFont val="Times New Roman"/>
        <family val="1"/>
      </rPr>
      <t xml:space="preserve"> м2 на всю зону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</si>
  <si>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</rPr>
      <t>не требуется</t>
    </r>
  </si>
  <si>
    <t>Технология печати 5D Additive Manufacturing (5Dtech) / Fused Deposition Modeling (FDM) / Fused Filament Fabrication (FFF) Количество осей перемещения исполнительных механизмов 5 (режим 5D) / 3 (режим 3D), Модуль для печати Наклонно-поворотный модуль (режим 5D) / Подогреваемая рабочая платформа (режим 3D) Максимальный габарит детали в 5D режиме печати (D×H), мм	⌀300×230 (печать одним или двумя экструдерами) Поддерживаемые материалы печати Жёсткие полимерные материалы PLA, PVA, ABS, SBS, PETG, TPU, PP, PA6, PA12, ABS/PA6, PC / Композиционные материалы с короткими волокнами, стекловолокно: ABS G4, ABS G13, TPU G10, TPU G30, ABS/PA6 G8, PA12 G12, PP G30, PC G20, углеволокно: TPU C5, PA6 C30 / Эластичные материалы TPU A95, TPU A90, TPU A70, SEBS A94 / Совместимые материалы HIPS, ASA, ABS/PC, PBT, PA66, FLEX, NYLON</t>
  </si>
  <si>
    <t>Установка на настольном штативе, в комплекте со специализированным ПО для обработки сканов</t>
  </si>
  <si>
    <t>слесарные
Механизм сжатия: винтовой
Ширина зажима: 50 мм
Ширина губок: 75 мм
Особенности конструкции: шарнирный механизм, сменные губки"</t>
  </si>
  <si>
    <t>Контейнер пластиковый</t>
  </si>
  <si>
    <t>Рекомендуемое программное обеспечение GOM Inspect, Geomagic Inspect</t>
  </si>
  <si>
    <t xml:space="preserve">Программное обеспечение для контроля размеров и поверхности </t>
  </si>
  <si>
    <t>Верстак с нижней полкой</t>
  </si>
  <si>
    <t xml:space="preserve">Набор надфилей </t>
  </si>
  <si>
    <t>1 твердотельное реле
1 светодиодный индикатор состояния реле
Максимальный ток нагрузки: 25 А
Максимальное напряжение нагрузки: (AC) переменное 24 - 380 В Коммутация: замыкание
Интерфейс: цифровой
Напряжение питания: 3,5 - 32 В
Размер (ДхШхВ): 62 x 25 x 22,5 мм
Вес: 97 гр</t>
  </si>
  <si>
    <t>Набор винтов гаек и шайб</t>
  </si>
  <si>
    <t>М3 М4 М5</t>
  </si>
  <si>
    <t>упак</t>
  </si>
  <si>
    <t xml:space="preserve">Сопло для 3D принтера </t>
  </si>
  <si>
    <t>0,6 мм</t>
  </si>
  <si>
    <t>Твердомер (Дюрометр)</t>
  </si>
  <si>
    <t>ТВР-A твердомер (дюрометр) Шора тип А с аналоговым индикатором с поверкой</t>
  </si>
  <si>
    <t>Сервисный инженер промышленного оборудования в индустрии 4.0 (юниоры)</t>
  </si>
  <si>
    <t>Региональный этап Чемпионата высоких технологий 2025</t>
  </si>
  <si>
    <t xml:space="preserve">Инфраструктурный лист для оснащения конкурсной площадки  
Региональный этап Чемпионата высоких технологий 2025                                                    
по компетенции                                                        
Сервисный инженер промышленного оборудования в индустрии 4.0 (юниоры)                                                          </t>
  </si>
  <si>
    <t xml:space="preserve">Инфраструктурный лист для оснащения конкурсной площадки  
Региональный этап Чемпионата высоких технологий 2025                                                 
по компетенции                                                        
Сервисный инженер промышленного оборудования в индустрии 4.0 (юниоры)      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</si>
  <si>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Региональный этап Чемпионата высоких технологий 2025                                               
по компетенции                                                        
Сервисный инженер промышленного оборудования в индустрии 4.0 (юниоры)                                                     </t>
  </si>
  <si>
    <t>Стол</t>
  </si>
  <si>
    <t>Стул</t>
  </si>
  <si>
    <t>Критически важные характеристики позиции отсутствуют</t>
  </si>
  <si>
    <t>Ноутбук</t>
  </si>
  <si>
    <t>Мышь компьютерная</t>
  </si>
  <si>
    <t>Малогабаритный сверлильный станок рассчитан на небольшие объемы работы (в быту или мастерской). С его помощью можно сверлить, развертывать и зенкеровать отверстия в древесине, пластике и металле. В зависимости от плотности материала частоту вращения можно регулировать (180–2770 об/мин). Максимальный ход шпинделя — 85 миллиметров. Модель оснащена двигателем на 550 Вт и сверлильным патроном В16 (1,5-16 мм). Станок комплектуется тисками для надежной фиксации детали. Вес модели — 60 кг.</t>
  </si>
  <si>
    <t>Технические характеристики
Электропитание
Электродвигатель 400 Вт 220 В ~50 Гц
Станочные данные
Размер шлифовальной ленты 915 х 100 мм
Диаметр шлифовального круга 150 мм
Размер стола 150 х 230 мм
Число оборотов 2850 об/мин
Габаритные размеры
Диаметр патрубка пылеотсоса 58 мм
Габаритные размеры 560 х 270 х 300 мм</t>
  </si>
  <si>
    <t>МФУ Лазерное А4</t>
  </si>
  <si>
    <t>Стеллаж</t>
  </si>
  <si>
    <t>Защитные очки</t>
  </si>
  <si>
    <t>Картридж для принтера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</si>
</sst>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sz val="10"/>
      <color rgb="FF000000"/>
      <name val="Calibri"/>
      <family val="2"/>
    </font>
    <font>
      <b/>
      <sz val="16"/>
      <color rgb="FFFFFFFF"/>
      <name val="Times New Roman"/>
      <family val="1"/>
    </font>
    <font>
      <sz val="11"/>
      <color rgb="FFFF0000"/>
      <name val="Times New Roman"/>
      <family val="1"/>
    </font>
    <font>
      <sz val="14"/>
      <color rgb="FF000000"/>
      <name val="Times New Roman"/>
      <family val="1"/>
    </font>
    <font>
      <u/>
      <sz val="14"/>
      <color rgb="FF0563C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04040"/>
        <bgColor rgb="FF404040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FCE5CD"/>
      </patternFill>
    </fill>
  </fills>
  <borders count="4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8" fillId="0" borderId="11"/>
  </cellStyleXfs>
  <cellXfs count="207">
    <xf numFmtId="0" fontId="0" fillId="0" borderId="0" xfId="0"/>
    <xf numFmtId="0" fontId="3" fillId="0" borderId="0" xfId="0" applyFont="1"/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8" xfId="0" applyFont="1" applyBorder="1" applyAlignment="1">
      <alignment wrapText="1"/>
    </xf>
    <xf numFmtId="0" fontId="18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horizontal="right" wrapText="1"/>
    </xf>
    <xf numFmtId="0" fontId="21" fillId="0" borderId="18" xfId="0" applyFont="1" applyBorder="1" applyAlignment="1">
      <alignment horizontal="right" wrapText="1"/>
    </xf>
    <xf numFmtId="0" fontId="12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vertical="top"/>
    </xf>
    <xf numFmtId="0" fontId="12" fillId="0" borderId="2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vertical="top"/>
    </xf>
    <xf numFmtId="0" fontId="12" fillId="0" borderId="20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left" vertical="top" wrapText="1"/>
    </xf>
    <xf numFmtId="0" fontId="10" fillId="7" borderId="21" xfId="0" applyFont="1" applyFill="1" applyBorder="1" applyAlignment="1">
      <alignment horizontal="left" vertical="top" wrapText="1"/>
    </xf>
    <xf numFmtId="0" fontId="7" fillId="7" borderId="21" xfId="0" applyFont="1" applyFill="1" applyBorder="1" applyAlignment="1">
      <alignment horizontal="left" vertical="top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7" borderId="28" xfId="0" applyFont="1" applyFill="1" applyBorder="1" applyAlignment="1">
      <alignment horizontal="left" vertical="top"/>
    </xf>
    <xf numFmtId="0" fontId="7" fillId="7" borderId="28" xfId="0" applyFont="1" applyFill="1" applyBorder="1" applyAlignment="1">
      <alignment horizontal="left" vertical="top" wrapText="1"/>
    </xf>
    <xf numFmtId="0" fontId="7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7" borderId="30" xfId="0" applyFont="1" applyFill="1" applyBorder="1" applyAlignment="1">
      <alignment horizontal="left" vertical="top"/>
    </xf>
    <xf numFmtId="0" fontId="10" fillId="7" borderId="30" xfId="0" applyFont="1" applyFill="1" applyBorder="1" applyAlignment="1">
      <alignment horizontal="left" vertical="top" wrapText="1"/>
    </xf>
    <xf numFmtId="0" fontId="7" fillId="7" borderId="31" xfId="0" applyFont="1" applyFill="1" applyBorder="1" applyAlignment="1">
      <alignment horizontal="left" vertical="top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0" fontId="6" fillId="0" borderId="38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33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 wrapText="1"/>
    </xf>
    <xf numFmtId="0" fontId="26" fillId="0" borderId="33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27" fillId="0" borderId="41" xfId="0" applyFont="1" applyBorder="1" applyAlignment="1">
      <alignment horizontal="left" vertical="top" wrapText="1"/>
    </xf>
    <xf numFmtId="0" fontId="12" fillId="0" borderId="41" xfId="0" applyFont="1" applyBorder="1" applyAlignment="1">
      <alignment vertical="top" wrapText="1"/>
    </xf>
    <xf numFmtId="0" fontId="12" fillId="0" borderId="41" xfId="0" applyFont="1" applyBorder="1" applyAlignment="1">
      <alignment horizontal="left" vertical="top"/>
    </xf>
    <xf numFmtId="0" fontId="10" fillId="0" borderId="21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/>
    </xf>
    <xf numFmtId="0" fontId="12" fillId="0" borderId="21" xfId="1" applyFont="1" applyBorder="1" applyAlignment="1">
      <alignment horizontal="left" vertical="top" wrapText="1"/>
    </xf>
    <xf numFmtId="0" fontId="11" fillId="5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6" fillId="0" borderId="27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28" xfId="0" applyFont="1" applyBorder="1"/>
    <xf numFmtId="0" fontId="9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0" fillId="0" borderId="21" xfId="0" applyBorder="1"/>
    <xf numFmtId="0" fontId="9" fillId="0" borderId="32" xfId="0" applyFont="1" applyBorder="1" applyAlignment="1">
      <alignment horizontal="left" vertical="center" wrapText="1"/>
    </xf>
    <xf numFmtId="0" fontId="2" fillId="0" borderId="33" xfId="0" applyFont="1" applyBorder="1"/>
    <xf numFmtId="0" fontId="2" fillId="0" borderId="34" xfId="0" applyFont="1" applyBorder="1"/>
    <xf numFmtId="0" fontId="5" fillId="5" borderId="24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2" fillId="0" borderId="30" xfId="0" applyFont="1" applyBorder="1"/>
    <xf numFmtId="0" fontId="4" fillId="0" borderId="2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2" fillId="0" borderId="31" xfId="0" applyFont="1" applyBorder="1"/>
    <xf numFmtId="0" fontId="5" fillId="3" borderId="24" xfId="0" applyFont="1" applyFill="1" applyBorder="1" applyAlignment="1">
      <alignment horizontal="center" vertical="center"/>
    </xf>
    <xf numFmtId="0" fontId="0" fillId="0" borderId="25" xfId="0" applyBorder="1"/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7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9" fillId="0" borderId="4" xfId="0" applyFont="1" applyBorder="1" applyAlignment="1">
      <alignment horizontal="left" vertical="center" wrapText="1"/>
    </xf>
    <xf numFmtId="0" fontId="2" fillId="0" borderId="11" xfId="0" applyFont="1" applyBorder="1"/>
    <xf numFmtId="0" fontId="4" fillId="0" borderId="7" xfId="0" applyFont="1" applyBorder="1" applyAlignment="1">
      <alignment horizontal="left" vertical="center" wrapText="1"/>
    </xf>
    <xf numFmtId="0" fontId="2" fillId="0" borderId="8" xfId="0" applyFont="1" applyBorder="1"/>
    <xf numFmtId="0" fontId="5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4" fillId="0" borderId="4" xfId="0" applyFont="1" applyBorder="1" applyAlignment="1">
      <alignment horizontal="left" vertical="center" wrapText="1"/>
    </xf>
    <xf numFmtId="0" fontId="2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4" fillId="5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14" fillId="6" borderId="3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1" fillId="5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3" fillId="0" borderId="0" xfId="0" applyFont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9" fillId="0" borderId="36" xfId="0" applyFont="1" applyBorder="1" applyAlignment="1">
      <alignment vertical="top"/>
    </xf>
    <xf numFmtId="0" fontId="7" fillId="0" borderId="36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vertical="top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/>
    </xf>
    <xf numFmtId="0" fontId="9" fillId="0" borderId="21" xfId="0" applyFont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/>
    </xf>
    <xf numFmtId="0" fontId="9" fillId="0" borderId="21" xfId="0" applyFont="1" applyBorder="1" applyAlignment="1">
      <alignment vertical="top" wrapText="1"/>
    </xf>
    <xf numFmtId="0" fontId="7" fillId="0" borderId="21" xfId="0" applyFont="1" applyBorder="1" applyAlignment="1">
      <alignment vertical="top"/>
    </xf>
    <xf numFmtId="0" fontId="7" fillId="7" borderId="21" xfId="0" applyFont="1" applyFill="1" applyBorder="1" applyAlignment="1">
      <alignment vertical="top" wrapText="1"/>
    </xf>
    <xf numFmtId="0" fontId="10" fillId="7" borderId="21" xfId="0" applyFont="1" applyFill="1" applyBorder="1" applyAlignment="1">
      <alignment vertical="top" wrapText="1"/>
    </xf>
    <xf numFmtId="0" fontId="9" fillId="7" borderId="21" xfId="0" applyFont="1" applyFill="1" applyBorder="1" applyAlignment="1">
      <alignment horizontal="center" vertical="top" wrapText="1"/>
    </xf>
    <xf numFmtId="0" fontId="9" fillId="8" borderId="21" xfId="0" applyFont="1" applyFill="1" applyBorder="1" applyAlignment="1">
      <alignment horizontal="center" vertical="top" wrapText="1"/>
    </xf>
    <xf numFmtId="0" fontId="7" fillId="7" borderId="28" xfId="0" applyFont="1" applyFill="1" applyBorder="1" applyAlignment="1">
      <alignment horizontal="center" vertical="top"/>
    </xf>
    <xf numFmtId="0" fontId="7" fillId="7" borderId="21" xfId="0" applyFont="1" applyFill="1" applyBorder="1" applyAlignment="1">
      <alignment vertical="top"/>
    </xf>
    <xf numFmtId="0" fontId="7" fillId="0" borderId="21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/>
    </xf>
    <xf numFmtId="0" fontId="23" fillId="0" borderId="30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10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9" fillId="4" borderId="3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23" fillId="0" borderId="21" xfId="0" applyFont="1" applyBorder="1" applyAlignment="1">
      <alignment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vertical="top"/>
    </xf>
    <xf numFmtId="0" fontId="10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 wrapText="1"/>
    </xf>
    <xf numFmtId="0" fontId="9" fillId="7" borderId="30" xfId="0" applyFont="1" applyFill="1" applyBorder="1" applyAlignment="1">
      <alignment horizontal="center" vertical="top" wrapText="1"/>
    </xf>
    <xf numFmtId="0" fontId="9" fillId="8" borderId="30" xfId="0" applyFont="1" applyFill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/>
    </xf>
    <xf numFmtId="0" fontId="0" fillId="7" borderId="28" xfId="0" applyFill="1" applyBorder="1" applyAlignment="1">
      <alignment vertical="top"/>
    </xf>
    <xf numFmtId="0" fontId="10" fillId="9" borderId="21" xfId="0" applyFont="1" applyFill="1" applyBorder="1" applyAlignment="1">
      <alignment vertical="top" wrapText="1"/>
    </xf>
    <xf numFmtId="0" fontId="10" fillId="9" borderId="21" xfId="0" applyFont="1" applyFill="1" applyBorder="1" applyAlignment="1">
      <alignment horizontal="left" vertical="top" wrapText="1"/>
    </xf>
    <xf numFmtId="0" fontId="9" fillId="9" borderId="21" xfId="0" applyFont="1" applyFill="1" applyBorder="1" applyAlignment="1">
      <alignment horizontal="center" vertical="top" wrapText="1"/>
    </xf>
    <xf numFmtId="0" fontId="10" fillId="9" borderId="21" xfId="0" applyFont="1" applyFill="1" applyBorder="1" applyAlignment="1">
      <alignment horizontal="center" vertical="top" wrapText="1"/>
    </xf>
    <xf numFmtId="0" fontId="10" fillId="9" borderId="28" xfId="0" applyFont="1" applyFill="1" applyBorder="1" applyAlignment="1">
      <alignment horizontal="left" vertical="top" wrapText="1"/>
    </xf>
    <xf numFmtId="0" fontId="9" fillId="0" borderId="28" xfId="0" applyFont="1" applyBorder="1" applyAlignment="1">
      <alignment vertical="top" wrapText="1"/>
    </xf>
    <xf numFmtId="0" fontId="9" fillId="0" borderId="30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vertical="top"/>
    </xf>
    <xf numFmtId="0" fontId="6" fillId="0" borderId="21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left" vertical="top" wrapText="1"/>
    </xf>
    <xf numFmtId="0" fontId="7" fillId="0" borderId="21" xfId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10" fillId="0" borderId="33" xfId="0" applyFont="1" applyBorder="1" applyAlignment="1">
      <alignment vertical="top" wrapText="1"/>
    </xf>
    <xf numFmtId="0" fontId="10" fillId="0" borderId="33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8F43E5A9-4079-4836-BBE2-0A17CAD8D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tabSelected="1" workbookViewId="0">
      <selection activeCell="B3" sqref="B3"/>
    </sheetView>
  </sheetViews>
  <sheetFormatPr baseColWidth="10" defaultColWidth="14.5" defaultRowHeight="15" customHeight="1" x14ac:dyDescent="0.2"/>
  <cols>
    <col min="1" max="1" width="44.5" customWidth="1"/>
    <col min="2" max="2" width="90.5" customWidth="1"/>
    <col min="3" max="26" width="8.5" customWidth="1"/>
  </cols>
  <sheetData>
    <row r="1" spans="1:2" ht="18.75" customHeight="1" x14ac:dyDescent="0.2">
      <c r="A1" s="13"/>
      <c r="B1" s="14"/>
    </row>
    <row r="2" spans="1:2" ht="18.75" customHeight="1" x14ac:dyDescent="0.2">
      <c r="A2" s="13"/>
      <c r="B2" s="13"/>
    </row>
    <row r="3" spans="1:2" ht="18.75" customHeight="1" x14ac:dyDescent="0.2">
      <c r="A3" s="15" t="s">
        <v>125</v>
      </c>
      <c r="B3" s="16" t="s">
        <v>324</v>
      </c>
    </row>
    <row r="4" spans="1:2" ht="18.75" customHeight="1" x14ac:dyDescent="0.2">
      <c r="A4" s="15" t="s">
        <v>126</v>
      </c>
      <c r="B4" s="18" t="s">
        <v>325</v>
      </c>
    </row>
    <row r="5" spans="1:2" ht="18.75" customHeight="1" x14ac:dyDescent="0.2">
      <c r="A5" s="15" t="s">
        <v>127</v>
      </c>
      <c r="B5" s="18"/>
    </row>
    <row r="6" spans="1:2" ht="18.75" customHeight="1" x14ac:dyDescent="0.2">
      <c r="A6" s="15" t="s">
        <v>128</v>
      </c>
      <c r="B6" s="16"/>
    </row>
    <row r="7" spans="1:2" ht="18.75" customHeight="1" x14ac:dyDescent="0.2">
      <c r="A7" s="15" t="s">
        <v>129</v>
      </c>
      <c r="B7" s="16"/>
    </row>
    <row r="8" spans="1:2" ht="18.75" customHeight="1" x14ac:dyDescent="0.2">
      <c r="A8" s="15" t="s">
        <v>130</v>
      </c>
      <c r="B8" s="18"/>
    </row>
    <row r="9" spans="1:2" ht="18.75" customHeight="1" x14ac:dyDescent="0.2">
      <c r="A9" s="15" t="s">
        <v>131</v>
      </c>
      <c r="B9" s="16"/>
    </row>
    <row r="10" spans="1:2" ht="18.75" customHeight="1" x14ac:dyDescent="0.2">
      <c r="A10" s="15" t="s">
        <v>132</v>
      </c>
      <c r="B10" s="17"/>
    </row>
    <row r="11" spans="1:2" ht="18.75" customHeight="1" x14ac:dyDescent="0.2">
      <c r="A11" s="15" t="s">
        <v>133</v>
      </c>
      <c r="B11" s="16"/>
    </row>
    <row r="12" spans="1:2" ht="18.75" customHeight="1" x14ac:dyDescent="0.2">
      <c r="A12" s="15" t="s">
        <v>134</v>
      </c>
      <c r="B12" s="16"/>
    </row>
    <row r="13" spans="1:2" ht="18.75" customHeight="1" x14ac:dyDescent="0.2">
      <c r="A13" s="15" t="s">
        <v>135</v>
      </c>
      <c r="B13" s="17"/>
    </row>
    <row r="14" spans="1:2" ht="18.75" customHeight="1" x14ac:dyDescent="0.2">
      <c r="A14" s="15" t="s">
        <v>136</v>
      </c>
      <c r="B14" s="16"/>
    </row>
    <row r="15" spans="1:2" ht="18.75" customHeight="1" x14ac:dyDescent="0.2">
      <c r="A15" s="15" t="s">
        <v>137</v>
      </c>
      <c r="B15" s="16">
        <v>5</v>
      </c>
    </row>
    <row r="16" spans="1:2" ht="18.75" customHeight="1" x14ac:dyDescent="0.2">
      <c r="A16" s="15" t="s">
        <v>138</v>
      </c>
      <c r="B16" s="16">
        <v>5</v>
      </c>
    </row>
    <row r="17" spans="1:2" ht="18.75" customHeight="1" x14ac:dyDescent="0.2">
      <c r="A17" s="15" t="s">
        <v>139</v>
      </c>
      <c r="B17" s="16"/>
    </row>
    <row r="18" spans="1:2" ht="18.75" customHeight="1" x14ac:dyDescent="0.2">
      <c r="A18" s="13"/>
      <c r="B18" s="14"/>
    </row>
    <row r="19" spans="1:2" ht="18.75" customHeight="1" x14ac:dyDescent="0.2">
      <c r="A19" s="13"/>
      <c r="B19" s="14"/>
    </row>
    <row r="20" spans="1:2" ht="18.75" customHeight="1" x14ac:dyDescent="0.2">
      <c r="A20" s="13"/>
      <c r="B20" s="14"/>
    </row>
    <row r="21" spans="1:2" ht="18.75" customHeight="1" x14ac:dyDescent="0.2">
      <c r="A21" s="13"/>
      <c r="B21" s="14"/>
    </row>
    <row r="22" spans="1:2" ht="18.75" customHeight="1" x14ac:dyDescent="0.2">
      <c r="A22" s="13"/>
      <c r="B22" s="14"/>
    </row>
    <row r="23" spans="1:2" ht="18.75" customHeight="1" x14ac:dyDescent="0.2">
      <c r="A23" s="13"/>
      <c r="B23" s="14"/>
    </row>
    <row r="24" spans="1:2" ht="18.75" customHeight="1" x14ac:dyDescent="0.2">
      <c r="A24" s="13"/>
      <c r="B24" s="14"/>
    </row>
    <row r="25" spans="1:2" ht="18.75" customHeight="1" x14ac:dyDescent="0.2">
      <c r="A25" s="13"/>
      <c r="B25" s="14"/>
    </row>
    <row r="26" spans="1:2" ht="18.75" customHeight="1" x14ac:dyDescent="0.2">
      <c r="A26" s="13"/>
      <c r="B26" s="14"/>
    </row>
    <row r="27" spans="1:2" ht="18.75" customHeight="1" x14ac:dyDescent="0.2">
      <c r="A27" s="13"/>
      <c r="B27" s="14"/>
    </row>
    <row r="28" spans="1:2" ht="18.75" customHeight="1" x14ac:dyDescent="0.2">
      <c r="A28" s="13"/>
      <c r="B28" s="14"/>
    </row>
    <row r="29" spans="1:2" ht="18.75" customHeight="1" x14ac:dyDescent="0.2">
      <c r="A29" s="13"/>
      <c r="B29" s="14"/>
    </row>
    <row r="30" spans="1:2" ht="18.75" customHeight="1" x14ac:dyDescent="0.2">
      <c r="A30" s="13"/>
      <c r="B30" s="14"/>
    </row>
    <row r="31" spans="1:2" ht="18.75" customHeight="1" x14ac:dyDescent="0.2">
      <c r="A31" s="13"/>
      <c r="B31" s="14"/>
    </row>
    <row r="32" spans="1:2" ht="18.75" customHeight="1" x14ac:dyDescent="0.2">
      <c r="A32" s="13"/>
      <c r="B32" s="14"/>
    </row>
    <row r="33" spans="1:2" ht="18.75" customHeight="1" x14ac:dyDescent="0.2">
      <c r="A33" s="13"/>
      <c r="B33" s="14"/>
    </row>
    <row r="34" spans="1:2" ht="18.75" customHeight="1" x14ac:dyDescent="0.2">
      <c r="A34" s="13"/>
      <c r="B34" s="14"/>
    </row>
    <row r="35" spans="1:2" ht="18.75" customHeight="1" x14ac:dyDescent="0.2">
      <c r="A35" s="13"/>
      <c r="B35" s="14"/>
    </row>
    <row r="36" spans="1:2" ht="18.75" customHeight="1" x14ac:dyDescent="0.2">
      <c r="A36" s="13"/>
      <c r="B36" s="14"/>
    </row>
    <row r="37" spans="1:2" ht="18.75" customHeight="1" x14ac:dyDescent="0.2">
      <c r="A37" s="13"/>
      <c r="B37" s="14"/>
    </row>
    <row r="38" spans="1:2" ht="18.75" customHeight="1" x14ac:dyDescent="0.2">
      <c r="A38" s="13"/>
      <c r="B38" s="14"/>
    </row>
    <row r="39" spans="1:2" ht="18.75" customHeight="1" x14ac:dyDescent="0.2">
      <c r="A39" s="13"/>
      <c r="B39" s="14"/>
    </row>
    <row r="40" spans="1:2" ht="18.75" customHeight="1" x14ac:dyDescent="0.2">
      <c r="A40" s="13"/>
      <c r="B40" s="14"/>
    </row>
    <row r="41" spans="1:2" ht="18.75" customHeight="1" x14ac:dyDescent="0.2">
      <c r="A41" s="13"/>
      <c r="B41" s="14"/>
    </row>
    <row r="42" spans="1:2" ht="18.75" customHeight="1" x14ac:dyDescent="0.2">
      <c r="A42" s="13"/>
      <c r="B42" s="14"/>
    </row>
    <row r="43" spans="1:2" ht="18.75" customHeight="1" x14ac:dyDescent="0.2">
      <c r="A43" s="13"/>
      <c r="B43" s="14"/>
    </row>
    <row r="44" spans="1:2" ht="18.75" customHeight="1" x14ac:dyDescent="0.2">
      <c r="A44" s="13"/>
      <c r="B44" s="14"/>
    </row>
    <row r="45" spans="1:2" ht="18.75" customHeight="1" x14ac:dyDescent="0.2">
      <c r="A45" s="13"/>
      <c r="B45" s="14"/>
    </row>
    <row r="46" spans="1:2" ht="18.75" customHeight="1" x14ac:dyDescent="0.2">
      <c r="A46" s="13"/>
      <c r="B46" s="14"/>
    </row>
    <row r="47" spans="1:2" ht="18.75" customHeight="1" x14ac:dyDescent="0.2">
      <c r="A47" s="13"/>
      <c r="B47" s="14"/>
    </row>
    <row r="48" spans="1:2" ht="18.75" customHeight="1" x14ac:dyDescent="0.2">
      <c r="A48" s="13"/>
      <c r="B48" s="14"/>
    </row>
    <row r="49" spans="1:2" ht="18.75" customHeight="1" x14ac:dyDescent="0.2">
      <c r="A49" s="13"/>
      <c r="B49" s="14"/>
    </row>
    <row r="50" spans="1:2" ht="18.75" customHeight="1" x14ac:dyDescent="0.2">
      <c r="A50" s="13"/>
      <c r="B50" s="14"/>
    </row>
    <row r="51" spans="1:2" ht="18.75" customHeight="1" x14ac:dyDescent="0.2">
      <c r="A51" s="13"/>
      <c r="B51" s="14"/>
    </row>
    <row r="52" spans="1:2" ht="18.75" customHeight="1" x14ac:dyDescent="0.2">
      <c r="A52" s="13"/>
      <c r="B52" s="14"/>
    </row>
    <row r="53" spans="1:2" ht="18.75" customHeight="1" x14ac:dyDescent="0.2">
      <c r="A53" s="13"/>
      <c r="B53" s="14"/>
    </row>
    <row r="54" spans="1:2" ht="18.75" customHeight="1" x14ac:dyDescent="0.2">
      <c r="A54" s="13"/>
      <c r="B54" s="14"/>
    </row>
    <row r="55" spans="1:2" ht="18.75" customHeight="1" x14ac:dyDescent="0.2">
      <c r="A55" s="13"/>
      <c r="B55" s="14"/>
    </row>
    <row r="56" spans="1:2" ht="18.75" customHeight="1" x14ac:dyDescent="0.2">
      <c r="A56" s="13"/>
      <c r="B56" s="14"/>
    </row>
    <row r="57" spans="1:2" ht="18.75" customHeight="1" x14ac:dyDescent="0.2">
      <c r="A57" s="13"/>
      <c r="B57" s="14"/>
    </row>
    <row r="58" spans="1:2" ht="18.75" customHeight="1" x14ac:dyDescent="0.2">
      <c r="A58" s="13"/>
      <c r="B58" s="14"/>
    </row>
    <row r="59" spans="1:2" ht="18.75" customHeight="1" x14ac:dyDescent="0.2">
      <c r="A59" s="13"/>
      <c r="B59" s="14"/>
    </row>
    <row r="60" spans="1:2" ht="18.75" customHeight="1" x14ac:dyDescent="0.2">
      <c r="A60" s="13"/>
      <c r="B60" s="14"/>
    </row>
    <row r="61" spans="1:2" ht="18.75" customHeight="1" x14ac:dyDescent="0.2">
      <c r="A61" s="13"/>
      <c r="B61" s="14"/>
    </row>
    <row r="62" spans="1:2" ht="18.75" customHeight="1" x14ac:dyDescent="0.2">
      <c r="A62" s="13"/>
      <c r="B62" s="14"/>
    </row>
    <row r="63" spans="1:2" ht="18.75" customHeight="1" x14ac:dyDescent="0.2">
      <c r="A63" s="13"/>
      <c r="B63" s="14"/>
    </row>
    <row r="64" spans="1:2" ht="18.75" customHeight="1" x14ac:dyDescent="0.2">
      <c r="A64" s="13"/>
      <c r="B64" s="14"/>
    </row>
    <row r="65" spans="1:2" ht="18.75" customHeight="1" x14ac:dyDescent="0.2">
      <c r="A65" s="13"/>
      <c r="B65" s="14"/>
    </row>
    <row r="66" spans="1:2" ht="18.75" customHeight="1" x14ac:dyDescent="0.2">
      <c r="A66" s="13"/>
      <c r="B66" s="14"/>
    </row>
    <row r="67" spans="1:2" ht="18.75" customHeight="1" x14ac:dyDescent="0.2">
      <c r="A67" s="13"/>
      <c r="B67" s="14"/>
    </row>
    <row r="68" spans="1:2" ht="18.75" customHeight="1" x14ac:dyDescent="0.2">
      <c r="A68" s="13"/>
      <c r="B68" s="14"/>
    </row>
    <row r="69" spans="1:2" ht="18.75" customHeight="1" x14ac:dyDescent="0.2">
      <c r="A69" s="13"/>
      <c r="B69" s="14"/>
    </row>
    <row r="70" spans="1:2" ht="18.75" customHeight="1" x14ac:dyDescent="0.2">
      <c r="A70" s="13"/>
      <c r="B70" s="14"/>
    </row>
    <row r="71" spans="1:2" ht="18.75" customHeight="1" x14ac:dyDescent="0.2">
      <c r="A71" s="13"/>
      <c r="B71" s="14"/>
    </row>
    <row r="72" spans="1:2" ht="18.75" customHeight="1" x14ac:dyDescent="0.2">
      <c r="A72" s="13"/>
      <c r="B72" s="14"/>
    </row>
    <row r="73" spans="1:2" ht="18.75" customHeight="1" x14ac:dyDescent="0.2">
      <c r="A73" s="13"/>
      <c r="B73" s="14"/>
    </row>
    <row r="74" spans="1:2" ht="18.75" customHeight="1" x14ac:dyDescent="0.2">
      <c r="A74" s="13"/>
      <c r="B74" s="14"/>
    </row>
    <row r="75" spans="1:2" ht="18.75" customHeight="1" x14ac:dyDescent="0.2">
      <c r="A75" s="13"/>
      <c r="B75" s="14"/>
    </row>
    <row r="76" spans="1:2" ht="18.75" customHeight="1" x14ac:dyDescent="0.2">
      <c r="A76" s="13"/>
      <c r="B76" s="14"/>
    </row>
    <row r="77" spans="1:2" ht="18.75" customHeight="1" x14ac:dyDescent="0.2">
      <c r="A77" s="13"/>
      <c r="B77" s="14"/>
    </row>
    <row r="78" spans="1:2" ht="18.75" customHeight="1" x14ac:dyDescent="0.2">
      <c r="A78" s="13"/>
      <c r="B78" s="14"/>
    </row>
    <row r="79" spans="1:2" ht="18.75" customHeight="1" x14ac:dyDescent="0.2">
      <c r="A79" s="13"/>
      <c r="B79" s="14"/>
    </row>
    <row r="80" spans="1:2" ht="18.75" customHeight="1" x14ac:dyDescent="0.2">
      <c r="A80" s="13"/>
      <c r="B80" s="14"/>
    </row>
    <row r="81" spans="1:2" ht="18.75" customHeight="1" x14ac:dyDescent="0.2">
      <c r="A81" s="13"/>
      <c r="B81" s="14"/>
    </row>
    <row r="82" spans="1:2" ht="18.75" customHeight="1" x14ac:dyDescent="0.2">
      <c r="A82" s="13"/>
      <c r="B82" s="14"/>
    </row>
    <row r="83" spans="1:2" ht="18.75" customHeight="1" x14ac:dyDescent="0.2">
      <c r="A83" s="13"/>
      <c r="B83" s="14"/>
    </row>
    <row r="84" spans="1:2" ht="18.75" customHeight="1" x14ac:dyDescent="0.2">
      <c r="A84" s="13"/>
      <c r="B84" s="14"/>
    </row>
    <row r="85" spans="1:2" ht="18.75" customHeight="1" x14ac:dyDescent="0.2">
      <c r="A85" s="13"/>
      <c r="B85" s="14"/>
    </row>
    <row r="86" spans="1:2" ht="18.75" customHeight="1" x14ac:dyDescent="0.2">
      <c r="A86" s="13"/>
      <c r="B86" s="14"/>
    </row>
    <row r="87" spans="1:2" ht="18.75" customHeight="1" x14ac:dyDescent="0.2">
      <c r="A87" s="13"/>
      <c r="B87" s="14"/>
    </row>
    <row r="88" spans="1:2" ht="18.75" customHeight="1" x14ac:dyDescent="0.2">
      <c r="A88" s="13"/>
      <c r="B88" s="14"/>
    </row>
    <row r="89" spans="1:2" ht="18.75" customHeight="1" x14ac:dyDescent="0.2">
      <c r="A89" s="13"/>
      <c r="B89" s="14"/>
    </row>
    <row r="90" spans="1:2" ht="18.75" customHeight="1" x14ac:dyDescent="0.2">
      <c r="A90" s="13"/>
      <c r="B90" s="14"/>
    </row>
    <row r="91" spans="1:2" ht="18.75" customHeight="1" x14ac:dyDescent="0.2">
      <c r="A91" s="13"/>
      <c r="B91" s="14"/>
    </row>
    <row r="92" spans="1:2" ht="18.75" customHeight="1" x14ac:dyDescent="0.2">
      <c r="A92" s="13"/>
      <c r="B92" s="14"/>
    </row>
    <row r="93" spans="1:2" ht="18.75" customHeight="1" x14ac:dyDescent="0.2">
      <c r="A93" s="13"/>
      <c r="B93" s="14"/>
    </row>
    <row r="94" spans="1:2" ht="18.75" customHeight="1" x14ac:dyDescent="0.2">
      <c r="A94" s="13"/>
      <c r="B94" s="14"/>
    </row>
    <row r="95" spans="1:2" ht="18.75" customHeight="1" x14ac:dyDescent="0.2">
      <c r="A95" s="13"/>
      <c r="B95" s="14"/>
    </row>
    <row r="96" spans="1:2" ht="18.75" customHeight="1" x14ac:dyDescent="0.2">
      <c r="A96" s="13"/>
      <c r="B96" s="14"/>
    </row>
    <row r="97" spans="1:2" ht="18.75" customHeight="1" x14ac:dyDescent="0.2">
      <c r="A97" s="13"/>
      <c r="B97" s="14"/>
    </row>
    <row r="98" spans="1:2" ht="18.75" customHeight="1" x14ac:dyDescent="0.2">
      <c r="A98" s="13"/>
      <c r="B98" s="14"/>
    </row>
    <row r="99" spans="1:2" ht="18.75" customHeight="1" x14ac:dyDescent="0.2">
      <c r="A99" s="13"/>
      <c r="B99" s="14"/>
    </row>
    <row r="100" spans="1:2" ht="18.75" customHeight="1" x14ac:dyDescent="0.2">
      <c r="A100" s="13"/>
      <c r="B100" s="14"/>
    </row>
    <row r="101" spans="1:2" ht="18.75" customHeight="1" x14ac:dyDescent="0.2">
      <c r="A101" s="13"/>
      <c r="B101" s="14"/>
    </row>
    <row r="102" spans="1:2" ht="18.75" customHeight="1" x14ac:dyDescent="0.2">
      <c r="A102" s="13"/>
      <c r="B102" s="14"/>
    </row>
    <row r="103" spans="1:2" ht="18.75" customHeight="1" x14ac:dyDescent="0.2">
      <c r="A103" s="13"/>
      <c r="B103" s="14"/>
    </row>
    <row r="104" spans="1:2" ht="18.75" customHeight="1" x14ac:dyDescent="0.2">
      <c r="A104" s="13"/>
      <c r="B104" s="14"/>
    </row>
    <row r="105" spans="1:2" ht="18.75" customHeight="1" x14ac:dyDescent="0.2">
      <c r="A105" s="13"/>
      <c r="B105" s="14"/>
    </row>
    <row r="106" spans="1:2" ht="18.75" customHeight="1" x14ac:dyDescent="0.2">
      <c r="A106" s="13"/>
      <c r="B106" s="14"/>
    </row>
    <row r="107" spans="1:2" ht="18.75" customHeight="1" x14ac:dyDescent="0.2">
      <c r="A107" s="13"/>
      <c r="B107" s="14"/>
    </row>
    <row r="108" spans="1:2" ht="18.75" customHeight="1" x14ac:dyDescent="0.2">
      <c r="A108" s="13"/>
      <c r="B108" s="14"/>
    </row>
    <row r="109" spans="1:2" ht="18.75" customHeight="1" x14ac:dyDescent="0.2">
      <c r="A109" s="13"/>
      <c r="B109" s="14"/>
    </row>
    <row r="110" spans="1:2" ht="18.75" customHeight="1" x14ac:dyDescent="0.2">
      <c r="A110" s="13"/>
      <c r="B110" s="14"/>
    </row>
    <row r="111" spans="1:2" ht="18.75" customHeight="1" x14ac:dyDescent="0.2">
      <c r="A111" s="13"/>
      <c r="B111" s="14"/>
    </row>
    <row r="112" spans="1:2" ht="18.75" customHeight="1" x14ac:dyDescent="0.2">
      <c r="A112" s="13"/>
      <c r="B112" s="14"/>
    </row>
    <row r="113" spans="1:2" ht="18.75" customHeight="1" x14ac:dyDescent="0.2">
      <c r="A113" s="13"/>
      <c r="B113" s="14"/>
    </row>
    <row r="114" spans="1:2" ht="18.75" customHeight="1" x14ac:dyDescent="0.2">
      <c r="A114" s="13"/>
      <c r="B114" s="14"/>
    </row>
    <row r="115" spans="1:2" ht="18.75" customHeight="1" x14ac:dyDescent="0.2">
      <c r="A115" s="13"/>
      <c r="B115" s="14"/>
    </row>
    <row r="116" spans="1:2" ht="18.75" customHeight="1" x14ac:dyDescent="0.2">
      <c r="A116" s="13"/>
      <c r="B116" s="14"/>
    </row>
    <row r="117" spans="1:2" ht="18.75" customHeight="1" x14ac:dyDescent="0.2">
      <c r="A117" s="13"/>
      <c r="B117" s="14"/>
    </row>
    <row r="118" spans="1:2" ht="18.75" customHeight="1" x14ac:dyDescent="0.2">
      <c r="A118" s="13"/>
      <c r="B118" s="14"/>
    </row>
    <row r="119" spans="1:2" ht="18.75" customHeight="1" x14ac:dyDescent="0.2">
      <c r="A119" s="13"/>
      <c r="B119" s="14"/>
    </row>
    <row r="120" spans="1:2" ht="18.75" customHeight="1" x14ac:dyDescent="0.2">
      <c r="A120" s="13"/>
      <c r="B120" s="14"/>
    </row>
    <row r="121" spans="1:2" ht="18.75" customHeight="1" x14ac:dyDescent="0.2">
      <c r="A121" s="13"/>
      <c r="B121" s="14"/>
    </row>
    <row r="122" spans="1:2" ht="18.75" customHeight="1" x14ac:dyDescent="0.2">
      <c r="A122" s="13"/>
      <c r="B122" s="14"/>
    </row>
    <row r="123" spans="1:2" ht="18.75" customHeight="1" x14ac:dyDescent="0.2">
      <c r="A123" s="13"/>
      <c r="B123" s="14"/>
    </row>
    <row r="124" spans="1:2" ht="18.75" customHeight="1" x14ac:dyDescent="0.2">
      <c r="A124" s="13"/>
      <c r="B124" s="14"/>
    </row>
    <row r="125" spans="1:2" ht="18.75" customHeight="1" x14ac:dyDescent="0.2">
      <c r="A125" s="13"/>
      <c r="B125" s="14"/>
    </row>
    <row r="126" spans="1:2" ht="18.75" customHeight="1" x14ac:dyDescent="0.2">
      <c r="A126" s="13"/>
      <c r="B126" s="14"/>
    </row>
    <row r="127" spans="1:2" ht="18.75" customHeight="1" x14ac:dyDescent="0.2">
      <c r="A127" s="13"/>
      <c r="B127" s="14"/>
    </row>
    <row r="128" spans="1:2" ht="18.75" customHeight="1" x14ac:dyDescent="0.2">
      <c r="A128" s="13"/>
      <c r="B128" s="14"/>
    </row>
    <row r="129" spans="1:2" ht="18.75" customHeight="1" x14ac:dyDescent="0.2">
      <c r="A129" s="13"/>
      <c r="B129" s="14"/>
    </row>
    <row r="130" spans="1:2" ht="18.75" customHeight="1" x14ac:dyDescent="0.2">
      <c r="A130" s="13"/>
      <c r="B130" s="14"/>
    </row>
    <row r="131" spans="1:2" ht="18.75" customHeight="1" x14ac:dyDescent="0.2">
      <c r="A131" s="13"/>
      <c r="B131" s="14"/>
    </row>
    <row r="132" spans="1:2" ht="18.75" customHeight="1" x14ac:dyDescent="0.2">
      <c r="A132" s="13"/>
      <c r="B132" s="14"/>
    </row>
    <row r="133" spans="1:2" ht="18.75" customHeight="1" x14ac:dyDescent="0.2">
      <c r="A133" s="13"/>
      <c r="B133" s="14"/>
    </row>
    <row r="134" spans="1:2" ht="18.75" customHeight="1" x14ac:dyDescent="0.2">
      <c r="A134" s="13"/>
      <c r="B134" s="14"/>
    </row>
    <row r="135" spans="1:2" ht="18.75" customHeight="1" x14ac:dyDescent="0.2">
      <c r="A135" s="13"/>
      <c r="B135" s="14"/>
    </row>
    <row r="136" spans="1:2" ht="18.75" customHeight="1" x14ac:dyDescent="0.2">
      <c r="A136" s="13"/>
      <c r="B136" s="14"/>
    </row>
    <row r="137" spans="1:2" ht="18.75" customHeight="1" x14ac:dyDescent="0.2">
      <c r="A137" s="13"/>
      <c r="B137" s="14"/>
    </row>
    <row r="138" spans="1:2" ht="18.75" customHeight="1" x14ac:dyDescent="0.2">
      <c r="A138" s="13"/>
      <c r="B138" s="14"/>
    </row>
    <row r="139" spans="1:2" ht="18.75" customHeight="1" x14ac:dyDescent="0.2">
      <c r="A139" s="13"/>
      <c r="B139" s="14"/>
    </row>
    <row r="140" spans="1:2" ht="18.75" customHeight="1" x14ac:dyDescent="0.2">
      <c r="A140" s="13"/>
      <c r="B140" s="14"/>
    </row>
    <row r="141" spans="1:2" ht="18.75" customHeight="1" x14ac:dyDescent="0.2">
      <c r="A141" s="13"/>
      <c r="B141" s="14"/>
    </row>
    <row r="142" spans="1:2" ht="18.75" customHeight="1" x14ac:dyDescent="0.2">
      <c r="A142" s="13"/>
      <c r="B142" s="14"/>
    </row>
    <row r="143" spans="1:2" ht="18.75" customHeight="1" x14ac:dyDescent="0.2">
      <c r="A143" s="13"/>
      <c r="B143" s="14"/>
    </row>
    <row r="144" spans="1:2" ht="18.75" customHeight="1" x14ac:dyDescent="0.2">
      <c r="A144" s="13"/>
      <c r="B144" s="14"/>
    </row>
    <row r="145" spans="1:2" ht="18.75" customHeight="1" x14ac:dyDescent="0.2">
      <c r="A145" s="13"/>
      <c r="B145" s="14"/>
    </row>
    <row r="146" spans="1:2" ht="18.75" customHeight="1" x14ac:dyDescent="0.2">
      <c r="A146" s="13"/>
      <c r="B146" s="14"/>
    </row>
    <row r="147" spans="1:2" ht="18.75" customHeight="1" x14ac:dyDescent="0.2">
      <c r="A147" s="13"/>
      <c r="B147" s="14"/>
    </row>
    <row r="148" spans="1:2" ht="18.75" customHeight="1" x14ac:dyDescent="0.2">
      <c r="A148" s="13"/>
      <c r="B148" s="14"/>
    </row>
    <row r="149" spans="1:2" ht="18.75" customHeight="1" x14ac:dyDescent="0.2">
      <c r="A149" s="13"/>
      <c r="B149" s="14"/>
    </row>
    <row r="150" spans="1:2" ht="18.75" customHeight="1" x14ac:dyDescent="0.2">
      <c r="A150" s="13"/>
      <c r="B150" s="14"/>
    </row>
    <row r="151" spans="1:2" ht="18.75" customHeight="1" x14ac:dyDescent="0.2">
      <c r="A151" s="13"/>
      <c r="B151" s="14"/>
    </row>
    <row r="152" spans="1:2" ht="18.75" customHeight="1" x14ac:dyDescent="0.2">
      <c r="A152" s="13"/>
      <c r="B152" s="14"/>
    </row>
    <row r="153" spans="1:2" ht="18.75" customHeight="1" x14ac:dyDescent="0.2">
      <c r="A153" s="13"/>
      <c r="B153" s="14"/>
    </row>
    <row r="154" spans="1:2" ht="18.75" customHeight="1" x14ac:dyDescent="0.2">
      <c r="A154" s="13"/>
      <c r="B154" s="14"/>
    </row>
    <row r="155" spans="1:2" ht="18.75" customHeight="1" x14ac:dyDescent="0.2">
      <c r="A155" s="13"/>
      <c r="B155" s="14"/>
    </row>
    <row r="156" spans="1:2" ht="18.75" customHeight="1" x14ac:dyDescent="0.2">
      <c r="A156" s="13"/>
      <c r="B156" s="14"/>
    </row>
    <row r="157" spans="1:2" ht="18.75" customHeight="1" x14ac:dyDescent="0.2">
      <c r="A157" s="13"/>
      <c r="B157" s="14"/>
    </row>
    <row r="158" spans="1:2" ht="18.75" customHeight="1" x14ac:dyDescent="0.2">
      <c r="A158" s="13"/>
      <c r="B158" s="14"/>
    </row>
    <row r="159" spans="1:2" ht="18.75" customHeight="1" x14ac:dyDescent="0.2">
      <c r="A159" s="13"/>
      <c r="B159" s="14"/>
    </row>
    <row r="160" spans="1:2" ht="18.75" customHeight="1" x14ac:dyDescent="0.2">
      <c r="A160" s="13"/>
      <c r="B160" s="14"/>
    </row>
    <row r="161" spans="1:2" ht="18.75" customHeight="1" x14ac:dyDescent="0.2">
      <c r="A161" s="13"/>
      <c r="B161" s="14"/>
    </row>
    <row r="162" spans="1:2" ht="18.75" customHeight="1" x14ac:dyDescent="0.2">
      <c r="A162" s="13"/>
      <c r="B162" s="14"/>
    </row>
    <row r="163" spans="1:2" ht="18.75" customHeight="1" x14ac:dyDescent="0.2">
      <c r="A163" s="13"/>
      <c r="B163" s="14"/>
    </row>
    <row r="164" spans="1:2" ht="18.75" customHeight="1" x14ac:dyDescent="0.2">
      <c r="A164" s="13"/>
      <c r="B164" s="14"/>
    </row>
    <row r="165" spans="1:2" ht="18.75" customHeight="1" x14ac:dyDescent="0.2">
      <c r="A165" s="13"/>
      <c r="B165" s="14"/>
    </row>
    <row r="166" spans="1:2" ht="18.75" customHeight="1" x14ac:dyDescent="0.2">
      <c r="A166" s="13"/>
      <c r="B166" s="14"/>
    </row>
    <row r="167" spans="1:2" ht="18.75" customHeight="1" x14ac:dyDescent="0.2">
      <c r="A167" s="13"/>
      <c r="B167" s="14"/>
    </row>
    <row r="168" spans="1:2" ht="18.75" customHeight="1" x14ac:dyDescent="0.2">
      <c r="A168" s="13"/>
      <c r="B168" s="14"/>
    </row>
    <row r="169" spans="1:2" ht="18.75" customHeight="1" x14ac:dyDescent="0.2">
      <c r="A169" s="13"/>
      <c r="B169" s="14"/>
    </row>
    <row r="170" spans="1:2" ht="18.75" customHeight="1" x14ac:dyDescent="0.2">
      <c r="A170" s="13"/>
      <c r="B170" s="14"/>
    </row>
    <row r="171" spans="1:2" ht="18.75" customHeight="1" x14ac:dyDescent="0.2">
      <c r="A171" s="13"/>
      <c r="B171" s="14"/>
    </row>
    <row r="172" spans="1:2" ht="18.75" customHeight="1" x14ac:dyDescent="0.2">
      <c r="A172" s="13"/>
      <c r="B172" s="14"/>
    </row>
    <row r="173" spans="1:2" ht="18.75" customHeight="1" x14ac:dyDescent="0.2">
      <c r="A173" s="13"/>
      <c r="B173" s="14"/>
    </row>
    <row r="174" spans="1:2" ht="18.75" customHeight="1" x14ac:dyDescent="0.2">
      <c r="A174" s="13"/>
      <c r="B174" s="14"/>
    </row>
    <row r="175" spans="1:2" ht="18.75" customHeight="1" x14ac:dyDescent="0.2">
      <c r="A175" s="13"/>
      <c r="B175" s="14"/>
    </row>
    <row r="176" spans="1:2" ht="18.75" customHeight="1" x14ac:dyDescent="0.2">
      <c r="A176" s="13"/>
      <c r="B176" s="14"/>
    </row>
    <row r="177" spans="1:2" ht="18.75" customHeight="1" x14ac:dyDescent="0.2">
      <c r="A177" s="13"/>
      <c r="B177" s="14"/>
    </row>
    <row r="178" spans="1:2" ht="18.75" customHeight="1" x14ac:dyDescent="0.2">
      <c r="A178" s="13"/>
      <c r="B178" s="14"/>
    </row>
    <row r="179" spans="1:2" ht="18.75" customHeight="1" x14ac:dyDescent="0.2">
      <c r="A179" s="13"/>
      <c r="B179" s="14"/>
    </row>
    <row r="180" spans="1:2" ht="18.75" customHeight="1" x14ac:dyDescent="0.2">
      <c r="A180" s="13"/>
      <c r="B180" s="14"/>
    </row>
    <row r="181" spans="1:2" ht="18.75" customHeight="1" x14ac:dyDescent="0.2">
      <c r="A181" s="13"/>
      <c r="B181" s="14"/>
    </row>
    <row r="182" spans="1:2" ht="18.75" customHeight="1" x14ac:dyDescent="0.2">
      <c r="A182" s="13"/>
      <c r="B182" s="14"/>
    </row>
    <row r="183" spans="1:2" ht="18.75" customHeight="1" x14ac:dyDescent="0.2">
      <c r="A183" s="13"/>
      <c r="B183" s="14"/>
    </row>
    <row r="184" spans="1:2" ht="18.75" customHeight="1" x14ac:dyDescent="0.2">
      <c r="A184" s="13"/>
      <c r="B184" s="14"/>
    </row>
    <row r="185" spans="1:2" ht="18.75" customHeight="1" x14ac:dyDescent="0.2">
      <c r="A185" s="13"/>
      <c r="B185" s="14"/>
    </row>
    <row r="186" spans="1:2" ht="18.75" customHeight="1" x14ac:dyDescent="0.2">
      <c r="A186" s="13"/>
      <c r="B186" s="14"/>
    </row>
    <row r="187" spans="1:2" ht="18.75" customHeight="1" x14ac:dyDescent="0.2">
      <c r="A187" s="13"/>
      <c r="B187" s="14"/>
    </row>
    <row r="188" spans="1:2" ht="18.75" customHeight="1" x14ac:dyDescent="0.2">
      <c r="A188" s="13"/>
      <c r="B188" s="14"/>
    </row>
    <row r="189" spans="1:2" ht="18.75" customHeight="1" x14ac:dyDescent="0.2">
      <c r="A189" s="13"/>
      <c r="B189" s="14"/>
    </row>
    <row r="190" spans="1:2" ht="18.75" customHeight="1" x14ac:dyDescent="0.2">
      <c r="A190" s="13"/>
      <c r="B190" s="14"/>
    </row>
    <row r="191" spans="1:2" ht="18.75" customHeight="1" x14ac:dyDescent="0.2">
      <c r="A191" s="13"/>
      <c r="B191" s="14"/>
    </row>
    <row r="192" spans="1:2" ht="18.75" customHeight="1" x14ac:dyDescent="0.2">
      <c r="A192" s="13"/>
      <c r="B192" s="14"/>
    </row>
    <row r="193" spans="1:2" ht="18.75" customHeight="1" x14ac:dyDescent="0.2">
      <c r="A193" s="13"/>
      <c r="B193" s="14"/>
    </row>
    <row r="194" spans="1:2" ht="18.75" customHeight="1" x14ac:dyDescent="0.2">
      <c r="A194" s="13"/>
      <c r="B194" s="14"/>
    </row>
    <row r="195" spans="1:2" ht="18.75" customHeight="1" x14ac:dyDescent="0.2">
      <c r="A195" s="13"/>
      <c r="B195" s="14"/>
    </row>
    <row r="196" spans="1:2" ht="18.75" customHeight="1" x14ac:dyDescent="0.2">
      <c r="A196" s="13"/>
      <c r="B196" s="14"/>
    </row>
    <row r="197" spans="1:2" ht="18.75" customHeight="1" x14ac:dyDescent="0.2">
      <c r="A197" s="13"/>
      <c r="B197" s="14"/>
    </row>
    <row r="198" spans="1:2" ht="18.75" customHeight="1" x14ac:dyDescent="0.2">
      <c r="A198" s="13"/>
      <c r="B198" s="14"/>
    </row>
    <row r="199" spans="1:2" ht="18.75" customHeight="1" x14ac:dyDescent="0.2">
      <c r="A199" s="13"/>
      <c r="B199" s="14"/>
    </row>
    <row r="200" spans="1:2" ht="18.75" customHeight="1" x14ac:dyDescent="0.2">
      <c r="A200" s="13"/>
      <c r="B200" s="14"/>
    </row>
    <row r="201" spans="1:2" ht="18.75" customHeight="1" x14ac:dyDescent="0.2">
      <c r="A201" s="13"/>
      <c r="B201" s="14"/>
    </row>
    <row r="202" spans="1:2" ht="18.75" customHeight="1" x14ac:dyDescent="0.2">
      <c r="A202" s="13"/>
      <c r="B202" s="14"/>
    </row>
    <row r="203" spans="1:2" ht="18.75" customHeight="1" x14ac:dyDescent="0.2">
      <c r="A203" s="13"/>
      <c r="B203" s="14"/>
    </row>
    <row r="204" spans="1:2" ht="18.75" customHeight="1" x14ac:dyDescent="0.2">
      <c r="A204" s="13"/>
      <c r="B204" s="14"/>
    </row>
    <row r="205" spans="1:2" ht="18.75" customHeight="1" x14ac:dyDescent="0.2">
      <c r="A205" s="13"/>
      <c r="B205" s="14"/>
    </row>
    <row r="206" spans="1:2" ht="18.75" customHeight="1" x14ac:dyDescent="0.2">
      <c r="A206" s="13"/>
      <c r="B206" s="14"/>
    </row>
    <row r="207" spans="1:2" ht="18.75" customHeight="1" x14ac:dyDescent="0.2">
      <c r="A207" s="13"/>
      <c r="B207" s="14"/>
    </row>
    <row r="208" spans="1:2" ht="18.75" customHeight="1" x14ac:dyDescent="0.2">
      <c r="A208" s="13"/>
      <c r="B208" s="14"/>
    </row>
    <row r="209" spans="1:2" ht="18.75" customHeight="1" x14ac:dyDescent="0.2">
      <c r="A209" s="13"/>
      <c r="B209" s="14"/>
    </row>
    <row r="210" spans="1:2" ht="18.75" customHeight="1" x14ac:dyDescent="0.2">
      <c r="A210" s="13"/>
      <c r="B210" s="14"/>
    </row>
    <row r="211" spans="1:2" ht="18.75" customHeight="1" x14ac:dyDescent="0.2">
      <c r="A211" s="13"/>
      <c r="B211" s="14"/>
    </row>
    <row r="212" spans="1:2" ht="18.75" customHeight="1" x14ac:dyDescent="0.2">
      <c r="A212" s="13"/>
      <c r="B212" s="14"/>
    </row>
    <row r="213" spans="1:2" ht="18.75" customHeight="1" x14ac:dyDescent="0.2">
      <c r="A213" s="13"/>
      <c r="B213" s="14"/>
    </row>
    <row r="214" spans="1:2" ht="18.75" customHeight="1" x14ac:dyDescent="0.2">
      <c r="A214" s="13"/>
      <c r="B214" s="14"/>
    </row>
    <row r="215" spans="1:2" ht="18.75" customHeight="1" x14ac:dyDescent="0.2">
      <c r="A215" s="13"/>
      <c r="B215" s="14"/>
    </row>
    <row r="216" spans="1:2" ht="18.75" customHeight="1" x14ac:dyDescent="0.2">
      <c r="A216" s="13"/>
      <c r="B216" s="14"/>
    </row>
    <row r="217" spans="1:2" ht="18.75" customHeight="1" x14ac:dyDescent="0.2">
      <c r="A217" s="13"/>
      <c r="B217" s="14"/>
    </row>
    <row r="218" spans="1:2" ht="18.75" customHeight="1" x14ac:dyDescent="0.2">
      <c r="A218" s="13"/>
      <c r="B218" s="14"/>
    </row>
    <row r="219" spans="1:2" ht="18.75" customHeight="1" x14ac:dyDescent="0.2">
      <c r="A219" s="13"/>
      <c r="B219" s="14"/>
    </row>
    <row r="220" spans="1:2" ht="18.75" customHeight="1" x14ac:dyDescent="0.2">
      <c r="A220" s="13"/>
      <c r="B220" s="14"/>
    </row>
    <row r="221" spans="1:2" ht="18.75" customHeight="1" x14ac:dyDescent="0.2">
      <c r="A221" s="13"/>
      <c r="B221" s="14"/>
    </row>
    <row r="222" spans="1:2" ht="18.75" customHeight="1" x14ac:dyDescent="0.2">
      <c r="A222" s="13"/>
      <c r="B222" s="14"/>
    </row>
    <row r="223" spans="1:2" ht="18.75" customHeight="1" x14ac:dyDescent="0.2">
      <c r="A223" s="13"/>
      <c r="B223" s="14"/>
    </row>
    <row r="224" spans="1:2" ht="18.75" customHeight="1" x14ac:dyDescent="0.2">
      <c r="A224" s="13"/>
      <c r="B224" s="14"/>
    </row>
    <row r="225" spans="1:2" ht="18.75" customHeight="1" x14ac:dyDescent="0.2">
      <c r="A225" s="13"/>
      <c r="B225" s="14"/>
    </row>
    <row r="226" spans="1:2" ht="18.75" customHeight="1" x14ac:dyDescent="0.2">
      <c r="A226" s="13"/>
      <c r="B226" s="14"/>
    </row>
    <row r="227" spans="1:2" ht="18.75" customHeight="1" x14ac:dyDescent="0.2">
      <c r="A227" s="13"/>
      <c r="B227" s="14"/>
    </row>
    <row r="228" spans="1:2" ht="18.75" customHeight="1" x14ac:dyDescent="0.2">
      <c r="A228" s="13"/>
      <c r="B228" s="14"/>
    </row>
    <row r="229" spans="1:2" ht="18.75" customHeight="1" x14ac:dyDescent="0.2">
      <c r="A229" s="13"/>
      <c r="B229" s="14"/>
    </row>
    <row r="230" spans="1:2" ht="18.75" customHeight="1" x14ac:dyDescent="0.2">
      <c r="A230" s="13"/>
      <c r="B230" s="14"/>
    </row>
    <row r="231" spans="1:2" ht="18.75" customHeight="1" x14ac:dyDescent="0.2">
      <c r="A231" s="13"/>
      <c r="B231" s="14"/>
    </row>
    <row r="232" spans="1:2" ht="18.75" customHeight="1" x14ac:dyDescent="0.2">
      <c r="A232" s="13"/>
      <c r="B232" s="14"/>
    </row>
    <row r="233" spans="1:2" ht="18.75" customHeight="1" x14ac:dyDescent="0.2">
      <c r="A233" s="13"/>
      <c r="B233" s="14"/>
    </row>
    <row r="234" spans="1:2" ht="18.75" customHeight="1" x14ac:dyDescent="0.2">
      <c r="A234" s="13"/>
      <c r="B234" s="14"/>
    </row>
    <row r="235" spans="1:2" ht="18.75" customHeight="1" x14ac:dyDescent="0.2">
      <c r="A235" s="13"/>
      <c r="B235" s="14"/>
    </row>
    <row r="236" spans="1:2" ht="18.75" customHeight="1" x14ac:dyDescent="0.2">
      <c r="A236" s="13"/>
      <c r="B236" s="14"/>
    </row>
    <row r="237" spans="1:2" ht="18.75" customHeight="1" x14ac:dyDescent="0.2">
      <c r="A237" s="13"/>
      <c r="B237" s="14"/>
    </row>
    <row r="238" spans="1:2" ht="18.75" customHeight="1" x14ac:dyDescent="0.2">
      <c r="A238" s="13"/>
      <c r="B238" s="14"/>
    </row>
    <row r="239" spans="1:2" ht="18.75" customHeight="1" x14ac:dyDescent="0.2">
      <c r="A239" s="13"/>
      <c r="B239" s="14"/>
    </row>
    <row r="240" spans="1:2" ht="18.75" customHeight="1" x14ac:dyDescent="0.2">
      <c r="A240" s="13"/>
      <c r="B240" s="14"/>
    </row>
    <row r="241" spans="1:2" ht="18.75" customHeight="1" x14ac:dyDescent="0.2">
      <c r="A241" s="13"/>
      <c r="B241" s="14"/>
    </row>
    <row r="242" spans="1:2" ht="18.75" customHeight="1" x14ac:dyDescent="0.2">
      <c r="A242" s="13"/>
      <c r="B242" s="14"/>
    </row>
    <row r="243" spans="1:2" ht="18.75" customHeight="1" x14ac:dyDescent="0.2">
      <c r="A243" s="13"/>
      <c r="B243" s="14"/>
    </row>
    <row r="244" spans="1:2" ht="18.75" customHeight="1" x14ac:dyDescent="0.2">
      <c r="A244" s="13"/>
      <c r="B244" s="14"/>
    </row>
    <row r="245" spans="1:2" ht="18.75" customHeight="1" x14ac:dyDescent="0.2">
      <c r="A245" s="13"/>
      <c r="B245" s="14"/>
    </row>
    <row r="246" spans="1:2" ht="18.75" customHeight="1" x14ac:dyDescent="0.2">
      <c r="A246" s="13"/>
      <c r="B246" s="14"/>
    </row>
    <row r="247" spans="1:2" ht="18.75" customHeight="1" x14ac:dyDescent="0.2">
      <c r="A247" s="13"/>
      <c r="B247" s="14"/>
    </row>
    <row r="248" spans="1:2" ht="18.75" customHeight="1" x14ac:dyDescent="0.2">
      <c r="A248" s="13"/>
      <c r="B248" s="14"/>
    </row>
    <row r="249" spans="1:2" ht="18.75" customHeight="1" x14ac:dyDescent="0.2">
      <c r="A249" s="13"/>
      <c r="B249" s="14"/>
    </row>
    <row r="250" spans="1:2" ht="18.75" customHeight="1" x14ac:dyDescent="0.2">
      <c r="A250" s="13"/>
      <c r="B250" s="14"/>
    </row>
    <row r="251" spans="1:2" ht="18.75" customHeight="1" x14ac:dyDescent="0.2">
      <c r="A251" s="13"/>
      <c r="B251" s="14"/>
    </row>
    <row r="252" spans="1:2" ht="18.75" customHeight="1" x14ac:dyDescent="0.2">
      <c r="A252" s="13"/>
      <c r="B252" s="14"/>
    </row>
    <row r="253" spans="1:2" ht="18.75" customHeight="1" x14ac:dyDescent="0.2">
      <c r="A253" s="13"/>
      <c r="B253" s="14"/>
    </row>
    <row r="254" spans="1:2" ht="18.75" customHeight="1" x14ac:dyDescent="0.2">
      <c r="A254" s="13"/>
      <c r="B254" s="14"/>
    </row>
    <row r="255" spans="1:2" ht="18.75" customHeight="1" x14ac:dyDescent="0.2">
      <c r="A255" s="13"/>
      <c r="B255" s="14"/>
    </row>
    <row r="256" spans="1:2" ht="18.75" customHeight="1" x14ac:dyDescent="0.2">
      <c r="A256" s="13"/>
      <c r="B256" s="14"/>
    </row>
    <row r="257" spans="1:2" ht="18.75" customHeight="1" x14ac:dyDescent="0.2">
      <c r="A257" s="13"/>
      <c r="B257" s="14"/>
    </row>
    <row r="258" spans="1:2" ht="18.75" customHeight="1" x14ac:dyDescent="0.2">
      <c r="A258" s="13"/>
      <c r="B258" s="14"/>
    </row>
    <row r="259" spans="1:2" ht="18.75" customHeight="1" x14ac:dyDescent="0.2">
      <c r="A259" s="13"/>
      <c r="B259" s="14"/>
    </row>
    <row r="260" spans="1:2" ht="18.75" customHeight="1" x14ac:dyDescent="0.2">
      <c r="A260" s="13"/>
      <c r="B260" s="14"/>
    </row>
    <row r="261" spans="1:2" ht="18.75" customHeight="1" x14ac:dyDescent="0.2">
      <c r="A261" s="13"/>
      <c r="B261" s="14"/>
    </row>
    <row r="262" spans="1:2" ht="18.75" customHeight="1" x14ac:dyDescent="0.2">
      <c r="A262" s="13"/>
      <c r="B262" s="14"/>
    </row>
    <row r="263" spans="1:2" ht="18.75" customHeight="1" x14ac:dyDescent="0.2">
      <c r="A263" s="13"/>
      <c r="B263" s="14"/>
    </row>
    <row r="264" spans="1:2" ht="18.75" customHeight="1" x14ac:dyDescent="0.2">
      <c r="A264" s="13"/>
      <c r="B264" s="14"/>
    </row>
    <row r="265" spans="1:2" ht="18.75" customHeight="1" x14ac:dyDescent="0.2">
      <c r="A265" s="13"/>
      <c r="B265" s="14"/>
    </row>
    <row r="266" spans="1:2" ht="18.75" customHeight="1" x14ac:dyDescent="0.2">
      <c r="A266" s="13"/>
      <c r="B266" s="14"/>
    </row>
    <row r="267" spans="1:2" ht="18.75" customHeight="1" x14ac:dyDescent="0.2">
      <c r="A267" s="13"/>
      <c r="B267" s="14"/>
    </row>
    <row r="268" spans="1:2" ht="18.75" customHeight="1" x14ac:dyDescent="0.2">
      <c r="A268" s="13"/>
      <c r="B268" s="14"/>
    </row>
    <row r="269" spans="1:2" ht="18.75" customHeight="1" x14ac:dyDescent="0.2">
      <c r="A269" s="13"/>
      <c r="B269" s="14"/>
    </row>
    <row r="270" spans="1:2" ht="18.75" customHeight="1" x14ac:dyDescent="0.2">
      <c r="A270" s="13"/>
      <c r="B270" s="14"/>
    </row>
    <row r="271" spans="1:2" ht="18.75" customHeight="1" x14ac:dyDescent="0.2">
      <c r="A271" s="13"/>
      <c r="B271" s="14"/>
    </row>
    <row r="272" spans="1:2" ht="18.75" customHeight="1" x14ac:dyDescent="0.2">
      <c r="A272" s="13"/>
      <c r="B272" s="14"/>
    </row>
    <row r="273" spans="1:2" ht="18.75" customHeight="1" x14ac:dyDescent="0.2">
      <c r="A273" s="13"/>
      <c r="B273" s="14"/>
    </row>
    <row r="274" spans="1:2" ht="18.75" customHeight="1" x14ac:dyDescent="0.2">
      <c r="A274" s="13"/>
      <c r="B274" s="14"/>
    </row>
    <row r="275" spans="1:2" ht="18.75" customHeight="1" x14ac:dyDescent="0.2">
      <c r="A275" s="13"/>
      <c r="B275" s="14"/>
    </row>
    <row r="276" spans="1:2" ht="18.75" customHeight="1" x14ac:dyDescent="0.2">
      <c r="A276" s="13"/>
      <c r="B276" s="14"/>
    </row>
    <row r="277" spans="1:2" ht="18.75" customHeight="1" x14ac:dyDescent="0.2">
      <c r="A277" s="13"/>
      <c r="B277" s="14"/>
    </row>
    <row r="278" spans="1:2" ht="18.75" customHeight="1" x14ac:dyDescent="0.2">
      <c r="A278" s="13"/>
      <c r="B278" s="14"/>
    </row>
    <row r="279" spans="1:2" ht="18.75" customHeight="1" x14ac:dyDescent="0.2">
      <c r="A279" s="13"/>
      <c r="B279" s="14"/>
    </row>
    <row r="280" spans="1:2" ht="18.75" customHeight="1" x14ac:dyDescent="0.2">
      <c r="A280" s="13"/>
      <c r="B280" s="14"/>
    </row>
    <row r="281" spans="1:2" ht="18.75" customHeight="1" x14ac:dyDescent="0.2">
      <c r="A281" s="13"/>
      <c r="B281" s="14"/>
    </row>
    <row r="282" spans="1:2" ht="18.75" customHeight="1" x14ac:dyDescent="0.2">
      <c r="A282" s="13"/>
      <c r="B282" s="14"/>
    </row>
    <row r="283" spans="1:2" ht="18.75" customHeight="1" x14ac:dyDescent="0.2">
      <c r="A283" s="13"/>
      <c r="B283" s="14"/>
    </row>
    <row r="284" spans="1:2" ht="18.75" customHeight="1" x14ac:dyDescent="0.2">
      <c r="A284" s="13"/>
      <c r="B284" s="14"/>
    </row>
    <row r="285" spans="1:2" ht="18.75" customHeight="1" x14ac:dyDescent="0.2">
      <c r="A285" s="13"/>
      <c r="B285" s="14"/>
    </row>
    <row r="286" spans="1:2" ht="18.75" customHeight="1" x14ac:dyDescent="0.2">
      <c r="A286" s="13"/>
      <c r="B286" s="14"/>
    </row>
    <row r="287" spans="1:2" ht="18.75" customHeight="1" x14ac:dyDescent="0.2">
      <c r="A287" s="13"/>
      <c r="B287" s="14"/>
    </row>
    <row r="288" spans="1:2" ht="18.75" customHeight="1" x14ac:dyDescent="0.2">
      <c r="A288" s="13"/>
      <c r="B288" s="14"/>
    </row>
    <row r="289" spans="1:2" ht="18.75" customHeight="1" x14ac:dyDescent="0.2">
      <c r="A289" s="13"/>
      <c r="B289" s="14"/>
    </row>
    <row r="290" spans="1:2" ht="18.75" customHeight="1" x14ac:dyDescent="0.2">
      <c r="A290" s="13"/>
      <c r="B290" s="14"/>
    </row>
    <row r="291" spans="1:2" ht="18.75" customHeight="1" x14ac:dyDescent="0.2">
      <c r="A291" s="13"/>
      <c r="B291" s="14"/>
    </row>
    <row r="292" spans="1:2" ht="18.75" customHeight="1" x14ac:dyDescent="0.2">
      <c r="A292" s="13"/>
      <c r="B292" s="14"/>
    </row>
    <row r="293" spans="1:2" ht="18.75" customHeight="1" x14ac:dyDescent="0.2">
      <c r="A293" s="13"/>
      <c r="B293" s="14"/>
    </row>
    <row r="294" spans="1:2" ht="18.75" customHeight="1" x14ac:dyDescent="0.2">
      <c r="A294" s="13"/>
      <c r="B294" s="14"/>
    </row>
    <row r="295" spans="1:2" ht="18.75" customHeight="1" x14ac:dyDescent="0.2">
      <c r="A295" s="13"/>
      <c r="B295" s="14"/>
    </row>
    <row r="296" spans="1:2" ht="18.75" customHeight="1" x14ac:dyDescent="0.2">
      <c r="A296" s="13"/>
      <c r="B296" s="14"/>
    </row>
    <row r="297" spans="1:2" ht="18.75" customHeight="1" x14ac:dyDescent="0.2">
      <c r="A297" s="13"/>
      <c r="B297" s="14"/>
    </row>
    <row r="298" spans="1:2" ht="18.75" customHeight="1" x14ac:dyDescent="0.2">
      <c r="A298" s="13"/>
      <c r="B298" s="14"/>
    </row>
    <row r="299" spans="1:2" ht="18.75" customHeight="1" x14ac:dyDescent="0.2">
      <c r="A299" s="13"/>
      <c r="B299" s="14"/>
    </row>
    <row r="300" spans="1:2" ht="18.75" customHeight="1" x14ac:dyDescent="0.2">
      <c r="A300" s="13"/>
      <c r="B300" s="14"/>
    </row>
    <row r="301" spans="1:2" ht="18.75" customHeight="1" x14ac:dyDescent="0.2">
      <c r="A301" s="13"/>
      <c r="B301" s="14"/>
    </row>
    <row r="302" spans="1:2" ht="18.75" customHeight="1" x14ac:dyDescent="0.2">
      <c r="A302" s="13"/>
      <c r="B302" s="14"/>
    </row>
    <row r="303" spans="1:2" ht="18.75" customHeight="1" x14ac:dyDescent="0.2">
      <c r="A303" s="13"/>
      <c r="B303" s="14"/>
    </row>
    <row r="304" spans="1:2" ht="18.75" customHeight="1" x14ac:dyDescent="0.2">
      <c r="A304" s="13"/>
      <c r="B304" s="14"/>
    </row>
    <row r="305" spans="1:2" ht="18.75" customHeight="1" x14ac:dyDescent="0.2">
      <c r="A305" s="13"/>
      <c r="B305" s="14"/>
    </row>
    <row r="306" spans="1:2" ht="18.75" customHeight="1" x14ac:dyDescent="0.2">
      <c r="A306" s="13"/>
      <c r="B306" s="14"/>
    </row>
    <row r="307" spans="1:2" ht="18.75" customHeight="1" x14ac:dyDescent="0.2">
      <c r="A307" s="13"/>
      <c r="B307" s="14"/>
    </row>
    <row r="308" spans="1:2" ht="18.75" customHeight="1" x14ac:dyDescent="0.2">
      <c r="A308" s="13"/>
      <c r="B308" s="14"/>
    </row>
    <row r="309" spans="1:2" ht="18.75" customHeight="1" x14ac:dyDescent="0.2">
      <c r="A309" s="13"/>
      <c r="B309" s="14"/>
    </row>
    <row r="310" spans="1:2" ht="18.75" customHeight="1" x14ac:dyDescent="0.2">
      <c r="A310" s="13"/>
      <c r="B310" s="14"/>
    </row>
    <row r="311" spans="1:2" ht="18.75" customHeight="1" x14ac:dyDescent="0.2">
      <c r="A311" s="13"/>
      <c r="B311" s="14"/>
    </row>
    <row r="312" spans="1:2" ht="18.75" customHeight="1" x14ac:dyDescent="0.2">
      <c r="A312" s="13"/>
      <c r="B312" s="14"/>
    </row>
    <row r="313" spans="1:2" ht="18.75" customHeight="1" x14ac:dyDescent="0.2">
      <c r="A313" s="13"/>
      <c r="B313" s="14"/>
    </row>
    <row r="314" spans="1:2" ht="18.75" customHeight="1" x14ac:dyDescent="0.2">
      <c r="A314" s="13"/>
      <c r="B314" s="14"/>
    </row>
    <row r="315" spans="1:2" ht="18.75" customHeight="1" x14ac:dyDescent="0.2">
      <c r="A315" s="13"/>
      <c r="B315" s="14"/>
    </row>
    <row r="316" spans="1:2" ht="18.75" customHeight="1" x14ac:dyDescent="0.2">
      <c r="A316" s="13"/>
      <c r="B316" s="14"/>
    </row>
    <row r="317" spans="1:2" ht="18.75" customHeight="1" x14ac:dyDescent="0.2">
      <c r="A317" s="13"/>
      <c r="B317" s="14"/>
    </row>
    <row r="318" spans="1:2" ht="18.75" customHeight="1" x14ac:dyDescent="0.2">
      <c r="A318" s="13"/>
      <c r="B318" s="14"/>
    </row>
    <row r="319" spans="1:2" ht="18.75" customHeight="1" x14ac:dyDescent="0.2">
      <c r="A319" s="13"/>
      <c r="B319" s="14"/>
    </row>
    <row r="320" spans="1:2" ht="18.75" customHeight="1" x14ac:dyDescent="0.2">
      <c r="A320" s="13"/>
      <c r="B320" s="14"/>
    </row>
    <row r="321" spans="1:2" ht="18.75" customHeight="1" x14ac:dyDescent="0.2">
      <c r="A321" s="13"/>
      <c r="B321" s="14"/>
    </row>
    <row r="322" spans="1:2" ht="18.75" customHeight="1" x14ac:dyDescent="0.2">
      <c r="A322" s="13"/>
      <c r="B322" s="14"/>
    </row>
    <row r="323" spans="1:2" ht="18.75" customHeight="1" x14ac:dyDescent="0.2">
      <c r="A323" s="13"/>
      <c r="B323" s="14"/>
    </row>
    <row r="324" spans="1:2" ht="18.75" customHeight="1" x14ac:dyDescent="0.2">
      <c r="A324" s="13"/>
      <c r="B324" s="14"/>
    </row>
    <row r="325" spans="1:2" ht="18.75" customHeight="1" x14ac:dyDescent="0.2">
      <c r="A325" s="13"/>
      <c r="B325" s="14"/>
    </row>
    <row r="326" spans="1:2" ht="18.75" customHeight="1" x14ac:dyDescent="0.2">
      <c r="A326" s="13"/>
      <c r="B326" s="14"/>
    </row>
    <row r="327" spans="1:2" ht="18.75" customHeight="1" x14ac:dyDescent="0.2">
      <c r="A327" s="13"/>
      <c r="B327" s="14"/>
    </row>
    <row r="328" spans="1:2" ht="18.75" customHeight="1" x14ac:dyDescent="0.2">
      <c r="A328" s="13"/>
      <c r="B328" s="14"/>
    </row>
    <row r="329" spans="1:2" ht="18.75" customHeight="1" x14ac:dyDescent="0.2">
      <c r="A329" s="13"/>
      <c r="B329" s="14"/>
    </row>
    <row r="330" spans="1:2" ht="18.75" customHeight="1" x14ac:dyDescent="0.2">
      <c r="A330" s="13"/>
      <c r="B330" s="14"/>
    </row>
    <row r="331" spans="1:2" ht="18.75" customHeight="1" x14ac:dyDescent="0.2">
      <c r="A331" s="13"/>
      <c r="B331" s="14"/>
    </row>
    <row r="332" spans="1:2" ht="18.75" customHeight="1" x14ac:dyDescent="0.2">
      <c r="A332" s="13"/>
      <c r="B332" s="14"/>
    </row>
    <row r="333" spans="1:2" ht="18.75" customHeight="1" x14ac:dyDescent="0.2">
      <c r="A333" s="13"/>
      <c r="B333" s="14"/>
    </row>
    <row r="334" spans="1:2" ht="18.75" customHeight="1" x14ac:dyDescent="0.2">
      <c r="A334" s="13"/>
      <c r="B334" s="14"/>
    </row>
    <row r="335" spans="1:2" ht="18.75" customHeight="1" x14ac:dyDescent="0.2">
      <c r="A335" s="13"/>
      <c r="B335" s="14"/>
    </row>
    <row r="336" spans="1:2" ht="18.75" customHeight="1" x14ac:dyDescent="0.2">
      <c r="A336" s="13"/>
      <c r="B336" s="14"/>
    </row>
    <row r="337" spans="1:2" ht="18.75" customHeight="1" x14ac:dyDescent="0.2">
      <c r="A337" s="13"/>
      <c r="B337" s="14"/>
    </row>
    <row r="338" spans="1:2" ht="18.75" customHeight="1" x14ac:dyDescent="0.2">
      <c r="A338" s="13"/>
      <c r="B338" s="14"/>
    </row>
    <row r="339" spans="1:2" ht="18.75" customHeight="1" x14ac:dyDescent="0.2">
      <c r="A339" s="13"/>
      <c r="B339" s="14"/>
    </row>
    <row r="340" spans="1:2" ht="18.75" customHeight="1" x14ac:dyDescent="0.2">
      <c r="A340" s="13"/>
      <c r="B340" s="14"/>
    </row>
    <row r="341" spans="1:2" ht="18.75" customHeight="1" x14ac:dyDescent="0.2">
      <c r="A341" s="13"/>
      <c r="B341" s="14"/>
    </row>
    <row r="342" spans="1:2" ht="18.75" customHeight="1" x14ac:dyDescent="0.2">
      <c r="A342" s="13"/>
      <c r="B342" s="14"/>
    </row>
    <row r="343" spans="1:2" ht="18.75" customHeight="1" x14ac:dyDescent="0.2">
      <c r="A343" s="13"/>
      <c r="B343" s="14"/>
    </row>
    <row r="344" spans="1:2" ht="18.75" customHeight="1" x14ac:dyDescent="0.2">
      <c r="A344" s="13"/>
      <c r="B344" s="14"/>
    </row>
    <row r="345" spans="1:2" ht="18.75" customHeight="1" x14ac:dyDescent="0.2">
      <c r="A345" s="13"/>
      <c r="B345" s="14"/>
    </row>
    <row r="346" spans="1:2" ht="18.75" customHeight="1" x14ac:dyDescent="0.2">
      <c r="A346" s="13"/>
      <c r="B346" s="14"/>
    </row>
    <row r="347" spans="1:2" ht="18.75" customHeight="1" x14ac:dyDescent="0.2">
      <c r="A347" s="13"/>
      <c r="B347" s="14"/>
    </row>
    <row r="348" spans="1:2" ht="18.75" customHeight="1" x14ac:dyDescent="0.2">
      <c r="A348" s="13"/>
      <c r="B348" s="14"/>
    </row>
    <row r="349" spans="1:2" ht="18.75" customHeight="1" x14ac:dyDescent="0.2">
      <c r="A349" s="13"/>
      <c r="B349" s="14"/>
    </row>
    <row r="350" spans="1:2" ht="18.75" customHeight="1" x14ac:dyDescent="0.2">
      <c r="A350" s="13"/>
      <c r="B350" s="14"/>
    </row>
    <row r="351" spans="1:2" ht="18.75" customHeight="1" x14ac:dyDescent="0.2">
      <c r="A351" s="13"/>
      <c r="B351" s="14"/>
    </row>
    <row r="352" spans="1:2" ht="18.75" customHeight="1" x14ac:dyDescent="0.2">
      <c r="A352" s="13"/>
      <c r="B352" s="14"/>
    </row>
    <row r="353" spans="1:2" ht="18.75" customHeight="1" x14ac:dyDescent="0.2">
      <c r="A353" s="13"/>
      <c r="B353" s="14"/>
    </row>
    <row r="354" spans="1:2" ht="18.75" customHeight="1" x14ac:dyDescent="0.2">
      <c r="A354" s="13"/>
      <c r="B354" s="14"/>
    </row>
    <row r="355" spans="1:2" ht="18.75" customHeight="1" x14ac:dyDescent="0.2">
      <c r="A355" s="13"/>
      <c r="B355" s="14"/>
    </row>
    <row r="356" spans="1:2" ht="18.75" customHeight="1" x14ac:dyDescent="0.2">
      <c r="A356" s="13"/>
      <c r="B356" s="14"/>
    </row>
    <row r="357" spans="1:2" ht="18.75" customHeight="1" x14ac:dyDescent="0.2">
      <c r="A357" s="13"/>
      <c r="B357" s="14"/>
    </row>
    <row r="358" spans="1:2" ht="18.75" customHeight="1" x14ac:dyDescent="0.2">
      <c r="A358" s="13"/>
      <c r="B358" s="14"/>
    </row>
    <row r="359" spans="1:2" ht="18.75" customHeight="1" x14ac:dyDescent="0.2">
      <c r="A359" s="13"/>
      <c r="B359" s="14"/>
    </row>
    <row r="360" spans="1:2" ht="18.75" customHeight="1" x14ac:dyDescent="0.2">
      <c r="A360" s="13"/>
      <c r="B360" s="14"/>
    </row>
    <row r="361" spans="1:2" ht="18.75" customHeight="1" x14ac:dyDescent="0.2">
      <c r="A361" s="13"/>
      <c r="B361" s="14"/>
    </row>
    <row r="362" spans="1:2" ht="18.75" customHeight="1" x14ac:dyDescent="0.2">
      <c r="A362" s="13"/>
      <c r="B362" s="14"/>
    </row>
    <row r="363" spans="1:2" ht="18.75" customHeight="1" x14ac:dyDescent="0.2">
      <c r="A363" s="13"/>
      <c r="B363" s="14"/>
    </row>
    <row r="364" spans="1:2" ht="18.75" customHeight="1" x14ac:dyDescent="0.2">
      <c r="A364" s="13"/>
      <c r="B364" s="14"/>
    </row>
    <row r="365" spans="1:2" ht="18.75" customHeight="1" x14ac:dyDescent="0.2">
      <c r="A365" s="13"/>
      <c r="B365" s="14"/>
    </row>
    <row r="366" spans="1:2" ht="18.75" customHeight="1" x14ac:dyDescent="0.2">
      <c r="A366" s="13"/>
      <c r="B366" s="14"/>
    </row>
    <row r="367" spans="1:2" ht="18.75" customHeight="1" x14ac:dyDescent="0.2">
      <c r="A367" s="13"/>
      <c r="B367" s="14"/>
    </row>
    <row r="368" spans="1:2" ht="18.75" customHeight="1" x14ac:dyDescent="0.2">
      <c r="A368" s="13"/>
      <c r="B368" s="14"/>
    </row>
    <row r="369" spans="1:2" ht="18.75" customHeight="1" x14ac:dyDescent="0.2">
      <c r="A369" s="13"/>
      <c r="B369" s="14"/>
    </row>
    <row r="370" spans="1:2" ht="18.75" customHeight="1" x14ac:dyDescent="0.2">
      <c r="A370" s="13"/>
      <c r="B370" s="14"/>
    </row>
    <row r="371" spans="1:2" ht="18.75" customHeight="1" x14ac:dyDescent="0.2">
      <c r="A371" s="13"/>
      <c r="B371" s="14"/>
    </row>
    <row r="372" spans="1:2" ht="18.75" customHeight="1" x14ac:dyDescent="0.2">
      <c r="A372" s="13"/>
      <c r="B372" s="14"/>
    </row>
    <row r="373" spans="1:2" ht="18.75" customHeight="1" x14ac:dyDescent="0.2">
      <c r="A373" s="13"/>
      <c r="B373" s="14"/>
    </row>
    <row r="374" spans="1:2" ht="18.75" customHeight="1" x14ac:dyDescent="0.2">
      <c r="A374" s="13"/>
      <c r="B374" s="14"/>
    </row>
    <row r="375" spans="1:2" ht="18.75" customHeight="1" x14ac:dyDescent="0.2">
      <c r="A375" s="13"/>
      <c r="B375" s="14"/>
    </row>
    <row r="376" spans="1:2" ht="18.75" customHeight="1" x14ac:dyDescent="0.2">
      <c r="A376" s="13"/>
      <c r="B376" s="14"/>
    </row>
    <row r="377" spans="1:2" ht="18.75" customHeight="1" x14ac:dyDescent="0.2">
      <c r="A377" s="13"/>
      <c r="B377" s="14"/>
    </row>
    <row r="378" spans="1:2" ht="18.75" customHeight="1" x14ac:dyDescent="0.2">
      <c r="A378" s="13"/>
      <c r="B378" s="14"/>
    </row>
    <row r="379" spans="1:2" ht="18.75" customHeight="1" x14ac:dyDescent="0.2">
      <c r="A379" s="13"/>
      <c r="B379" s="14"/>
    </row>
    <row r="380" spans="1:2" ht="18.75" customHeight="1" x14ac:dyDescent="0.2">
      <c r="A380" s="13"/>
      <c r="B380" s="14"/>
    </row>
    <row r="381" spans="1:2" ht="18.75" customHeight="1" x14ac:dyDescent="0.2">
      <c r="A381" s="13"/>
      <c r="B381" s="14"/>
    </row>
    <row r="382" spans="1:2" ht="18.75" customHeight="1" x14ac:dyDescent="0.2">
      <c r="A382" s="13"/>
      <c r="B382" s="14"/>
    </row>
    <row r="383" spans="1:2" ht="18.75" customHeight="1" x14ac:dyDescent="0.2">
      <c r="A383" s="13"/>
      <c r="B383" s="14"/>
    </row>
    <row r="384" spans="1:2" ht="18.75" customHeight="1" x14ac:dyDescent="0.2">
      <c r="A384" s="13"/>
      <c r="B384" s="14"/>
    </row>
    <row r="385" spans="1:2" ht="18.75" customHeight="1" x14ac:dyDescent="0.2">
      <c r="A385" s="13"/>
      <c r="B385" s="14"/>
    </row>
    <row r="386" spans="1:2" ht="18.75" customHeight="1" x14ac:dyDescent="0.2">
      <c r="A386" s="13"/>
      <c r="B386" s="14"/>
    </row>
    <row r="387" spans="1:2" ht="18.75" customHeight="1" x14ac:dyDescent="0.2">
      <c r="A387" s="13"/>
      <c r="B387" s="14"/>
    </row>
    <row r="388" spans="1:2" ht="18.75" customHeight="1" x14ac:dyDescent="0.2">
      <c r="A388" s="13"/>
      <c r="B388" s="14"/>
    </row>
    <row r="389" spans="1:2" ht="18.75" customHeight="1" x14ac:dyDescent="0.2">
      <c r="A389" s="13"/>
      <c r="B389" s="14"/>
    </row>
    <row r="390" spans="1:2" ht="18.75" customHeight="1" x14ac:dyDescent="0.2">
      <c r="A390" s="13"/>
      <c r="B390" s="14"/>
    </row>
    <row r="391" spans="1:2" ht="18.75" customHeight="1" x14ac:dyDescent="0.2">
      <c r="A391" s="13"/>
      <c r="B391" s="14"/>
    </row>
    <row r="392" spans="1:2" ht="18.75" customHeight="1" x14ac:dyDescent="0.2">
      <c r="A392" s="13"/>
      <c r="B392" s="14"/>
    </row>
    <row r="393" spans="1:2" ht="18.75" customHeight="1" x14ac:dyDescent="0.2">
      <c r="A393" s="13"/>
      <c r="B393" s="14"/>
    </row>
    <row r="394" spans="1:2" ht="18.75" customHeight="1" x14ac:dyDescent="0.2">
      <c r="A394" s="13"/>
      <c r="B394" s="14"/>
    </row>
    <row r="395" spans="1:2" ht="18.75" customHeight="1" x14ac:dyDescent="0.2">
      <c r="A395" s="13"/>
      <c r="B395" s="14"/>
    </row>
    <row r="396" spans="1:2" ht="18.75" customHeight="1" x14ac:dyDescent="0.2">
      <c r="A396" s="13"/>
      <c r="B396" s="14"/>
    </row>
    <row r="397" spans="1:2" ht="18.75" customHeight="1" x14ac:dyDescent="0.2">
      <c r="A397" s="13"/>
      <c r="B397" s="14"/>
    </row>
    <row r="398" spans="1:2" ht="18.75" customHeight="1" x14ac:dyDescent="0.2">
      <c r="A398" s="13"/>
      <c r="B398" s="14"/>
    </row>
    <row r="399" spans="1:2" ht="18.75" customHeight="1" x14ac:dyDescent="0.2">
      <c r="A399" s="13"/>
      <c r="B399" s="14"/>
    </row>
    <row r="400" spans="1:2" ht="18.75" customHeight="1" x14ac:dyDescent="0.2">
      <c r="A400" s="13"/>
      <c r="B400" s="14"/>
    </row>
    <row r="401" spans="1:2" ht="18.75" customHeight="1" x14ac:dyDescent="0.2">
      <c r="A401" s="13"/>
      <c r="B401" s="14"/>
    </row>
    <row r="402" spans="1:2" ht="18.75" customHeight="1" x14ac:dyDescent="0.2">
      <c r="A402" s="13"/>
      <c r="B402" s="14"/>
    </row>
    <row r="403" spans="1:2" ht="18.75" customHeight="1" x14ac:dyDescent="0.2">
      <c r="A403" s="13"/>
      <c r="B403" s="14"/>
    </row>
    <row r="404" spans="1:2" ht="18.75" customHeight="1" x14ac:dyDescent="0.2">
      <c r="A404" s="13"/>
      <c r="B404" s="14"/>
    </row>
    <row r="405" spans="1:2" ht="18.75" customHeight="1" x14ac:dyDescent="0.2">
      <c r="A405" s="13"/>
      <c r="B405" s="14"/>
    </row>
    <row r="406" spans="1:2" ht="18.75" customHeight="1" x14ac:dyDescent="0.2">
      <c r="A406" s="13"/>
      <c r="B406" s="14"/>
    </row>
    <row r="407" spans="1:2" ht="18.75" customHeight="1" x14ac:dyDescent="0.2">
      <c r="A407" s="13"/>
      <c r="B407" s="14"/>
    </row>
    <row r="408" spans="1:2" ht="18.75" customHeight="1" x14ac:dyDescent="0.2">
      <c r="A408" s="13"/>
      <c r="B408" s="14"/>
    </row>
    <row r="409" spans="1:2" ht="18.75" customHeight="1" x14ac:dyDescent="0.2">
      <c r="A409" s="13"/>
      <c r="B409" s="14"/>
    </row>
    <row r="410" spans="1:2" ht="18.75" customHeight="1" x14ac:dyDescent="0.2">
      <c r="A410" s="13"/>
      <c r="B410" s="14"/>
    </row>
    <row r="411" spans="1:2" ht="18.75" customHeight="1" x14ac:dyDescent="0.2">
      <c r="A411" s="13"/>
      <c r="B411" s="14"/>
    </row>
    <row r="412" spans="1:2" ht="18.75" customHeight="1" x14ac:dyDescent="0.2">
      <c r="A412" s="13"/>
      <c r="B412" s="14"/>
    </row>
    <row r="413" spans="1:2" ht="18.75" customHeight="1" x14ac:dyDescent="0.2">
      <c r="A413" s="13"/>
      <c r="B413" s="14"/>
    </row>
    <row r="414" spans="1:2" ht="18.75" customHeight="1" x14ac:dyDescent="0.2">
      <c r="A414" s="13"/>
      <c r="B414" s="14"/>
    </row>
    <row r="415" spans="1:2" ht="18.75" customHeight="1" x14ac:dyDescent="0.2">
      <c r="A415" s="13"/>
      <c r="B415" s="14"/>
    </row>
    <row r="416" spans="1:2" ht="18.75" customHeight="1" x14ac:dyDescent="0.2">
      <c r="A416" s="13"/>
      <c r="B416" s="14"/>
    </row>
    <row r="417" spans="1:2" ht="18.75" customHeight="1" x14ac:dyDescent="0.2">
      <c r="A417" s="13"/>
      <c r="B417" s="14"/>
    </row>
    <row r="418" spans="1:2" ht="18.75" customHeight="1" x14ac:dyDescent="0.2">
      <c r="A418" s="13"/>
      <c r="B418" s="14"/>
    </row>
    <row r="419" spans="1:2" ht="18.75" customHeight="1" x14ac:dyDescent="0.2">
      <c r="A419" s="13"/>
      <c r="B419" s="14"/>
    </row>
    <row r="420" spans="1:2" ht="18.75" customHeight="1" x14ac:dyDescent="0.2">
      <c r="A420" s="13"/>
      <c r="B420" s="14"/>
    </row>
    <row r="421" spans="1:2" ht="18.75" customHeight="1" x14ac:dyDescent="0.2">
      <c r="A421" s="13"/>
      <c r="B421" s="14"/>
    </row>
    <row r="422" spans="1:2" ht="18.75" customHeight="1" x14ac:dyDescent="0.2">
      <c r="A422" s="13"/>
      <c r="B422" s="14"/>
    </row>
    <row r="423" spans="1:2" ht="18.75" customHeight="1" x14ac:dyDescent="0.2">
      <c r="A423" s="13"/>
      <c r="B423" s="14"/>
    </row>
    <row r="424" spans="1:2" ht="18.75" customHeight="1" x14ac:dyDescent="0.2">
      <c r="A424" s="13"/>
      <c r="B424" s="14"/>
    </row>
    <row r="425" spans="1:2" ht="18.75" customHeight="1" x14ac:dyDescent="0.2">
      <c r="A425" s="13"/>
      <c r="B425" s="14"/>
    </row>
    <row r="426" spans="1:2" ht="18.75" customHeight="1" x14ac:dyDescent="0.2">
      <c r="A426" s="13"/>
      <c r="B426" s="14"/>
    </row>
    <row r="427" spans="1:2" ht="18.75" customHeight="1" x14ac:dyDescent="0.2">
      <c r="A427" s="13"/>
      <c r="B427" s="14"/>
    </row>
    <row r="428" spans="1:2" ht="18.75" customHeight="1" x14ac:dyDescent="0.2">
      <c r="A428" s="13"/>
      <c r="B428" s="14"/>
    </row>
    <row r="429" spans="1:2" ht="18.75" customHeight="1" x14ac:dyDescent="0.2">
      <c r="A429" s="13"/>
      <c r="B429" s="14"/>
    </row>
    <row r="430" spans="1:2" ht="18.75" customHeight="1" x14ac:dyDescent="0.2">
      <c r="A430" s="13"/>
      <c r="B430" s="14"/>
    </row>
    <row r="431" spans="1:2" ht="18.75" customHeight="1" x14ac:dyDescent="0.2">
      <c r="A431" s="13"/>
      <c r="B431" s="14"/>
    </row>
    <row r="432" spans="1:2" ht="18.75" customHeight="1" x14ac:dyDescent="0.2">
      <c r="A432" s="13"/>
      <c r="B432" s="14"/>
    </row>
    <row r="433" spans="1:2" ht="18.75" customHeight="1" x14ac:dyDescent="0.2">
      <c r="A433" s="13"/>
      <c r="B433" s="14"/>
    </row>
    <row r="434" spans="1:2" ht="18.75" customHeight="1" x14ac:dyDescent="0.2">
      <c r="A434" s="13"/>
      <c r="B434" s="14"/>
    </row>
    <row r="435" spans="1:2" ht="18.75" customHeight="1" x14ac:dyDescent="0.2">
      <c r="A435" s="13"/>
      <c r="B435" s="14"/>
    </row>
    <row r="436" spans="1:2" ht="18.75" customHeight="1" x14ac:dyDescent="0.2">
      <c r="A436" s="13"/>
      <c r="B436" s="14"/>
    </row>
    <row r="437" spans="1:2" ht="18.75" customHeight="1" x14ac:dyDescent="0.2">
      <c r="A437" s="13"/>
      <c r="B437" s="14"/>
    </row>
    <row r="438" spans="1:2" ht="18.75" customHeight="1" x14ac:dyDescent="0.2">
      <c r="A438" s="13"/>
      <c r="B438" s="14"/>
    </row>
    <row r="439" spans="1:2" ht="18.75" customHeight="1" x14ac:dyDescent="0.2">
      <c r="A439" s="13"/>
      <c r="B439" s="14"/>
    </row>
    <row r="440" spans="1:2" ht="18.75" customHeight="1" x14ac:dyDescent="0.2">
      <c r="A440" s="13"/>
      <c r="B440" s="14"/>
    </row>
    <row r="441" spans="1:2" ht="18.75" customHeight="1" x14ac:dyDescent="0.2">
      <c r="A441" s="13"/>
      <c r="B441" s="14"/>
    </row>
    <row r="442" spans="1:2" ht="18.75" customHeight="1" x14ac:dyDescent="0.2">
      <c r="A442" s="13"/>
      <c r="B442" s="14"/>
    </row>
    <row r="443" spans="1:2" ht="18.75" customHeight="1" x14ac:dyDescent="0.2">
      <c r="A443" s="13"/>
      <c r="B443" s="14"/>
    </row>
    <row r="444" spans="1:2" ht="18.75" customHeight="1" x14ac:dyDescent="0.2">
      <c r="A444" s="13"/>
      <c r="B444" s="14"/>
    </row>
    <row r="445" spans="1:2" ht="18.75" customHeight="1" x14ac:dyDescent="0.2">
      <c r="A445" s="13"/>
      <c r="B445" s="14"/>
    </row>
    <row r="446" spans="1:2" ht="18.75" customHeight="1" x14ac:dyDescent="0.2">
      <c r="A446" s="13"/>
      <c r="B446" s="14"/>
    </row>
    <row r="447" spans="1:2" ht="18.75" customHeight="1" x14ac:dyDescent="0.2">
      <c r="A447" s="13"/>
      <c r="B447" s="14"/>
    </row>
    <row r="448" spans="1:2" ht="18.75" customHeight="1" x14ac:dyDescent="0.2">
      <c r="A448" s="13"/>
      <c r="B448" s="14"/>
    </row>
    <row r="449" spans="1:2" ht="18.75" customHeight="1" x14ac:dyDescent="0.2">
      <c r="A449" s="13"/>
      <c r="B449" s="14"/>
    </row>
    <row r="450" spans="1:2" ht="18.75" customHeight="1" x14ac:dyDescent="0.2">
      <c r="A450" s="13"/>
      <c r="B450" s="14"/>
    </row>
    <row r="451" spans="1:2" ht="18.75" customHeight="1" x14ac:dyDescent="0.2">
      <c r="A451" s="13"/>
      <c r="B451" s="14"/>
    </row>
    <row r="452" spans="1:2" ht="18.75" customHeight="1" x14ac:dyDescent="0.2">
      <c r="A452" s="13"/>
      <c r="B452" s="14"/>
    </row>
    <row r="453" spans="1:2" ht="18.75" customHeight="1" x14ac:dyDescent="0.2">
      <c r="A453" s="13"/>
      <c r="B453" s="14"/>
    </row>
    <row r="454" spans="1:2" ht="18.75" customHeight="1" x14ac:dyDescent="0.2">
      <c r="A454" s="13"/>
      <c r="B454" s="14"/>
    </row>
    <row r="455" spans="1:2" ht="18.75" customHeight="1" x14ac:dyDescent="0.2">
      <c r="A455" s="13"/>
      <c r="B455" s="14"/>
    </row>
    <row r="456" spans="1:2" ht="18.75" customHeight="1" x14ac:dyDescent="0.2">
      <c r="A456" s="13"/>
      <c r="B456" s="14"/>
    </row>
    <row r="457" spans="1:2" ht="18.75" customHeight="1" x14ac:dyDescent="0.2">
      <c r="A457" s="13"/>
      <c r="B457" s="14"/>
    </row>
    <row r="458" spans="1:2" ht="18.75" customHeight="1" x14ac:dyDescent="0.2">
      <c r="A458" s="13"/>
      <c r="B458" s="14"/>
    </row>
    <row r="459" spans="1:2" ht="18.75" customHeight="1" x14ac:dyDescent="0.2">
      <c r="A459" s="13"/>
      <c r="B459" s="14"/>
    </row>
    <row r="460" spans="1:2" ht="18.75" customHeight="1" x14ac:dyDescent="0.2">
      <c r="A460" s="13"/>
      <c r="B460" s="14"/>
    </row>
    <row r="461" spans="1:2" ht="18.75" customHeight="1" x14ac:dyDescent="0.2">
      <c r="A461" s="13"/>
      <c r="B461" s="14"/>
    </row>
    <row r="462" spans="1:2" ht="18.75" customHeight="1" x14ac:dyDescent="0.2">
      <c r="A462" s="13"/>
      <c r="B462" s="14"/>
    </row>
    <row r="463" spans="1:2" ht="18.75" customHeight="1" x14ac:dyDescent="0.2">
      <c r="A463" s="13"/>
      <c r="B463" s="14"/>
    </row>
    <row r="464" spans="1:2" ht="18.75" customHeight="1" x14ac:dyDescent="0.2">
      <c r="A464" s="13"/>
      <c r="B464" s="14"/>
    </row>
    <row r="465" spans="1:2" ht="18.75" customHeight="1" x14ac:dyDescent="0.2">
      <c r="A465" s="13"/>
      <c r="B465" s="14"/>
    </row>
    <row r="466" spans="1:2" ht="18.75" customHeight="1" x14ac:dyDescent="0.2">
      <c r="A466" s="13"/>
      <c r="B466" s="14"/>
    </row>
    <row r="467" spans="1:2" ht="18.75" customHeight="1" x14ac:dyDescent="0.2">
      <c r="A467" s="13"/>
      <c r="B467" s="14"/>
    </row>
    <row r="468" spans="1:2" ht="18.75" customHeight="1" x14ac:dyDescent="0.2">
      <c r="A468" s="13"/>
      <c r="B468" s="14"/>
    </row>
    <row r="469" spans="1:2" ht="18.75" customHeight="1" x14ac:dyDescent="0.2">
      <c r="A469" s="13"/>
      <c r="B469" s="14"/>
    </row>
    <row r="470" spans="1:2" ht="18.75" customHeight="1" x14ac:dyDescent="0.2">
      <c r="A470" s="13"/>
      <c r="B470" s="14"/>
    </row>
    <row r="471" spans="1:2" ht="18.75" customHeight="1" x14ac:dyDescent="0.2">
      <c r="A471" s="13"/>
      <c r="B471" s="14"/>
    </row>
    <row r="472" spans="1:2" ht="18.75" customHeight="1" x14ac:dyDescent="0.2">
      <c r="A472" s="13"/>
      <c r="B472" s="14"/>
    </row>
    <row r="473" spans="1:2" ht="18.75" customHeight="1" x14ac:dyDescent="0.2">
      <c r="A473" s="13"/>
      <c r="B473" s="14"/>
    </row>
    <row r="474" spans="1:2" ht="18.75" customHeight="1" x14ac:dyDescent="0.2">
      <c r="A474" s="13"/>
      <c r="B474" s="14"/>
    </row>
    <row r="475" spans="1:2" ht="18.75" customHeight="1" x14ac:dyDescent="0.2">
      <c r="A475" s="13"/>
      <c r="B475" s="14"/>
    </row>
    <row r="476" spans="1:2" ht="18.75" customHeight="1" x14ac:dyDescent="0.2">
      <c r="A476" s="13"/>
      <c r="B476" s="14"/>
    </row>
    <row r="477" spans="1:2" ht="18.75" customHeight="1" x14ac:dyDescent="0.2">
      <c r="A477" s="13"/>
      <c r="B477" s="14"/>
    </row>
    <row r="478" spans="1:2" ht="18.75" customHeight="1" x14ac:dyDescent="0.2">
      <c r="A478" s="13"/>
      <c r="B478" s="14"/>
    </row>
    <row r="479" spans="1:2" ht="18.75" customHeight="1" x14ac:dyDescent="0.2">
      <c r="A479" s="13"/>
      <c r="B479" s="14"/>
    </row>
    <row r="480" spans="1:2" ht="18.75" customHeight="1" x14ac:dyDescent="0.2">
      <c r="A480" s="13"/>
      <c r="B480" s="14"/>
    </row>
    <row r="481" spans="1:2" ht="18.75" customHeight="1" x14ac:dyDescent="0.2">
      <c r="A481" s="13"/>
      <c r="B481" s="14"/>
    </row>
    <row r="482" spans="1:2" ht="18.75" customHeight="1" x14ac:dyDescent="0.2">
      <c r="A482" s="13"/>
      <c r="B482" s="14"/>
    </row>
    <row r="483" spans="1:2" ht="18.75" customHeight="1" x14ac:dyDescent="0.2">
      <c r="A483" s="13"/>
      <c r="B483" s="14"/>
    </row>
    <row r="484" spans="1:2" ht="18.75" customHeight="1" x14ac:dyDescent="0.2">
      <c r="A484" s="13"/>
      <c r="B484" s="14"/>
    </row>
    <row r="485" spans="1:2" ht="18.75" customHeight="1" x14ac:dyDescent="0.2">
      <c r="A485" s="13"/>
      <c r="B485" s="14"/>
    </row>
    <row r="486" spans="1:2" ht="18.75" customHeight="1" x14ac:dyDescent="0.2">
      <c r="A486" s="13"/>
      <c r="B486" s="14"/>
    </row>
    <row r="487" spans="1:2" ht="18.75" customHeight="1" x14ac:dyDescent="0.2">
      <c r="A487" s="13"/>
      <c r="B487" s="14"/>
    </row>
    <row r="488" spans="1:2" ht="18.75" customHeight="1" x14ac:dyDescent="0.2">
      <c r="A488" s="13"/>
      <c r="B488" s="14"/>
    </row>
    <row r="489" spans="1:2" ht="18.75" customHeight="1" x14ac:dyDescent="0.2">
      <c r="A489" s="13"/>
      <c r="B489" s="14"/>
    </row>
    <row r="490" spans="1:2" ht="18.75" customHeight="1" x14ac:dyDescent="0.2">
      <c r="A490" s="13"/>
      <c r="B490" s="14"/>
    </row>
    <row r="491" spans="1:2" ht="18.75" customHeight="1" x14ac:dyDescent="0.2">
      <c r="A491" s="13"/>
      <c r="B491" s="14"/>
    </row>
    <row r="492" spans="1:2" ht="18.75" customHeight="1" x14ac:dyDescent="0.2">
      <c r="A492" s="13"/>
      <c r="B492" s="14"/>
    </row>
    <row r="493" spans="1:2" ht="18.75" customHeight="1" x14ac:dyDescent="0.2">
      <c r="A493" s="13"/>
      <c r="B493" s="14"/>
    </row>
    <row r="494" spans="1:2" ht="18.75" customHeight="1" x14ac:dyDescent="0.2">
      <c r="A494" s="13"/>
      <c r="B494" s="14"/>
    </row>
    <row r="495" spans="1:2" ht="18.75" customHeight="1" x14ac:dyDescent="0.2">
      <c r="A495" s="13"/>
      <c r="B495" s="14"/>
    </row>
    <row r="496" spans="1:2" ht="18.75" customHeight="1" x14ac:dyDescent="0.2">
      <c r="A496" s="13"/>
      <c r="B496" s="14"/>
    </row>
    <row r="497" spans="1:2" ht="18.75" customHeight="1" x14ac:dyDescent="0.2">
      <c r="A497" s="13"/>
      <c r="B497" s="14"/>
    </row>
    <row r="498" spans="1:2" ht="18.75" customHeight="1" x14ac:dyDescent="0.2">
      <c r="A498" s="13"/>
      <c r="B498" s="14"/>
    </row>
    <row r="499" spans="1:2" ht="18.75" customHeight="1" x14ac:dyDescent="0.2">
      <c r="A499" s="13"/>
      <c r="B499" s="14"/>
    </row>
    <row r="500" spans="1:2" ht="18.75" customHeight="1" x14ac:dyDescent="0.2">
      <c r="A500" s="13"/>
      <c r="B500" s="14"/>
    </row>
    <row r="501" spans="1:2" ht="18.75" customHeight="1" x14ac:dyDescent="0.2">
      <c r="A501" s="13"/>
      <c r="B501" s="14"/>
    </row>
    <row r="502" spans="1:2" ht="18.75" customHeight="1" x14ac:dyDescent="0.2">
      <c r="A502" s="13"/>
      <c r="B502" s="14"/>
    </row>
    <row r="503" spans="1:2" ht="18.75" customHeight="1" x14ac:dyDescent="0.2">
      <c r="A503" s="13"/>
      <c r="B503" s="14"/>
    </row>
    <row r="504" spans="1:2" ht="18.75" customHeight="1" x14ac:dyDescent="0.2">
      <c r="A504" s="13"/>
      <c r="B504" s="14"/>
    </row>
    <row r="505" spans="1:2" ht="18.75" customHeight="1" x14ac:dyDescent="0.2">
      <c r="A505" s="13"/>
      <c r="B505" s="14"/>
    </row>
    <row r="506" spans="1:2" ht="18.75" customHeight="1" x14ac:dyDescent="0.2">
      <c r="A506" s="13"/>
      <c r="B506" s="14"/>
    </row>
    <row r="507" spans="1:2" ht="18.75" customHeight="1" x14ac:dyDescent="0.2">
      <c r="A507" s="13"/>
      <c r="B507" s="14"/>
    </row>
    <row r="508" spans="1:2" ht="18.75" customHeight="1" x14ac:dyDescent="0.2">
      <c r="A508" s="13"/>
      <c r="B508" s="14"/>
    </row>
    <row r="509" spans="1:2" ht="18.75" customHeight="1" x14ac:dyDescent="0.2">
      <c r="A509" s="13"/>
      <c r="B509" s="14"/>
    </row>
    <row r="510" spans="1:2" ht="18.75" customHeight="1" x14ac:dyDescent="0.2">
      <c r="A510" s="13"/>
      <c r="B510" s="14"/>
    </row>
    <row r="511" spans="1:2" ht="18.75" customHeight="1" x14ac:dyDescent="0.2">
      <c r="A511" s="13"/>
      <c r="B511" s="14"/>
    </row>
    <row r="512" spans="1:2" ht="18.75" customHeight="1" x14ac:dyDescent="0.2">
      <c r="A512" s="13"/>
      <c r="B512" s="14"/>
    </row>
    <row r="513" spans="1:2" ht="18.75" customHeight="1" x14ac:dyDescent="0.2">
      <c r="A513" s="13"/>
      <c r="B513" s="14"/>
    </row>
    <row r="514" spans="1:2" ht="18.75" customHeight="1" x14ac:dyDescent="0.2">
      <c r="A514" s="13"/>
      <c r="B514" s="14"/>
    </row>
    <row r="515" spans="1:2" ht="18.75" customHeight="1" x14ac:dyDescent="0.2">
      <c r="A515" s="13"/>
      <c r="B515" s="14"/>
    </row>
    <row r="516" spans="1:2" ht="18.75" customHeight="1" x14ac:dyDescent="0.2">
      <c r="A516" s="13"/>
      <c r="B516" s="14"/>
    </row>
    <row r="517" spans="1:2" ht="18.75" customHeight="1" x14ac:dyDescent="0.2">
      <c r="A517" s="13"/>
      <c r="B517" s="14"/>
    </row>
    <row r="518" spans="1:2" ht="18.75" customHeight="1" x14ac:dyDescent="0.2">
      <c r="A518" s="13"/>
      <c r="B518" s="14"/>
    </row>
    <row r="519" spans="1:2" ht="18.75" customHeight="1" x14ac:dyDescent="0.2">
      <c r="A519" s="13"/>
      <c r="B519" s="14"/>
    </row>
    <row r="520" spans="1:2" ht="18.75" customHeight="1" x14ac:dyDescent="0.2">
      <c r="A520" s="13"/>
      <c r="B520" s="14"/>
    </row>
    <row r="521" spans="1:2" ht="18.75" customHeight="1" x14ac:dyDescent="0.2">
      <c r="A521" s="13"/>
      <c r="B521" s="14"/>
    </row>
    <row r="522" spans="1:2" ht="18.75" customHeight="1" x14ac:dyDescent="0.2">
      <c r="A522" s="13"/>
      <c r="B522" s="14"/>
    </row>
    <row r="523" spans="1:2" ht="18.75" customHeight="1" x14ac:dyDescent="0.2">
      <c r="A523" s="13"/>
      <c r="B523" s="14"/>
    </row>
    <row r="524" spans="1:2" ht="18.75" customHeight="1" x14ac:dyDescent="0.2">
      <c r="A524" s="13"/>
      <c r="B524" s="14"/>
    </row>
    <row r="525" spans="1:2" ht="18.75" customHeight="1" x14ac:dyDescent="0.2">
      <c r="A525" s="13"/>
      <c r="B525" s="14"/>
    </row>
    <row r="526" spans="1:2" ht="18.75" customHeight="1" x14ac:dyDescent="0.2">
      <c r="A526" s="13"/>
      <c r="B526" s="14"/>
    </row>
    <row r="527" spans="1:2" ht="18.75" customHeight="1" x14ac:dyDescent="0.2">
      <c r="A527" s="13"/>
      <c r="B527" s="14"/>
    </row>
    <row r="528" spans="1:2" ht="18.75" customHeight="1" x14ac:dyDescent="0.2">
      <c r="A528" s="13"/>
      <c r="B528" s="14"/>
    </row>
    <row r="529" spans="1:2" ht="18.75" customHeight="1" x14ac:dyDescent="0.2">
      <c r="A529" s="13"/>
      <c r="B529" s="14"/>
    </row>
    <row r="530" spans="1:2" ht="18.75" customHeight="1" x14ac:dyDescent="0.2">
      <c r="A530" s="13"/>
      <c r="B530" s="14"/>
    </row>
    <row r="531" spans="1:2" ht="18.75" customHeight="1" x14ac:dyDescent="0.2">
      <c r="A531" s="13"/>
      <c r="B531" s="14"/>
    </row>
    <row r="532" spans="1:2" ht="18.75" customHeight="1" x14ac:dyDescent="0.2">
      <c r="A532" s="13"/>
      <c r="B532" s="14"/>
    </row>
    <row r="533" spans="1:2" ht="18.75" customHeight="1" x14ac:dyDescent="0.2">
      <c r="A533" s="13"/>
      <c r="B533" s="14"/>
    </row>
    <row r="534" spans="1:2" ht="18.75" customHeight="1" x14ac:dyDescent="0.2">
      <c r="A534" s="13"/>
      <c r="B534" s="14"/>
    </row>
    <row r="535" spans="1:2" ht="18.75" customHeight="1" x14ac:dyDescent="0.2">
      <c r="A535" s="13"/>
      <c r="B535" s="14"/>
    </row>
    <row r="536" spans="1:2" ht="18.75" customHeight="1" x14ac:dyDescent="0.2">
      <c r="A536" s="13"/>
      <c r="B536" s="14"/>
    </row>
    <row r="537" spans="1:2" ht="18.75" customHeight="1" x14ac:dyDescent="0.2">
      <c r="A537" s="13"/>
      <c r="B537" s="14"/>
    </row>
    <row r="538" spans="1:2" ht="18.75" customHeight="1" x14ac:dyDescent="0.2">
      <c r="A538" s="13"/>
      <c r="B538" s="14"/>
    </row>
    <row r="539" spans="1:2" ht="18.75" customHeight="1" x14ac:dyDescent="0.2">
      <c r="A539" s="13"/>
      <c r="B539" s="14"/>
    </row>
    <row r="540" spans="1:2" ht="18.75" customHeight="1" x14ac:dyDescent="0.2">
      <c r="A540" s="13"/>
      <c r="B540" s="14"/>
    </row>
    <row r="541" spans="1:2" ht="18.75" customHeight="1" x14ac:dyDescent="0.2">
      <c r="A541" s="13"/>
      <c r="B541" s="14"/>
    </row>
    <row r="542" spans="1:2" ht="18.75" customHeight="1" x14ac:dyDescent="0.2">
      <c r="A542" s="13"/>
      <c r="B542" s="14"/>
    </row>
    <row r="543" spans="1:2" ht="18.75" customHeight="1" x14ac:dyDescent="0.2">
      <c r="A543" s="13"/>
      <c r="B543" s="14"/>
    </row>
    <row r="544" spans="1:2" ht="18.75" customHeight="1" x14ac:dyDescent="0.2">
      <c r="A544" s="13"/>
      <c r="B544" s="14"/>
    </row>
    <row r="545" spans="1:2" ht="18.75" customHeight="1" x14ac:dyDescent="0.2">
      <c r="A545" s="13"/>
      <c r="B545" s="14"/>
    </row>
    <row r="546" spans="1:2" ht="18.75" customHeight="1" x14ac:dyDescent="0.2">
      <c r="A546" s="13"/>
      <c r="B546" s="14"/>
    </row>
    <row r="547" spans="1:2" ht="18.75" customHeight="1" x14ac:dyDescent="0.2">
      <c r="A547" s="13"/>
      <c r="B547" s="14"/>
    </row>
    <row r="548" spans="1:2" ht="18.75" customHeight="1" x14ac:dyDescent="0.2">
      <c r="A548" s="13"/>
      <c r="B548" s="14"/>
    </row>
    <row r="549" spans="1:2" ht="18.75" customHeight="1" x14ac:dyDescent="0.2">
      <c r="A549" s="13"/>
      <c r="B549" s="14"/>
    </row>
    <row r="550" spans="1:2" ht="18.75" customHeight="1" x14ac:dyDescent="0.2">
      <c r="A550" s="13"/>
      <c r="B550" s="14"/>
    </row>
    <row r="551" spans="1:2" ht="18.75" customHeight="1" x14ac:dyDescent="0.2">
      <c r="A551" s="13"/>
      <c r="B551" s="14"/>
    </row>
    <row r="552" spans="1:2" ht="18.75" customHeight="1" x14ac:dyDescent="0.2">
      <c r="A552" s="13"/>
      <c r="B552" s="14"/>
    </row>
    <row r="553" spans="1:2" ht="18.75" customHeight="1" x14ac:dyDescent="0.2">
      <c r="A553" s="13"/>
      <c r="B553" s="14"/>
    </row>
    <row r="554" spans="1:2" ht="18.75" customHeight="1" x14ac:dyDescent="0.2">
      <c r="A554" s="13"/>
      <c r="B554" s="14"/>
    </row>
    <row r="555" spans="1:2" ht="18.75" customHeight="1" x14ac:dyDescent="0.2">
      <c r="A555" s="13"/>
      <c r="B555" s="14"/>
    </row>
    <row r="556" spans="1:2" ht="18.75" customHeight="1" x14ac:dyDescent="0.2">
      <c r="A556" s="13"/>
      <c r="B556" s="14"/>
    </row>
    <row r="557" spans="1:2" ht="18.75" customHeight="1" x14ac:dyDescent="0.2">
      <c r="A557" s="13"/>
      <c r="B557" s="14"/>
    </row>
    <row r="558" spans="1:2" ht="18.75" customHeight="1" x14ac:dyDescent="0.2">
      <c r="A558" s="13"/>
      <c r="B558" s="14"/>
    </row>
    <row r="559" spans="1:2" ht="18.75" customHeight="1" x14ac:dyDescent="0.2">
      <c r="A559" s="13"/>
      <c r="B559" s="14"/>
    </row>
    <row r="560" spans="1:2" ht="18.75" customHeight="1" x14ac:dyDescent="0.2">
      <c r="A560" s="13"/>
      <c r="B560" s="14"/>
    </row>
    <row r="561" spans="1:2" ht="18.75" customHeight="1" x14ac:dyDescent="0.2">
      <c r="A561" s="13"/>
      <c r="B561" s="14"/>
    </row>
    <row r="562" spans="1:2" ht="18.75" customHeight="1" x14ac:dyDescent="0.2">
      <c r="A562" s="13"/>
      <c r="B562" s="14"/>
    </row>
    <row r="563" spans="1:2" ht="18.75" customHeight="1" x14ac:dyDescent="0.2">
      <c r="A563" s="13"/>
      <c r="B563" s="14"/>
    </row>
    <row r="564" spans="1:2" ht="18.75" customHeight="1" x14ac:dyDescent="0.2">
      <c r="A564" s="13"/>
      <c r="B564" s="14"/>
    </row>
    <row r="565" spans="1:2" ht="18.75" customHeight="1" x14ac:dyDescent="0.2">
      <c r="A565" s="13"/>
      <c r="B565" s="14"/>
    </row>
    <row r="566" spans="1:2" ht="18.75" customHeight="1" x14ac:dyDescent="0.2">
      <c r="A566" s="13"/>
      <c r="B566" s="14"/>
    </row>
    <row r="567" spans="1:2" ht="18.75" customHeight="1" x14ac:dyDescent="0.2">
      <c r="A567" s="13"/>
      <c r="B567" s="14"/>
    </row>
    <row r="568" spans="1:2" ht="18.75" customHeight="1" x14ac:dyDescent="0.2">
      <c r="A568" s="13"/>
      <c r="B568" s="14"/>
    </row>
    <row r="569" spans="1:2" ht="18.75" customHeight="1" x14ac:dyDescent="0.2">
      <c r="A569" s="13"/>
      <c r="B569" s="14"/>
    </row>
    <row r="570" spans="1:2" ht="18.75" customHeight="1" x14ac:dyDescent="0.2">
      <c r="A570" s="13"/>
      <c r="B570" s="14"/>
    </row>
    <row r="571" spans="1:2" ht="18.75" customHeight="1" x14ac:dyDescent="0.2">
      <c r="A571" s="13"/>
      <c r="B571" s="14"/>
    </row>
    <row r="572" spans="1:2" ht="18.75" customHeight="1" x14ac:dyDescent="0.2">
      <c r="A572" s="13"/>
      <c r="B572" s="14"/>
    </row>
    <row r="573" spans="1:2" ht="18.75" customHeight="1" x14ac:dyDescent="0.2">
      <c r="A573" s="13"/>
      <c r="B573" s="14"/>
    </row>
    <row r="574" spans="1:2" ht="18.75" customHeight="1" x14ac:dyDescent="0.2">
      <c r="A574" s="13"/>
      <c r="B574" s="14"/>
    </row>
    <row r="575" spans="1:2" ht="18.75" customHeight="1" x14ac:dyDescent="0.2">
      <c r="A575" s="13"/>
      <c r="B575" s="14"/>
    </row>
    <row r="576" spans="1:2" ht="18.75" customHeight="1" x14ac:dyDescent="0.2">
      <c r="A576" s="13"/>
      <c r="B576" s="14"/>
    </row>
    <row r="577" spans="1:2" ht="18.75" customHeight="1" x14ac:dyDescent="0.2">
      <c r="A577" s="13"/>
      <c r="B577" s="14"/>
    </row>
    <row r="578" spans="1:2" ht="18.75" customHeight="1" x14ac:dyDescent="0.2">
      <c r="A578" s="13"/>
      <c r="B578" s="14"/>
    </row>
    <row r="579" spans="1:2" ht="18.75" customHeight="1" x14ac:dyDescent="0.2">
      <c r="A579" s="13"/>
      <c r="B579" s="14"/>
    </row>
    <row r="580" spans="1:2" ht="18.75" customHeight="1" x14ac:dyDescent="0.2">
      <c r="A580" s="13"/>
      <c r="B580" s="14"/>
    </row>
    <row r="581" spans="1:2" ht="18.75" customHeight="1" x14ac:dyDescent="0.2">
      <c r="A581" s="13"/>
      <c r="B581" s="14"/>
    </row>
    <row r="582" spans="1:2" ht="18.75" customHeight="1" x14ac:dyDescent="0.2">
      <c r="A582" s="13"/>
      <c r="B582" s="14"/>
    </row>
    <row r="583" spans="1:2" ht="18.75" customHeight="1" x14ac:dyDescent="0.2">
      <c r="A583" s="13"/>
      <c r="B583" s="14"/>
    </row>
    <row r="584" spans="1:2" ht="18.75" customHeight="1" x14ac:dyDescent="0.2">
      <c r="A584" s="13"/>
      <c r="B584" s="14"/>
    </row>
    <row r="585" spans="1:2" ht="18.75" customHeight="1" x14ac:dyDescent="0.2">
      <c r="A585" s="13"/>
      <c r="B585" s="14"/>
    </row>
    <row r="586" spans="1:2" ht="18.75" customHeight="1" x14ac:dyDescent="0.2">
      <c r="A586" s="13"/>
      <c r="B586" s="14"/>
    </row>
    <row r="587" spans="1:2" ht="18.75" customHeight="1" x14ac:dyDescent="0.2">
      <c r="A587" s="13"/>
      <c r="B587" s="14"/>
    </row>
    <row r="588" spans="1:2" ht="18.75" customHeight="1" x14ac:dyDescent="0.2">
      <c r="A588" s="13"/>
      <c r="B588" s="14"/>
    </row>
    <row r="589" spans="1:2" ht="18.75" customHeight="1" x14ac:dyDescent="0.2">
      <c r="A589" s="13"/>
      <c r="B589" s="14"/>
    </row>
    <row r="590" spans="1:2" ht="18.75" customHeight="1" x14ac:dyDescent="0.2">
      <c r="A590" s="13"/>
      <c r="B590" s="14"/>
    </row>
    <row r="591" spans="1:2" ht="18.75" customHeight="1" x14ac:dyDescent="0.2">
      <c r="A591" s="13"/>
      <c r="B591" s="14"/>
    </row>
    <row r="592" spans="1:2" ht="18.75" customHeight="1" x14ac:dyDescent="0.2">
      <c r="A592" s="13"/>
      <c r="B592" s="14"/>
    </row>
    <row r="593" spans="1:2" ht="18.75" customHeight="1" x14ac:dyDescent="0.2">
      <c r="A593" s="13"/>
      <c r="B593" s="14"/>
    </row>
    <row r="594" spans="1:2" ht="18.75" customHeight="1" x14ac:dyDescent="0.2">
      <c r="A594" s="13"/>
      <c r="B594" s="14"/>
    </row>
    <row r="595" spans="1:2" ht="18.75" customHeight="1" x14ac:dyDescent="0.2">
      <c r="A595" s="13"/>
      <c r="B595" s="14"/>
    </row>
    <row r="596" spans="1:2" ht="18.75" customHeight="1" x14ac:dyDescent="0.2">
      <c r="A596" s="13"/>
      <c r="B596" s="14"/>
    </row>
    <row r="597" spans="1:2" ht="18.75" customHeight="1" x14ac:dyDescent="0.2">
      <c r="A597" s="13"/>
      <c r="B597" s="14"/>
    </row>
    <row r="598" spans="1:2" ht="18.75" customHeight="1" x14ac:dyDescent="0.2">
      <c r="A598" s="13"/>
      <c r="B598" s="14"/>
    </row>
    <row r="599" spans="1:2" ht="18.75" customHeight="1" x14ac:dyDescent="0.2">
      <c r="A599" s="13"/>
      <c r="B599" s="14"/>
    </row>
    <row r="600" spans="1:2" ht="18.75" customHeight="1" x14ac:dyDescent="0.2">
      <c r="A600" s="13"/>
      <c r="B600" s="14"/>
    </row>
    <row r="601" spans="1:2" ht="18.75" customHeight="1" x14ac:dyDescent="0.2">
      <c r="A601" s="13"/>
      <c r="B601" s="14"/>
    </row>
    <row r="602" spans="1:2" ht="18.75" customHeight="1" x14ac:dyDescent="0.2">
      <c r="A602" s="13"/>
      <c r="B602" s="14"/>
    </row>
    <row r="603" spans="1:2" ht="18.75" customHeight="1" x14ac:dyDescent="0.2">
      <c r="A603" s="13"/>
      <c r="B603" s="14"/>
    </row>
    <row r="604" spans="1:2" ht="18.75" customHeight="1" x14ac:dyDescent="0.2">
      <c r="A604" s="13"/>
      <c r="B604" s="14"/>
    </row>
    <row r="605" spans="1:2" ht="18.75" customHeight="1" x14ac:dyDescent="0.2">
      <c r="A605" s="13"/>
      <c r="B605" s="14"/>
    </row>
    <row r="606" spans="1:2" ht="18.75" customHeight="1" x14ac:dyDescent="0.2">
      <c r="A606" s="13"/>
      <c r="B606" s="14"/>
    </row>
    <row r="607" spans="1:2" ht="18.75" customHeight="1" x14ac:dyDescent="0.2">
      <c r="A607" s="13"/>
      <c r="B607" s="14"/>
    </row>
    <row r="608" spans="1:2" ht="18.75" customHeight="1" x14ac:dyDescent="0.2">
      <c r="A608" s="13"/>
      <c r="B608" s="14"/>
    </row>
    <row r="609" spans="1:2" ht="18.75" customHeight="1" x14ac:dyDescent="0.2">
      <c r="A609" s="13"/>
      <c r="B609" s="14"/>
    </row>
    <row r="610" spans="1:2" ht="18.75" customHeight="1" x14ac:dyDescent="0.2">
      <c r="A610" s="13"/>
      <c r="B610" s="14"/>
    </row>
    <row r="611" spans="1:2" ht="18.75" customHeight="1" x14ac:dyDescent="0.2">
      <c r="A611" s="13"/>
      <c r="B611" s="14"/>
    </row>
    <row r="612" spans="1:2" ht="18.75" customHeight="1" x14ac:dyDescent="0.2">
      <c r="A612" s="13"/>
      <c r="B612" s="14"/>
    </row>
    <row r="613" spans="1:2" ht="18.75" customHeight="1" x14ac:dyDescent="0.2">
      <c r="A613" s="13"/>
      <c r="B613" s="14"/>
    </row>
    <row r="614" spans="1:2" ht="18.75" customHeight="1" x14ac:dyDescent="0.2">
      <c r="A614" s="13"/>
      <c r="B614" s="14"/>
    </row>
    <row r="615" spans="1:2" ht="18.75" customHeight="1" x14ac:dyDescent="0.2">
      <c r="A615" s="13"/>
      <c r="B615" s="14"/>
    </row>
    <row r="616" spans="1:2" ht="18.75" customHeight="1" x14ac:dyDescent="0.2">
      <c r="A616" s="13"/>
      <c r="B616" s="14"/>
    </row>
    <row r="617" spans="1:2" ht="18.75" customHeight="1" x14ac:dyDescent="0.2">
      <c r="A617" s="13"/>
      <c r="B617" s="14"/>
    </row>
    <row r="618" spans="1:2" ht="18.75" customHeight="1" x14ac:dyDescent="0.2">
      <c r="A618" s="13"/>
      <c r="B618" s="14"/>
    </row>
    <row r="619" spans="1:2" ht="18.75" customHeight="1" x14ac:dyDescent="0.2">
      <c r="A619" s="13"/>
      <c r="B619" s="14"/>
    </row>
    <row r="620" spans="1:2" ht="18.75" customHeight="1" x14ac:dyDescent="0.2">
      <c r="A620" s="13"/>
      <c r="B620" s="14"/>
    </row>
    <row r="621" spans="1:2" ht="18.75" customHeight="1" x14ac:dyDescent="0.2">
      <c r="A621" s="13"/>
      <c r="B621" s="14"/>
    </row>
    <row r="622" spans="1:2" ht="18.75" customHeight="1" x14ac:dyDescent="0.2">
      <c r="A622" s="13"/>
      <c r="B622" s="14"/>
    </row>
    <row r="623" spans="1:2" ht="18.75" customHeight="1" x14ac:dyDescent="0.2">
      <c r="A623" s="13"/>
      <c r="B623" s="14"/>
    </row>
    <row r="624" spans="1:2" ht="18.75" customHeight="1" x14ac:dyDescent="0.2">
      <c r="A624" s="13"/>
      <c r="B624" s="14"/>
    </row>
    <row r="625" spans="1:2" ht="18.75" customHeight="1" x14ac:dyDescent="0.2">
      <c r="A625" s="13"/>
      <c r="B625" s="14"/>
    </row>
    <row r="626" spans="1:2" ht="18.75" customHeight="1" x14ac:dyDescent="0.2">
      <c r="A626" s="13"/>
      <c r="B626" s="14"/>
    </row>
    <row r="627" spans="1:2" ht="18.75" customHeight="1" x14ac:dyDescent="0.2">
      <c r="A627" s="13"/>
      <c r="B627" s="14"/>
    </row>
    <row r="628" spans="1:2" ht="18.75" customHeight="1" x14ac:dyDescent="0.2">
      <c r="A628" s="13"/>
      <c r="B628" s="14"/>
    </row>
    <row r="629" spans="1:2" ht="18.75" customHeight="1" x14ac:dyDescent="0.2">
      <c r="A629" s="13"/>
      <c r="B629" s="14"/>
    </row>
    <row r="630" spans="1:2" ht="18.75" customHeight="1" x14ac:dyDescent="0.2">
      <c r="A630" s="13"/>
      <c r="B630" s="14"/>
    </row>
    <row r="631" spans="1:2" ht="18.75" customHeight="1" x14ac:dyDescent="0.2">
      <c r="A631" s="13"/>
      <c r="B631" s="14"/>
    </row>
    <row r="632" spans="1:2" ht="18.75" customHeight="1" x14ac:dyDescent="0.2">
      <c r="A632" s="13"/>
      <c r="B632" s="14"/>
    </row>
    <row r="633" spans="1:2" ht="18.75" customHeight="1" x14ac:dyDescent="0.2">
      <c r="A633" s="13"/>
      <c r="B633" s="14"/>
    </row>
    <row r="634" spans="1:2" ht="18.75" customHeight="1" x14ac:dyDescent="0.2">
      <c r="A634" s="13"/>
      <c r="B634" s="14"/>
    </row>
    <row r="635" spans="1:2" ht="18.75" customHeight="1" x14ac:dyDescent="0.2">
      <c r="A635" s="13"/>
      <c r="B635" s="14"/>
    </row>
    <row r="636" spans="1:2" ht="18.75" customHeight="1" x14ac:dyDescent="0.2">
      <c r="A636" s="13"/>
      <c r="B636" s="14"/>
    </row>
    <row r="637" spans="1:2" ht="18.75" customHeight="1" x14ac:dyDescent="0.2">
      <c r="A637" s="13"/>
      <c r="B637" s="14"/>
    </row>
    <row r="638" spans="1:2" ht="18.75" customHeight="1" x14ac:dyDescent="0.2">
      <c r="A638" s="13"/>
      <c r="B638" s="14"/>
    </row>
    <row r="639" spans="1:2" ht="18.75" customHeight="1" x14ac:dyDescent="0.2">
      <c r="A639" s="13"/>
      <c r="B639" s="14"/>
    </row>
    <row r="640" spans="1:2" ht="18.75" customHeight="1" x14ac:dyDescent="0.2">
      <c r="A640" s="13"/>
      <c r="B640" s="14"/>
    </row>
    <row r="641" spans="1:2" ht="18.75" customHeight="1" x14ac:dyDescent="0.2">
      <c r="A641" s="13"/>
      <c r="B641" s="14"/>
    </row>
    <row r="642" spans="1:2" ht="18.75" customHeight="1" x14ac:dyDescent="0.2">
      <c r="A642" s="13"/>
      <c r="B642" s="14"/>
    </row>
    <row r="643" spans="1:2" ht="18.75" customHeight="1" x14ac:dyDescent="0.2">
      <c r="A643" s="13"/>
      <c r="B643" s="14"/>
    </row>
    <row r="644" spans="1:2" ht="18.75" customHeight="1" x14ac:dyDescent="0.2">
      <c r="A644" s="13"/>
      <c r="B644" s="14"/>
    </row>
    <row r="645" spans="1:2" ht="18.75" customHeight="1" x14ac:dyDescent="0.2">
      <c r="A645" s="13"/>
      <c r="B645" s="14"/>
    </row>
    <row r="646" spans="1:2" ht="18.75" customHeight="1" x14ac:dyDescent="0.2">
      <c r="A646" s="13"/>
      <c r="B646" s="14"/>
    </row>
    <row r="647" spans="1:2" ht="18.75" customHeight="1" x14ac:dyDescent="0.2">
      <c r="A647" s="13"/>
      <c r="B647" s="14"/>
    </row>
    <row r="648" spans="1:2" ht="18.75" customHeight="1" x14ac:dyDescent="0.2">
      <c r="A648" s="13"/>
      <c r="B648" s="14"/>
    </row>
    <row r="649" spans="1:2" ht="18.75" customHeight="1" x14ac:dyDescent="0.2">
      <c r="A649" s="13"/>
      <c r="B649" s="14"/>
    </row>
    <row r="650" spans="1:2" ht="18.75" customHeight="1" x14ac:dyDescent="0.2">
      <c r="A650" s="13"/>
      <c r="B650" s="14"/>
    </row>
    <row r="651" spans="1:2" ht="18.75" customHeight="1" x14ac:dyDescent="0.2">
      <c r="A651" s="13"/>
      <c r="B651" s="14"/>
    </row>
    <row r="652" spans="1:2" ht="18.75" customHeight="1" x14ac:dyDescent="0.2">
      <c r="A652" s="13"/>
      <c r="B652" s="14"/>
    </row>
    <row r="653" spans="1:2" ht="18.75" customHeight="1" x14ac:dyDescent="0.2">
      <c r="A653" s="13"/>
      <c r="B653" s="14"/>
    </row>
    <row r="654" spans="1:2" ht="18.75" customHeight="1" x14ac:dyDescent="0.2">
      <c r="A654" s="13"/>
      <c r="B654" s="14"/>
    </row>
    <row r="655" spans="1:2" ht="18.75" customHeight="1" x14ac:dyDescent="0.2">
      <c r="A655" s="13"/>
      <c r="B655" s="14"/>
    </row>
    <row r="656" spans="1:2" ht="18.75" customHeight="1" x14ac:dyDescent="0.2">
      <c r="A656" s="13"/>
      <c r="B656" s="14"/>
    </row>
    <row r="657" spans="1:2" ht="18.75" customHeight="1" x14ac:dyDescent="0.2">
      <c r="A657" s="13"/>
      <c r="B657" s="14"/>
    </row>
    <row r="658" spans="1:2" ht="18.75" customHeight="1" x14ac:dyDescent="0.2">
      <c r="A658" s="13"/>
      <c r="B658" s="14"/>
    </row>
    <row r="659" spans="1:2" ht="18.75" customHeight="1" x14ac:dyDescent="0.2">
      <c r="A659" s="13"/>
      <c r="B659" s="14"/>
    </row>
    <row r="660" spans="1:2" ht="18.75" customHeight="1" x14ac:dyDescent="0.2">
      <c r="A660" s="13"/>
      <c r="B660" s="14"/>
    </row>
    <row r="661" spans="1:2" ht="18.75" customHeight="1" x14ac:dyDescent="0.2">
      <c r="A661" s="13"/>
      <c r="B661" s="14"/>
    </row>
    <row r="662" spans="1:2" ht="18.75" customHeight="1" x14ac:dyDescent="0.2">
      <c r="A662" s="13"/>
      <c r="B662" s="14"/>
    </row>
    <row r="663" spans="1:2" ht="18.75" customHeight="1" x14ac:dyDescent="0.2">
      <c r="A663" s="13"/>
      <c r="B663" s="14"/>
    </row>
    <row r="664" spans="1:2" ht="18.75" customHeight="1" x14ac:dyDescent="0.2">
      <c r="A664" s="13"/>
      <c r="B664" s="14"/>
    </row>
    <row r="665" spans="1:2" ht="18.75" customHeight="1" x14ac:dyDescent="0.2">
      <c r="A665" s="13"/>
      <c r="B665" s="14"/>
    </row>
    <row r="666" spans="1:2" ht="18.75" customHeight="1" x14ac:dyDescent="0.2">
      <c r="A666" s="13"/>
      <c r="B666" s="14"/>
    </row>
    <row r="667" spans="1:2" ht="18.75" customHeight="1" x14ac:dyDescent="0.2">
      <c r="A667" s="13"/>
      <c r="B667" s="14"/>
    </row>
    <row r="668" spans="1:2" ht="18.75" customHeight="1" x14ac:dyDescent="0.2">
      <c r="A668" s="13"/>
      <c r="B668" s="14"/>
    </row>
    <row r="669" spans="1:2" ht="18.75" customHeight="1" x14ac:dyDescent="0.2">
      <c r="A669" s="13"/>
      <c r="B669" s="14"/>
    </row>
    <row r="670" spans="1:2" ht="18.75" customHeight="1" x14ac:dyDescent="0.2">
      <c r="A670" s="13"/>
      <c r="B670" s="14"/>
    </row>
    <row r="671" spans="1:2" ht="18.75" customHeight="1" x14ac:dyDescent="0.2">
      <c r="A671" s="13"/>
      <c r="B671" s="14"/>
    </row>
    <row r="672" spans="1:2" ht="18.75" customHeight="1" x14ac:dyDescent="0.2">
      <c r="A672" s="13"/>
      <c r="B672" s="14"/>
    </row>
    <row r="673" spans="1:2" ht="18.75" customHeight="1" x14ac:dyDescent="0.2">
      <c r="A673" s="13"/>
      <c r="B673" s="14"/>
    </row>
    <row r="674" spans="1:2" ht="18.75" customHeight="1" x14ac:dyDescent="0.2">
      <c r="A674" s="13"/>
      <c r="B674" s="14"/>
    </row>
    <row r="675" spans="1:2" ht="18.75" customHeight="1" x14ac:dyDescent="0.2">
      <c r="A675" s="13"/>
      <c r="B675" s="14"/>
    </row>
    <row r="676" spans="1:2" ht="18.75" customHeight="1" x14ac:dyDescent="0.2">
      <c r="A676" s="13"/>
      <c r="B676" s="14"/>
    </row>
    <row r="677" spans="1:2" ht="18.75" customHeight="1" x14ac:dyDescent="0.2">
      <c r="A677" s="13"/>
      <c r="B677" s="14"/>
    </row>
    <row r="678" spans="1:2" ht="18.75" customHeight="1" x14ac:dyDescent="0.2">
      <c r="A678" s="13"/>
      <c r="B678" s="14"/>
    </row>
    <row r="679" spans="1:2" ht="18.75" customHeight="1" x14ac:dyDescent="0.2">
      <c r="A679" s="13"/>
      <c r="B679" s="14"/>
    </row>
    <row r="680" spans="1:2" ht="18.75" customHeight="1" x14ac:dyDescent="0.2">
      <c r="A680" s="13"/>
      <c r="B680" s="14"/>
    </row>
    <row r="681" spans="1:2" ht="18.75" customHeight="1" x14ac:dyDescent="0.2">
      <c r="A681" s="13"/>
      <c r="B681" s="14"/>
    </row>
    <row r="682" spans="1:2" ht="18.75" customHeight="1" x14ac:dyDescent="0.2">
      <c r="A682" s="13"/>
      <c r="B682" s="14"/>
    </row>
    <row r="683" spans="1:2" ht="18.75" customHeight="1" x14ac:dyDescent="0.2">
      <c r="A683" s="13"/>
      <c r="B683" s="14"/>
    </row>
    <row r="684" spans="1:2" ht="18.75" customHeight="1" x14ac:dyDescent="0.2">
      <c r="A684" s="13"/>
      <c r="B684" s="14"/>
    </row>
    <row r="685" spans="1:2" ht="18.75" customHeight="1" x14ac:dyDescent="0.2">
      <c r="A685" s="13"/>
      <c r="B685" s="14"/>
    </row>
    <row r="686" spans="1:2" ht="18.75" customHeight="1" x14ac:dyDescent="0.2">
      <c r="A686" s="13"/>
      <c r="B686" s="14"/>
    </row>
    <row r="687" spans="1:2" ht="18.75" customHeight="1" x14ac:dyDescent="0.2">
      <c r="A687" s="13"/>
      <c r="B687" s="14"/>
    </row>
    <row r="688" spans="1:2" ht="18.75" customHeight="1" x14ac:dyDescent="0.2">
      <c r="A688" s="13"/>
      <c r="B688" s="14"/>
    </row>
    <row r="689" spans="1:2" ht="18.75" customHeight="1" x14ac:dyDescent="0.2">
      <c r="A689" s="13"/>
      <c r="B689" s="14"/>
    </row>
    <row r="690" spans="1:2" ht="18.75" customHeight="1" x14ac:dyDescent="0.2">
      <c r="A690" s="13"/>
      <c r="B690" s="14"/>
    </row>
    <row r="691" spans="1:2" ht="18.75" customHeight="1" x14ac:dyDescent="0.2">
      <c r="A691" s="13"/>
      <c r="B691" s="14"/>
    </row>
    <row r="692" spans="1:2" ht="18.75" customHeight="1" x14ac:dyDescent="0.2">
      <c r="A692" s="13"/>
      <c r="B692" s="14"/>
    </row>
    <row r="693" spans="1:2" ht="18.75" customHeight="1" x14ac:dyDescent="0.2">
      <c r="A693" s="13"/>
      <c r="B693" s="14"/>
    </row>
    <row r="694" spans="1:2" ht="18.75" customHeight="1" x14ac:dyDescent="0.2">
      <c r="A694" s="13"/>
      <c r="B694" s="14"/>
    </row>
    <row r="695" spans="1:2" ht="18.75" customHeight="1" x14ac:dyDescent="0.2">
      <c r="A695" s="13"/>
      <c r="B695" s="14"/>
    </row>
    <row r="696" spans="1:2" ht="18.75" customHeight="1" x14ac:dyDescent="0.2">
      <c r="A696" s="13"/>
      <c r="B696" s="14"/>
    </row>
    <row r="697" spans="1:2" ht="18.75" customHeight="1" x14ac:dyDescent="0.2">
      <c r="A697" s="13"/>
      <c r="B697" s="14"/>
    </row>
    <row r="698" spans="1:2" ht="18.75" customHeight="1" x14ac:dyDescent="0.2">
      <c r="A698" s="13"/>
      <c r="B698" s="14"/>
    </row>
    <row r="699" spans="1:2" ht="18.75" customHeight="1" x14ac:dyDescent="0.2">
      <c r="A699" s="13"/>
      <c r="B699" s="14"/>
    </row>
    <row r="700" spans="1:2" ht="18.75" customHeight="1" x14ac:dyDescent="0.2">
      <c r="A700" s="13"/>
      <c r="B700" s="14"/>
    </row>
    <row r="701" spans="1:2" ht="18.75" customHeight="1" x14ac:dyDescent="0.2">
      <c r="A701" s="13"/>
      <c r="B701" s="14"/>
    </row>
    <row r="702" spans="1:2" ht="18.75" customHeight="1" x14ac:dyDescent="0.2">
      <c r="A702" s="13"/>
      <c r="B702" s="14"/>
    </row>
    <row r="703" spans="1:2" ht="18.75" customHeight="1" x14ac:dyDescent="0.2">
      <c r="A703" s="13"/>
      <c r="B703" s="14"/>
    </row>
    <row r="704" spans="1:2" ht="18.75" customHeight="1" x14ac:dyDescent="0.2">
      <c r="A704" s="13"/>
      <c r="B704" s="14"/>
    </row>
    <row r="705" spans="1:2" ht="18.75" customHeight="1" x14ac:dyDescent="0.2">
      <c r="A705" s="13"/>
      <c r="B705" s="14"/>
    </row>
    <row r="706" spans="1:2" ht="18.75" customHeight="1" x14ac:dyDescent="0.2">
      <c r="A706" s="13"/>
      <c r="B706" s="14"/>
    </row>
    <row r="707" spans="1:2" ht="18.75" customHeight="1" x14ac:dyDescent="0.2">
      <c r="A707" s="13"/>
      <c r="B707" s="14"/>
    </row>
    <row r="708" spans="1:2" ht="18.75" customHeight="1" x14ac:dyDescent="0.2">
      <c r="A708" s="13"/>
      <c r="B708" s="14"/>
    </row>
    <row r="709" spans="1:2" ht="18.75" customHeight="1" x14ac:dyDescent="0.2">
      <c r="A709" s="13"/>
      <c r="B709" s="14"/>
    </row>
    <row r="710" spans="1:2" ht="18.75" customHeight="1" x14ac:dyDescent="0.2">
      <c r="A710" s="13"/>
      <c r="B710" s="14"/>
    </row>
    <row r="711" spans="1:2" ht="18.75" customHeight="1" x14ac:dyDescent="0.2">
      <c r="A711" s="13"/>
      <c r="B711" s="14"/>
    </row>
    <row r="712" spans="1:2" ht="18.75" customHeight="1" x14ac:dyDescent="0.2">
      <c r="A712" s="13"/>
      <c r="B712" s="14"/>
    </row>
    <row r="713" spans="1:2" ht="18.75" customHeight="1" x14ac:dyDescent="0.2">
      <c r="A713" s="13"/>
      <c r="B713" s="14"/>
    </row>
    <row r="714" spans="1:2" ht="18.75" customHeight="1" x14ac:dyDescent="0.2">
      <c r="A714" s="13"/>
      <c r="B714" s="14"/>
    </row>
    <row r="715" spans="1:2" ht="18.75" customHeight="1" x14ac:dyDescent="0.2">
      <c r="A715" s="13"/>
      <c r="B715" s="14"/>
    </row>
    <row r="716" spans="1:2" ht="18.75" customHeight="1" x14ac:dyDescent="0.2">
      <c r="A716" s="13"/>
      <c r="B716" s="14"/>
    </row>
    <row r="717" spans="1:2" ht="18.75" customHeight="1" x14ac:dyDescent="0.2">
      <c r="A717" s="13"/>
      <c r="B717" s="14"/>
    </row>
    <row r="718" spans="1:2" ht="18.75" customHeight="1" x14ac:dyDescent="0.2">
      <c r="A718" s="13"/>
      <c r="B718" s="14"/>
    </row>
    <row r="719" spans="1:2" ht="18.75" customHeight="1" x14ac:dyDescent="0.2">
      <c r="A719" s="13"/>
      <c r="B719" s="14"/>
    </row>
    <row r="720" spans="1:2" ht="18.75" customHeight="1" x14ac:dyDescent="0.2">
      <c r="A720" s="13"/>
      <c r="B720" s="14"/>
    </row>
    <row r="721" spans="1:2" ht="18.75" customHeight="1" x14ac:dyDescent="0.2">
      <c r="A721" s="13"/>
      <c r="B721" s="14"/>
    </row>
    <row r="722" spans="1:2" ht="18.75" customHeight="1" x14ac:dyDescent="0.2">
      <c r="A722" s="13"/>
      <c r="B722" s="14"/>
    </row>
    <row r="723" spans="1:2" ht="18.75" customHeight="1" x14ac:dyDescent="0.2">
      <c r="A723" s="13"/>
      <c r="B723" s="14"/>
    </row>
    <row r="724" spans="1:2" ht="18.75" customHeight="1" x14ac:dyDescent="0.2">
      <c r="A724" s="13"/>
      <c r="B724" s="14"/>
    </row>
    <row r="725" spans="1:2" ht="18.75" customHeight="1" x14ac:dyDescent="0.2">
      <c r="A725" s="13"/>
      <c r="B725" s="14"/>
    </row>
    <row r="726" spans="1:2" ht="18.75" customHeight="1" x14ac:dyDescent="0.2">
      <c r="A726" s="13"/>
      <c r="B726" s="14"/>
    </row>
    <row r="727" spans="1:2" ht="18.75" customHeight="1" x14ac:dyDescent="0.2">
      <c r="A727" s="13"/>
      <c r="B727" s="14"/>
    </row>
    <row r="728" spans="1:2" ht="18.75" customHeight="1" x14ac:dyDescent="0.2">
      <c r="A728" s="13"/>
      <c r="B728" s="14"/>
    </row>
    <row r="729" spans="1:2" ht="18.75" customHeight="1" x14ac:dyDescent="0.2">
      <c r="A729" s="13"/>
      <c r="B729" s="14"/>
    </row>
    <row r="730" spans="1:2" ht="18.75" customHeight="1" x14ac:dyDescent="0.2">
      <c r="A730" s="13"/>
      <c r="B730" s="14"/>
    </row>
    <row r="731" spans="1:2" ht="18.75" customHeight="1" x14ac:dyDescent="0.2">
      <c r="A731" s="13"/>
      <c r="B731" s="14"/>
    </row>
    <row r="732" spans="1:2" ht="18.75" customHeight="1" x14ac:dyDescent="0.2">
      <c r="A732" s="13"/>
      <c r="B732" s="14"/>
    </row>
    <row r="733" spans="1:2" ht="18.75" customHeight="1" x14ac:dyDescent="0.2">
      <c r="A733" s="13"/>
      <c r="B733" s="14"/>
    </row>
    <row r="734" spans="1:2" ht="18.75" customHeight="1" x14ac:dyDescent="0.2">
      <c r="A734" s="13"/>
      <c r="B734" s="14"/>
    </row>
    <row r="735" spans="1:2" ht="18.75" customHeight="1" x14ac:dyDescent="0.2">
      <c r="A735" s="13"/>
      <c r="B735" s="14"/>
    </row>
    <row r="736" spans="1:2" ht="18.75" customHeight="1" x14ac:dyDescent="0.2">
      <c r="A736" s="13"/>
      <c r="B736" s="14"/>
    </row>
    <row r="737" spans="1:2" ht="18.75" customHeight="1" x14ac:dyDescent="0.2">
      <c r="A737" s="13"/>
      <c r="B737" s="14"/>
    </row>
    <row r="738" spans="1:2" ht="18.75" customHeight="1" x14ac:dyDescent="0.2">
      <c r="A738" s="13"/>
      <c r="B738" s="14"/>
    </row>
    <row r="739" spans="1:2" ht="18.75" customHeight="1" x14ac:dyDescent="0.2">
      <c r="A739" s="13"/>
      <c r="B739" s="14"/>
    </row>
    <row r="740" spans="1:2" ht="18.75" customHeight="1" x14ac:dyDescent="0.2">
      <c r="A740" s="13"/>
      <c r="B740" s="14"/>
    </row>
    <row r="741" spans="1:2" ht="18.75" customHeight="1" x14ac:dyDescent="0.2">
      <c r="A741" s="13"/>
      <c r="B741" s="14"/>
    </row>
    <row r="742" spans="1:2" ht="18.75" customHeight="1" x14ac:dyDescent="0.2">
      <c r="A742" s="13"/>
      <c r="B742" s="14"/>
    </row>
    <row r="743" spans="1:2" ht="18.75" customHeight="1" x14ac:dyDescent="0.2">
      <c r="A743" s="13"/>
      <c r="B743" s="14"/>
    </row>
    <row r="744" spans="1:2" ht="18.75" customHeight="1" x14ac:dyDescent="0.2">
      <c r="A744" s="13"/>
      <c r="B744" s="14"/>
    </row>
    <row r="745" spans="1:2" ht="18.75" customHeight="1" x14ac:dyDescent="0.2">
      <c r="A745" s="13"/>
      <c r="B745" s="14"/>
    </row>
    <row r="746" spans="1:2" ht="18.75" customHeight="1" x14ac:dyDescent="0.2">
      <c r="A746" s="13"/>
      <c r="B746" s="14"/>
    </row>
    <row r="747" spans="1:2" ht="18.75" customHeight="1" x14ac:dyDescent="0.2">
      <c r="A747" s="13"/>
      <c r="B747" s="14"/>
    </row>
    <row r="748" spans="1:2" ht="18.75" customHeight="1" x14ac:dyDescent="0.2">
      <c r="A748" s="13"/>
      <c r="B748" s="14"/>
    </row>
    <row r="749" spans="1:2" ht="18.75" customHeight="1" x14ac:dyDescent="0.2">
      <c r="A749" s="13"/>
      <c r="B749" s="14"/>
    </row>
    <row r="750" spans="1:2" ht="18.75" customHeight="1" x14ac:dyDescent="0.2">
      <c r="A750" s="13"/>
      <c r="B750" s="14"/>
    </row>
    <row r="751" spans="1:2" ht="18.75" customHeight="1" x14ac:dyDescent="0.2">
      <c r="A751" s="13"/>
      <c r="B751" s="14"/>
    </row>
    <row r="752" spans="1:2" ht="18.75" customHeight="1" x14ac:dyDescent="0.2">
      <c r="A752" s="13"/>
      <c r="B752" s="14"/>
    </row>
    <row r="753" spans="1:2" ht="18.75" customHeight="1" x14ac:dyDescent="0.2">
      <c r="A753" s="13"/>
      <c r="B753" s="14"/>
    </row>
    <row r="754" spans="1:2" ht="18.75" customHeight="1" x14ac:dyDescent="0.2">
      <c r="A754" s="13"/>
      <c r="B754" s="14"/>
    </row>
    <row r="755" spans="1:2" ht="18.75" customHeight="1" x14ac:dyDescent="0.2">
      <c r="A755" s="13"/>
      <c r="B755" s="14"/>
    </row>
    <row r="756" spans="1:2" ht="18.75" customHeight="1" x14ac:dyDescent="0.2">
      <c r="A756" s="13"/>
      <c r="B756" s="14"/>
    </row>
    <row r="757" spans="1:2" ht="18.75" customHeight="1" x14ac:dyDescent="0.2">
      <c r="A757" s="13"/>
      <c r="B757" s="14"/>
    </row>
    <row r="758" spans="1:2" ht="18.75" customHeight="1" x14ac:dyDescent="0.2">
      <c r="A758" s="13"/>
      <c r="B758" s="14"/>
    </row>
    <row r="759" spans="1:2" ht="18.75" customHeight="1" x14ac:dyDescent="0.2">
      <c r="A759" s="13"/>
      <c r="B759" s="14"/>
    </row>
    <row r="760" spans="1:2" ht="18.75" customHeight="1" x14ac:dyDescent="0.2">
      <c r="A760" s="13"/>
      <c r="B760" s="14"/>
    </row>
    <row r="761" spans="1:2" ht="18.75" customHeight="1" x14ac:dyDescent="0.2">
      <c r="A761" s="13"/>
      <c r="B761" s="14"/>
    </row>
    <row r="762" spans="1:2" ht="18.75" customHeight="1" x14ac:dyDescent="0.2">
      <c r="A762" s="13"/>
      <c r="B762" s="14"/>
    </row>
    <row r="763" spans="1:2" ht="18.75" customHeight="1" x14ac:dyDescent="0.2">
      <c r="A763" s="13"/>
      <c r="B763" s="14"/>
    </row>
    <row r="764" spans="1:2" ht="18.75" customHeight="1" x14ac:dyDescent="0.2">
      <c r="A764" s="13"/>
      <c r="B764" s="14"/>
    </row>
    <row r="765" spans="1:2" ht="18.75" customHeight="1" x14ac:dyDescent="0.2">
      <c r="A765" s="13"/>
      <c r="B765" s="14"/>
    </row>
    <row r="766" spans="1:2" ht="18.75" customHeight="1" x14ac:dyDescent="0.2">
      <c r="A766" s="13"/>
      <c r="B766" s="14"/>
    </row>
    <row r="767" spans="1:2" ht="18.75" customHeight="1" x14ac:dyDescent="0.2">
      <c r="A767" s="13"/>
      <c r="B767" s="14"/>
    </row>
    <row r="768" spans="1:2" ht="18.75" customHeight="1" x14ac:dyDescent="0.2">
      <c r="A768" s="13"/>
      <c r="B768" s="14"/>
    </row>
    <row r="769" spans="1:2" ht="18.75" customHeight="1" x14ac:dyDescent="0.2">
      <c r="A769" s="13"/>
      <c r="B769" s="14"/>
    </row>
    <row r="770" spans="1:2" ht="18.75" customHeight="1" x14ac:dyDescent="0.2">
      <c r="A770" s="13"/>
      <c r="B770" s="14"/>
    </row>
    <row r="771" spans="1:2" ht="18.75" customHeight="1" x14ac:dyDescent="0.2">
      <c r="A771" s="13"/>
      <c r="B771" s="14"/>
    </row>
    <row r="772" spans="1:2" ht="18.75" customHeight="1" x14ac:dyDescent="0.2">
      <c r="A772" s="13"/>
      <c r="B772" s="14"/>
    </row>
    <row r="773" spans="1:2" ht="18.75" customHeight="1" x14ac:dyDescent="0.2">
      <c r="A773" s="13"/>
      <c r="B773" s="14"/>
    </row>
    <row r="774" spans="1:2" ht="18.75" customHeight="1" x14ac:dyDescent="0.2">
      <c r="A774" s="13"/>
      <c r="B774" s="14"/>
    </row>
    <row r="775" spans="1:2" ht="18.75" customHeight="1" x14ac:dyDescent="0.2">
      <c r="A775" s="13"/>
      <c r="B775" s="14"/>
    </row>
    <row r="776" spans="1:2" ht="18.75" customHeight="1" x14ac:dyDescent="0.2">
      <c r="A776" s="13"/>
      <c r="B776" s="14"/>
    </row>
    <row r="777" spans="1:2" ht="18.75" customHeight="1" x14ac:dyDescent="0.2">
      <c r="A777" s="13"/>
      <c r="B777" s="14"/>
    </row>
    <row r="778" spans="1:2" ht="18.75" customHeight="1" x14ac:dyDescent="0.2">
      <c r="A778" s="13"/>
      <c r="B778" s="14"/>
    </row>
    <row r="779" spans="1:2" ht="18.75" customHeight="1" x14ac:dyDescent="0.2">
      <c r="A779" s="13"/>
      <c r="B779" s="14"/>
    </row>
    <row r="780" spans="1:2" ht="18.75" customHeight="1" x14ac:dyDescent="0.2">
      <c r="A780" s="13"/>
      <c r="B780" s="14"/>
    </row>
    <row r="781" spans="1:2" ht="18.75" customHeight="1" x14ac:dyDescent="0.2">
      <c r="A781" s="13"/>
      <c r="B781" s="14"/>
    </row>
    <row r="782" spans="1:2" ht="18.75" customHeight="1" x14ac:dyDescent="0.2">
      <c r="A782" s="13"/>
      <c r="B782" s="14"/>
    </row>
    <row r="783" spans="1:2" ht="18.75" customHeight="1" x14ac:dyDescent="0.2">
      <c r="A783" s="13"/>
      <c r="B783" s="14"/>
    </row>
    <row r="784" spans="1:2" ht="18.75" customHeight="1" x14ac:dyDescent="0.2">
      <c r="A784" s="13"/>
      <c r="B784" s="14"/>
    </row>
    <row r="785" spans="1:2" ht="18.75" customHeight="1" x14ac:dyDescent="0.2">
      <c r="A785" s="13"/>
      <c r="B785" s="14"/>
    </row>
    <row r="786" spans="1:2" ht="18.75" customHeight="1" x14ac:dyDescent="0.2">
      <c r="A786" s="13"/>
      <c r="B786" s="14"/>
    </row>
    <row r="787" spans="1:2" ht="18.75" customHeight="1" x14ac:dyDescent="0.2">
      <c r="A787" s="13"/>
      <c r="B787" s="14"/>
    </row>
    <row r="788" spans="1:2" ht="18.75" customHeight="1" x14ac:dyDescent="0.2">
      <c r="A788" s="13"/>
      <c r="B788" s="14"/>
    </row>
    <row r="789" spans="1:2" ht="18.75" customHeight="1" x14ac:dyDescent="0.2">
      <c r="A789" s="13"/>
      <c r="B789" s="14"/>
    </row>
    <row r="790" spans="1:2" ht="18.75" customHeight="1" x14ac:dyDescent="0.2">
      <c r="A790" s="13"/>
      <c r="B790" s="14"/>
    </row>
    <row r="791" spans="1:2" ht="18.75" customHeight="1" x14ac:dyDescent="0.2">
      <c r="A791" s="13"/>
      <c r="B791" s="14"/>
    </row>
    <row r="792" spans="1:2" ht="18.75" customHeight="1" x14ac:dyDescent="0.2">
      <c r="A792" s="13"/>
      <c r="B792" s="14"/>
    </row>
    <row r="793" spans="1:2" ht="18.75" customHeight="1" x14ac:dyDescent="0.2">
      <c r="A793" s="13"/>
      <c r="B793" s="14"/>
    </row>
    <row r="794" spans="1:2" ht="18.75" customHeight="1" x14ac:dyDescent="0.2">
      <c r="A794" s="13"/>
      <c r="B794" s="14"/>
    </row>
    <row r="795" spans="1:2" ht="18.75" customHeight="1" x14ac:dyDescent="0.2">
      <c r="A795" s="13"/>
      <c r="B795" s="14"/>
    </row>
    <row r="796" spans="1:2" ht="18.75" customHeight="1" x14ac:dyDescent="0.2">
      <c r="A796" s="13"/>
      <c r="B796" s="14"/>
    </row>
    <row r="797" spans="1:2" ht="18.75" customHeight="1" x14ac:dyDescent="0.2">
      <c r="A797" s="13"/>
      <c r="B797" s="14"/>
    </row>
    <row r="798" spans="1:2" ht="18.75" customHeight="1" x14ac:dyDescent="0.2">
      <c r="A798" s="13"/>
      <c r="B798" s="14"/>
    </row>
    <row r="799" spans="1:2" ht="18.75" customHeight="1" x14ac:dyDescent="0.2">
      <c r="A799" s="13"/>
      <c r="B799" s="14"/>
    </row>
    <row r="800" spans="1:2" ht="18.75" customHeight="1" x14ac:dyDescent="0.2">
      <c r="A800" s="13"/>
      <c r="B800" s="14"/>
    </row>
    <row r="801" spans="1:2" ht="18.75" customHeight="1" x14ac:dyDescent="0.2">
      <c r="A801" s="13"/>
      <c r="B801" s="14"/>
    </row>
    <row r="802" spans="1:2" ht="18.75" customHeight="1" x14ac:dyDescent="0.2">
      <c r="A802" s="13"/>
      <c r="B802" s="14"/>
    </row>
    <row r="803" spans="1:2" ht="18.75" customHeight="1" x14ac:dyDescent="0.2">
      <c r="A803" s="13"/>
      <c r="B803" s="14"/>
    </row>
    <row r="804" spans="1:2" ht="18.75" customHeight="1" x14ac:dyDescent="0.2">
      <c r="A804" s="13"/>
      <c r="B804" s="14"/>
    </row>
    <row r="805" spans="1:2" ht="18.75" customHeight="1" x14ac:dyDescent="0.2">
      <c r="A805" s="13"/>
      <c r="B805" s="14"/>
    </row>
    <row r="806" spans="1:2" ht="18.75" customHeight="1" x14ac:dyDescent="0.2">
      <c r="A806" s="13"/>
      <c r="B806" s="14"/>
    </row>
    <row r="807" spans="1:2" ht="18.75" customHeight="1" x14ac:dyDescent="0.2">
      <c r="A807" s="13"/>
      <c r="B807" s="14"/>
    </row>
    <row r="808" spans="1:2" ht="18.75" customHeight="1" x14ac:dyDescent="0.2">
      <c r="A808" s="13"/>
      <c r="B808" s="14"/>
    </row>
    <row r="809" spans="1:2" ht="18.75" customHeight="1" x14ac:dyDescent="0.2">
      <c r="A809" s="13"/>
      <c r="B809" s="14"/>
    </row>
    <row r="810" spans="1:2" ht="18.75" customHeight="1" x14ac:dyDescent="0.2">
      <c r="A810" s="13"/>
      <c r="B810" s="14"/>
    </row>
    <row r="811" spans="1:2" ht="18.75" customHeight="1" x14ac:dyDescent="0.2">
      <c r="A811" s="13"/>
      <c r="B811" s="14"/>
    </row>
    <row r="812" spans="1:2" ht="18.75" customHeight="1" x14ac:dyDescent="0.2">
      <c r="A812" s="13"/>
      <c r="B812" s="14"/>
    </row>
    <row r="813" spans="1:2" ht="18.75" customHeight="1" x14ac:dyDescent="0.2">
      <c r="A813" s="13"/>
      <c r="B813" s="14"/>
    </row>
    <row r="814" spans="1:2" ht="18.75" customHeight="1" x14ac:dyDescent="0.2">
      <c r="A814" s="13"/>
      <c r="B814" s="14"/>
    </row>
    <row r="815" spans="1:2" ht="18.75" customHeight="1" x14ac:dyDescent="0.2">
      <c r="A815" s="13"/>
      <c r="B815" s="14"/>
    </row>
    <row r="816" spans="1:2" ht="18.75" customHeight="1" x14ac:dyDescent="0.2">
      <c r="A816" s="13"/>
      <c r="B816" s="14"/>
    </row>
    <row r="817" spans="1:2" ht="18.75" customHeight="1" x14ac:dyDescent="0.2">
      <c r="A817" s="13"/>
      <c r="B817" s="14"/>
    </row>
    <row r="818" spans="1:2" ht="18.75" customHeight="1" x14ac:dyDescent="0.2">
      <c r="A818" s="13"/>
      <c r="B818" s="14"/>
    </row>
    <row r="819" spans="1:2" ht="18.75" customHeight="1" x14ac:dyDescent="0.2">
      <c r="A819" s="13"/>
      <c r="B819" s="14"/>
    </row>
    <row r="820" spans="1:2" ht="18.75" customHeight="1" x14ac:dyDescent="0.2">
      <c r="A820" s="13"/>
      <c r="B820" s="14"/>
    </row>
    <row r="821" spans="1:2" ht="18.75" customHeight="1" x14ac:dyDescent="0.2">
      <c r="A821" s="13"/>
      <c r="B821" s="14"/>
    </row>
    <row r="822" spans="1:2" ht="18.75" customHeight="1" x14ac:dyDescent="0.2">
      <c r="A822" s="13"/>
      <c r="B822" s="14"/>
    </row>
    <row r="823" spans="1:2" ht="18.75" customHeight="1" x14ac:dyDescent="0.2">
      <c r="A823" s="13"/>
      <c r="B823" s="14"/>
    </row>
    <row r="824" spans="1:2" ht="18.75" customHeight="1" x14ac:dyDescent="0.2">
      <c r="A824" s="13"/>
      <c r="B824" s="14"/>
    </row>
    <row r="825" spans="1:2" ht="18.75" customHeight="1" x14ac:dyDescent="0.2">
      <c r="A825" s="13"/>
      <c r="B825" s="14"/>
    </row>
    <row r="826" spans="1:2" ht="18.75" customHeight="1" x14ac:dyDescent="0.2">
      <c r="A826" s="13"/>
      <c r="B826" s="14"/>
    </row>
    <row r="827" spans="1:2" ht="18.75" customHeight="1" x14ac:dyDescent="0.2">
      <c r="A827" s="13"/>
      <c r="B827" s="14"/>
    </row>
    <row r="828" spans="1:2" ht="18.75" customHeight="1" x14ac:dyDescent="0.2">
      <c r="A828" s="13"/>
      <c r="B828" s="14"/>
    </row>
    <row r="829" spans="1:2" ht="18.75" customHeight="1" x14ac:dyDescent="0.2">
      <c r="A829" s="13"/>
      <c r="B829" s="14"/>
    </row>
    <row r="830" spans="1:2" ht="18.75" customHeight="1" x14ac:dyDescent="0.2">
      <c r="A830" s="13"/>
      <c r="B830" s="14"/>
    </row>
    <row r="831" spans="1:2" ht="18.75" customHeight="1" x14ac:dyDescent="0.2">
      <c r="A831" s="13"/>
      <c r="B831" s="14"/>
    </row>
    <row r="832" spans="1:2" ht="18.75" customHeight="1" x14ac:dyDescent="0.2">
      <c r="A832" s="13"/>
      <c r="B832" s="14"/>
    </row>
    <row r="833" spans="1:2" ht="18.75" customHeight="1" x14ac:dyDescent="0.2">
      <c r="A833" s="13"/>
      <c r="B833" s="14"/>
    </row>
    <row r="834" spans="1:2" ht="18.75" customHeight="1" x14ac:dyDescent="0.2">
      <c r="A834" s="13"/>
      <c r="B834" s="14"/>
    </row>
    <row r="835" spans="1:2" ht="18.75" customHeight="1" x14ac:dyDescent="0.2">
      <c r="A835" s="13"/>
      <c r="B835" s="14"/>
    </row>
    <row r="836" spans="1:2" ht="18.75" customHeight="1" x14ac:dyDescent="0.2">
      <c r="A836" s="13"/>
      <c r="B836" s="14"/>
    </row>
    <row r="837" spans="1:2" ht="18.75" customHeight="1" x14ac:dyDescent="0.2">
      <c r="A837" s="13"/>
      <c r="B837" s="14"/>
    </row>
    <row r="838" spans="1:2" ht="18.75" customHeight="1" x14ac:dyDescent="0.2">
      <c r="A838" s="13"/>
      <c r="B838" s="14"/>
    </row>
    <row r="839" spans="1:2" ht="18.75" customHeight="1" x14ac:dyDescent="0.2">
      <c r="A839" s="13"/>
      <c r="B839" s="14"/>
    </row>
    <row r="840" spans="1:2" ht="18.75" customHeight="1" x14ac:dyDescent="0.2">
      <c r="A840" s="13"/>
      <c r="B840" s="14"/>
    </row>
    <row r="841" spans="1:2" ht="18.75" customHeight="1" x14ac:dyDescent="0.2">
      <c r="A841" s="13"/>
      <c r="B841" s="14"/>
    </row>
    <row r="842" spans="1:2" ht="18.75" customHeight="1" x14ac:dyDescent="0.2">
      <c r="A842" s="13"/>
      <c r="B842" s="14"/>
    </row>
    <row r="843" spans="1:2" ht="18.75" customHeight="1" x14ac:dyDescent="0.2">
      <c r="A843" s="13"/>
      <c r="B843" s="14"/>
    </row>
    <row r="844" spans="1:2" ht="18.75" customHeight="1" x14ac:dyDescent="0.2">
      <c r="A844" s="13"/>
      <c r="B844" s="14"/>
    </row>
    <row r="845" spans="1:2" ht="18.75" customHeight="1" x14ac:dyDescent="0.2">
      <c r="A845" s="13"/>
      <c r="B845" s="14"/>
    </row>
    <row r="846" spans="1:2" ht="18.75" customHeight="1" x14ac:dyDescent="0.2">
      <c r="A846" s="13"/>
      <c r="B846" s="14"/>
    </row>
    <row r="847" spans="1:2" ht="18.75" customHeight="1" x14ac:dyDescent="0.2">
      <c r="A847" s="13"/>
      <c r="B847" s="14"/>
    </row>
    <row r="848" spans="1:2" ht="18.75" customHeight="1" x14ac:dyDescent="0.2">
      <c r="A848" s="13"/>
      <c r="B848" s="14"/>
    </row>
    <row r="849" spans="1:2" ht="18.75" customHeight="1" x14ac:dyDescent="0.2">
      <c r="A849" s="13"/>
      <c r="B849" s="14"/>
    </row>
    <row r="850" spans="1:2" ht="18.75" customHeight="1" x14ac:dyDescent="0.2">
      <c r="A850" s="13"/>
      <c r="B850" s="14"/>
    </row>
    <row r="851" spans="1:2" ht="18.75" customHeight="1" x14ac:dyDescent="0.2">
      <c r="A851" s="13"/>
      <c r="B851" s="14"/>
    </row>
    <row r="852" spans="1:2" ht="18.75" customHeight="1" x14ac:dyDescent="0.2">
      <c r="A852" s="13"/>
      <c r="B852" s="14"/>
    </row>
    <row r="853" spans="1:2" ht="18.75" customHeight="1" x14ac:dyDescent="0.2">
      <c r="A853" s="13"/>
      <c r="B853" s="14"/>
    </row>
    <row r="854" spans="1:2" ht="18.75" customHeight="1" x14ac:dyDescent="0.2">
      <c r="A854" s="13"/>
      <c r="B854" s="14"/>
    </row>
    <row r="855" spans="1:2" ht="18.75" customHeight="1" x14ac:dyDescent="0.2">
      <c r="A855" s="13"/>
      <c r="B855" s="14"/>
    </row>
    <row r="856" spans="1:2" ht="18.75" customHeight="1" x14ac:dyDescent="0.2">
      <c r="A856" s="13"/>
      <c r="B856" s="14"/>
    </row>
    <row r="857" spans="1:2" ht="18.75" customHeight="1" x14ac:dyDescent="0.2">
      <c r="A857" s="13"/>
      <c r="B857" s="14"/>
    </row>
    <row r="858" spans="1:2" ht="18.75" customHeight="1" x14ac:dyDescent="0.2">
      <c r="A858" s="13"/>
      <c r="B858" s="14"/>
    </row>
    <row r="859" spans="1:2" ht="18.75" customHeight="1" x14ac:dyDescent="0.2">
      <c r="A859" s="13"/>
      <c r="B859" s="14"/>
    </row>
    <row r="860" spans="1:2" ht="18.75" customHeight="1" x14ac:dyDescent="0.2">
      <c r="A860" s="13"/>
      <c r="B860" s="14"/>
    </row>
    <row r="861" spans="1:2" ht="18.75" customHeight="1" x14ac:dyDescent="0.2">
      <c r="A861" s="13"/>
      <c r="B861" s="14"/>
    </row>
    <row r="862" spans="1:2" ht="18.75" customHeight="1" x14ac:dyDescent="0.2">
      <c r="A862" s="13"/>
      <c r="B862" s="14"/>
    </row>
    <row r="863" spans="1:2" ht="18.75" customHeight="1" x14ac:dyDescent="0.2">
      <c r="A863" s="13"/>
      <c r="B863" s="14"/>
    </row>
    <row r="864" spans="1:2" ht="18.75" customHeight="1" x14ac:dyDescent="0.2">
      <c r="A864" s="13"/>
      <c r="B864" s="14"/>
    </row>
    <row r="865" spans="1:2" ht="18.75" customHeight="1" x14ac:dyDescent="0.2">
      <c r="A865" s="13"/>
      <c r="B865" s="14"/>
    </row>
    <row r="866" spans="1:2" ht="18.75" customHeight="1" x14ac:dyDescent="0.2">
      <c r="A866" s="13"/>
      <c r="B866" s="14"/>
    </row>
    <row r="867" spans="1:2" ht="18.75" customHeight="1" x14ac:dyDescent="0.2">
      <c r="A867" s="13"/>
      <c r="B867" s="14"/>
    </row>
    <row r="868" spans="1:2" ht="18.75" customHeight="1" x14ac:dyDescent="0.2">
      <c r="A868" s="13"/>
      <c r="B868" s="14"/>
    </row>
    <row r="869" spans="1:2" ht="18.75" customHeight="1" x14ac:dyDescent="0.2">
      <c r="A869" s="13"/>
      <c r="B869" s="14"/>
    </row>
    <row r="870" spans="1:2" ht="18.75" customHeight="1" x14ac:dyDescent="0.2">
      <c r="A870" s="13"/>
      <c r="B870" s="14"/>
    </row>
    <row r="871" spans="1:2" ht="18.75" customHeight="1" x14ac:dyDescent="0.2">
      <c r="A871" s="13"/>
      <c r="B871" s="14"/>
    </row>
    <row r="872" spans="1:2" ht="18.75" customHeight="1" x14ac:dyDescent="0.2">
      <c r="A872" s="13"/>
      <c r="B872" s="14"/>
    </row>
    <row r="873" spans="1:2" ht="18.75" customHeight="1" x14ac:dyDescent="0.2">
      <c r="A873" s="13"/>
      <c r="B873" s="14"/>
    </row>
    <row r="874" spans="1:2" ht="18.75" customHeight="1" x14ac:dyDescent="0.2">
      <c r="A874" s="13"/>
      <c r="B874" s="14"/>
    </row>
    <row r="875" spans="1:2" ht="18.75" customHeight="1" x14ac:dyDescent="0.2">
      <c r="A875" s="13"/>
      <c r="B875" s="14"/>
    </row>
    <row r="876" spans="1:2" ht="18.75" customHeight="1" x14ac:dyDescent="0.2">
      <c r="A876" s="13"/>
      <c r="B876" s="14"/>
    </row>
    <row r="877" spans="1:2" ht="18.75" customHeight="1" x14ac:dyDescent="0.2">
      <c r="A877" s="13"/>
      <c r="B877" s="14"/>
    </row>
    <row r="878" spans="1:2" ht="18.75" customHeight="1" x14ac:dyDescent="0.2">
      <c r="A878" s="13"/>
      <c r="B878" s="14"/>
    </row>
    <row r="879" spans="1:2" ht="18.75" customHeight="1" x14ac:dyDescent="0.2">
      <c r="A879" s="13"/>
      <c r="B879" s="14"/>
    </row>
    <row r="880" spans="1:2" ht="18.75" customHeight="1" x14ac:dyDescent="0.2">
      <c r="A880" s="13"/>
      <c r="B880" s="14"/>
    </row>
    <row r="881" spans="1:2" ht="18.75" customHeight="1" x14ac:dyDescent="0.2">
      <c r="A881" s="13"/>
      <c r="B881" s="14"/>
    </row>
    <row r="882" spans="1:2" ht="18.75" customHeight="1" x14ac:dyDescent="0.2">
      <c r="A882" s="13"/>
      <c r="B882" s="14"/>
    </row>
    <row r="883" spans="1:2" ht="18.75" customHeight="1" x14ac:dyDescent="0.2">
      <c r="A883" s="13"/>
      <c r="B883" s="14"/>
    </row>
    <row r="884" spans="1:2" ht="18.75" customHeight="1" x14ac:dyDescent="0.2">
      <c r="A884" s="13"/>
      <c r="B884" s="14"/>
    </row>
    <row r="885" spans="1:2" ht="18.75" customHeight="1" x14ac:dyDescent="0.2">
      <c r="A885" s="13"/>
      <c r="B885" s="14"/>
    </row>
    <row r="886" spans="1:2" ht="18.75" customHeight="1" x14ac:dyDescent="0.2">
      <c r="A886" s="13"/>
      <c r="B886" s="14"/>
    </row>
    <row r="887" spans="1:2" ht="18.75" customHeight="1" x14ac:dyDescent="0.2">
      <c r="A887" s="13"/>
      <c r="B887" s="14"/>
    </row>
    <row r="888" spans="1:2" ht="18.75" customHeight="1" x14ac:dyDescent="0.2">
      <c r="A888" s="13"/>
      <c r="B888" s="14"/>
    </row>
    <row r="889" spans="1:2" ht="18.75" customHeight="1" x14ac:dyDescent="0.2">
      <c r="A889" s="13"/>
      <c r="B889" s="14"/>
    </row>
    <row r="890" spans="1:2" ht="18.75" customHeight="1" x14ac:dyDescent="0.2">
      <c r="A890" s="13"/>
      <c r="B890" s="14"/>
    </row>
    <row r="891" spans="1:2" ht="18.75" customHeight="1" x14ac:dyDescent="0.2">
      <c r="A891" s="13"/>
      <c r="B891" s="14"/>
    </row>
    <row r="892" spans="1:2" ht="18.75" customHeight="1" x14ac:dyDescent="0.2">
      <c r="A892" s="13"/>
      <c r="B892" s="14"/>
    </row>
    <row r="893" spans="1:2" ht="18.75" customHeight="1" x14ac:dyDescent="0.2">
      <c r="A893" s="13"/>
      <c r="B893" s="14"/>
    </row>
    <row r="894" spans="1:2" ht="18.75" customHeight="1" x14ac:dyDescent="0.2">
      <c r="A894" s="13"/>
      <c r="B894" s="14"/>
    </row>
    <row r="895" spans="1:2" ht="18.75" customHeight="1" x14ac:dyDescent="0.2">
      <c r="A895" s="13"/>
      <c r="B895" s="14"/>
    </row>
    <row r="896" spans="1:2" ht="18.75" customHeight="1" x14ac:dyDescent="0.2">
      <c r="A896" s="13"/>
      <c r="B896" s="14"/>
    </row>
    <row r="897" spans="1:2" ht="18.75" customHeight="1" x14ac:dyDescent="0.2">
      <c r="A897" s="13"/>
      <c r="B897" s="14"/>
    </row>
    <row r="898" spans="1:2" ht="18.75" customHeight="1" x14ac:dyDescent="0.2">
      <c r="A898" s="13"/>
      <c r="B898" s="14"/>
    </row>
    <row r="899" spans="1:2" ht="18.75" customHeight="1" x14ac:dyDescent="0.2">
      <c r="A899" s="13"/>
      <c r="B899" s="14"/>
    </row>
    <row r="900" spans="1:2" ht="18.75" customHeight="1" x14ac:dyDescent="0.2">
      <c r="A900" s="13"/>
      <c r="B900" s="14"/>
    </row>
    <row r="901" spans="1:2" ht="18.75" customHeight="1" x14ac:dyDescent="0.2">
      <c r="A901" s="13"/>
      <c r="B901" s="14"/>
    </row>
    <row r="902" spans="1:2" ht="18.75" customHeight="1" x14ac:dyDescent="0.2">
      <c r="A902" s="13"/>
      <c r="B902" s="14"/>
    </row>
    <row r="903" spans="1:2" ht="18.75" customHeight="1" x14ac:dyDescent="0.2">
      <c r="A903" s="13"/>
      <c r="B903" s="14"/>
    </row>
    <row r="904" spans="1:2" ht="18.75" customHeight="1" x14ac:dyDescent="0.2">
      <c r="A904" s="13"/>
      <c r="B904" s="14"/>
    </row>
    <row r="905" spans="1:2" ht="18.75" customHeight="1" x14ac:dyDescent="0.2">
      <c r="A905" s="13"/>
      <c r="B905" s="14"/>
    </row>
    <row r="906" spans="1:2" ht="18.75" customHeight="1" x14ac:dyDescent="0.2">
      <c r="A906" s="13"/>
      <c r="B906" s="14"/>
    </row>
    <row r="907" spans="1:2" ht="18.75" customHeight="1" x14ac:dyDescent="0.2">
      <c r="A907" s="13"/>
      <c r="B907" s="14"/>
    </row>
    <row r="908" spans="1:2" ht="18.75" customHeight="1" x14ac:dyDescent="0.2">
      <c r="A908" s="13"/>
      <c r="B908" s="14"/>
    </row>
    <row r="909" spans="1:2" ht="18.75" customHeight="1" x14ac:dyDescent="0.2">
      <c r="A909" s="13"/>
      <c r="B909" s="14"/>
    </row>
    <row r="910" spans="1:2" ht="18.75" customHeight="1" x14ac:dyDescent="0.2">
      <c r="A910" s="13"/>
      <c r="B910" s="14"/>
    </row>
    <row r="911" spans="1:2" ht="18.75" customHeight="1" x14ac:dyDescent="0.2">
      <c r="A911" s="13"/>
      <c r="B911" s="14"/>
    </row>
    <row r="912" spans="1:2" ht="18.75" customHeight="1" x14ac:dyDescent="0.2">
      <c r="A912" s="13"/>
      <c r="B912" s="14"/>
    </row>
    <row r="913" spans="1:2" ht="18.75" customHeight="1" x14ac:dyDescent="0.2">
      <c r="A913" s="13"/>
      <c r="B913" s="14"/>
    </row>
    <row r="914" spans="1:2" ht="18.75" customHeight="1" x14ac:dyDescent="0.2">
      <c r="A914" s="13"/>
      <c r="B914" s="14"/>
    </row>
    <row r="915" spans="1:2" ht="18.75" customHeight="1" x14ac:dyDescent="0.2">
      <c r="A915" s="13"/>
      <c r="B915" s="14"/>
    </row>
    <row r="916" spans="1:2" ht="18.75" customHeight="1" x14ac:dyDescent="0.2">
      <c r="A916" s="13"/>
      <c r="B916" s="14"/>
    </row>
    <row r="917" spans="1:2" ht="18.75" customHeight="1" x14ac:dyDescent="0.2">
      <c r="A917" s="13"/>
      <c r="B917" s="14"/>
    </row>
    <row r="918" spans="1:2" ht="18.75" customHeight="1" x14ac:dyDescent="0.2">
      <c r="A918" s="13"/>
      <c r="B918" s="14"/>
    </row>
    <row r="919" spans="1:2" ht="18.75" customHeight="1" x14ac:dyDescent="0.2">
      <c r="A919" s="13"/>
      <c r="B919" s="14"/>
    </row>
    <row r="920" spans="1:2" ht="18.75" customHeight="1" x14ac:dyDescent="0.2">
      <c r="A920" s="13"/>
      <c r="B920" s="14"/>
    </row>
    <row r="921" spans="1:2" ht="18.75" customHeight="1" x14ac:dyDescent="0.2">
      <c r="A921" s="13"/>
      <c r="B921" s="14"/>
    </row>
    <row r="922" spans="1:2" ht="18.75" customHeight="1" x14ac:dyDescent="0.2">
      <c r="A922" s="13"/>
      <c r="B922" s="14"/>
    </row>
    <row r="923" spans="1:2" ht="18.75" customHeight="1" x14ac:dyDescent="0.2">
      <c r="A923" s="13"/>
      <c r="B923" s="14"/>
    </row>
    <row r="924" spans="1:2" ht="18.75" customHeight="1" x14ac:dyDescent="0.2">
      <c r="A924" s="13"/>
      <c r="B924" s="14"/>
    </row>
    <row r="925" spans="1:2" ht="18.75" customHeight="1" x14ac:dyDescent="0.2">
      <c r="A925" s="13"/>
      <c r="B925" s="14"/>
    </row>
    <row r="926" spans="1:2" ht="18.75" customHeight="1" x14ac:dyDescent="0.2">
      <c r="A926" s="13"/>
      <c r="B926" s="14"/>
    </row>
    <row r="927" spans="1:2" ht="18.75" customHeight="1" x14ac:dyDescent="0.2">
      <c r="A927" s="13"/>
      <c r="B927" s="14"/>
    </row>
    <row r="928" spans="1:2" ht="18.75" customHeight="1" x14ac:dyDescent="0.2">
      <c r="A928" s="13"/>
      <c r="B928" s="14"/>
    </row>
    <row r="929" spans="1:2" ht="18.75" customHeight="1" x14ac:dyDescent="0.2">
      <c r="A929" s="13"/>
      <c r="B929" s="14"/>
    </row>
    <row r="930" spans="1:2" ht="18.75" customHeight="1" x14ac:dyDescent="0.2">
      <c r="A930" s="13"/>
      <c r="B930" s="14"/>
    </row>
    <row r="931" spans="1:2" ht="18.75" customHeight="1" x14ac:dyDescent="0.2">
      <c r="A931" s="13"/>
      <c r="B931" s="14"/>
    </row>
    <row r="932" spans="1:2" ht="18.75" customHeight="1" x14ac:dyDescent="0.2">
      <c r="A932" s="13"/>
      <c r="B932" s="14"/>
    </row>
    <row r="933" spans="1:2" ht="18.75" customHeight="1" x14ac:dyDescent="0.2">
      <c r="A933" s="13"/>
      <c r="B933" s="14"/>
    </row>
    <row r="934" spans="1:2" ht="18.75" customHeight="1" x14ac:dyDescent="0.2">
      <c r="A934" s="13"/>
      <c r="B934" s="14"/>
    </row>
    <row r="935" spans="1:2" ht="18.75" customHeight="1" x14ac:dyDescent="0.2">
      <c r="A935" s="13"/>
      <c r="B935" s="14"/>
    </row>
    <row r="936" spans="1:2" ht="18.75" customHeight="1" x14ac:dyDescent="0.2">
      <c r="A936" s="13"/>
      <c r="B936" s="14"/>
    </row>
    <row r="937" spans="1:2" ht="18.75" customHeight="1" x14ac:dyDescent="0.2">
      <c r="A937" s="13"/>
      <c r="B937" s="14"/>
    </row>
    <row r="938" spans="1:2" ht="18.75" customHeight="1" x14ac:dyDescent="0.2">
      <c r="A938" s="13"/>
      <c r="B938" s="14"/>
    </row>
    <row r="939" spans="1:2" ht="18.75" customHeight="1" x14ac:dyDescent="0.2">
      <c r="A939" s="13"/>
      <c r="B939" s="14"/>
    </row>
    <row r="940" spans="1:2" ht="18.75" customHeight="1" x14ac:dyDescent="0.2">
      <c r="A940" s="13"/>
      <c r="B940" s="14"/>
    </row>
    <row r="941" spans="1:2" ht="18.75" customHeight="1" x14ac:dyDescent="0.2">
      <c r="A941" s="13"/>
      <c r="B941" s="14"/>
    </row>
    <row r="942" spans="1:2" ht="18.75" customHeight="1" x14ac:dyDescent="0.2">
      <c r="A942" s="13"/>
      <c r="B942" s="14"/>
    </row>
    <row r="943" spans="1:2" ht="18.75" customHeight="1" x14ac:dyDescent="0.2">
      <c r="A943" s="13"/>
      <c r="B943" s="14"/>
    </row>
    <row r="944" spans="1:2" ht="18.75" customHeight="1" x14ac:dyDescent="0.2">
      <c r="A944" s="13"/>
      <c r="B944" s="14"/>
    </row>
    <row r="945" spans="1:2" ht="18.75" customHeight="1" x14ac:dyDescent="0.2">
      <c r="A945" s="13"/>
      <c r="B945" s="14"/>
    </row>
    <row r="946" spans="1:2" ht="18.75" customHeight="1" x14ac:dyDescent="0.2">
      <c r="A946" s="13"/>
      <c r="B946" s="14"/>
    </row>
    <row r="947" spans="1:2" ht="18.75" customHeight="1" x14ac:dyDescent="0.2">
      <c r="A947" s="13"/>
      <c r="B947" s="14"/>
    </row>
    <row r="948" spans="1:2" ht="18.75" customHeight="1" x14ac:dyDescent="0.2">
      <c r="A948" s="13"/>
      <c r="B948" s="14"/>
    </row>
    <row r="949" spans="1:2" ht="18.75" customHeight="1" x14ac:dyDescent="0.2">
      <c r="A949" s="13"/>
      <c r="B949" s="14"/>
    </row>
    <row r="950" spans="1:2" ht="18.75" customHeight="1" x14ac:dyDescent="0.2">
      <c r="A950" s="13"/>
      <c r="B950" s="14"/>
    </row>
    <row r="951" spans="1:2" ht="18.75" customHeight="1" x14ac:dyDescent="0.2">
      <c r="A951" s="13"/>
      <c r="B951" s="14"/>
    </row>
    <row r="952" spans="1:2" ht="18.75" customHeight="1" x14ac:dyDescent="0.2">
      <c r="A952" s="13"/>
      <c r="B952" s="14"/>
    </row>
    <row r="953" spans="1:2" ht="18.75" customHeight="1" x14ac:dyDescent="0.2">
      <c r="A953" s="13"/>
      <c r="B953" s="14"/>
    </row>
    <row r="954" spans="1:2" ht="18.75" customHeight="1" x14ac:dyDescent="0.2">
      <c r="A954" s="13"/>
      <c r="B954" s="14"/>
    </row>
    <row r="955" spans="1:2" ht="18.75" customHeight="1" x14ac:dyDescent="0.2">
      <c r="A955" s="13"/>
      <c r="B955" s="14"/>
    </row>
    <row r="956" spans="1:2" ht="18.75" customHeight="1" x14ac:dyDescent="0.2">
      <c r="A956" s="13"/>
      <c r="B956" s="14"/>
    </row>
    <row r="957" spans="1:2" ht="18.75" customHeight="1" x14ac:dyDescent="0.2">
      <c r="A957" s="13"/>
      <c r="B957" s="14"/>
    </row>
    <row r="958" spans="1:2" ht="18.75" customHeight="1" x14ac:dyDescent="0.2">
      <c r="A958" s="13"/>
      <c r="B958" s="14"/>
    </row>
    <row r="959" spans="1:2" ht="18.75" customHeight="1" x14ac:dyDescent="0.2">
      <c r="A959" s="13"/>
      <c r="B959" s="14"/>
    </row>
    <row r="960" spans="1:2" ht="18.75" customHeight="1" x14ac:dyDescent="0.2">
      <c r="A960" s="13"/>
      <c r="B960" s="14"/>
    </row>
    <row r="961" spans="1:2" ht="18.75" customHeight="1" x14ac:dyDescent="0.2">
      <c r="A961" s="13"/>
      <c r="B961" s="14"/>
    </row>
    <row r="962" spans="1:2" ht="18.75" customHeight="1" x14ac:dyDescent="0.2">
      <c r="A962" s="13"/>
      <c r="B962" s="14"/>
    </row>
    <row r="963" spans="1:2" ht="18.75" customHeight="1" x14ac:dyDescent="0.2">
      <c r="A963" s="13"/>
      <c r="B963" s="14"/>
    </row>
    <row r="964" spans="1:2" ht="18.75" customHeight="1" x14ac:dyDescent="0.2">
      <c r="A964" s="13"/>
      <c r="B964" s="14"/>
    </row>
    <row r="965" spans="1:2" ht="18.75" customHeight="1" x14ac:dyDescent="0.2">
      <c r="A965" s="13"/>
      <c r="B965" s="14"/>
    </row>
    <row r="966" spans="1:2" ht="18.75" customHeight="1" x14ac:dyDescent="0.2">
      <c r="A966" s="13"/>
      <c r="B966" s="14"/>
    </row>
    <row r="967" spans="1:2" ht="18.75" customHeight="1" x14ac:dyDescent="0.2">
      <c r="A967" s="13"/>
      <c r="B967" s="14"/>
    </row>
    <row r="968" spans="1:2" ht="18.75" customHeight="1" x14ac:dyDescent="0.2">
      <c r="A968" s="13"/>
      <c r="B968" s="14"/>
    </row>
    <row r="969" spans="1:2" ht="18.75" customHeight="1" x14ac:dyDescent="0.2">
      <c r="A969" s="13"/>
      <c r="B969" s="14"/>
    </row>
    <row r="970" spans="1:2" ht="18.75" customHeight="1" x14ac:dyDescent="0.2">
      <c r="A970" s="13"/>
      <c r="B970" s="14"/>
    </row>
    <row r="971" spans="1:2" ht="18.75" customHeight="1" x14ac:dyDescent="0.2">
      <c r="A971" s="13"/>
      <c r="B971" s="14"/>
    </row>
    <row r="972" spans="1:2" ht="18.75" customHeight="1" x14ac:dyDescent="0.2">
      <c r="A972" s="13"/>
      <c r="B972" s="14"/>
    </row>
    <row r="973" spans="1:2" ht="18.75" customHeight="1" x14ac:dyDescent="0.2">
      <c r="A973" s="13"/>
      <c r="B973" s="14"/>
    </row>
    <row r="974" spans="1:2" ht="18.75" customHeight="1" x14ac:dyDescent="0.2">
      <c r="A974" s="13"/>
      <c r="B974" s="14"/>
    </row>
    <row r="975" spans="1:2" ht="18.75" customHeight="1" x14ac:dyDescent="0.2">
      <c r="A975" s="13"/>
      <c r="B975" s="14"/>
    </row>
    <row r="976" spans="1:2" ht="18.75" customHeight="1" x14ac:dyDescent="0.2">
      <c r="A976" s="13"/>
      <c r="B976" s="14"/>
    </row>
    <row r="977" spans="1:2" ht="18.75" customHeight="1" x14ac:dyDescent="0.2">
      <c r="A977" s="13"/>
      <c r="B977" s="14"/>
    </row>
    <row r="978" spans="1:2" ht="18.75" customHeight="1" x14ac:dyDescent="0.2">
      <c r="A978" s="13"/>
      <c r="B978" s="14"/>
    </row>
    <row r="979" spans="1:2" ht="18.75" customHeight="1" x14ac:dyDescent="0.2">
      <c r="A979" s="13"/>
      <c r="B979" s="14"/>
    </row>
    <row r="980" spans="1:2" ht="18.75" customHeight="1" x14ac:dyDescent="0.2">
      <c r="A980" s="13"/>
      <c r="B980" s="14"/>
    </row>
    <row r="981" spans="1:2" ht="18.75" customHeight="1" x14ac:dyDescent="0.2">
      <c r="A981" s="13"/>
      <c r="B981" s="14"/>
    </row>
    <row r="982" spans="1:2" ht="18.75" customHeight="1" x14ac:dyDescent="0.2">
      <c r="A982" s="13"/>
      <c r="B982" s="14"/>
    </row>
    <row r="983" spans="1:2" ht="18.75" customHeight="1" x14ac:dyDescent="0.2">
      <c r="A983" s="13"/>
      <c r="B983" s="14"/>
    </row>
    <row r="984" spans="1:2" ht="18.75" customHeight="1" x14ac:dyDescent="0.2">
      <c r="A984" s="13"/>
      <c r="B984" s="14"/>
    </row>
    <row r="985" spans="1:2" ht="18.75" customHeight="1" x14ac:dyDescent="0.2">
      <c r="A985" s="13"/>
      <c r="B985" s="14"/>
    </row>
    <row r="986" spans="1:2" ht="18.75" customHeight="1" x14ac:dyDescent="0.2">
      <c r="A986" s="13"/>
      <c r="B986" s="14"/>
    </row>
    <row r="987" spans="1:2" ht="18.75" customHeight="1" x14ac:dyDescent="0.2">
      <c r="A987" s="13"/>
      <c r="B987" s="14"/>
    </row>
    <row r="988" spans="1:2" ht="18.75" customHeight="1" x14ac:dyDescent="0.2">
      <c r="A988" s="13"/>
      <c r="B988" s="14"/>
    </row>
    <row r="989" spans="1:2" ht="18.75" customHeight="1" x14ac:dyDescent="0.2">
      <c r="A989" s="13"/>
      <c r="B989" s="14"/>
    </row>
    <row r="990" spans="1:2" ht="18.75" customHeight="1" x14ac:dyDescent="0.2">
      <c r="A990" s="13"/>
      <c r="B990" s="14"/>
    </row>
    <row r="991" spans="1:2" ht="18.75" customHeight="1" x14ac:dyDescent="0.2">
      <c r="A991" s="13"/>
      <c r="B991" s="14"/>
    </row>
    <row r="992" spans="1:2" ht="18.75" customHeight="1" x14ac:dyDescent="0.2">
      <c r="A992" s="13"/>
      <c r="B992" s="14"/>
    </row>
    <row r="993" spans="1:2" ht="18.75" customHeight="1" x14ac:dyDescent="0.2">
      <c r="A993" s="13"/>
      <c r="B993" s="14"/>
    </row>
    <row r="994" spans="1:2" ht="18.75" customHeight="1" x14ac:dyDescent="0.2">
      <c r="A994" s="13"/>
      <c r="B994" s="14"/>
    </row>
    <row r="995" spans="1:2" ht="18.75" customHeight="1" x14ac:dyDescent="0.2">
      <c r="A995" s="13"/>
      <c r="B995" s="14"/>
    </row>
    <row r="996" spans="1:2" ht="18.75" customHeight="1" x14ac:dyDescent="0.2">
      <c r="A996" s="13"/>
      <c r="B996" s="14"/>
    </row>
    <row r="997" spans="1:2" ht="18.75" customHeight="1" x14ac:dyDescent="0.2">
      <c r="A997" s="13"/>
      <c r="B997" s="14"/>
    </row>
    <row r="998" spans="1:2" ht="18.75" customHeight="1" x14ac:dyDescent="0.2">
      <c r="A998" s="13"/>
      <c r="B998" s="14"/>
    </row>
    <row r="999" spans="1:2" ht="18.75" customHeight="1" x14ac:dyDescent="0.2">
      <c r="A999" s="13"/>
      <c r="B999" s="14"/>
    </row>
    <row r="1000" spans="1:2" ht="18.75" customHeight="1" x14ac:dyDescent="0.2">
      <c r="A1000" s="13"/>
      <c r="B1000" s="14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zoomScale="85" zoomScaleNormal="85" zoomScaleSheetLayoutView="89" workbookViewId="0">
      <selection activeCell="B108" sqref="B108"/>
    </sheetView>
  </sheetViews>
  <sheetFormatPr baseColWidth="10" defaultColWidth="14.5" defaultRowHeight="15" customHeight="1" x14ac:dyDescent="0.2"/>
  <cols>
    <col min="1" max="1" width="5.1640625" customWidth="1"/>
    <col min="2" max="2" width="64.83203125" customWidth="1"/>
    <col min="3" max="3" width="71.83203125" customWidth="1"/>
    <col min="4" max="4" width="22" customWidth="1"/>
    <col min="5" max="5" width="14.1640625" customWidth="1"/>
    <col min="6" max="6" width="19.6640625" customWidth="1"/>
    <col min="7" max="7" width="14.5" customWidth="1"/>
    <col min="8" max="8" width="25" customWidth="1"/>
    <col min="9" max="9" width="44.5" customWidth="1"/>
    <col min="10" max="10" width="8.6640625" customWidth="1"/>
  </cols>
  <sheetData>
    <row r="1" spans="1:26" ht="106" customHeight="1" x14ac:dyDescent="0.2">
      <c r="A1" s="93" t="s">
        <v>328</v>
      </c>
      <c r="B1" s="76"/>
      <c r="C1" s="76"/>
      <c r="D1" s="76"/>
      <c r="E1" s="76"/>
      <c r="F1" s="76"/>
      <c r="G1" s="76"/>
      <c r="H1" s="7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92" t="s">
        <v>0</v>
      </c>
      <c r="B2" s="79"/>
      <c r="C2" s="79"/>
      <c r="D2" s="79"/>
      <c r="E2" s="79"/>
      <c r="F2" s="79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92" t="s">
        <v>1</v>
      </c>
      <c r="B3" s="83"/>
      <c r="C3" s="94">
        <v>0</v>
      </c>
      <c r="D3" s="83"/>
      <c r="E3" s="83"/>
      <c r="F3" s="83"/>
      <c r="G3" s="83"/>
      <c r="H3" s="8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92" t="s">
        <v>2</v>
      </c>
      <c r="B4" s="83"/>
      <c r="C4" s="83"/>
      <c r="D4" s="94">
        <f>'Информация о Чемпионате'!B6</f>
        <v>0</v>
      </c>
      <c r="E4" s="83"/>
      <c r="F4" s="83"/>
      <c r="G4" s="83"/>
      <c r="H4" s="8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92" t="s">
        <v>3</v>
      </c>
      <c r="B5" s="83"/>
      <c r="C5" s="91">
        <f>'Информация о Чемпионате'!B7</f>
        <v>0</v>
      </c>
      <c r="D5" s="83"/>
      <c r="E5" s="83"/>
      <c r="F5" s="83"/>
      <c r="G5" s="83"/>
      <c r="H5" s="8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92" t="s">
        <v>4</v>
      </c>
      <c r="B6" s="83"/>
      <c r="C6" s="91">
        <f>'Информация о Чемпионате'!B9</f>
        <v>0</v>
      </c>
      <c r="D6" s="83"/>
      <c r="E6" s="83"/>
      <c r="F6" s="83"/>
      <c r="G6" s="83"/>
      <c r="H6" s="8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92" t="s">
        <v>5</v>
      </c>
      <c r="B7" s="83"/>
      <c r="C7" s="91">
        <f>'Информация о Чемпионате'!B12</f>
        <v>0</v>
      </c>
      <c r="D7" s="83"/>
      <c r="E7" s="83"/>
      <c r="F7" s="83"/>
      <c r="G7" s="83"/>
      <c r="H7" s="8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92" t="s">
        <v>6</v>
      </c>
      <c r="B8" s="83"/>
      <c r="C8" s="91">
        <v>0</v>
      </c>
      <c r="D8" s="83"/>
      <c r="E8" s="83"/>
      <c r="F8" s="83"/>
      <c r="G8" s="83"/>
      <c r="H8" s="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92" t="s">
        <v>140</v>
      </c>
      <c r="B9" s="83"/>
      <c r="C9" s="91">
        <f>'Информация о Чемпионате'!B15</f>
        <v>5</v>
      </c>
      <c r="D9" s="83"/>
      <c r="E9" s="83"/>
      <c r="F9" s="83"/>
      <c r="G9" s="83"/>
      <c r="H9" s="8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92" t="s">
        <v>8</v>
      </c>
      <c r="B10" s="83"/>
      <c r="C10" s="91">
        <v>5</v>
      </c>
      <c r="D10" s="83"/>
      <c r="E10" s="83"/>
      <c r="F10" s="83"/>
      <c r="G10" s="83"/>
      <c r="H10" s="8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25">
      <c r="A11" s="89" t="s">
        <v>9</v>
      </c>
      <c r="B11" s="90"/>
      <c r="C11" s="95">
        <f>'Информация о Чемпионате'!B8</f>
        <v>0</v>
      </c>
      <c r="D11" s="90"/>
      <c r="E11" s="90"/>
      <c r="F11" s="90"/>
      <c r="G11" s="90"/>
      <c r="H11" s="9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97" t="s">
        <v>10</v>
      </c>
      <c r="B12" s="98"/>
      <c r="C12" s="98"/>
      <c r="D12" s="98"/>
      <c r="E12" s="98"/>
      <c r="F12" s="98"/>
      <c r="G12" s="98"/>
      <c r="H12" s="7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78" t="s">
        <v>11</v>
      </c>
      <c r="B13" s="79"/>
      <c r="C13" s="79"/>
      <c r="D13" s="79"/>
      <c r="E13" s="79"/>
      <c r="F13" s="79"/>
      <c r="G13" s="79"/>
      <c r="H13" s="8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82" t="s">
        <v>12</v>
      </c>
      <c r="B14" s="83"/>
      <c r="C14" s="83"/>
      <c r="D14" s="83"/>
      <c r="E14" s="83"/>
      <c r="F14" s="83"/>
      <c r="G14" s="83"/>
      <c r="H14" s="8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82" t="s">
        <v>13</v>
      </c>
      <c r="B15" s="83"/>
      <c r="C15" s="83"/>
      <c r="D15" s="83"/>
      <c r="E15" s="83"/>
      <c r="F15" s="83"/>
      <c r="G15" s="83"/>
      <c r="H15" s="8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82" t="s">
        <v>14</v>
      </c>
      <c r="B16" s="83"/>
      <c r="C16" s="83"/>
      <c r="D16" s="83"/>
      <c r="E16" s="83"/>
      <c r="F16" s="83"/>
      <c r="G16" s="83"/>
      <c r="H16" s="8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82" t="s">
        <v>15</v>
      </c>
      <c r="B17" s="83"/>
      <c r="C17" s="83"/>
      <c r="D17" s="83"/>
      <c r="E17" s="83"/>
      <c r="F17" s="83"/>
      <c r="G17" s="83"/>
      <c r="H17" s="8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82" t="s">
        <v>16</v>
      </c>
      <c r="B18" s="83"/>
      <c r="C18" s="83"/>
      <c r="D18" s="83"/>
      <c r="E18" s="83"/>
      <c r="F18" s="83"/>
      <c r="G18" s="83"/>
      <c r="H18" s="8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82" t="s">
        <v>17</v>
      </c>
      <c r="B19" s="83"/>
      <c r="C19" s="83"/>
      <c r="D19" s="83"/>
      <c r="E19" s="83"/>
      <c r="F19" s="83"/>
      <c r="G19" s="83"/>
      <c r="H19" s="8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82" t="s">
        <v>18</v>
      </c>
      <c r="B20" s="83"/>
      <c r="C20" s="83"/>
      <c r="D20" s="83"/>
      <c r="E20" s="83"/>
      <c r="F20" s="83"/>
      <c r="G20" s="83"/>
      <c r="H20" s="8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25">
      <c r="A21" s="88" t="s">
        <v>19</v>
      </c>
      <c r="B21" s="85"/>
      <c r="C21" s="85"/>
      <c r="D21" s="85"/>
      <c r="E21" s="85"/>
      <c r="F21" s="85"/>
      <c r="G21" s="85"/>
      <c r="H21" s="8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" thickBot="1" x14ac:dyDescent="0.25">
      <c r="A22" s="54" t="s">
        <v>20</v>
      </c>
      <c r="B22" s="55" t="s">
        <v>21</v>
      </c>
      <c r="C22" s="55" t="s">
        <v>22</v>
      </c>
      <c r="D22" s="55" t="s">
        <v>23</v>
      </c>
      <c r="E22" s="55" t="s">
        <v>24</v>
      </c>
      <c r="F22" s="55" t="s">
        <v>25</v>
      </c>
      <c r="G22" s="55" t="s">
        <v>26</v>
      </c>
      <c r="H22" s="56" t="s">
        <v>27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167">
        <v>1</v>
      </c>
      <c r="B23" s="139" t="s">
        <v>280</v>
      </c>
      <c r="C23" s="140" t="s">
        <v>271</v>
      </c>
      <c r="D23" s="141" t="s">
        <v>28</v>
      </c>
      <c r="E23" s="141" t="s">
        <v>29</v>
      </c>
      <c r="F23" s="141" t="s">
        <v>30</v>
      </c>
      <c r="G23" s="142">
        <v>1</v>
      </c>
      <c r="H23" s="14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168">
        <v>2</v>
      </c>
      <c r="B24" s="144" t="s">
        <v>329</v>
      </c>
      <c r="C24" s="144" t="s">
        <v>272</v>
      </c>
      <c r="D24" s="145" t="s">
        <v>28</v>
      </c>
      <c r="E24" s="145" t="s">
        <v>29</v>
      </c>
      <c r="F24" s="145" t="s">
        <v>30</v>
      </c>
      <c r="G24" s="145">
        <v>2</v>
      </c>
      <c r="H24" s="14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69">
        <v>3</v>
      </c>
      <c r="B25" s="61" t="s">
        <v>330</v>
      </c>
      <c r="C25" s="61" t="s">
        <v>31</v>
      </c>
      <c r="D25" s="145" t="s">
        <v>28</v>
      </c>
      <c r="E25" s="145" t="s">
        <v>29</v>
      </c>
      <c r="F25" s="145" t="s">
        <v>30</v>
      </c>
      <c r="G25" s="145">
        <v>9</v>
      </c>
      <c r="H25" s="14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69">
        <v>5</v>
      </c>
      <c r="B26" s="144" t="s">
        <v>32</v>
      </c>
      <c r="C26" s="61" t="s">
        <v>33</v>
      </c>
      <c r="D26" s="147" t="s">
        <v>34</v>
      </c>
      <c r="E26" s="148" t="s">
        <v>29</v>
      </c>
      <c r="F26" s="147" t="s">
        <v>30</v>
      </c>
      <c r="G26" s="147">
        <v>1</v>
      </c>
      <c r="H26" s="14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68">
        <v>6</v>
      </c>
      <c r="B27" s="61" t="s">
        <v>273</v>
      </c>
      <c r="C27" s="61" t="s">
        <v>274</v>
      </c>
      <c r="D27" s="145" t="s">
        <v>40</v>
      </c>
      <c r="E27" s="145" t="s">
        <v>29</v>
      </c>
      <c r="F27" s="145" t="s">
        <v>30</v>
      </c>
      <c r="G27" s="145">
        <v>1</v>
      </c>
      <c r="H27" s="14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69">
        <v>7</v>
      </c>
      <c r="B28" s="61" t="s">
        <v>275</v>
      </c>
      <c r="C28" s="144" t="s">
        <v>35</v>
      </c>
      <c r="D28" s="147" t="s">
        <v>36</v>
      </c>
      <c r="E28" s="148" t="s">
        <v>29</v>
      </c>
      <c r="F28" s="147" t="s">
        <v>30</v>
      </c>
      <c r="G28" s="147">
        <v>1</v>
      </c>
      <c r="H28" s="14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68">
        <v>8</v>
      </c>
      <c r="B29" s="61" t="s">
        <v>37</v>
      </c>
      <c r="C29" s="150" t="s">
        <v>331</v>
      </c>
      <c r="D29" s="147" t="s">
        <v>36</v>
      </c>
      <c r="E29" s="148" t="s">
        <v>29</v>
      </c>
      <c r="F29" s="147" t="s">
        <v>30</v>
      </c>
      <c r="G29" s="147">
        <v>1</v>
      </c>
      <c r="H29" s="14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69">
        <v>9</v>
      </c>
      <c r="B30" s="151" t="s">
        <v>38</v>
      </c>
      <c r="C30" s="150" t="s">
        <v>331</v>
      </c>
      <c r="D30" s="147" t="s">
        <v>36</v>
      </c>
      <c r="E30" s="148" t="s">
        <v>29</v>
      </c>
      <c r="F30" s="147" t="s">
        <v>30</v>
      </c>
      <c r="G30" s="147">
        <v>1</v>
      </c>
      <c r="H30" s="14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69">
        <v>11</v>
      </c>
      <c r="B31" s="144" t="s">
        <v>332</v>
      </c>
      <c r="C31" s="144" t="s">
        <v>41</v>
      </c>
      <c r="D31" s="147" t="s">
        <v>36</v>
      </c>
      <c r="E31" s="148" t="s">
        <v>29</v>
      </c>
      <c r="F31" s="147" t="s">
        <v>30</v>
      </c>
      <c r="G31" s="147">
        <v>1</v>
      </c>
      <c r="H31" s="14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68">
        <v>12</v>
      </c>
      <c r="B32" s="144" t="s">
        <v>333</v>
      </c>
      <c r="C32" s="144" t="s">
        <v>42</v>
      </c>
      <c r="D32" s="147" t="s">
        <v>36</v>
      </c>
      <c r="E32" s="148" t="s">
        <v>29</v>
      </c>
      <c r="F32" s="147" t="s">
        <v>30</v>
      </c>
      <c r="G32" s="147">
        <v>1</v>
      </c>
      <c r="H32" s="14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68">
        <v>14</v>
      </c>
      <c r="B33" s="151" t="s">
        <v>43</v>
      </c>
      <c r="C33" s="150" t="s">
        <v>331</v>
      </c>
      <c r="D33" s="147" t="s">
        <v>36</v>
      </c>
      <c r="E33" s="148" t="s">
        <v>29</v>
      </c>
      <c r="F33" s="147" t="s">
        <v>30</v>
      </c>
      <c r="G33" s="147">
        <v>1</v>
      </c>
      <c r="H33" s="1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0" customHeight="1" x14ac:dyDescent="0.2">
      <c r="A34" s="169">
        <v>15</v>
      </c>
      <c r="B34" s="151" t="s">
        <v>276</v>
      </c>
      <c r="C34" s="144" t="s">
        <v>277</v>
      </c>
      <c r="D34" s="145" t="s">
        <v>40</v>
      </c>
      <c r="E34" s="148" t="s">
        <v>29</v>
      </c>
      <c r="F34" s="147" t="s">
        <v>30</v>
      </c>
      <c r="G34" s="147">
        <v>1</v>
      </c>
      <c r="H34" s="14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84" x14ac:dyDescent="0.2">
      <c r="A35" s="168">
        <v>16</v>
      </c>
      <c r="B35" s="151" t="s">
        <v>278</v>
      </c>
      <c r="C35" s="144" t="s">
        <v>334</v>
      </c>
      <c r="D35" s="145" t="s">
        <v>40</v>
      </c>
      <c r="E35" s="148" t="s">
        <v>29</v>
      </c>
      <c r="F35" s="147" t="s">
        <v>30</v>
      </c>
      <c r="G35" s="147">
        <v>1</v>
      </c>
      <c r="H35" s="14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68">
        <v>17</v>
      </c>
      <c r="B36" s="151" t="s">
        <v>322</v>
      </c>
      <c r="C36" s="144" t="s">
        <v>323</v>
      </c>
      <c r="D36" s="145" t="s">
        <v>40</v>
      </c>
      <c r="E36" s="148" t="s">
        <v>29</v>
      </c>
      <c r="F36" s="147" t="s">
        <v>30</v>
      </c>
      <c r="G36" s="147">
        <v>1</v>
      </c>
      <c r="H36" s="14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4" x14ac:dyDescent="0.2">
      <c r="A37" s="169">
        <v>17</v>
      </c>
      <c r="B37" s="151" t="s">
        <v>279</v>
      </c>
      <c r="C37" s="144" t="s">
        <v>335</v>
      </c>
      <c r="D37" s="145" t="s">
        <v>40</v>
      </c>
      <c r="E37" s="148" t="s">
        <v>29</v>
      </c>
      <c r="F37" s="147" t="s">
        <v>30</v>
      </c>
      <c r="G37" s="147">
        <v>1</v>
      </c>
      <c r="H37" s="14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1.75" customHeight="1" x14ac:dyDescent="0.2">
      <c r="A38" s="168">
        <v>18</v>
      </c>
      <c r="B38" s="152" t="s">
        <v>286</v>
      </c>
      <c r="C38" s="153" t="s">
        <v>290</v>
      </c>
      <c r="D38" s="154" t="s">
        <v>68</v>
      </c>
      <c r="E38" s="155" t="s">
        <v>29</v>
      </c>
      <c r="F38" s="154" t="s">
        <v>30</v>
      </c>
      <c r="G38" s="154">
        <v>1</v>
      </c>
      <c r="H38" s="15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" x14ac:dyDescent="0.2">
      <c r="A39" s="169">
        <v>19</v>
      </c>
      <c r="B39" s="152" t="s">
        <v>142</v>
      </c>
      <c r="C39" s="153" t="s">
        <v>143</v>
      </c>
      <c r="D39" s="154" t="s">
        <v>68</v>
      </c>
      <c r="E39" s="155" t="s">
        <v>29</v>
      </c>
      <c r="F39" s="154" t="s">
        <v>30</v>
      </c>
      <c r="G39" s="154">
        <v>1</v>
      </c>
      <c r="H39" s="15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68">
        <v>20</v>
      </c>
      <c r="B40" s="152" t="s">
        <v>144</v>
      </c>
      <c r="C40" s="153" t="s">
        <v>145</v>
      </c>
      <c r="D40" s="154" t="s">
        <v>68</v>
      </c>
      <c r="E40" s="155" t="s">
        <v>29</v>
      </c>
      <c r="F40" s="154" t="s">
        <v>30</v>
      </c>
      <c r="G40" s="154">
        <v>1</v>
      </c>
      <c r="H40" s="15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75" x14ac:dyDescent="0.2">
      <c r="A41" s="169">
        <v>21</v>
      </c>
      <c r="B41" s="152" t="s">
        <v>288</v>
      </c>
      <c r="C41" s="153" t="s">
        <v>146</v>
      </c>
      <c r="D41" s="154" t="s">
        <v>68</v>
      </c>
      <c r="E41" s="155" t="s">
        <v>29</v>
      </c>
      <c r="F41" s="154" t="s">
        <v>30</v>
      </c>
      <c r="G41" s="154">
        <v>1</v>
      </c>
      <c r="H41" s="44" t="s">
        <v>287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84" x14ac:dyDescent="0.2">
      <c r="A42" s="168">
        <v>22</v>
      </c>
      <c r="B42" s="152" t="s">
        <v>147</v>
      </c>
      <c r="C42" s="153" t="s">
        <v>148</v>
      </c>
      <c r="D42" s="154" t="s">
        <v>68</v>
      </c>
      <c r="E42" s="155" t="s">
        <v>29</v>
      </c>
      <c r="F42" s="154" t="s">
        <v>30</v>
      </c>
      <c r="G42" s="154">
        <v>1</v>
      </c>
      <c r="H42" s="15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69">
        <v>23</v>
      </c>
      <c r="B43" s="157" t="s">
        <v>141</v>
      </c>
      <c r="C43" s="153" t="s">
        <v>153</v>
      </c>
      <c r="D43" s="154" t="s">
        <v>68</v>
      </c>
      <c r="E43" s="155" t="s">
        <v>29</v>
      </c>
      <c r="F43" s="154" t="s">
        <v>30</v>
      </c>
      <c r="G43" s="154">
        <v>1</v>
      </c>
      <c r="H43" s="15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68">
        <v>24</v>
      </c>
      <c r="B44" s="157" t="s">
        <v>154</v>
      </c>
      <c r="C44" s="153" t="s">
        <v>153</v>
      </c>
      <c r="D44" s="154" t="s">
        <v>68</v>
      </c>
      <c r="E44" s="155" t="s">
        <v>29</v>
      </c>
      <c r="F44" s="154" t="s">
        <v>30</v>
      </c>
      <c r="G44" s="154">
        <v>1</v>
      </c>
      <c r="H44" s="15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5" x14ac:dyDescent="0.2">
      <c r="A45" s="169">
        <v>25</v>
      </c>
      <c r="B45" s="60" t="s">
        <v>70</v>
      </c>
      <c r="C45" s="60" t="s">
        <v>149</v>
      </c>
      <c r="D45" s="22" t="s">
        <v>72</v>
      </c>
      <c r="E45" s="20" t="s">
        <v>150</v>
      </c>
      <c r="F45" s="158" t="s">
        <v>73</v>
      </c>
      <c r="G45" s="158">
        <v>1</v>
      </c>
      <c r="H45" s="15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68">
        <v>26</v>
      </c>
      <c r="B46" s="151" t="s">
        <v>75</v>
      </c>
      <c r="C46" s="61" t="s">
        <v>71</v>
      </c>
      <c r="D46" s="158" t="s">
        <v>72</v>
      </c>
      <c r="E46" s="160" t="s">
        <v>29</v>
      </c>
      <c r="F46" s="160" t="s">
        <v>73</v>
      </c>
      <c r="G46" s="160">
        <v>1</v>
      </c>
      <c r="H46" s="14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thickBot="1" x14ac:dyDescent="0.25">
      <c r="A47" s="170">
        <v>27</v>
      </c>
      <c r="B47" s="161" t="s">
        <v>151</v>
      </c>
      <c r="C47" s="162" t="s">
        <v>152</v>
      </c>
      <c r="D47" s="163" t="s">
        <v>72</v>
      </c>
      <c r="E47" s="164" t="s">
        <v>29</v>
      </c>
      <c r="F47" s="165" t="s">
        <v>73</v>
      </c>
      <c r="G47" s="165">
        <v>1</v>
      </c>
      <c r="H47" s="16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87" t="s">
        <v>44</v>
      </c>
      <c r="B48" s="76"/>
      <c r="C48" s="76"/>
      <c r="D48" s="76"/>
      <c r="E48" s="76"/>
      <c r="F48" s="76"/>
      <c r="G48" s="76"/>
      <c r="H48" s="7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78" t="s">
        <v>11</v>
      </c>
      <c r="B49" s="79"/>
      <c r="C49" s="79"/>
      <c r="D49" s="79"/>
      <c r="E49" s="79"/>
      <c r="F49" s="79"/>
      <c r="G49" s="79"/>
      <c r="H49" s="8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82" t="s">
        <v>45</v>
      </c>
      <c r="B50" s="83"/>
      <c r="C50" s="83"/>
      <c r="D50" s="83"/>
      <c r="E50" s="83"/>
      <c r="F50" s="83"/>
      <c r="G50" s="83"/>
      <c r="H50" s="8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82" t="s">
        <v>46</v>
      </c>
      <c r="B51" s="83"/>
      <c r="C51" s="83"/>
      <c r="D51" s="83"/>
      <c r="E51" s="83"/>
      <c r="F51" s="83"/>
      <c r="G51" s="83"/>
      <c r="H51" s="8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82" t="s">
        <v>14</v>
      </c>
      <c r="B52" s="83"/>
      <c r="C52" s="83"/>
      <c r="D52" s="83"/>
      <c r="E52" s="83"/>
      <c r="F52" s="83"/>
      <c r="G52" s="83"/>
      <c r="H52" s="8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82" t="s">
        <v>47</v>
      </c>
      <c r="B53" s="83"/>
      <c r="C53" s="83"/>
      <c r="D53" s="83"/>
      <c r="E53" s="83"/>
      <c r="F53" s="83"/>
      <c r="G53" s="83"/>
      <c r="H53" s="8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82" t="s">
        <v>48</v>
      </c>
      <c r="B54" s="83"/>
      <c r="C54" s="83"/>
      <c r="D54" s="83"/>
      <c r="E54" s="83"/>
      <c r="F54" s="83"/>
      <c r="G54" s="83"/>
      <c r="H54" s="8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82" t="s">
        <v>49</v>
      </c>
      <c r="B55" s="83"/>
      <c r="C55" s="83"/>
      <c r="D55" s="83"/>
      <c r="E55" s="83"/>
      <c r="F55" s="83"/>
      <c r="G55" s="83"/>
      <c r="H55" s="8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81" t="s">
        <v>50</v>
      </c>
      <c r="B56" s="83"/>
      <c r="C56" s="83"/>
      <c r="D56" s="83"/>
      <c r="E56" s="83"/>
      <c r="F56" s="83"/>
      <c r="G56" s="83"/>
      <c r="H56" s="8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Bot="1" x14ac:dyDescent="0.25">
      <c r="A57" s="84" t="s">
        <v>51</v>
      </c>
      <c r="B57" s="85"/>
      <c r="C57" s="85"/>
      <c r="D57" s="85"/>
      <c r="E57" s="85"/>
      <c r="F57" s="85"/>
      <c r="G57" s="85"/>
      <c r="H57" s="8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.25" customHeight="1" thickBot="1" x14ac:dyDescent="0.25">
      <c r="A58" s="54" t="s">
        <v>20</v>
      </c>
      <c r="B58" s="55" t="s">
        <v>21</v>
      </c>
      <c r="C58" s="55" t="s">
        <v>22</v>
      </c>
      <c r="D58" s="55" t="s">
        <v>23</v>
      </c>
      <c r="E58" s="55" t="s">
        <v>24</v>
      </c>
      <c r="F58" s="55" t="s">
        <v>25</v>
      </c>
      <c r="G58" s="55" t="s">
        <v>26</v>
      </c>
      <c r="H58" s="56" t="s">
        <v>27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2">
      <c r="A59" s="171">
        <v>1</v>
      </c>
      <c r="B59" s="172" t="s">
        <v>329</v>
      </c>
      <c r="C59" s="172" t="s">
        <v>272</v>
      </c>
      <c r="D59" s="173" t="s">
        <v>28</v>
      </c>
      <c r="E59" s="174" t="s">
        <v>29</v>
      </c>
      <c r="F59" s="173" t="s">
        <v>52</v>
      </c>
      <c r="G59" s="173">
        <v>2</v>
      </c>
      <c r="H59" s="14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">
      <c r="A60" s="175">
        <v>2</v>
      </c>
      <c r="B60" s="144" t="s">
        <v>330</v>
      </c>
      <c r="C60" s="144" t="s">
        <v>31</v>
      </c>
      <c r="D60" s="147" t="s">
        <v>28</v>
      </c>
      <c r="E60" s="148" t="s">
        <v>29</v>
      </c>
      <c r="F60" s="147" t="s">
        <v>52</v>
      </c>
      <c r="G60" s="147">
        <v>6</v>
      </c>
      <c r="H60" s="14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">
      <c r="A61" s="175">
        <v>3</v>
      </c>
      <c r="B61" s="144" t="s">
        <v>53</v>
      </c>
      <c r="C61" s="144" t="s">
        <v>54</v>
      </c>
      <c r="D61" s="147" t="s">
        <v>28</v>
      </c>
      <c r="E61" s="148" t="s">
        <v>29</v>
      </c>
      <c r="F61" s="147" t="s">
        <v>30</v>
      </c>
      <c r="G61" s="147">
        <v>1</v>
      </c>
      <c r="H61" s="14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">
      <c r="A62" s="175">
        <v>4</v>
      </c>
      <c r="B62" s="144" t="s">
        <v>55</v>
      </c>
      <c r="C62" s="144" t="s">
        <v>56</v>
      </c>
      <c r="D62" s="147" t="s">
        <v>28</v>
      </c>
      <c r="E62" s="148" t="s">
        <v>29</v>
      </c>
      <c r="F62" s="147" t="s">
        <v>52</v>
      </c>
      <c r="G62" s="147">
        <v>1</v>
      </c>
      <c r="H62" s="14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">
      <c r="A63" s="175">
        <v>5</v>
      </c>
      <c r="B63" s="144" t="s">
        <v>32</v>
      </c>
      <c r="C63" s="61" t="s">
        <v>33</v>
      </c>
      <c r="D63" s="147" t="s">
        <v>34</v>
      </c>
      <c r="E63" s="148" t="s">
        <v>29</v>
      </c>
      <c r="F63" s="147" t="s">
        <v>52</v>
      </c>
      <c r="G63" s="147">
        <v>1</v>
      </c>
      <c r="H63" s="14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">
      <c r="A64" s="175">
        <v>6</v>
      </c>
      <c r="B64" s="176" t="s">
        <v>74</v>
      </c>
      <c r="C64" s="60" t="s">
        <v>152</v>
      </c>
      <c r="D64" s="22" t="s">
        <v>72</v>
      </c>
      <c r="E64" s="160" t="s">
        <v>29</v>
      </c>
      <c r="F64" s="158" t="s">
        <v>73</v>
      </c>
      <c r="G64" s="158">
        <v>1</v>
      </c>
      <c r="H64" s="15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thickBot="1" x14ac:dyDescent="0.25">
      <c r="A65" s="177">
        <v>7</v>
      </c>
      <c r="B65" s="178" t="s">
        <v>75</v>
      </c>
      <c r="C65" s="179" t="s">
        <v>71</v>
      </c>
      <c r="D65" s="165" t="s">
        <v>72</v>
      </c>
      <c r="E65" s="164" t="s">
        <v>29</v>
      </c>
      <c r="F65" s="164" t="s">
        <v>73</v>
      </c>
      <c r="G65" s="164">
        <v>1</v>
      </c>
      <c r="H65" s="18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x14ac:dyDescent="0.2">
      <c r="A66" s="75" t="s">
        <v>57</v>
      </c>
      <c r="B66" s="76"/>
      <c r="C66" s="76"/>
      <c r="D66" s="76"/>
      <c r="E66" s="76"/>
      <c r="F66" s="76"/>
      <c r="G66" s="76"/>
      <c r="H66" s="7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78" t="s">
        <v>11</v>
      </c>
      <c r="B67" s="79"/>
      <c r="C67" s="79"/>
      <c r="D67" s="79"/>
      <c r="E67" s="79"/>
      <c r="F67" s="79"/>
      <c r="G67" s="79"/>
      <c r="H67" s="8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82" t="s">
        <v>58</v>
      </c>
      <c r="B68" s="83"/>
      <c r="C68" s="83"/>
      <c r="D68" s="83"/>
      <c r="E68" s="83"/>
      <c r="F68" s="83"/>
      <c r="G68" s="83"/>
      <c r="H68" s="8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82" t="s">
        <v>59</v>
      </c>
      <c r="B69" s="83"/>
      <c r="C69" s="83"/>
      <c r="D69" s="83"/>
      <c r="E69" s="83"/>
      <c r="F69" s="83"/>
      <c r="G69" s="83"/>
      <c r="H69" s="8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82" t="s">
        <v>14</v>
      </c>
      <c r="B70" s="83"/>
      <c r="C70" s="83"/>
      <c r="D70" s="83"/>
      <c r="E70" s="83"/>
      <c r="F70" s="83"/>
      <c r="G70" s="83"/>
      <c r="H70" s="8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82" t="s">
        <v>60</v>
      </c>
      <c r="B71" s="83"/>
      <c r="C71" s="83"/>
      <c r="D71" s="83"/>
      <c r="E71" s="83"/>
      <c r="F71" s="83"/>
      <c r="G71" s="83"/>
      <c r="H71" s="8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82" t="s">
        <v>61</v>
      </c>
      <c r="B72" s="83"/>
      <c r="C72" s="83"/>
      <c r="D72" s="83"/>
      <c r="E72" s="83"/>
      <c r="F72" s="83"/>
      <c r="G72" s="83"/>
      <c r="H72" s="8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82" t="s">
        <v>62</v>
      </c>
      <c r="B73" s="83"/>
      <c r="C73" s="83"/>
      <c r="D73" s="83"/>
      <c r="E73" s="83"/>
      <c r="F73" s="83"/>
      <c r="G73" s="83"/>
      <c r="H73" s="8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81" t="s">
        <v>50</v>
      </c>
      <c r="B74" s="83"/>
      <c r="C74" s="83"/>
      <c r="D74" s="83"/>
      <c r="E74" s="83"/>
      <c r="F74" s="83"/>
      <c r="G74" s="83"/>
      <c r="H74" s="8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81" t="s">
        <v>51</v>
      </c>
      <c r="B75" s="79"/>
      <c r="C75" s="79"/>
      <c r="D75" s="79"/>
      <c r="E75" s="79"/>
      <c r="F75" s="79"/>
      <c r="G75" s="79"/>
      <c r="H75" s="8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 x14ac:dyDescent="0.2">
      <c r="A76" s="38" t="s">
        <v>20</v>
      </c>
      <c r="B76" s="28" t="s">
        <v>21</v>
      </c>
      <c r="C76" s="28" t="s">
        <v>22</v>
      </c>
      <c r="D76" s="28" t="s">
        <v>23</v>
      </c>
      <c r="E76" s="28" t="s">
        <v>24</v>
      </c>
      <c r="F76" s="28" t="s">
        <v>25</v>
      </c>
      <c r="G76" s="28" t="s">
        <v>26</v>
      </c>
      <c r="H76" s="39" t="s">
        <v>27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181">
        <v>1</v>
      </c>
      <c r="B77" s="144" t="s">
        <v>329</v>
      </c>
      <c r="C77" s="144" t="s">
        <v>272</v>
      </c>
      <c r="D77" s="145" t="s">
        <v>28</v>
      </c>
      <c r="E77" s="145" t="s">
        <v>29</v>
      </c>
      <c r="F77" s="145" t="s">
        <v>30</v>
      </c>
      <c r="G77" s="145">
        <v>7</v>
      </c>
      <c r="H77" s="14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69">
        <v>2</v>
      </c>
      <c r="B78" s="61" t="s">
        <v>330</v>
      </c>
      <c r="C78" s="61" t="s">
        <v>31</v>
      </c>
      <c r="D78" s="145" t="s">
        <v>28</v>
      </c>
      <c r="E78" s="145" t="s">
        <v>29</v>
      </c>
      <c r="F78" s="145" t="s">
        <v>30</v>
      </c>
      <c r="G78" s="145">
        <v>7</v>
      </c>
      <c r="H78" s="14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81">
        <v>3</v>
      </c>
      <c r="B79" s="61" t="s">
        <v>330</v>
      </c>
      <c r="C79" s="61" t="s">
        <v>304</v>
      </c>
      <c r="D79" s="145" t="s">
        <v>28</v>
      </c>
      <c r="E79" s="145" t="s">
        <v>29</v>
      </c>
      <c r="F79" s="145" t="s">
        <v>30</v>
      </c>
      <c r="G79" s="145">
        <v>1</v>
      </c>
      <c r="H79" s="14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69">
        <v>4</v>
      </c>
      <c r="B80" s="61" t="s">
        <v>32</v>
      </c>
      <c r="C80" s="61" t="s">
        <v>33</v>
      </c>
      <c r="D80" s="145" t="s">
        <v>40</v>
      </c>
      <c r="E80" s="145" t="s">
        <v>29</v>
      </c>
      <c r="F80" s="145" t="s">
        <v>30</v>
      </c>
      <c r="G80" s="145">
        <v>2</v>
      </c>
      <c r="H80" s="14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81">
        <v>5</v>
      </c>
      <c r="B81" s="61" t="s">
        <v>332</v>
      </c>
      <c r="C81" s="144" t="s">
        <v>41</v>
      </c>
      <c r="D81" s="145" t="s">
        <v>36</v>
      </c>
      <c r="E81" s="145" t="s">
        <v>29</v>
      </c>
      <c r="F81" s="145" t="s">
        <v>30</v>
      </c>
      <c r="G81" s="145">
        <v>2</v>
      </c>
      <c r="H81" s="14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69">
        <v>6</v>
      </c>
      <c r="B82" s="61" t="s">
        <v>281</v>
      </c>
      <c r="C82" s="144" t="s">
        <v>64</v>
      </c>
      <c r="D82" s="145" t="s">
        <v>36</v>
      </c>
      <c r="E82" s="145" t="s">
        <v>29</v>
      </c>
      <c r="F82" s="145" t="s">
        <v>30</v>
      </c>
      <c r="G82" s="145">
        <v>1</v>
      </c>
      <c r="H82" s="14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81">
        <v>7</v>
      </c>
      <c r="B83" s="151" t="s">
        <v>38</v>
      </c>
      <c r="C83" s="150"/>
      <c r="D83" s="147" t="s">
        <v>36</v>
      </c>
      <c r="E83" s="147" t="s">
        <v>29</v>
      </c>
      <c r="F83" s="147" t="s">
        <v>30</v>
      </c>
      <c r="G83" s="147">
        <v>1</v>
      </c>
      <c r="H83" s="14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69">
        <v>8</v>
      </c>
      <c r="B84" s="61" t="s">
        <v>333</v>
      </c>
      <c r="C84" s="144" t="s">
        <v>42</v>
      </c>
      <c r="D84" s="145" t="s">
        <v>36</v>
      </c>
      <c r="E84" s="145" t="s">
        <v>29</v>
      </c>
      <c r="F84" s="145" t="s">
        <v>30</v>
      </c>
      <c r="G84" s="145">
        <v>2</v>
      </c>
      <c r="H84" s="14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81">
        <v>9</v>
      </c>
      <c r="B85" s="144" t="s">
        <v>65</v>
      </c>
      <c r="C85" s="61" t="s">
        <v>66</v>
      </c>
      <c r="D85" s="145" t="s">
        <v>40</v>
      </c>
      <c r="E85" s="145" t="s">
        <v>29</v>
      </c>
      <c r="F85" s="145" t="s">
        <v>30</v>
      </c>
      <c r="G85" s="145">
        <v>2</v>
      </c>
      <c r="H85" s="14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69">
        <v>10</v>
      </c>
      <c r="B86" s="144" t="s">
        <v>53</v>
      </c>
      <c r="C86" s="144" t="s">
        <v>54</v>
      </c>
      <c r="D86" s="147" t="s">
        <v>28</v>
      </c>
      <c r="E86" s="148" t="s">
        <v>29</v>
      </c>
      <c r="F86" s="147" t="s">
        <v>30</v>
      </c>
      <c r="G86" s="147">
        <v>1</v>
      </c>
      <c r="H86" s="14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81">
        <v>11</v>
      </c>
      <c r="B87" s="144" t="s">
        <v>55</v>
      </c>
      <c r="C87" s="144" t="s">
        <v>56</v>
      </c>
      <c r="D87" s="147" t="s">
        <v>28</v>
      </c>
      <c r="E87" s="148" t="s">
        <v>29</v>
      </c>
      <c r="F87" s="147" t="s">
        <v>52</v>
      </c>
      <c r="G87" s="147">
        <v>1</v>
      </c>
      <c r="H87" s="14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69">
        <v>12</v>
      </c>
      <c r="B88" s="61" t="s">
        <v>336</v>
      </c>
      <c r="C88" s="61" t="s">
        <v>67</v>
      </c>
      <c r="D88" s="145" t="s">
        <v>36</v>
      </c>
      <c r="E88" s="145" t="s">
        <v>29</v>
      </c>
      <c r="F88" s="145" t="s">
        <v>30</v>
      </c>
      <c r="G88" s="145">
        <v>1</v>
      </c>
      <c r="H88" s="14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81">
        <v>13</v>
      </c>
      <c r="B89" s="35" t="s">
        <v>289</v>
      </c>
      <c r="C89" s="36" t="s">
        <v>290</v>
      </c>
      <c r="D89" s="154" t="s">
        <v>68</v>
      </c>
      <c r="E89" s="155" t="s">
        <v>29</v>
      </c>
      <c r="F89" s="154" t="s">
        <v>30</v>
      </c>
      <c r="G89" s="154">
        <v>1</v>
      </c>
      <c r="H89" s="4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8" x14ac:dyDescent="0.2">
      <c r="A90" s="169">
        <v>14</v>
      </c>
      <c r="B90" s="35" t="s">
        <v>142</v>
      </c>
      <c r="C90" s="36" t="s">
        <v>143</v>
      </c>
      <c r="D90" s="154" t="s">
        <v>68</v>
      </c>
      <c r="E90" s="155" t="s">
        <v>29</v>
      </c>
      <c r="F90" s="154" t="s">
        <v>30</v>
      </c>
      <c r="G90" s="154">
        <v>1</v>
      </c>
      <c r="H90" s="4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81">
        <v>15</v>
      </c>
      <c r="B91" s="35" t="s">
        <v>144</v>
      </c>
      <c r="C91" s="36" t="s">
        <v>145</v>
      </c>
      <c r="D91" s="154" t="s">
        <v>68</v>
      </c>
      <c r="E91" s="155" t="s">
        <v>29</v>
      </c>
      <c r="F91" s="154" t="s">
        <v>30</v>
      </c>
      <c r="G91" s="154">
        <v>1</v>
      </c>
      <c r="H91" s="4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75" x14ac:dyDescent="0.2">
      <c r="A92" s="169">
        <v>16</v>
      </c>
      <c r="B92" s="35" t="s">
        <v>288</v>
      </c>
      <c r="C92" s="36" t="s">
        <v>146</v>
      </c>
      <c r="D92" s="154" t="s">
        <v>68</v>
      </c>
      <c r="E92" s="155" t="s">
        <v>29</v>
      </c>
      <c r="F92" s="154" t="s">
        <v>30</v>
      </c>
      <c r="G92" s="154">
        <v>1</v>
      </c>
      <c r="H92" s="44" t="s">
        <v>291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4" x14ac:dyDescent="0.2">
      <c r="A93" s="181">
        <v>17</v>
      </c>
      <c r="B93" s="35" t="s">
        <v>147</v>
      </c>
      <c r="C93" s="36" t="s">
        <v>148</v>
      </c>
      <c r="D93" s="154" t="s">
        <v>68</v>
      </c>
      <c r="E93" s="155" t="s">
        <v>29</v>
      </c>
      <c r="F93" s="154" t="s">
        <v>30</v>
      </c>
      <c r="G93" s="154">
        <v>1</v>
      </c>
      <c r="H93" s="4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6" x14ac:dyDescent="0.2">
      <c r="A94" s="169">
        <v>18</v>
      </c>
      <c r="B94" s="35" t="s">
        <v>292</v>
      </c>
      <c r="C94" s="36" t="s">
        <v>163</v>
      </c>
      <c r="D94" s="154" t="s">
        <v>68</v>
      </c>
      <c r="E94" s="155" t="s">
        <v>29</v>
      </c>
      <c r="F94" s="154" t="s">
        <v>30</v>
      </c>
      <c r="G94" s="154">
        <v>1</v>
      </c>
      <c r="H94" s="4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81">
        <v>19</v>
      </c>
      <c r="B95" s="37" t="s">
        <v>154</v>
      </c>
      <c r="C95" s="36" t="s">
        <v>192</v>
      </c>
      <c r="D95" s="154"/>
      <c r="E95" s="155"/>
      <c r="F95" s="154"/>
      <c r="G95" s="154"/>
      <c r="H95" s="4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thickBot="1" x14ac:dyDescent="0.25">
      <c r="A96" s="169">
        <v>20</v>
      </c>
      <c r="B96" s="51" t="s">
        <v>141</v>
      </c>
      <c r="C96" s="52" t="s">
        <v>153</v>
      </c>
      <c r="D96" s="182" t="s">
        <v>68</v>
      </c>
      <c r="E96" s="183" t="s">
        <v>29</v>
      </c>
      <c r="F96" s="182" t="s">
        <v>30</v>
      </c>
      <c r="G96" s="182">
        <v>1</v>
      </c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" x14ac:dyDescent="0.2">
      <c r="A97" s="75" t="s">
        <v>69</v>
      </c>
      <c r="B97" s="76"/>
      <c r="C97" s="76"/>
      <c r="D97" s="76"/>
      <c r="E97" s="76"/>
      <c r="F97" s="76"/>
      <c r="G97" s="76"/>
      <c r="H97" s="7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4.5" customHeight="1" x14ac:dyDescent="0.2">
      <c r="A98" s="38" t="s">
        <v>20</v>
      </c>
      <c r="B98" s="28" t="s">
        <v>21</v>
      </c>
      <c r="C98" s="28" t="s">
        <v>22</v>
      </c>
      <c r="D98" s="28" t="s">
        <v>23</v>
      </c>
      <c r="E98" s="28" t="s">
        <v>24</v>
      </c>
      <c r="F98" s="28" t="s">
        <v>25</v>
      </c>
      <c r="G98" s="28" t="s">
        <v>26</v>
      </c>
      <c r="H98" s="39" t="s">
        <v>27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168">
        <v>1</v>
      </c>
      <c r="B99" s="151" t="s">
        <v>70</v>
      </c>
      <c r="C99" s="61" t="s">
        <v>71</v>
      </c>
      <c r="D99" s="158" t="s">
        <v>72</v>
      </c>
      <c r="E99" s="160" t="s">
        <v>29</v>
      </c>
      <c r="F99" s="160" t="s">
        <v>73</v>
      </c>
      <c r="G99" s="160">
        <v>1</v>
      </c>
      <c r="H99" s="4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2">
      <c r="A100" s="168">
        <v>2</v>
      </c>
      <c r="B100" s="151" t="s">
        <v>74</v>
      </c>
      <c r="C100" s="61" t="s">
        <v>71</v>
      </c>
      <c r="D100" s="158" t="s">
        <v>72</v>
      </c>
      <c r="E100" s="160" t="s">
        <v>29</v>
      </c>
      <c r="F100" s="160" t="s">
        <v>73</v>
      </c>
      <c r="G100" s="160">
        <v>1</v>
      </c>
      <c r="H100" s="4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2">
      <c r="A101" s="168">
        <v>3</v>
      </c>
      <c r="B101" s="150" t="s">
        <v>55</v>
      </c>
      <c r="C101" s="144" t="s">
        <v>56</v>
      </c>
      <c r="D101" s="147" t="s">
        <v>28</v>
      </c>
      <c r="E101" s="148" t="s">
        <v>29</v>
      </c>
      <c r="F101" s="147" t="s">
        <v>52</v>
      </c>
      <c r="G101" s="147">
        <v>1</v>
      </c>
      <c r="H101" s="4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thickBot="1" x14ac:dyDescent="0.25">
      <c r="A102" s="184">
        <v>4</v>
      </c>
      <c r="B102" s="178" t="s">
        <v>75</v>
      </c>
      <c r="C102" s="179" t="s">
        <v>71</v>
      </c>
      <c r="D102" s="165" t="s">
        <v>72</v>
      </c>
      <c r="E102" s="164" t="s">
        <v>29</v>
      </c>
      <c r="F102" s="164" t="s">
        <v>73</v>
      </c>
      <c r="G102" s="164">
        <v>1</v>
      </c>
      <c r="H102" s="5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75" t="s">
        <v>282</v>
      </c>
      <c r="B103" s="76"/>
      <c r="C103" s="76"/>
      <c r="D103" s="76"/>
      <c r="E103" s="76"/>
      <c r="F103" s="76"/>
      <c r="G103" s="76"/>
      <c r="H103" s="7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6.75" customHeight="1" x14ac:dyDescent="0.2">
      <c r="A104" s="38" t="s">
        <v>20</v>
      </c>
      <c r="B104" s="28" t="s">
        <v>21</v>
      </c>
      <c r="C104" s="28" t="s">
        <v>22</v>
      </c>
      <c r="D104" s="28" t="s">
        <v>23</v>
      </c>
      <c r="E104" s="28" t="s">
        <v>24</v>
      </c>
      <c r="F104" s="28" t="s">
        <v>25</v>
      </c>
      <c r="G104" s="28" t="s">
        <v>26</v>
      </c>
      <c r="H104" s="39" t="s">
        <v>27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40">
        <v>1</v>
      </c>
      <c r="B105" s="33" t="s">
        <v>32</v>
      </c>
      <c r="C105" s="33" t="s">
        <v>33</v>
      </c>
      <c r="D105" s="29" t="s">
        <v>40</v>
      </c>
      <c r="E105" s="29" t="s">
        <v>29</v>
      </c>
      <c r="F105" s="29" t="s">
        <v>30</v>
      </c>
      <c r="G105" s="29">
        <v>1</v>
      </c>
      <c r="H105" s="4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42">
        <v>2</v>
      </c>
      <c r="B106" s="30" t="s">
        <v>74</v>
      </c>
      <c r="C106" s="33" t="s">
        <v>71</v>
      </c>
      <c r="D106" s="31" t="s">
        <v>72</v>
      </c>
      <c r="E106" s="34" t="s">
        <v>29</v>
      </c>
      <c r="F106" s="34" t="s">
        <v>73</v>
      </c>
      <c r="G106" s="34">
        <v>1</v>
      </c>
      <c r="H106" s="4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thickBot="1" x14ac:dyDescent="0.25">
      <c r="A107" s="45">
        <v>3</v>
      </c>
      <c r="B107" s="46" t="s">
        <v>337</v>
      </c>
      <c r="C107" s="46" t="s">
        <v>39</v>
      </c>
      <c r="D107" s="47" t="s">
        <v>40</v>
      </c>
      <c r="E107" s="48" t="s">
        <v>29</v>
      </c>
      <c r="F107" s="47" t="s">
        <v>30</v>
      </c>
      <c r="G107" s="47">
        <v>6</v>
      </c>
      <c r="H107" s="4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52">
    <mergeCell ref="A103:H103"/>
    <mergeCell ref="A1:H1"/>
    <mergeCell ref="A2:H2"/>
    <mergeCell ref="A3:B3"/>
    <mergeCell ref="C3:H3"/>
    <mergeCell ref="A4:C4"/>
    <mergeCell ref="D4:H4"/>
    <mergeCell ref="C10:H10"/>
    <mergeCell ref="C11:H11"/>
    <mergeCell ref="A5:B5"/>
    <mergeCell ref="A6:B6"/>
    <mergeCell ref="A12:H12"/>
    <mergeCell ref="C5:H5"/>
    <mergeCell ref="C6:H6"/>
    <mergeCell ref="C7:H7"/>
    <mergeCell ref="C8:H8"/>
    <mergeCell ref="C9:H9"/>
    <mergeCell ref="A7:B7"/>
    <mergeCell ref="A8:B8"/>
    <mergeCell ref="A9:B9"/>
    <mergeCell ref="A10:B10"/>
    <mergeCell ref="A11:B11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6:H66"/>
    <mergeCell ref="A67:H67"/>
    <mergeCell ref="A75:H75"/>
    <mergeCell ref="A97:H97"/>
    <mergeCell ref="A68:H68"/>
    <mergeCell ref="A69:H69"/>
    <mergeCell ref="A70:H70"/>
    <mergeCell ref="A71:H71"/>
    <mergeCell ref="A72:H72"/>
    <mergeCell ref="A73:H73"/>
    <mergeCell ref="A74:H74"/>
  </mergeCells>
  <phoneticPr fontId="22" type="noConversion"/>
  <pageMargins left="0.70866141732283472" right="0.70866141732283472" top="0.74803149606299213" bottom="0.74803149606299213" header="0" footer="0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0"/>
  <sheetViews>
    <sheetView zoomScaleNormal="100" zoomScaleSheetLayoutView="85" workbookViewId="0">
      <selection activeCell="B65" sqref="B65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8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35.5" customWidth="1"/>
    <col min="9" max="9" width="55.1640625" customWidth="1"/>
  </cols>
  <sheetData>
    <row r="1" spans="1:26" ht="109" customHeight="1" x14ac:dyDescent="0.2">
      <c r="A1" s="116" t="s">
        <v>327</v>
      </c>
      <c r="B1" s="110"/>
      <c r="C1" s="110"/>
      <c r="D1" s="110"/>
      <c r="E1" s="110"/>
      <c r="F1" s="110"/>
      <c r="G1" s="110"/>
      <c r="H1" s="11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">
      <c r="A2" s="117" t="s">
        <v>0</v>
      </c>
      <c r="B2" s="110"/>
      <c r="C2" s="110"/>
      <c r="D2" s="110"/>
      <c r="E2" s="110"/>
      <c r="F2" s="110"/>
      <c r="G2" s="110"/>
      <c r="H2" s="11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114" t="s">
        <v>1</v>
      </c>
      <c r="B3" s="102"/>
      <c r="C3" s="118">
        <f>'Информация о Чемпионате'!B5</f>
        <v>0</v>
      </c>
      <c r="D3" s="102"/>
      <c r="E3" s="102"/>
      <c r="F3" s="102"/>
      <c r="G3" s="102"/>
      <c r="H3" s="10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114" t="s">
        <v>2</v>
      </c>
      <c r="B4" s="102"/>
      <c r="C4" s="102"/>
      <c r="D4" s="118">
        <f>'Информация о Чемпионате'!B6</f>
        <v>0</v>
      </c>
      <c r="E4" s="102"/>
      <c r="F4" s="102"/>
      <c r="G4" s="102"/>
      <c r="H4" s="10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114" t="s">
        <v>76</v>
      </c>
      <c r="B5" s="102"/>
      <c r="C5" s="115">
        <f>'Информация о Чемпионате'!B7</f>
        <v>0</v>
      </c>
      <c r="D5" s="102"/>
      <c r="E5" s="102"/>
      <c r="F5" s="102"/>
      <c r="G5" s="102"/>
      <c r="H5" s="10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114" t="s">
        <v>77</v>
      </c>
      <c r="B6" s="102"/>
      <c r="C6" s="115">
        <f>'Информация о Чемпионате'!B9</f>
        <v>0</v>
      </c>
      <c r="D6" s="102"/>
      <c r="E6" s="115">
        <f>'Информация о Чемпионате'!B10</f>
        <v>0</v>
      </c>
      <c r="F6" s="102"/>
      <c r="G6" s="115">
        <f>'Информация о Чемпионате'!B11</f>
        <v>0</v>
      </c>
      <c r="H6" s="10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114" t="s">
        <v>5</v>
      </c>
      <c r="B7" s="102"/>
      <c r="C7" s="115">
        <f>'Информация о Чемпионате'!B12</f>
        <v>0</v>
      </c>
      <c r="D7" s="102"/>
      <c r="E7" s="115">
        <f>'Информация о Чемпионате'!B13</f>
        <v>0</v>
      </c>
      <c r="F7" s="102"/>
      <c r="G7" s="115">
        <f>'Информация о Чемпионате'!B14</f>
        <v>0</v>
      </c>
      <c r="H7" s="10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114" t="s">
        <v>6</v>
      </c>
      <c r="B8" s="102"/>
      <c r="C8" s="115">
        <f>'Информация о Чемпионате'!B17</f>
        <v>0</v>
      </c>
      <c r="D8" s="102"/>
      <c r="E8" s="102"/>
      <c r="F8" s="102"/>
      <c r="G8" s="102"/>
      <c r="H8" s="10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114" t="s">
        <v>7</v>
      </c>
      <c r="B9" s="102"/>
      <c r="C9" s="115">
        <f>'Информация о Чемпионате'!B15</f>
        <v>5</v>
      </c>
      <c r="D9" s="102"/>
      <c r="E9" s="102"/>
      <c r="F9" s="102"/>
      <c r="G9" s="102"/>
      <c r="H9" s="10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114" t="s">
        <v>8</v>
      </c>
      <c r="B10" s="102"/>
      <c r="C10" s="115">
        <f>'Информация о Чемпионате'!B16</f>
        <v>5</v>
      </c>
      <c r="D10" s="102"/>
      <c r="E10" s="102"/>
      <c r="F10" s="102"/>
      <c r="G10" s="102"/>
      <c r="H10" s="10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99" t="s">
        <v>9</v>
      </c>
      <c r="B11" s="100"/>
      <c r="C11" s="106">
        <f>'Информация о Чемпионате'!B8</f>
        <v>0</v>
      </c>
      <c r="D11" s="100"/>
      <c r="E11" s="100"/>
      <c r="F11" s="100"/>
      <c r="G11" s="100"/>
      <c r="H11" s="10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" x14ac:dyDescent="0.2">
      <c r="A12" s="108" t="s">
        <v>78</v>
      </c>
      <c r="B12" s="102"/>
      <c r="C12" s="102"/>
      <c r="D12" s="102"/>
      <c r="E12" s="102"/>
      <c r="F12" s="102"/>
      <c r="G12" s="102"/>
      <c r="H12" s="10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109" t="s">
        <v>11</v>
      </c>
      <c r="B13" s="110"/>
      <c r="C13" s="110"/>
      <c r="D13" s="110"/>
      <c r="E13" s="110"/>
      <c r="F13" s="110"/>
      <c r="G13" s="110"/>
      <c r="H13" s="11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">
      <c r="A14" s="101" t="s">
        <v>79</v>
      </c>
      <c r="B14" s="102"/>
      <c r="C14" s="102"/>
      <c r="D14" s="102"/>
      <c r="E14" s="102"/>
      <c r="F14" s="102"/>
      <c r="G14" s="102"/>
      <c r="H14" s="10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">
      <c r="A15" s="112" t="s">
        <v>305</v>
      </c>
      <c r="B15" s="113"/>
      <c r="C15" s="113"/>
      <c r="D15" s="113"/>
      <c r="E15" s="113"/>
      <c r="F15" s="113"/>
      <c r="G15" s="113"/>
      <c r="H15" s="10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2">
      <c r="A16" s="101" t="s">
        <v>14</v>
      </c>
      <c r="B16" s="102"/>
      <c r="C16" s="102"/>
      <c r="D16" s="102"/>
      <c r="E16" s="102"/>
      <c r="F16" s="102"/>
      <c r="G16" s="102"/>
      <c r="H16" s="10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">
      <c r="A17" s="101" t="s">
        <v>80</v>
      </c>
      <c r="B17" s="102"/>
      <c r="C17" s="102"/>
      <c r="D17" s="102"/>
      <c r="E17" s="102"/>
      <c r="F17" s="102"/>
      <c r="G17" s="102"/>
      <c r="H17" s="10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101" t="s">
        <v>307</v>
      </c>
      <c r="B18" s="102"/>
      <c r="C18" s="102"/>
      <c r="D18" s="102"/>
      <c r="E18" s="102"/>
      <c r="F18" s="102"/>
      <c r="G18" s="102"/>
      <c r="H18" s="10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2">
      <c r="A19" s="101" t="s">
        <v>306</v>
      </c>
      <c r="B19" s="102"/>
      <c r="C19" s="102"/>
      <c r="D19" s="102"/>
      <c r="E19" s="102"/>
      <c r="F19" s="102"/>
      <c r="G19" s="102"/>
      <c r="H19" s="10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">
      <c r="A20" s="104" t="s">
        <v>50</v>
      </c>
      <c r="B20" s="102"/>
      <c r="C20" s="102"/>
      <c r="D20" s="102"/>
      <c r="E20" s="102"/>
      <c r="F20" s="102"/>
      <c r="G20" s="102"/>
      <c r="H20" s="10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thickBot="1" x14ac:dyDescent="0.25">
      <c r="A21" s="104" t="s">
        <v>51</v>
      </c>
      <c r="B21" s="105"/>
      <c r="C21" s="105"/>
      <c r="D21" s="105"/>
      <c r="E21" s="105"/>
      <c r="F21" s="105"/>
      <c r="G21" s="105"/>
      <c r="H21" s="10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9" customHeight="1" thickBot="1" x14ac:dyDescent="0.25">
      <c r="A22" s="59" t="s">
        <v>20</v>
      </c>
      <c r="B22" s="55" t="s">
        <v>21</v>
      </c>
      <c r="C22" s="55" t="s">
        <v>22</v>
      </c>
      <c r="D22" s="55" t="s">
        <v>23</v>
      </c>
      <c r="E22" s="55" t="s">
        <v>24</v>
      </c>
      <c r="F22" s="55" t="s">
        <v>25</v>
      </c>
      <c r="G22" s="55" t="s">
        <v>26</v>
      </c>
      <c r="H22" s="56" t="s">
        <v>27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6" customHeight="1" x14ac:dyDescent="0.2">
      <c r="A23" s="171">
        <v>1</v>
      </c>
      <c r="B23" s="172" t="s">
        <v>332</v>
      </c>
      <c r="C23" s="172" t="s">
        <v>41</v>
      </c>
      <c r="D23" s="173" t="s">
        <v>36</v>
      </c>
      <c r="E23" s="141">
        <v>1</v>
      </c>
      <c r="F23" s="141" t="s">
        <v>30</v>
      </c>
      <c r="G23" s="141">
        <v>5</v>
      </c>
      <c r="H23" s="18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3.25" customHeight="1" x14ac:dyDescent="0.2">
      <c r="A24" s="175">
        <v>2</v>
      </c>
      <c r="B24" s="61" t="s">
        <v>333</v>
      </c>
      <c r="C24" s="144" t="s">
        <v>42</v>
      </c>
      <c r="D24" s="147" t="s">
        <v>36</v>
      </c>
      <c r="E24" s="145">
        <v>1</v>
      </c>
      <c r="F24" s="145" t="s">
        <v>30</v>
      </c>
      <c r="G24" s="145">
        <v>5</v>
      </c>
      <c r="H24" s="14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3.25" customHeight="1" x14ac:dyDescent="0.2">
      <c r="A25" s="171">
        <v>3</v>
      </c>
      <c r="B25" s="144" t="s">
        <v>65</v>
      </c>
      <c r="C25" s="144" t="s">
        <v>66</v>
      </c>
      <c r="D25" s="147" t="s">
        <v>40</v>
      </c>
      <c r="E25" s="145">
        <v>1</v>
      </c>
      <c r="F25" s="145" t="s">
        <v>30</v>
      </c>
      <c r="G25" s="145">
        <v>5</v>
      </c>
      <c r="H25" s="14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8" x14ac:dyDescent="0.2">
      <c r="A26" s="175">
        <v>4</v>
      </c>
      <c r="B26" s="144" t="s">
        <v>82</v>
      </c>
      <c r="C26" s="144" t="s">
        <v>71</v>
      </c>
      <c r="D26" s="147" t="s">
        <v>40</v>
      </c>
      <c r="E26" s="147">
        <v>1</v>
      </c>
      <c r="F26" s="145" t="s">
        <v>30</v>
      </c>
      <c r="G26" s="145">
        <v>5</v>
      </c>
      <c r="H26" s="14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97" customHeight="1" x14ac:dyDescent="0.2">
      <c r="A27" s="171">
        <v>5</v>
      </c>
      <c r="B27" s="144" t="s">
        <v>283</v>
      </c>
      <c r="C27" s="144" t="s">
        <v>284</v>
      </c>
      <c r="D27" s="147" t="s">
        <v>40</v>
      </c>
      <c r="E27" s="147">
        <v>1</v>
      </c>
      <c r="F27" s="145" t="s">
        <v>30</v>
      </c>
      <c r="G27" s="145">
        <v>5</v>
      </c>
      <c r="H27" s="14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6" customHeight="1" x14ac:dyDescent="0.2">
      <c r="A28" s="175">
        <v>6</v>
      </c>
      <c r="B28" s="144" t="s">
        <v>83</v>
      </c>
      <c r="C28" s="144" t="s">
        <v>71</v>
      </c>
      <c r="D28" s="147" t="s">
        <v>40</v>
      </c>
      <c r="E28" s="147">
        <v>1</v>
      </c>
      <c r="F28" s="145" t="s">
        <v>81</v>
      </c>
      <c r="G28" s="145">
        <v>5</v>
      </c>
      <c r="H28" s="14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8.25" customHeight="1" x14ac:dyDescent="0.2">
      <c r="A29" s="171">
        <v>7</v>
      </c>
      <c r="B29" s="19" t="s">
        <v>155</v>
      </c>
      <c r="C29" s="19" t="s">
        <v>156</v>
      </c>
      <c r="D29" s="147" t="s">
        <v>40</v>
      </c>
      <c r="E29" s="147">
        <v>1</v>
      </c>
      <c r="F29" s="145" t="s">
        <v>30</v>
      </c>
      <c r="G29" s="145">
        <v>5</v>
      </c>
      <c r="H29" s="14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3.25" customHeight="1" x14ac:dyDescent="0.2">
      <c r="A30" s="175">
        <v>8</v>
      </c>
      <c r="B30" s="144" t="s">
        <v>32</v>
      </c>
      <c r="C30" s="144" t="s">
        <v>33</v>
      </c>
      <c r="D30" s="147" t="s">
        <v>34</v>
      </c>
      <c r="E30" s="147">
        <v>1</v>
      </c>
      <c r="F30" s="145" t="s">
        <v>30</v>
      </c>
      <c r="G30" s="145">
        <v>5</v>
      </c>
      <c r="H30" s="14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42.75" customHeight="1" x14ac:dyDescent="0.2">
      <c r="A31" s="171">
        <v>9</v>
      </c>
      <c r="B31" s="19" t="s">
        <v>157</v>
      </c>
      <c r="C31" s="19" t="s">
        <v>165</v>
      </c>
      <c r="D31" s="19" t="s">
        <v>167</v>
      </c>
      <c r="E31" s="147">
        <v>1</v>
      </c>
      <c r="F31" s="145" t="s">
        <v>30</v>
      </c>
      <c r="G31" s="145">
        <v>5</v>
      </c>
      <c r="H31" s="14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2.75" customHeight="1" x14ac:dyDescent="0.2">
      <c r="A32" s="175">
        <v>10</v>
      </c>
      <c r="B32" s="19" t="s">
        <v>158</v>
      </c>
      <c r="C32" s="19" t="s">
        <v>166</v>
      </c>
      <c r="D32" s="19" t="s">
        <v>167</v>
      </c>
      <c r="E32" s="147">
        <v>1</v>
      </c>
      <c r="F32" s="145" t="s">
        <v>30</v>
      </c>
      <c r="G32" s="145">
        <v>5</v>
      </c>
      <c r="H32" s="14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3.25" customHeight="1" x14ac:dyDescent="0.2">
      <c r="A33" s="171">
        <v>11</v>
      </c>
      <c r="B33" s="19" t="s">
        <v>159</v>
      </c>
      <c r="C33" s="19" t="s">
        <v>168</v>
      </c>
      <c r="D33" s="19" t="s">
        <v>167</v>
      </c>
      <c r="E33" s="147">
        <v>1</v>
      </c>
      <c r="F33" s="145" t="s">
        <v>30</v>
      </c>
      <c r="G33" s="145">
        <v>5</v>
      </c>
      <c r="H33" s="14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0.25" customHeight="1" x14ac:dyDescent="0.2">
      <c r="A34" s="175">
        <v>12</v>
      </c>
      <c r="B34" s="19" t="s">
        <v>160</v>
      </c>
      <c r="C34" s="19" t="s">
        <v>169</v>
      </c>
      <c r="D34" s="19" t="s">
        <v>167</v>
      </c>
      <c r="E34" s="147">
        <v>1</v>
      </c>
      <c r="F34" s="145" t="s">
        <v>30</v>
      </c>
      <c r="G34" s="145">
        <v>5</v>
      </c>
      <c r="H34" s="14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" customHeight="1" x14ac:dyDescent="0.2">
      <c r="A35" s="171">
        <v>13</v>
      </c>
      <c r="B35" s="19" t="s">
        <v>161</v>
      </c>
      <c r="C35" s="19" t="s">
        <v>170</v>
      </c>
      <c r="D35" s="19" t="s">
        <v>167</v>
      </c>
      <c r="E35" s="147">
        <v>1</v>
      </c>
      <c r="F35" s="145" t="s">
        <v>30</v>
      </c>
      <c r="G35" s="145">
        <v>5</v>
      </c>
      <c r="H35" s="14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8.25" customHeight="1" x14ac:dyDescent="0.2">
      <c r="A36" s="175">
        <v>14</v>
      </c>
      <c r="B36" s="19" t="s">
        <v>162</v>
      </c>
      <c r="C36" s="19" t="s">
        <v>171</v>
      </c>
      <c r="D36" s="19" t="s">
        <v>167</v>
      </c>
      <c r="E36" s="147">
        <v>1</v>
      </c>
      <c r="F36" s="145" t="s">
        <v>30</v>
      </c>
      <c r="G36" s="145">
        <v>5</v>
      </c>
      <c r="H36" s="149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31" customHeight="1" x14ac:dyDescent="0.2">
      <c r="A37" s="171">
        <v>15</v>
      </c>
      <c r="B37" s="19" t="s">
        <v>193</v>
      </c>
      <c r="C37" s="186" t="s">
        <v>308</v>
      </c>
      <c r="D37" s="20" t="s">
        <v>40</v>
      </c>
      <c r="E37" s="20">
        <v>1</v>
      </c>
      <c r="F37" s="20" t="s">
        <v>164</v>
      </c>
      <c r="G37" s="20">
        <v>8</v>
      </c>
      <c r="H37" s="14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56" x14ac:dyDescent="0.2">
      <c r="A38" s="175">
        <v>16</v>
      </c>
      <c r="B38" s="19" t="s">
        <v>172</v>
      </c>
      <c r="C38" s="19" t="s">
        <v>173</v>
      </c>
      <c r="D38" s="20" t="s">
        <v>40</v>
      </c>
      <c r="E38" s="147">
        <v>1</v>
      </c>
      <c r="F38" s="20" t="s">
        <v>164</v>
      </c>
      <c r="G38" s="145">
        <v>8</v>
      </c>
      <c r="H38" s="14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x14ac:dyDescent="0.2">
      <c r="A39" s="171">
        <v>17</v>
      </c>
      <c r="B39" s="19" t="s">
        <v>195</v>
      </c>
      <c r="C39" s="19" t="s">
        <v>309</v>
      </c>
      <c r="D39" s="20" t="s">
        <v>40</v>
      </c>
      <c r="E39" s="147">
        <v>1</v>
      </c>
      <c r="F39" s="20" t="s">
        <v>285</v>
      </c>
      <c r="G39" s="145">
        <v>6</v>
      </c>
      <c r="H39" s="149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90.75" customHeight="1" x14ac:dyDescent="0.2">
      <c r="A40" s="175">
        <v>18</v>
      </c>
      <c r="B40" s="61" t="s">
        <v>293</v>
      </c>
      <c r="C40" s="61" t="s">
        <v>239</v>
      </c>
      <c r="D40" s="145" t="s">
        <v>40</v>
      </c>
      <c r="E40" s="145">
        <v>1</v>
      </c>
      <c r="F40" s="145" t="s">
        <v>285</v>
      </c>
      <c r="G40" s="145">
        <v>6</v>
      </c>
      <c r="H40" s="14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0" customHeight="1" x14ac:dyDescent="0.2">
      <c r="A41" s="171">
        <v>19</v>
      </c>
      <c r="B41" s="19" t="s">
        <v>174</v>
      </c>
      <c r="C41" s="144" t="s">
        <v>71</v>
      </c>
      <c r="D41" s="22" t="s">
        <v>167</v>
      </c>
      <c r="E41" s="20">
        <v>1</v>
      </c>
      <c r="F41" s="20" t="s">
        <v>175</v>
      </c>
      <c r="G41" s="145">
        <v>5</v>
      </c>
      <c r="H41" s="15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77.25" customHeight="1" x14ac:dyDescent="0.2">
      <c r="A42" s="175">
        <v>20</v>
      </c>
      <c r="B42" s="19" t="s">
        <v>176</v>
      </c>
      <c r="C42" s="19" t="s">
        <v>310</v>
      </c>
      <c r="D42" s="22" t="s">
        <v>167</v>
      </c>
      <c r="E42" s="20">
        <v>1</v>
      </c>
      <c r="F42" s="20" t="s">
        <v>175</v>
      </c>
      <c r="G42" s="145">
        <v>5</v>
      </c>
      <c r="H42" s="5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171">
        <v>21</v>
      </c>
      <c r="B43" s="19" t="s">
        <v>311</v>
      </c>
      <c r="C43" s="19" t="s">
        <v>177</v>
      </c>
      <c r="D43" s="22" t="s">
        <v>167</v>
      </c>
      <c r="E43" s="20">
        <v>1</v>
      </c>
      <c r="F43" s="20" t="s">
        <v>175</v>
      </c>
      <c r="G43" s="145">
        <v>5</v>
      </c>
      <c r="H43" s="5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2" x14ac:dyDescent="0.2">
      <c r="A44" s="175">
        <v>22</v>
      </c>
      <c r="B44" s="19" t="s">
        <v>178</v>
      </c>
      <c r="C44" s="19" t="s">
        <v>179</v>
      </c>
      <c r="D44" s="22" t="s">
        <v>167</v>
      </c>
      <c r="E44" s="20">
        <v>1</v>
      </c>
      <c r="F44" s="20" t="s">
        <v>164</v>
      </c>
      <c r="G44" s="145">
        <v>5</v>
      </c>
      <c r="H44" s="5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171">
        <v>23</v>
      </c>
      <c r="B45" s="19" t="s">
        <v>105</v>
      </c>
      <c r="C45" s="19" t="s">
        <v>180</v>
      </c>
      <c r="D45" s="22" t="s">
        <v>167</v>
      </c>
      <c r="E45" s="20">
        <v>1</v>
      </c>
      <c r="F45" s="20" t="s">
        <v>175</v>
      </c>
      <c r="G45" s="145">
        <v>5</v>
      </c>
      <c r="H45" s="159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2" x14ac:dyDescent="0.2">
      <c r="A46" s="175">
        <v>24</v>
      </c>
      <c r="B46" s="19" t="s">
        <v>250</v>
      </c>
      <c r="C46" s="19" t="s">
        <v>181</v>
      </c>
      <c r="D46" s="22" t="s">
        <v>40</v>
      </c>
      <c r="E46" s="20">
        <v>1</v>
      </c>
      <c r="F46" s="20" t="s">
        <v>182</v>
      </c>
      <c r="G46" s="145">
        <v>6</v>
      </c>
      <c r="H46" s="5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" x14ac:dyDescent="0.2">
      <c r="A47" s="171">
        <v>25</v>
      </c>
      <c r="B47" s="19" t="s">
        <v>183</v>
      </c>
      <c r="C47" s="19" t="s">
        <v>184</v>
      </c>
      <c r="D47" s="22" t="s">
        <v>167</v>
      </c>
      <c r="E47" s="20">
        <v>1</v>
      </c>
      <c r="F47" s="20" t="s">
        <v>182</v>
      </c>
      <c r="G47" s="145">
        <v>6</v>
      </c>
      <c r="H47" s="5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98" x14ac:dyDescent="0.2">
      <c r="A48" s="175">
        <v>26</v>
      </c>
      <c r="B48" s="19" t="s">
        <v>185</v>
      </c>
      <c r="C48" s="19" t="s">
        <v>186</v>
      </c>
      <c r="D48" s="22" t="s">
        <v>167</v>
      </c>
      <c r="E48" s="20">
        <v>2</v>
      </c>
      <c r="F48" s="20" t="s">
        <v>175</v>
      </c>
      <c r="G48" s="20">
        <v>11</v>
      </c>
      <c r="H48" s="5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171">
        <v>27</v>
      </c>
      <c r="B49" s="19" t="s">
        <v>187</v>
      </c>
      <c r="C49" s="19" t="s">
        <v>188</v>
      </c>
      <c r="D49" s="22" t="s">
        <v>167</v>
      </c>
      <c r="E49" s="20">
        <v>1</v>
      </c>
      <c r="F49" s="20" t="s">
        <v>175</v>
      </c>
      <c r="G49" s="20">
        <v>6</v>
      </c>
      <c r="H49" s="5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3.75" customHeight="1" x14ac:dyDescent="0.2">
      <c r="A50" s="175">
        <v>28</v>
      </c>
      <c r="B50" s="187" t="s">
        <v>189</v>
      </c>
      <c r="C50" s="187" t="s">
        <v>190</v>
      </c>
      <c r="D50" s="22" t="s">
        <v>36</v>
      </c>
      <c r="E50" s="20">
        <v>2</v>
      </c>
      <c r="F50" s="20" t="s">
        <v>191</v>
      </c>
      <c r="G50" s="20">
        <v>12</v>
      </c>
      <c r="H50" s="15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0" x14ac:dyDescent="0.2">
      <c r="A51" s="171">
        <v>29</v>
      </c>
      <c r="B51" s="35" t="s">
        <v>286</v>
      </c>
      <c r="C51" s="36" t="s">
        <v>294</v>
      </c>
      <c r="D51" s="154" t="s">
        <v>68</v>
      </c>
      <c r="E51" s="155">
        <v>1</v>
      </c>
      <c r="F51" s="154" t="s">
        <v>30</v>
      </c>
      <c r="G51" s="154">
        <v>5</v>
      </c>
      <c r="H51" s="4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42" x14ac:dyDescent="0.2">
      <c r="A52" s="175">
        <v>30</v>
      </c>
      <c r="B52" s="35" t="s">
        <v>142</v>
      </c>
      <c r="C52" s="36" t="s">
        <v>143</v>
      </c>
      <c r="D52" s="154" t="s">
        <v>68</v>
      </c>
      <c r="E52" s="155">
        <v>1</v>
      </c>
      <c r="F52" s="154" t="s">
        <v>30</v>
      </c>
      <c r="G52" s="154">
        <v>5</v>
      </c>
      <c r="H52" s="4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8" x14ac:dyDescent="0.2">
      <c r="A53" s="171">
        <v>31</v>
      </c>
      <c r="B53" s="35" t="s">
        <v>144</v>
      </c>
      <c r="C53" s="36" t="s">
        <v>145</v>
      </c>
      <c r="D53" s="154" t="s">
        <v>68</v>
      </c>
      <c r="E53" s="155">
        <v>1</v>
      </c>
      <c r="F53" s="154" t="s">
        <v>30</v>
      </c>
      <c r="G53" s="154">
        <v>5</v>
      </c>
      <c r="H53" s="4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56" x14ac:dyDescent="0.2">
      <c r="A54" s="175">
        <v>32</v>
      </c>
      <c r="B54" s="35" t="s">
        <v>288</v>
      </c>
      <c r="C54" s="36" t="s">
        <v>146</v>
      </c>
      <c r="D54" s="154" t="s">
        <v>68</v>
      </c>
      <c r="E54" s="155">
        <v>1</v>
      </c>
      <c r="F54" s="154" t="s">
        <v>30</v>
      </c>
      <c r="G54" s="154">
        <v>5</v>
      </c>
      <c r="H54" s="4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6" customHeight="1" x14ac:dyDescent="0.2">
      <c r="A55" s="171">
        <v>33</v>
      </c>
      <c r="B55" s="35" t="s">
        <v>229</v>
      </c>
      <c r="C55" s="36" t="s">
        <v>194</v>
      </c>
      <c r="D55" s="154" t="s">
        <v>68</v>
      </c>
      <c r="E55" s="155">
        <v>1</v>
      </c>
      <c r="F55" s="154" t="s">
        <v>30</v>
      </c>
      <c r="G55" s="154">
        <v>5</v>
      </c>
      <c r="H55" s="4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8" x14ac:dyDescent="0.2">
      <c r="A56" s="175">
        <v>34</v>
      </c>
      <c r="B56" s="37" t="s">
        <v>154</v>
      </c>
      <c r="C56" s="36" t="s">
        <v>192</v>
      </c>
      <c r="D56" s="154" t="s">
        <v>68</v>
      </c>
      <c r="E56" s="155">
        <v>1</v>
      </c>
      <c r="F56" s="154" t="s">
        <v>30</v>
      </c>
      <c r="G56" s="154">
        <v>5</v>
      </c>
      <c r="H56" s="4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8" x14ac:dyDescent="0.2">
      <c r="A57" s="171">
        <v>35</v>
      </c>
      <c r="B57" s="37" t="s">
        <v>141</v>
      </c>
      <c r="C57" s="36" t="s">
        <v>153</v>
      </c>
      <c r="D57" s="154" t="s">
        <v>68</v>
      </c>
      <c r="E57" s="155">
        <v>1</v>
      </c>
      <c r="F57" s="154" t="s">
        <v>30</v>
      </c>
      <c r="G57" s="154">
        <v>5</v>
      </c>
      <c r="H57" s="18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x14ac:dyDescent="0.2">
      <c r="A58" s="175">
        <v>36</v>
      </c>
      <c r="B58" s="37" t="s">
        <v>196</v>
      </c>
      <c r="C58" s="152" t="s">
        <v>197</v>
      </c>
      <c r="D58" s="154" t="s">
        <v>68</v>
      </c>
      <c r="E58" s="155">
        <v>1</v>
      </c>
      <c r="F58" s="154" t="s">
        <v>30</v>
      </c>
      <c r="G58" s="154">
        <v>5</v>
      </c>
      <c r="H58" s="4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8" x14ac:dyDescent="0.2">
      <c r="A59" s="175">
        <v>37</v>
      </c>
      <c r="B59" s="189" t="s">
        <v>198</v>
      </c>
      <c r="C59" s="190" t="s">
        <v>313</v>
      </c>
      <c r="D59" s="191" t="s">
        <v>68</v>
      </c>
      <c r="E59" s="191">
        <v>1</v>
      </c>
      <c r="F59" s="192" t="s">
        <v>30</v>
      </c>
      <c r="G59" s="192">
        <v>5</v>
      </c>
      <c r="H59" s="193" t="s">
        <v>312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171">
        <v>38</v>
      </c>
      <c r="B60" s="61" t="s">
        <v>314</v>
      </c>
      <c r="C60" s="61" t="s">
        <v>271</v>
      </c>
      <c r="D60" s="147" t="s">
        <v>28</v>
      </c>
      <c r="E60" s="147">
        <v>2</v>
      </c>
      <c r="F60" s="145" t="s">
        <v>30</v>
      </c>
      <c r="G60" s="145">
        <v>10</v>
      </c>
      <c r="H60" s="19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" thickBot="1" x14ac:dyDescent="0.25">
      <c r="A61" s="175">
        <v>39</v>
      </c>
      <c r="B61" s="179" t="s">
        <v>330</v>
      </c>
      <c r="C61" s="179" t="s">
        <v>63</v>
      </c>
      <c r="D61" s="195" t="s">
        <v>28</v>
      </c>
      <c r="E61" s="195">
        <v>1</v>
      </c>
      <c r="F61" s="196" t="s">
        <v>30</v>
      </c>
      <c r="G61" s="196">
        <v>5</v>
      </c>
      <c r="H61" s="19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7"/>
      <c r="B62" s="7"/>
      <c r="C62" s="7"/>
      <c r="D62" s="7"/>
      <c r="E62" s="7"/>
      <c r="F62" s="7"/>
      <c r="G62" s="7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7"/>
      <c r="B63" s="7"/>
      <c r="C63" s="7"/>
      <c r="D63" s="7"/>
      <c r="E63" s="7"/>
      <c r="F63" s="7"/>
      <c r="G63" s="7"/>
      <c r="H63" s="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7"/>
      <c r="B64" s="7"/>
      <c r="C64" s="7"/>
      <c r="D64" s="7"/>
      <c r="E64" s="7"/>
      <c r="F64" s="7"/>
      <c r="G64" s="7"/>
      <c r="H64" s="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7"/>
      <c r="B65" s="7"/>
      <c r="C65" s="7"/>
      <c r="D65" s="7"/>
      <c r="E65" s="7"/>
      <c r="F65" s="7"/>
      <c r="G65" s="7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7"/>
      <c r="B66" s="7"/>
      <c r="C66" s="7"/>
      <c r="D66" s="7"/>
      <c r="E66" s="7"/>
      <c r="F66" s="7"/>
      <c r="G66" s="7"/>
      <c r="H66" s="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7"/>
      <c r="B67" s="7"/>
      <c r="C67" s="7"/>
      <c r="D67" s="7"/>
      <c r="E67" s="7"/>
      <c r="F67" s="7"/>
      <c r="G67" s="7"/>
      <c r="H67" s="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7"/>
      <c r="B68" s="7"/>
      <c r="C68" s="7"/>
      <c r="D68" s="7"/>
      <c r="E68" s="7"/>
      <c r="F68" s="7"/>
      <c r="G68" s="7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7"/>
      <c r="B69" s="7"/>
      <c r="C69" s="7"/>
      <c r="D69" s="7"/>
      <c r="E69" s="7"/>
      <c r="F69" s="7"/>
      <c r="G69" s="7"/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7"/>
      <c r="B70" s="7"/>
      <c r="C70" s="7"/>
      <c r="D70" s="7"/>
      <c r="E70" s="7"/>
      <c r="F70" s="7"/>
      <c r="G70" s="7"/>
      <c r="H70" s="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7"/>
      <c r="B71" s="7"/>
      <c r="C71" s="7"/>
      <c r="D71" s="7"/>
      <c r="E71" s="7"/>
      <c r="F71" s="7"/>
      <c r="G71" s="7"/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7"/>
      <c r="B72" s="7"/>
      <c r="C72" s="7"/>
      <c r="D72" s="7"/>
      <c r="E72" s="7"/>
      <c r="F72" s="7"/>
      <c r="G72" s="7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7"/>
      <c r="B73" s="7"/>
      <c r="C73" s="7"/>
      <c r="D73" s="7"/>
      <c r="E73" s="7"/>
      <c r="F73" s="7"/>
      <c r="G73" s="7"/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7"/>
      <c r="B74" s="7"/>
      <c r="C74" s="7"/>
      <c r="D74" s="7"/>
      <c r="E74" s="7"/>
      <c r="F74" s="7"/>
      <c r="G74" s="7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7"/>
      <c r="B75" s="7"/>
      <c r="C75" s="7"/>
      <c r="D75" s="7"/>
      <c r="E75" s="7"/>
      <c r="F75" s="7"/>
      <c r="G75" s="7"/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7"/>
      <c r="B76" s="7"/>
      <c r="C76" s="7"/>
      <c r="D76" s="7"/>
      <c r="E76" s="7"/>
      <c r="F76" s="7"/>
      <c r="G76" s="7"/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7"/>
      <c r="B77" s="7"/>
      <c r="C77" s="7"/>
      <c r="D77" s="7"/>
      <c r="E77" s="7"/>
      <c r="F77" s="7"/>
      <c r="G77" s="7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7"/>
      <c r="B78" s="7"/>
      <c r="C78" s="7"/>
      <c r="D78" s="7"/>
      <c r="E78" s="7"/>
      <c r="F78" s="7"/>
      <c r="G78" s="7"/>
      <c r="H78" s="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7"/>
      <c r="B79" s="7"/>
      <c r="C79" s="7"/>
      <c r="D79" s="7"/>
      <c r="E79" s="7"/>
      <c r="F79" s="7"/>
      <c r="G79" s="7"/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7"/>
      <c r="B80" s="7"/>
      <c r="C80" s="7"/>
      <c r="D80" s="7"/>
      <c r="E80" s="7"/>
      <c r="F80" s="7"/>
      <c r="G80" s="7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7"/>
      <c r="B81" s="7"/>
      <c r="C81" s="7"/>
      <c r="D81" s="7"/>
      <c r="E81" s="7"/>
      <c r="F81" s="7"/>
      <c r="G81" s="7"/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7"/>
      <c r="B82" s="7"/>
      <c r="C82" s="7"/>
      <c r="D82" s="7"/>
      <c r="E82" s="7"/>
      <c r="F82" s="7"/>
      <c r="G82" s="7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7"/>
      <c r="B83" s="7"/>
      <c r="C83" s="7"/>
      <c r="D83" s="7"/>
      <c r="E83" s="7"/>
      <c r="F83" s="7"/>
      <c r="G83" s="7"/>
      <c r="H83" s="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7"/>
      <c r="B84" s="7"/>
      <c r="C84" s="7"/>
      <c r="D84" s="7"/>
      <c r="E84" s="7"/>
      <c r="F84" s="7"/>
      <c r="G84" s="7"/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7"/>
      <c r="B85" s="7"/>
      <c r="C85" s="7"/>
      <c r="D85" s="7"/>
      <c r="E85" s="7"/>
      <c r="F85" s="7"/>
      <c r="G85" s="7"/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7"/>
      <c r="B86" s="7"/>
      <c r="C86" s="7"/>
      <c r="D86" s="7"/>
      <c r="E86" s="7"/>
      <c r="F86" s="7"/>
      <c r="G86" s="7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7"/>
      <c r="B87" s="7"/>
      <c r="C87" s="7"/>
      <c r="D87" s="7"/>
      <c r="E87" s="7"/>
      <c r="F87" s="7"/>
      <c r="G87" s="7"/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7"/>
      <c r="B88" s="7"/>
      <c r="C88" s="7"/>
      <c r="D88" s="7"/>
      <c r="E88" s="7"/>
      <c r="F88" s="7"/>
      <c r="G88" s="7"/>
      <c r="H88" s="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7"/>
      <c r="B89" s="7"/>
      <c r="C89" s="7"/>
      <c r="D89" s="7"/>
      <c r="E89" s="7"/>
      <c r="F89" s="7"/>
      <c r="G89" s="7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7"/>
      <c r="B90" s="7"/>
      <c r="C90" s="7"/>
      <c r="D90" s="7"/>
      <c r="E90" s="7"/>
      <c r="F90" s="7"/>
      <c r="G90" s="7"/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7"/>
      <c r="B91" s="7"/>
      <c r="C91" s="7"/>
      <c r="D91" s="7"/>
      <c r="E91" s="7"/>
      <c r="F91" s="7"/>
      <c r="G91" s="7"/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7"/>
      <c r="B92" s="7"/>
      <c r="C92" s="7"/>
      <c r="D92" s="7"/>
      <c r="E92" s="7"/>
      <c r="F92" s="7"/>
      <c r="G92" s="7"/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7"/>
      <c r="B93" s="7"/>
      <c r="C93" s="7"/>
      <c r="D93" s="7"/>
      <c r="E93" s="7"/>
      <c r="F93" s="7"/>
      <c r="G93" s="7"/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7"/>
      <c r="B94" s="7"/>
      <c r="C94" s="7"/>
      <c r="D94" s="7"/>
      <c r="E94" s="7"/>
      <c r="F94" s="7"/>
      <c r="G94" s="7"/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7"/>
      <c r="B95" s="7"/>
      <c r="C95" s="7"/>
      <c r="D95" s="7"/>
      <c r="E95" s="7"/>
      <c r="F95" s="7"/>
      <c r="G95" s="7"/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7"/>
      <c r="B96" s="7"/>
      <c r="C96" s="7"/>
      <c r="D96" s="7"/>
      <c r="E96" s="7"/>
      <c r="F96" s="7"/>
      <c r="G96" s="7"/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7"/>
      <c r="B97" s="7"/>
      <c r="C97" s="7"/>
      <c r="D97" s="7"/>
      <c r="E97" s="7"/>
      <c r="F97" s="7"/>
      <c r="G97" s="7"/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7"/>
      <c r="B98" s="7"/>
      <c r="C98" s="7"/>
      <c r="D98" s="7"/>
      <c r="E98" s="7"/>
      <c r="F98" s="7"/>
      <c r="G98" s="7"/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7"/>
      <c r="B99" s="7"/>
      <c r="C99" s="7"/>
      <c r="D99" s="7"/>
      <c r="E99" s="7"/>
      <c r="F99" s="7"/>
      <c r="G99" s="7"/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7"/>
      <c r="B208" s="7"/>
      <c r="C208" s="7"/>
      <c r="D208" s="7"/>
      <c r="E208" s="7"/>
      <c r="F208" s="7"/>
      <c r="G208" s="7"/>
      <c r="H208" s="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7"/>
      <c r="B209" s="7"/>
      <c r="C209" s="7"/>
      <c r="D209" s="7"/>
      <c r="E209" s="7"/>
      <c r="F209" s="7"/>
      <c r="G209" s="7"/>
      <c r="H209" s="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7"/>
      <c r="B210" s="7"/>
      <c r="C210" s="7"/>
      <c r="D210" s="7"/>
      <c r="E210" s="7"/>
      <c r="F210" s="7"/>
      <c r="G210" s="7"/>
      <c r="H210" s="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7"/>
      <c r="B211" s="7"/>
      <c r="C211" s="7"/>
      <c r="D211" s="7"/>
      <c r="E211" s="7"/>
      <c r="F211" s="7"/>
      <c r="G211" s="7"/>
      <c r="H211" s="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7"/>
      <c r="B212" s="7"/>
      <c r="C212" s="7"/>
      <c r="D212" s="7"/>
      <c r="E212" s="7"/>
      <c r="F212" s="7"/>
      <c r="G212" s="7"/>
      <c r="H212" s="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7"/>
      <c r="B213" s="7"/>
      <c r="C213" s="7"/>
      <c r="D213" s="7"/>
      <c r="E213" s="7"/>
      <c r="F213" s="7"/>
      <c r="G213" s="7"/>
      <c r="H213" s="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7"/>
      <c r="B214" s="7"/>
      <c r="C214" s="7"/>
      <c r="D214" s="7"/>
      <c r="E214" s="7"/>
      <c r="F214" s="7"/>
      <c r="G214" s="7"/>
      <c r="H214" s="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7"/>
      <c r="B215" s="7"/>
      <c r="C215" s="7"/>
      <c r="D215" s="7"/>
      <c r="E215" s="7"/>
      <c r="F215" s="7"/>
      <c r="G215" s="7"/>
      <c r="H215" s="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7"/>
      <c r="B216" s="7"/>
      <c r="C216" s="7"/>
      <c r="D216" s="7"/>
      <c r="E216" s="7"/>
      <c r="F216" s="7"/>
      <c r="G216" s="7"/>
      <c r="H216" s="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7"/>
      <c r="B217" s="7"/>
      <c r="C217" s="7"/>
      <c r="D217" s="7"/>
      <c r="E217" s="7"/>
      <c r="F217" s="7"/>
      <c r="G217" s="7"/>
      <c r="H217" s="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7"/>
      <c r="B218" s="7"/>
      <c r="C218" s="7"/>
      <c r="D218" s="7"/>
      <c r="E218" s="7"/>
      <c r="F218" s="7"/>
      <c r="G218" s="7"/>
      <c r="H218" s="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7"/>
      <c r="B219" s="7"/>
      <c r="C219" s="7"/>
      <c r="D219" s="7"/>
      <c r="E219" s="7"/>
      <c r="F219" s="7"/>
      <c r="G219" s="7"/>
      <c r="H219" s="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7"/>
      <c r="B220" s="7"/>
      <c r="C220" s="7"/>
      <c r="D220" s="7"/>
      <c r="E220" s="7"/>
      <c r="F220" s="7"/>
      <c r="G220" s="7"/>
      <c r="H220" s="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7"/>
      <c r="B221" s="7"/>
      <c r="C221" s="7"/>
      <c r="D221" s="7"/>
      <c r="E221" s="7"/>
      <c r="F221" s="7"/>
      <c r="G221" s="7"/>
      <c r="H221" s="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7"/>
      <c r="B222" s="7"/>
      <c r="C222" s="7"/>
      <c r="D222" s="7"/>
      <c r="E222" s="7"/>
      <c r="F222" s="7"/>
      <c r="G222" s="7"/>
      <c r="H222" s="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7"/>
      <c r="B223" s="7"/>
      <c r="C223" s="7"/>
      <c r="D223" s="7"/>
      <c r="E223" s="7"/>
      <c r="F223" s="7"/>
      <c r="G223" s="7"/>
      <c r="H223" s="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7"/>
      <c r="B224" s="7"/>
      <c r="C224" s="7"/>
      <c r="D224" s="7"/>
      <c r="E224" s="7"/>
      <c r="F224" s="7"/>
      <c r="G224" s="7"/>
      <c r="H224" s="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7"/>
      <c r="B225" s="7"/>
      <c r="C225" s="7"/>
      <c r="D225" s="7"/>
      <c r="E225" s="7"/>
      <c r="F225" s="7"/>
      <c r="G225" s="7"/>
      <c r="H225" s="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7"/>
      <c r="B226" s="7"/>
      <c r="C226" s="7"/>
      <c r="D226" s="7"/>
      <c r="E226" s="7"/>
      <c r="F226" s="7"/>
      <c r="G226" s="7"/>
      <c r="H226" s="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7"/>
      <c r="B227" s="7"/>
      <c r="C227" s="7"/>
      <c r="D227" s="7"/>
      <c r="E227" s="7"/>
      <c r="F227" s="7"/>
      <c r="G227" s="7"/>
      <c r="H227" s="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7"/>
      <c r="B228" s="7"/>
      <c r="C228" s="7"/>
      <c r="D228" s="7"/>
      <c r="E228" s="7"/>
      <c r="F228" s="7"/>
      <c r="G228" s="7"/>
      <c r="H228" s="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7"/>
      <c r="B229" s="7"/>
      <c r="C229" s="7"/>
      <c r="D229" s="7"/>
      <c r="E229" s="7"/>
      <c r="F229" s="7"/>
      <c r="G229" s="7"/>
      <c r="H229" s="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7"/>
      <c r="B230" s="7"/>
      <c r="C230" s="7"/>
      <c r="D230" s="7"/>
      <c r="E230" s="7"/>
      <c r="F230" s="7"/>
      <c r="G230" s="7"/>
      <c r="H230" s="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7"/>
      <c r="B231" s="7"/>
      <c r="C231" s="7"/>
      <c r="D231" s="7"/>
      <c r="E231" s="7"/>
      <c r="F231" s="7"/>
      <c r="G231" s="7"/>
      <c r="H231" s="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7"/>
      <c r="B232" s="7"/>
      <c r="C232" s="7"/>
      <c r="D232" s="7"/>
      <c r="E232" s="7"/>
      <c r="F232" s="7"/>
      <c r="G232" s="7"/>
      <c r="H232" s="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7"/>
      <c r="B233" s="7"/>
      <c r="C233" s="7"/>
      <c r="D233" s="7"/>
      <c r="E233" s="7"/>
      <c r="F233" s="7"/>
      <c r="G233" s="7"/>
      <c r="H233" s="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7"/>
      <c r="B234" s="7"/>
      <c r="C234" s="7"/>
      <c r="D234" s="7"/>
      <c r="E234" s="7"/>
      <c r="F234" s="7"/>
      <c r="G234" s="7"/>
      <c r="H234" s="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7"/>
      <c r="B235" s="7"/>
      <c r="C235" s="7"/>
      <c r="D235" s="7"/>
      <c r="E235" s="7"/>
      <c r="F235" s="7"/>
      <c r="G235" s="7"/>
      <c r="H235" s="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7"/>
      <c r="B236" s="7"/>
      <c r="C236" s="7"/>
      <c r="D236" s="7"/>
      <c r="E236" s="7"/>
      <c r="F236" s="7"/>
      <c r="G236" s="7"/>
      <c r="H236" s="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7"/>
      <c r="B237" s="7"/>
      <c r="C237" s="7"/>
      <c r="D237" s="7"/>
      <c r="E237" s="7"/>
      <c r="F237" s="7"/>
      <c r="G237" s="7"/>
      <c r="H237" s="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7"/>
      <c r="B238" s="7"/>
      <c r="C238" s="7"/>
      <c r="D238" s="7"/>
      <c r="E238" s="7"/>
      <c r="F238" s="7"/>
      <c r="G238" s="7"/>
      <c r="H238" s="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7"/>
      <c r="B239" s="7"/>
      <c r="C239" s="7"/>
      <c r="D239" s="7"/>
      <c r="E239" s="7"/>
      <c r="F239" s="7"/>
      <c r="G239" s="7"/>
      <c r="H239" s="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7"/>
      <c r="B240" s="7"/>
      <c r="C240" s="7"/>
      <c r="D240" s="7"/>
      <c r="E240" s="7"/>
      <c r="F240" s="7"/>
      <c r="G240" s="7"/>
      <c r="H240" s="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7"/>
      <c r="B241" s="7"/>
      <c r="C241" s="7"/>
      <c r="D241" s="7"/>
      <c r="E241" s="7"/>
      <c r="F241" s="7"/>
      <c r="G241" s="7"/>
      <c r="H241" s="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7"/>
      <c r="B242" s="7"/>
      <c r="C242" s="7"/>
      <c r="D242" s="7"/>
      <c r="E242" s="7"/>
      <c r="F242" s="7"/>
      <c r="G242" s="7"/>
      <c r="H242" s="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7"/>
      <c r="B243" s="7"/>
      <c r="C243" s="7"/>
      <c r="D243" s="7"/>
      <c r="E243" s="7"/>
      <c r="F243" s="7"/>
      <c r="G243" s="7"/>
      <c r="H243" s="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7"/>
      <c r="B244" s="7"/>
      <c r="C244" s="7"/>
      <c r="D244" s="7"/>
      <c r="E244" s="7"/>
      <c r="F244" s="7"/>
      <c r="G244" s="7"/>
      <c r="H244" s="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7"/>
      <c r="B245" s="7"/>
      <c r="C245" s="7"/>
      <c r="D245" s="7"/>
      <c r="E245" s="7"/>
      <c r="F245" s="7"/>
      <c r="G245" s="7"/>
      <c r="H245" s="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7"/>
      <c r="B246" s="7"/>
      <c r="C246" s="7"/>
      <c r="D246" s="7"/>
      <c r="E246" s="7"/>
      <c r="F246" s="7"/>
      <c r="G246" s="7"/>
      <c r="H246" s="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7"/>
      <c r="B247" s="7"/>
      <c r="C247" s="7"/>
      <c r="D247" s="7"/>
      <c r="E247" s="7"/>
      <c r="F247" s="7"/>
      <c r="G247" s="7"/>
      <c r="H247" s="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7"/>
      <c r="B248" s="7"/>
      <c r="C248" s="7"/>
      <c r="D248" s="7"/>
      <c r="E248" s="7"/>
      <c r="F248" s="7"/>
      <c r="G248" s="7"/>
      <c r="H248" s="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7"/>
      <c r="B249" s="7"/>
      <c r="C249" s="7"/>
      <c r="D249" s="7"/>
      <c r="E249" s="7"/>
      <c r="F249" s="7"/>
      <c r="G249" s="7"/>
      <c r="H249" s="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7"/>
      <c r="B250" s="7"/>
      <c r="C250" s="7"/>
      <c r="D250" s="7"/>
      <c r="E250" s="7"/>
      <c r="F250" s="7"/>
      <c r="G250" s="7"/>
      <c r="H250" s="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7"/>
      <c r="B251" s="7"/>
      <c r="C251" s="7"/>
      <c r="D251" s="7"/>
      <c r="E251" s="7"/>
      <c r="F251" s="7"/>
      <c r="G251" s="7"/>
      <c r="H251" s="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7"/>
      <c r="B252" s="7"/>
      <c r="C252" s="7"/>
      <c r="D252" s="7"/>
      <c r="E252" s="7"/>
      <c r="F252" s="7"/>
      <c r="G252" s="7"/>
      <c r="H252" s="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7"/>
      <c r="B253" s="7"/>
      <c r="C253" s="7"/>
      <c r="D253" s="7"/>
      <c r="E253" s="7"/>
      <c r="F253" s="7"/>
      <c r="G253" s="7"/>
      <c r="H253" s="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7"/>
      <c r="B254" s="7"/>
      <c r="C254" s="7"/>
      <c r="D254" s="7"/>
      <c r="E254" s="7"/>
      <c r="F254" s="7"/>
      <c r="G254" s="7"/>
      <c r="H254" s="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7"/>
      <c r="B255" s="7"/>
      <c r="C255" s="7"/>
      <c r="D255" s="7"/>
      <c r="E255" s="7"/>
      <c r="F255" s="7"/>
      <c r="G255" s="7"/>
      <c r="H255" s="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7"/>
      <c r="B779" s="7"/>
      <c r="C779" s="7"/>
      <c r="D779" s="7"/>
      <c r="E779" s="7"/>
      <c r="F779" s="7"/>
      <c r="G779" s="7"/>
      <c r="H779" s="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7"/>
      <c r="B780" s="7"/>
      <c r="C780" s="7"/>
      <c r="D780" s="7"/>
      <c r="E780" s="7"/>
      <c r="F780" s="7"/>
      <c r="G780" s="7"/>
      <c r="H780" s="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7"/>
      <c r="B781" s="7"/>
      <c r="C781" s="7"/>
      <c r="D781" s="7"/>
      <c r="E781" s="7"/>
      <c r="F781" s="7"/>
      <c r="G781" s="7"/>
      <c r="H781" s="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7"/>
      <c r="B782" s="7"/>
      <c r="C782" s="7"/>
      <c r="D782" s="7"/>
      <c r="E782" s="7"/>
      <c r="F782" s="7"/>
      <c r="G782" s="7"/>
      <c r="H782" s="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7"/>
      <c r="B783" s="7"/>
      <c r="C783" s="7"/>
      <c r="D783" s="7"/>
      <c r="E783" s="7"/>
      <c r="F783" s="7"/>
      <c r="G783" s="7"/>
      <c r="H783" s="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7"/>
      <c r="B784" s="7"/>
      <c r="C784" s="7"/>
      <c r="D784" s="7"/>
      <c r="E784" s="7"/>
      <c r="F784" s="7"/>
      <c r="G784" s="7"/>
      <c r="H784" s="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7"/>
      <c r="B785" s="7"/>
      <c r="C785" s="7"/>
      <c r="D785" s="7"/>
      <c r="E785" s="7"/>
      <c r="F785" s="7"/>
      <c r="G785" s="7"/>
      <c r="H785" s="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7"/>
      <c r="B786" s="7"/>
      <c r="C786" s="7"/>
      <c r="D786" s="7"/>
      <c r="E786" s="7"/>
      <c r="F786" s="7"/>
      <c r="G786" s="7"/>
      <c r="H786" s="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7"/>
      <c r="B787" s="7"/>
      <c r="C787" s="7"/>
      <c r="D787" s="7"/>
      <c r="E787" s="7"/>
      <c r="F787" s="7"/>
      <c r="G787" s="7"/>
      <c r="H787" s="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7"/>
      <c r="B788" s="7"/>
      <c r="C788" s="7"/>
      <c r="D788" s="7"/>
      <c r="E788" s="7"/>
      <c r="F788" s="7"/>
      <c r="G788" s="7"/>
      <c r="H788" s="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7"/>
      <c r="B789" s="7"/>
      <c r="C789" s="7"/>
      <c r="D789" s="7"/>
      <c r="E789" s="7"/>
      <c r="F789" s="7"/>
      <c r="G789" s="7"/>
      <c r="H789" s="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7"/>
      <c r="B790" s="7"/>
      <c r="C790" s="7"/>
      <c r="D790" s="7"/>
      <c r="E790" s="7"/>
      <c r="F790" s="7"/>
      <c r="G790" s="7"/>
      <c r="H790" s="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7"/>
      <c r="B791" s="7"/>
      <c r="C791" s="7"/>
      <c r="D791" s="7"/>
      <c r="E791" s="7"/>
      <c r="F791" s="7"/>
      <c r="G791" s="7"/>
      <c r="H791" s="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7"/>
      <c r="B792" s="7"/>
      <c r="C792" s="7"/>
      <c r="D792" s="7"/>
      <c r="E792" s="7"/>
      <c r="F792" s="7"/>
      <c r="G792" s="7"/>
      <c r="H792" s="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7"/>
      <c r="B793" s="7"/>
      <c r="C793" s="7"/>
      <c r="D793" s="7"/>
      <c r="E793" s="7"/>
      <c r="F793" s="7"/>
      <c r="G793" s="7"/>
      <c r="H793" s="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7"/>
      <c r="B794" s="7"/>
      <c r="C794" s="7"/>
      <c r="D794" s="7"/>
      <c r="E794" s="7"/>
      <c r="F794" s="7"/>
      <c r="G794" s="7"/>
      <c r="H794" s="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7"/>
      <c r="B795" s="7"/>
      <c r="C795" s="7"/>
      <c r="D795" s="7"/>
      <c r="E795" s="7"/>
      <c r="F795" s="7"/>
      <c r="G795" s="7"/>
      <c r="H795" s="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7"/>
      <c r="B796" s="7"/>
      <c r="C796" s="7"/>
      <c r="D796" s="7"/>
      <c r="E796" s="7"/>
      <c r="F796" s="7"/>
      <c r="G796" s="7"/>
      <c r="H796" s="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7"/>
      <c r="B797" s="7"/>
      <c r="C797" s="7"/>
      <c r="D797" s="7"/>
      <c r="E797" s="7"/>
      <c r="F797" s="7"/>
      <c r="G797" s="7"/>
      <c r="H797" s="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7"/>
      <c r="B798" s="7"/>
      <c r="C798" s="7"/>
      <c r="D798" s="7"/>
      <c r="E798" s="7"/>
      <c r="F798" s="7"/>
      <c r="G798" s="7"/>
      <c r="H798" s="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7"/>
      <c r="B799" s="7"/>
      <c r="C799" s="7"/>
      <c r="D799" s="7"/>
      <c r="E799" s="7"/>
      <c r="F799" s="7"/>
      <c r="G799" s="7"/>
      <c r="H799" s="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7"/>
      <c r="B800" s="7"/>
      <c r="C800" s="7"/>
      <c r="D800" s="7"/>
      <c r="E800" s="7"/>
      <c r="F800" s="7"/>
      <c r="G800" s="7"/>
      <c r="H800" s="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7"/>
      <c r="B801" s="7"/>
      <c r="C801" s="7"/>
      <c r="D801" s="7"/>
      <c r="E801" s="7"/>
      <c r="F801" s="7"/>
      <c r="G801" s="7"/>
      <c r="H801" s="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7"/>
      <c r="B802" s="7"/>
      <c r="C802" s="7"/>
      <c r="D802" s="7"/>
      <c r="E802" s="7"/>
      <c r="F802" s="7"/>
      <c r="G802" s="7"/>
      <c r="H802" s="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7"/>
      <c r="B803" s="7"/>
      <c r="C803" s="7"/>
      <c r="D803" s="7"/>
      <c r="E803" s="7"/>
      <c r="F803" s="7"/>
      <c r="G803" s="7"/>
      <c r="H803" s="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7"/>
      <c r="B804" s="7"/>
      <c r="C804" s="7"/>
      <c r="D804" s="7"/>
      <c r="E804" s="7"/>
      <c r="F804" s="7"/>
      <c r="G804" s="7"/>
      <c r="H804" s="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7"/>
      <c r="B805" s="7"/>
      <c r="C805" s="7"/>
      <c r="D805" s="7"/>
      <c r="E805" s="7"/>
      <c r="F805" s="7"/>
      <c r="G805" s="7"/>
      <c r="H805" s="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7"/>
      <c r="B806" s="7"/>
      <c r="C806" s="7"/>
      <c r="D806" s="7"/>
      <c r="E806" s="7"/>
      <c r="F806" s="7"/>
      <c r="G806" s="7"/>
      <c r="H806" s="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7"/>
      <c r="B807" s="7"/>
      <c r="C807" s="7"/>
      <c r="D807" s="7"/>
      <c r="E807" s="7"/>
      <c r="F807" s="7"/>
      <c r="G807" s="7"/>
      <c r="H807" s="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7"/>
      <c r="B808" s="7"/>
      <c r="C808" s="7"/>
      <c r="D808" s="7"/>
      <c r="E808" s="7"/>
      <c r="F808" s="7"/>
      <c r="G808" s="7"/>
      <c r="H808" s="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7"/>
      <c r="B809" s="7"/>
      <c r="C809" s="7"/>
      <c r="D809" s="7"/>
      <c r="E809" s="7"/>
      <c r="F809" s="7"/>
      <c r="G809" s="7"/>
      <c r="H809" s="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7"/>
      <c r="B810" s="7"/>
      <c r="C810" s="7"/>
      <c r="D810" s="7"/>
      <c r="E810" s="7"/>
      <c r="F810" s="7"/>
      <c r="G810" s="7"/>
      <c r="H810" s="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7"/>
      <c r="B811" s="7"/>
      <c r="C811" s="7"/>
      <c r="D811" s="7"/>
      <c r="E811" s="7"/>
      <c r="F811" s="7"/>
      <c r="G811" s="7"/>
      <c r="H811" s="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7"/>
      <c r="B812" s="7"/>
      <c r="C812" s="7"/>
      <c r="D812" s="7"/>
      <c r="E812" s="7"/>
      <c r="F812" s="7"/>
      <c r="G812" s="7"/>
      <c r="H812" s="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7"/>
      <c r="B813" s="7"/>
      <c r="C813" s="7"/>
      <c r="D813" s="7"/>
      <c r="E813" s="7"/>
      <c r="F813" s="7"/>
      <c r="G813" s="7"/>
      <c r="H813" s="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7"/>
      <c r="B814" s="7"/>
      <c r="C814" s="7"/>
      <c r="D814" s="7"/>
      <c r="E814" s="7"/>
      <c r="F814" s="7"/>
      <c r="G814" s="7"/>
      <c r="H814" s="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7"/>
      <c r="B815" s="7"/>
      <c r="C815" s="7"/>
      <c r="D815" s="7"/>
      <c r="E815" s="7"/>
      <c r="F815" s="7"/>
      <c r="G815" s="7"/>
      <c r="H815" s="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7"/>
      <c r="B816" s="7"/>
      <c r="C816" s="7"/>
      <c r="D816" s="7"/>
      <c r="E816" s="7"/>
      <c r="F816" s="7"/>
      <c r="G816" s="7"/>
      <c r="H816" s="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7"/>
      <c r="B817" s="7"/>
      <c r="C817" s="7"/>
      <c r="D817" s="7"/>
      <c r="E817" s="7"/>
      <c r="F817" s="7"/>
      <c r="G817" s="7"/>
      <c r="H817" s="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7"/>
      <c r="B818" s="7"/>
      <c r="C818" s="7"/>
      <c r="D818" s="7"/>
      <c r="E818" s="7"/>
      <c r="F818" s="7"/>
      <c r="G818" s="7"/>
      <c r="H818" s="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7"/>
      <c r="B819" s="7"/>
      <c r="C819" s="7"/>
      <c r="D819" s="7"/>
      <c r="E819" s="7"/>
      <c r="F819" s="7"/>
      <c r="G819" s="7"/>
      <c r="H819" s="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7"/>
      <c r="B820" s="7"/>
      <c r="C820" s="7"/>
      <c r="D820" s="7"/>
      <c r="E820" s="7"/>
      <c r="F820" s="7"/>
      <c r="G820" s="7"/>
      <c r="H820" s="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7"/>
      <c r="B821" s="7"/>
      <c r="C821" s="7"/>
      <c r="D821" s="7"/>
      <c r="E821" s="7"/>
      <c r="F821" s="7"/>
      <c r="G821" s="7"/>
      <c r="H821" s="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7"/>
      <c r="B822" s="7"/>
      <c r="C822" s="7"/>
      <c r="D822" s="7"/>
      <c r="E822" s="7"/>
      <c r="F822" s="7"/>
      <c r="G822" s="7"/>
      <c r="H822" s="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7"/>
      <c r="B823" s="7"/>
      <c r="C823" s="7"/>
      <c r="D823" s="7"/>
      <c r="E823" s="7"/>
      <c r="F823" s="7"/>
      <c r="G823" s="7"/>
      <c r="H823" s="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7"/>
      <c r="B824" s="7"/>
      <c r="C824" s="7"/>
      <c r="D824" s="7"/>
      <c r="E824" s="7"/>
      <c r="F824" s="7"/>
      <c r="G824" s="7"/>
      <c r="H824" s="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7"/>
      <c r="B825" s="7"/>
      <c r="C825" s="7"/>
      <c r="D825" s="7"/>
      <c r="E825" s="7"/>
      <c r="F825" s="7"/>
      <c r="G825" s="7"/>
      <c r="H825" s="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7"/>
      <c r="B826" s="7"/>
      <c r="C826" s="7"/>
      <c r="D826" s="7"/>
      <c r="E826" s="7"/>
      <c r="F826" s="7"/>
      <c r="G826" s="7"/>
      <c r="H826" s="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7"/>
      <c r="B827" s="7"/>
      <c r="C827" s="7"/>
      <c r="D827" s="7"/>
      <c r="E827" s="7"/>
      <c r="F827" s="7"/>
      <c r="G827" s="7"/>
      <c r="H827" s="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7"/>
      <c r="B828" s="7"/>
      <c r="C828" s="7"/>
      <c r="D828" s="7"/>
      <c r="E828" s="7"/>
      <c r="F828" s="7"/>
      <c r="G828" s="7"/>
      <c r="H828" s="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7"/>
      <c r="B829" s="7"/>
      <c r="C829" s="7"/>
      <c r="D829" s="7"/>
      <c r="E829" s="7"/>
      <c r="F829" s="7"/>
      <c r="G829" s="7"/>
      <c r="H829" s="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7"/>
      <c r="B830" s="7"/>
      <c r="C830" s="7"/>
      <c r="D830" s="7"/>
      <c r="E830" s="7"/>
      <c r="F830" s="7"/>
      <c r="G830" s="7"/>
      <c r="H830" s="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7"/>
      <c r="B831" s="7"/>
      <c r="C831" s="7"/>
      <c r="D831" s="7"/>
      <c r="E831" s="7"/>
      <c r="F831" s="7"/>
      <c r="G831" s="7"/>
      <c r="H831" s="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7"/>
      <c r="B832" s="7"/>
      <c r="C832" s="7"/>
      <c r="D832" s="7"/>
      <c r="E832" s="7"/>
      <c r="F832" s="7"/>
      <c r="G832" s="7"/>
      <c r="H832" s="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7"/>
      <c r="B833" s="7"/>
      <c r="C833" s="7"/>
      <c r="D833" s="7"/>
      <c r="E833" s="7"/>
      <c r="F833" s="7"/>
      <c r="G833" s="7"/>
      <c r="H833" s="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7"/>
      <c r="B834" s="7"/>
      <c r="C834" s="7"/>
      <c r="D834" s="7"/>
      <c r="E834" s="7"/>
      <c r="F834" s="7"/>
      <c r="G834" s="7"/>
      <c r="H834" s="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7"/>
      <c r="B835" s="7"/>
      <c r="C835" s="7"/>
      <c r="D835" s="7"/>
      <c r="E835" s="7"/>
      <c r="F835" s="7"/>
      <c r="G835" s="7"/>
      <c r="H835" s="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7"/>
      <c r="B836" s="7"/>
      <c r="C836" s="7"/>
      <c r="D836" s="7"/>
      <c r="E836" s="7"/>
      <c r="F836" s="7"/>
      <c r="G836" s="7"/>
      <c r="H836" s="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7"/>
      <c r="B837" s="7"/>
      <c r="C837" s="7"/>
      <c r="D837" s="7"/>
      <c r="E837" s="7"/>
      <c r="F837" s="7"/>
      <c r="G837" s="7"/>
      <c r="H837" s="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7"/>
      <c r="B838" s="7"/>
      <c r="C838" s="7"/>
      <c r="D838" s="7"/>
      <c r="E838" s="7"/>
      <c r="F838" s="7"/>
      <c r="G838" s="7"/>
      <c r="H838" s="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7"/>
      <c r="B839" s="7"/>
      <c r="C839" s="7"/>
      <c r="D839" s="7"/>
      <c r="E839" s="7"/>
      <c r="F839" s="7"/>
      <c r="G839" s="7"/>
      <c r="H839" s="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7"/>
      <c r="B840" s="7"/>
      <c r="C840" s="7"/>
      <c r="D840" s="7"/>
      <c r="E840" s="7"/>
      <c r="F840" s="7"/>
      <c r="G840" s="7"/>
      <c r="H840" s="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7"/>
      <c r="B841" s="7"/>
      <c r="C841" s="7"/>
      <c r="D841" s="7"/>
      <c r="E841" s="7"/>
      <c r="F841" s="7"/>
      <c r="G841" s="7"/>
      <c r="H841" s="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7"/>
      <c r="B842" s="7"/>
      <c r="C842" s="7"/>
      <c r="D842" s="7"/>
      <c r="E842" s="7"/>
      <c r="F842" s="7"/>
      <c r="G842" s="7"/>
      <c r="H842" s="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7"/>
      <c r="B843" s="7"/>
      <c r="C843" s="7"/>
      <c r="D843" s="7"/>
      <c r="E843" s="7"/>
      <c r="F843" s="7"/>
      <c r="G843" s="7"/>
      <c r="H843" s="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7"/>
      <c r="B844" s="7"/>
      <c r="C844" s="7"/>
      <c r="D844" s="7"/>
      <c r="E844" s="7"/>
      <c r="F844" s="7"/>
      <c r="G844" s="7"/>
      <c r="H844" s="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7"/>
      <c r="B845" s="7"/>
      <c r="C845" s="7"/>
      <c r="D845" s="7"/>
      <c r="E845" s="7"/>
      <c r="F845" s="7"/>
      <c r="G845" s="7"/>
      <c r="H845" s="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7"/>
      <c r="B846" s="7"/>
      <c r="C846" s="7"/>
      <c r="D846" s="7"/>
      <c r="E846" s="7"/>
      <c r="F846" s="7"/>
      <c r="G846" s="7"/>
      <c r="H846" s="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7"/>
      <c r="B847" s="7"/>
      <c r="C847" s="7"/>
      <c r="D847" s="7"/>
      <c r="E847" s="7"/>
      <c r="F847" s="7"/>
      <c r="G847" s="7"/>
      <c r="H847" s="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7"/>
      <c r="B848" s="7"/>
      <c r="C848" s="7"/>
      <c r="D848" s="7"/>
      <c r="E848" s="7"/>
      <c r="F848" s="7"/>
      <c r="G848" s="7"/>
      <c r="H848" s="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7"/>
      <c r="B849" s="7"/>
      <c r="C849" s="7"/>
      <c r="D849" s="7"/>
      <c r="E849" s="7"/>
      <c r="F849" s="7"/>
      <c r="G849" s="7"/>
      <c r="H849" s="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7"/>
      <c r="B850" s="7"/>
      <c r="C850" s="7"/>
      <c r="D850" s="7"/>
      <c r="E850" s="7"/>
      <c r="F850" s="7"/>
      <c r="G850" s="7"/>
      <c r="H850" s="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7"/>
      <c r="B851" s="7"/>
      <c r="C851" s="7"/>
      <c r="D851" s="7"/>
      <c r="E851" s="7"/>
      <c r="F851" s="7"/>
      <c r="G851" s="7"/>
      <c r="H851" s="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7"/>
      <c r="B852" s="7"/>
      <c r="C852" s="7"/>
      <c r="D852" s="7"/>
      <c r="E852" s="7"/>
      <c r="F852" s="7"/>
      <c r="G852" s="7"/>
      <c r="H852" s="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7"/>
      <c r="B853" s="7"/>
      <c r="C853" s="7"/>
      <c r="D853" s="7"/>
      <c r="E853" s="7"/>
      <c r="F853" s="7"/>
      <c r="G853" s="7"/>
      <c r="H853" s="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7"/>
      <c r="B854" s="7"/>
      <c r="C854" s="7"/>
      <c r="D854" s="7"/>
      <c r="E854" s="7"/>
      <c r="F854" s="7"/>
      <c r="G854" s="7"/>
      <c r="H854" s="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7"/>
      <c r="B855" s="7"/>
      <c r="C855" s="7"/>
      <c r="D855" s="7"/>
      <c r="E855" s="7"/>
      <c r="F855" s="7"/>
      <c r="G855" s="7"/>
      <c r="H855" s="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7"/>
      <c r="B856" s="7"/>
      <c r="C856" s="7"/>
      <c r="D856" s="7"/>
      <c r="E856" s="7"/>
      <c r="F856" s="7"/>
      <c r="G856" s="7"/>
      <c r="H856" s="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7"/>
      <c r="B857" s="7"/>
      <c r="C857" s="7"/>
      <c r="D857" s="7"/>
      <c r="E857" s="7"/>
      <c r="F857" s="7"/>
      <c r="G857" s="7"/>
      <c r="H857" s="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7"/>
      <c r="B858" s="7"/>
      <c r="C858" s="7"/>
      <c r="D858" s="7"/>
      <c r="E858" s="7"/>
      <c r="F858" s="7"/>
      <c r="G858" s="7"/>
      <c r="H858" s="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7"/>
      <c r="B859" s="7"/>
      <c r="C859" s="7"/>
      <c r="D859" s="7"/>
      <c r="E859" s="7"/>
      <c r="F859" s="7"/>
      <c r="G859" s="7"/>
      <c r="H859" s="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7"/>
      <c r="B860" s="7"/>
      <c r="C860" s="7"/>
      <c r="D860" s="7"/>
      <c r="E860" s="7"/>
      <c r="F860" s="7"/>
      <c r="G860" s="7"/>
      <c r="H860" s="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7"/>
      <c r="B861" s="7"/>
      <c r="C861" s="7"/>
      <c r="D861" s="7"/>
      <c r="E861" s="7"/>
      <c r="F861" s="7"/>
      <c r="G861" s="7"/>
      <c r="H861" s="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7"/>
      <c r="B862" s="7"/>
      <c r="C862" s="7"/>
      <c r="D862" s="7"/>
      <c r="E862" s="7"/>
      <c r="F862" s="7"/>
      <c r="G862" s="7"/>
      <c r="H862" s="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7"/>
      <c r="B863" s="7"/>
      <c r="C863" s="7"/>
      <c r="D863" s="7"/>
      <c r="E863" s="7"/>
      <c r="F863" s="7"/>
      <c r="G863" s="7"/>
      <c r="H863" s="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7"/>
      <c r="B864" s="7"/>
      <c r="C864" s="7"/>
      <c r="D864" s="7"/>
      <c r="E864" s="7"/>
      <c r="F864" s="7"/>
      <c r="G864" s="7"/>
      <c r="H864" s="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7"/>
      <c r="B865" s="7"/>
      <c r="C865" s="7"/>
      <c r="D865" s="7"/>
      <c r="E865" s="7"/>
      <c r="F865" s="7"/>
      <c r="G865" s="7"/>
      <c r="H865" s="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7"/>
      <c r="B866" s="7"/>
      <c r="C866" s="7"/>
      <c r="D866" s="7"/>
      <c r="E866" s="7"/>
      <c r="F866" s="7"/>
      <c r="G866" s="7"/>
      <c r="H866" s="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7"/>
      <c r="B867" s="7"/>
      <c r="C867" s="7"/>
      <c r="D867" s="7"/>
      <c r="E867" s="7"/>
      <c r="F867" s="7"/>
      <c r="G867" s="7"/>
      <c r="H867" s="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7"/>
      <c r="B868" s="7"/>
      <c r="C868" s="7"/>
      <c r="D868" s="7"/>
      <c r="E868" s="7"/>
      <c r="F868" s="7"/>
      <c r="G868" s="7"/>
      <c r="H868" s="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7"/>
      <c r="B869" s="7"/>
      <c r="C869" s="7"/>
      <c r="D869" s="7"/>
      <c r="E869" s="7"/>
      <c r="F869" s="7"/>
      <c r="G869" s="7"/>
      <c r="H869" s="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7"/>
      <c r="B870" s="7"/>
      <c r="C870" s="7"/>
      <c r="D870" s="7"/>
      <c r="E870" s="7"/>
      <c r="F870" s="7"/>
      <c r="G870" s="7"/>
      <c r="H870" s="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7"/>
      <c r="B871" s="7"/>
      <c r="C871" s="7"/>
      <c r="D871" s="7"/>
      <c r="E871" s="7"/>
      <c r="F871" s="7"/>
      <c r="G871" s="7"/>
      <c r="H871" s="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7"/>
      <c r="B872" s="7"/>
      <c r="C872" s="7"/>
      <c r="D872" s="7"/>
      <c r="E872" s="7"/>
      <c r="F872" s="7"/>
      <c r="G872" s="7"/>
      <c r="H872" s="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7"/>
      <c r="B873" s="7"/>
      <c r="C873" s="7"/>
      <c r="D873" s="7"/>
      <c r="E873" s="7"/>
      <c r="F873" s="7"/>
      <c r="G873" s="7"/>
      <c r="H873" s="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7"/>
      <c r="B874" s="7"/>
      <c r="C874" s="7"/>
      <c r="D874" s="7"/>
      <c r="E874" s="7"/>
      <c r="F874" s="7"/>
      <c r="G874" s="7"/>
      <c r="H874" s="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7"/>
      <c r="B875" s="7"/>
      <c r="C875" s="7"/>
      <c r="D875" s="7"/>
      <c r="E875" s="7"/>
      <c r="F875" s="7"/>
      <c r="G875" s="7"/>
      <c r="H875" s="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7"/>
      <c r="B876" s="7"/>
      <c r="C876" s="7"/>
      <c r="D876" s="7"/>
      <c r="E876" s="7"/>
      <c r="F876" s="7"/>
      <c r="G876" s="7"/>
      <c r="H876" s="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7"/>
      <c r="B877" s="7"/>
      <c r="C877" s="7"/>
      <c r="D877" s="7"/>
      <c r="E877" s="7"/>
      <c r="F877" s="7"/>
      <c r="G877" s="7"/>
      <c r="H877" s="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7"/>
      <c r="B878" s="7"/>
      <c r="C878" s="7"/>
      <c r="D878" s="7"/>
      <c r="E878" s="7"/>
      <c r="F878" s="7"/>
      <c r="G878" s="7"/>
      <c r="H878" s="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7"/>
      <c r="B879" s="7"/>
      <c r="C879" s="7"/>
      <c r="D879" s="7"/>
      <c r="E879" s="7"/>
      <c r="F879" s="7"/>
      <c r="G879" s="7"/>
      <c r="H879" s="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7"/>
      <c r="B880" s="7"/>
      <c r="C880" s="7"/>
      <c r="D880" s="7"/>
      <c r="E880" s="7"/>
      <c r="F880" s="7"/>
      <c r="G880" s="7"/>
      <c r="H880" s="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7"/>
      <c r="B881" s="7"/>
      <c r="C881" s="7"/>
      <c r="D881" s="7"/>
      <c r="E881" s="7"/>
      <c r="F881" s="7"/>
      <c r="G881" s="7"/>
      <c r="H881" s="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7"/>
      <c r="B882" s="7"/>
      <c r="C882" s="7"/>
      <c r="D882" s="7"/>
      <c r="E882" s="7"/>
      <c r="F882" s="7"/>
      <c r="G882" s="7"/>
      <c r="H882" s="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7"/>
      <c r="B883" s="7"/>
      <c r="C883" s="7"/>
      <c r="D883" s="7"/>
      <c r="E883" s="7"/>
      <c r="F883" s="7"/>
      <c r="G883" s="7"/>
      <c r="H883" s="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7"/>
      <c r="B884" s="7"/>
      <c r="C884" s="7"/>
      <c r="D884" s="7"/>
      <c r="E884" s="7"/>
      <c r="F884" s="7"/>
      <c r="G884" s="7"/>
      <c r="H884" s="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7"/>
      <c r="B885" s="7"/>
      <c r="C885" s="7"/>
      <c r="D885" s="7"/>
      <c r="E885" s="7"/>
      <c r="F885" s="7"/>
      <c r="G885" s="7"/>
      <c r="H885" s="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7"/>
      <c r="B886" s="7"/>
      <c r="C886" s="7"/>
      <c r="D886" s="7"/>
      <c r="E886" s="7"/>
      <c r="F886" s="7"/>
      <c r="G886" s="7"/>
      <c r="H886" s="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7"/>
      <c r="B887" s="7"/>
      <c r="C887" s="7"/>
      <c r="D887" s="7"/>
      <c r="E887" s="7"/>
      <c r="F887" s="7"/>
      <c r="G887" s="7"/>
      <c r="H887" s="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7"/>
      <c r="B888" s="7"/>
      <c r="C888" s="7"/>
      <c r="D888" s="7"/>
      <c r="E888" s="7"/>
      <c r="F888" s="7"/>
      <c r="G888" s="7"/>
      <c r="H888" s="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7"/>
      <c r="B889" s="7"/>
      <c r="C889" s="7"/>
      <c r="D889" s="7"/>
      <c r="E889" s="7"/>
      <c r="F889" s="7"/>
      <c r="G889" s="7"/>
      <c r="H889" s="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7"/>
      <c r="B890" s="7"/>
      <c r="C890" s="7"/>
      <c r="D890" s="7"/>
      <c r="E890" s="7"/>
      <c r="F890" s="7"/>
      <c r="G890" s="7"/>
      <c r="H890" s="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7"/>
      <c r="B891" s="7"/>
      <c r="C891" s="7"/>
      <c r="D891" s="7"/>
      <c r="E891" s="7"/>
      <c r="F891" s="7"/>
      <c r="G891" s="7"/>
      <c r="H891" s="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7"/>
      <c r="B892" s="7"/>
      <c r="C892" s="7"/>
      <c r="D892" s="7"/>
      <c r="E892" s="7"/>
      <c r="F892" s="7"/>
      <c r="G892" s="7"/>
      <c r="H892" s="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7"/>
      <c r="B893" s="7"/>
      <c r="C893" s="7"/>
      <c r="D893" s="7"/>
      <c r="E893" s="7"/>
      <c r="F893" s="7"/>
      <c r="G893" s="7"/>
      <c r="H893" s="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7"/>
      <c r="B894" s="7"/>
      <c r="C894" s="7"/>
      <c r="D894" s="7"/>
      <c r="E894" s="7"/>
      <c r="F894" s="7"/>
      <c r="G894" s="7"/>
      <c r="H894" s="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7"/>
      <c r="B895" s="7"/>
      <c r="C895" s="7"/>
      <c r="D895" s="7"/>
      <c r="E895" s="7"/>
      <c r="F895" s="7"/>
      <c r="G895" s="7"/>
      <c r="H895" s="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7"/>
      <c r="B896" s="7"/>
      <c r="C896" s="7"/>
      <c r="D896" s="7"/>
      <c r="E896" s="7"/>
      <c r="F896" s="7"/>
      <c r="G896" s="7"/>
      <c r="H896" s="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7"/>
      <c r="B897" s="7"/>
      <c r="C897" s="7"/>
      <c r="D897" s="7"/>
      <c r="E897" s="7"/>
      <c r="F897" s="7"/>
      <c r="G897" s="7"/>
      <c r="H897" s="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7"/>
      <c r="B898" s="7"/>
      <c r="C898" s="7"/>
      <c r="D898" s="7"/>
      <c r="E898" s="7"/>
      <c r="F898" s="7"/>
      <c r="G898" s="7"/>
      <c r="H898" s="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7"/>
      <c r="B899" s="7"/>
      <c r="C899" s="7"/>
      <c r="D899" s="7"/>
      <c r="E899" s="7"/>
      <c r="F899" s="7"/>
      <c r="G899" s="7"/>
      <c r="H899" s="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7"/>
      <c r="B900" s="7"/>
      <c r="C900" s="7"/>
      <c r="D900" s="7"/>
      <c r="E900" s="7"/>
      <c r="F900" s="7"/>
      <c r="G900" s="7"/>
      <c r="H900" s="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7"/>
      <c r="B901" s="7"/>
      <c r="C901" s="7"/>
      <c r="D901" s="7"/>
      <c r="E901" s="7"/>
      <c r="F901" s="7"/>
      <c r="G901" s="7"/>
      <c r="H901" s="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7"/>
      <c r="B902" s="7"/>
      <c r="C902" s="7"/>
      <c r="D902" s="7"/>
      <c r="E902" s="7"/>
      <c r="F902" s="7"/>
      <c r="G902" s="7"/>
      <c r="H902" s="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7"/>
      <c r="B903" s="7"/>
      <c r="C903" s="7"/>
      <c r="D903" s="7"/>
      <c r="E903" s="7"/>
      <c r="F903" s="7"/>
      <c r="G903" s="7"/>
      <c r="H903" s="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7"/>
      <c r="B904" s="7"/>
      <c r="C904" s="7"/>
      <c r="D904" s="7"/>
      <c r="E904" s="7"/>
      <c r="F904" s="7"/>
      <c r="G904" s="7"/>
      <c r="H904" s="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7"/>
      <c r="B905" s="7"/>
      <c r="C905" s="7"/>
      <c r="D905" s="7"/>
      <c r="E905" s="7"/>
      <c r="F905" s="7"/>
      <c r="G905" s="7"/>
      <c r="H905" s="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7"/>
      <c r="B906" s="7"/>
      <c r="C906" s="7"/>
      <c r="D906" s="7"/>
      <c r="E906" s="7"/>
      <c r="F906" s="7"/>
      <c r="G906" s="7"/>
      <c r="H906" s="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7"/>
      <c r="B907" s="7"/>
      <c r="C907" s="7"/>
      <c r="D907" s="7"/>
      <c r="E907" s="7"/>
      <c r="F907" s="7"/>
      <c r="G907" s="7"/>
      <c r="H907" s="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7"/>
      <c r="B908" s="7"/>
      <c r="C908" s="7"/>
      <c r="D908" s="7"/>
      <c r="E908" s="7"/>
      <c r="F908" s="7"/>
      <c r="G908" s="7"/>
      <c r="H908" s="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7"/>
      <c r="B909" s="7"/>
      <c r="C909" s="7"/>
      <c r="D909" s="7"/>
      <c r="E909" s="7"/>
      <c r="F909" s="7"/>
      <c r="G909" s="7"/>
      <c r="H909" s="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7"/>
      <c r="B910" s="7"/>
      <c r="C910" s="7"/>
      <c r="D910" s="7"/>
      <c r="E910" s="7"/>
      <c r="F910" s="7"/>
      <c r="G910" s="7"/>
      <c r="H910" s="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7"/>
      <c r="B911" s="7"/>
      <c r="C911" s="7"/>
      <c r="D911" s="7"/>
      <c r="E911" s="7"/>
      <c r="F911" s="7"/>
      <c r="G911" s="7"/>
      <c r="H911" s="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7"/>
      <c r="B912" s="7"/>
      <c r="C912" s="7"/>
      <c r="D912" s="7"/>
      <c r="E912" s="7"/>
      <c r="F912" s="7"/>
      <c r="G912" s="7"/>
      <c r="H912" s="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7"/>
      <c r="B913" s="7"/>
      <c r="C913" s="7"/>
      <c r="D913" s="7"/>
      <c r="E913" s="7"/>
      <c r="F913" s="7"/>
      <c r="G913" s="7"/>
      <c r="H913" s="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7"/>
      <c r="B914" s="7"/>
      <c r="C914" s="7"/>
      <c r="D914" s="7"/>
      <c r="E914" s="7"/>
      <c r="F914" s="7"/>
      <c r="G914" s="7"/>
      <c r="H914" s="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7"/>
      <c r="B915" s="7"/>
      <c r="C915" s="7"/>
      <c r="D915" s="7"/>
      <c r="E915" s="7"/>
      <c r="F915" s="7"/>
      <c r="G915" s="7"/>
      <c r="H915" s="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7"/>
      <c r="B916" s="7"/>
      <c r="C916" s="7"/>
      <c r="D916" s="7"/>
      <c r="E916" s="7"/>
      <c r="F916" s="7"/>
      <c r="G916" s="7"/>
      <c r="H916" s="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7"/>
      <c r="B917" s="7"/>
      <c r="C917" s="7"/>
      <c r="D917" s="7"/>
      <c r="E917" s="7"/>
      <c r="F917" s="7"/>
      <c r="G917" s="7"/>
      <c r="H917" s="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7"/>
      <c r="B918" s="7"/>
      <c r="C918" s="7"/>
      <c r="D918" s="7"/>
      <c r="E918" s="7"/>
      <c r="F918" s="7"/>
      <c r="G918" s="7"/>
      <c r="H918" s="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7"/>
      <c r="B919" s="7"/>
      <c r="C919" s="7"/>
      <c r="D919" s="7"/>
      <c r="E919" s="7"/>
      <c r="F919" s="7"/>
      <c r="G919" s="7"/>
      <c r="H919" s="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7"/>
      <c r="B920" s="7"/>
      <c r="C920" s="7"/>
      <c r="D920" s="7"/>
      <c r="E920" s="7"/>
      <c r="F920" s="7"/>
      <c r="G920" s="7"/>
      <c r="H920" s="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7"/>
      <c r="B921" s="7"/>
      <c r="C921" s="7"/>
      <c r="D921" s="7"/>
      <c r="E921" s="7"/>
      <c r="F921" s="7"/>
      <c r="G921" s="7"/>
      <c r="H921" s="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7"/>
      <c r="B922" s="7"/>
      <c r="C922" s="7"/>
      <c r="D922" s="7"/>
      <c r="E922" s="7"/>
      <c r="F922" s="7"/>
      <c r="G922" s="7"/>
      <c r="H922" s="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7"/>
      <c r="B923" s="7"/>
      <c r="C923" s="7"/>
      <c r="D923" s="7"/>
      <c r="E923" s="7"/>
      <c r="F923" s="7"/>
      <c r="G923" s="7"/>
      <c r="H923" s="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7"/>
      <c r="B924" s="7"/>
      <c r="C924" s="7"/>
      <c r="D924" s="7"/>
      <c r="E924" s="7"/>
      <c r="F924" s="7"/>
      <c r="G924" s="7"/>
      <c r="H924" s="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7"/>
      <c r="B925" s="7"/>
      <c r="C925" s="7"/>
      <c r="D925" s="7"/>
      <c r="E925" s="7"/>
      <c r="F925" s="7"/>
      <c r="G925" s="7"/>
      <c r="H925" s="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7"/>
      <c r="B926" s="7"/>
      <c r="C926" s="7"/>
      <c r="D926" s="7"/>
      <c r="E926" s="7"/>
      <c r="F926" s="7"/>
      <c r="G926" s="7"/>
      <c r="H926" s="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7"/>
      <c r="B927" s="7"/>
      <c r="C927" s="7"/>
      <c r="D927" s="7"/>
      <c r="E927" s="7"/>
      <c r="F927" s="7"/>
      <c r="G927" s="7"/>
      <c r="H927" s="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7"/>
      <c r="B928" s="7"/>
      <c r="C928" s="7"/>
      <c r="D928" s="7"/>
      <c r="E928" s="7"/>
      <c r="F928" s="7"/>
      <c r="G928" s="7"/>
      <c r="H928" s="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7"/>
      <c r="B929" s="7"/>
      <c r="C929" s="7"/>
      <c r="D929" s="7"/>
      <c r="E929" s="7"/>
      <c r="F929" s="7"/>
      <c r="G929" s="7"/>
      <c r="H929" s="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7"/>
      <c r="B930" s="7"/>
      <c r="C930" s="7"/>
      <c r="D930" s="7"/>
      <c r="E930" s="7"/>
      <c r="F930" s="7"/>
      <c r="G930" s="7"/>
      <c r="H930" s="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7"/>
      <c r="B931" s="7"/>
      <c r="C931" s="7"/>
      <c r="D931" s="7"/>
      <c r="E931" s="7"/>
      <c r="F931" s="7"/>
      <c r="G931" s="7"/>
      <c r="H931" s="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7"/>
      <c r="B932" s="7"/>
      <c r="C932" s="7"/>
      <c r="D932" s="7"/>
      <c r="E932" s="7"/>
      <c r="F932" s="7"/>
      <c r="G932" s="7"/>
      <c r="H932" s="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7"/>
      <c r="B933" s="7"/>
      <c r="C933" s="7"/>
      <c r="D933" s="7"/>
      <c r="E933" s="7"/>
      <c r="F933" s="7"/>
      <c r="G933" s="7"/>
      <c r="H933" s="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7"/>
      <c r="B934" s="7"/>
      <c r="C934" s="7"/>
      <c r="D934" s="7"/>
      <c r="E934" s="7"/>
      <c r="F934" s="7"/>
      <c r="G934" s="7"/>
      <c r="H934" s="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7"/>
      <c r="B935" s="7"/>
      <c r="C935" s="7"/>
      <c r="D935" s="7"/>
      <c r="E935" s="7"/>
      <c r="F935" s="7"/>
      <c r="G935" s="7"/>
      <c r="H935" s="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7"/>
      <c r="B936" s="7"/>
      <c r="C936" s="7"/>
      <c r="D936" s="7"/>
      <c r="E936" s="7"/>
      <c r="F936" s="7"/>
      <c r="G936" s="7"/>
      <c r="H936" s="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7"/>
      <c r="B937" s="7"/>
      <c r="C937" s="7"/>
      <c r="D937" s="7"/>
      <c r="E937" s="7"/>
      <c r="F937" s="7"/>
      <c r="G937" s="7"/>
      <c r="H937" s="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7"/>
      <c r="B938" s="7"/>
      <c r="C938" s="7"/>
      <c r="D938" s="7"/>
      <c r="E938" s="7"/>
      <c r="F938" s="7"/>
      <c r="G938" s="7"/>
      <c r="H938" s="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7"/>
      <c r="B939" s="7"/>
      <c r="C939" s="7"/>
      <c r="D939" s="7"/>
      <c r="E939" s="7"/>
      <c r="F939" s="7"/>
      <c r="G939" s="7"/>
      <c r="H939" s="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7"/>
      <c r="B940" s="7"/>
      <c r="C940" s="7"/>
      <c r="D940" s="7"/>
      <c r="E940" s="7"/>
      <c r="F940" s="7"/>
      <c r="G940" s="7"/>
      <c r="H940" s="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7"/>
      <c r="B941" s="7"/>
      <c r="C941" s="7"/>
      <c r="D941" s="7"/>
      <c r="E941" s="7"/>
      <c r="F941" s="7"/>
      <c r="G941" s="7"/>
      <c r="H941" s="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7"/>
      <c r="B942" s="7"/>
      <c r="C942" s="7"/>
      <c r="D942" s="7"/>
      <c r="E942" s="7"/>
      <c r="F942" s="7"/>
      <c r="G942" s="7"/>
      <c r="H942" s="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7"/>
      <c r="B943" s="7"/>
      <c r="C943" s="7"/>
      <c r="D943" s="7"/>
      <c r="E943" s="7"/>
      <c r="F943" s="7"/>
      <c r="G943" s="7"/>
      <c r="H943" s="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7"/>
      <c r="B944" s="7"/>
      <c r="C944" s="7"/>
      <c r="D944" s="7"/>
      <c r="E944" s="7"/>
      <c r="F944" s="7"/>
      <c r="G944" s="7"/>
      <c r="H944" s="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7"/>
      <c r="B945" s="7"/>
      <c r="C945" s="7"/>
      <c r="D945" s="7"/>
      <c r="E945" s="7"/>
      <c r="F945" s="7"/>
      <c r="G945" s="7"/>
      <c r="H945" s="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7"/>
      <c r="B946" s="7"/>
      <c r="C946" s="7"/>
      <c r="D946" s="7"/>
      <c r="E946" s="7"/>
      <c r="F946" s="7"/>
      <c r="G946" s="7"/>
      <c r="H946" s="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7"/>
      <c r="B947" s="7"/>
      <c r="C947" s="7"/>
      <c r="D947" s="7"/>
      <c r="E947" s="7"/>
      <c r="F947" s="7"/>
      <c r="G947" s="7"/>
      <c r="H947" s="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7"/>
      <c r="B948" s="7"/>
      <c r="C948" s="7"/>
      <c r="D948" s="7"/>
      <c r="E948" s="7"/>
      <c r="F948" s="7"/>
      <c r="G948" s="7"/>
      <c r="H948" s="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7"/>
      <c r="B949" s="7"/>
      <c r="C949" s="7"/>
      <c r="D949" s="7"/>
      <c r="E949" s="7"/>
      <c r="F949" s="7"/>
      <c r="G949" s="7"/>
      <c r="H949" s="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7"/>
      <c r="B950" s="7"/>
      <c r="C950" s="7"/>
      <c r="D950" s="7"/>
      <c r="E950" s="7"/>
      <c r="F950" s="7"/>
      <c r="G950" s="7"/>
      <c r="H950" s="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7"/>
      <c r="B951" s="7"/>
      <c r="C951" s="7"/>
      <c r="D951" s="7"/>
      <c r="E951" s="7"/>
      <c r="F951" s="7"/>
      <c r="G951" s="7"/>
      <c r="H951" s="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7"/>
      <c r="B952" s="7"/>
      <c r="C952" s="7"/>
      <c r="D952" s="7"/>
      <c r="E952" s="7"/>
      <c r="F952" s="7"/>
      <c r="G952" s="7"/>
      <c r="H952" s="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7"/>
      <c r="B953" s="7"/>
      <c r="C953" s="7"/>
      <c r="D953" s="7"/>
      <c r="E953" s="7"/>
      <c r="F953" s="7"/>
      <c r="G953" s="7"/>
      <c r="H953" s="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7"/>
      <c r="B954" s="7"/>
      <c r="C954" s="7"/>
      <c r="D954" s="7"/>
      <c r="E954" s="7"/>
      <c r="F954" s="7"/>
      <c r="G954" s="7"/>
      <c r="H954" s="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7"/>
      <c r="B955" s="7"/>
      <c r="C955" s="7"/>
      <c r="D955" s="7"/>
      <c r="E955" s="7"/>
      <c r="F955" s="7"/>
      <c r="G955" s="7"/>
      <c r="H955" s="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7"/>
      <c r="B956" s="7"/>
      <c r="C956" s="7"/>
      <c r="D956" s="7"/>
      <c r="E956" s="7"/>
      <c r="F956" s="7"/>
      <c r="G956" s="7"/>
      <c r="H956" s="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7"/>
      <c r="B957" s="7"/>
      <c r="C957" s="7"/>
      <c r="D957" s="7"/>
      <c r="E957" s="7"/>
      <c r="F957" s="7"/>
      <c r="G957" s="7"/>
      <c r="H957" s="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7"/>
      <c r="B958" s="7"/>
      <c r="C958" s="7"/>
      <c r="D958" s="7"/>
      <c r="E958" s="7"/>
      <c r="F958" s="7"/>
      <c r="G958" s="7"/>
      <c r="H958" s="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7"/>
      <c r="B959" s="7"/>
      <c r="C959" s="7"/>
      <c r="D959" s="7"/>
      <c r="E959" s="7"/>
      <c r="F959" s="7"/>
      <c r="G959" s="7"/>
      <c r="H959" s="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7"/>
      <c r="B960" s="7"/>
      <c r="C960" s="7"/>
      <c r="D960" s="7"/>
      <c r="E960" s="7"/>
      <c r="F960" s="7"/>
      <c r="G960" s="7"/>
      <c r="H960" s="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7"/>
      <c r="B961" s="7"/>
      <c r="C961" s="7"/>
      <c r="D961" s="7"/>
      <c r="E961" s="7"/>
      <c r="F961" s="7"/>
      <c r="G961" s="7"/>
      <c r="H961" s="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7"/>
      <c r="B962" s="7"/>
      <c r="C962" s="7"/>
      <c r="D962" s="7"/>
      <c r="E962" s="7"/>
      <c r="F962" s="7"/>
      <c r="G962" s="7"/>
      <c r="H962" s="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7"/>
      <c r="B963" s="7"/>
      <c r="C963" s="7"/>
      <c r="D963" s="7"/>
      <c r="E963" s="7"/>
      <c r="F963" s="7"/>
      <c r="G963" s="7"/>
      <c r="H963" s="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7"/>
      <c r="B964" s="7"/>
      <c r="C964" s="7"/>
      <c r="D964" s="7"/>
      <c r="E964" s="7"/>
      <c r="F964" s="7"/>
      <c r="G964" s="7"/>
      <c r="H964" s="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7"/>
      <c r="B965" s="7"/>
      <c r="C965" s="7"/>
      <c r="D965" s="7"/>
      <c r="E965" s="7"/>
      <c r="F965" s="7"/>
      <c r="G965" s="7"/>
      <c r="H965" s="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7"/>
      <c r="B966" s="7"/>
      <c r="C966" s="7"/>
      <c r="D966" s="7"/>
      <c r="E966" s="7"/>
      <c r="F966" s="7"/>
      <c r="G966" s="7"/>
      <c r="H966" s="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7"/>
      <c r="B967" s="7"/>
      <c r="C967" s="7"/>
      <c r="D967" s="7"/>
      <c r="E967" s="7"/>
      <c r="F967" s="7"/>
      <c r="G967" s="7"/>
      <c r="H967" s="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7"/>
      <c r="B968" s="7"/>
      <c r="C968" s="7"/>
      <c r="D968" s="7"/>
      <c r="E968" s="7"/>
      <c r="F968" s="7"/>
      <c r="G968" s="7"/>
      <c r="H968" s="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7"/>
      <c r="B969" s="7"/>
      <c r="C969" s="7"/>
      <c r="D969" s="7"/>
      <c r="E969" s="7"/>
      <c r="F969" s="7"/>
      <c r="G969" s="7"/>
      <c r="H969" s="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7"/>
      <c r="B970" s="7"/>
      <c r="C970" s="7"/>
      <c r="D970" s="7"/>
      <c r="E970" s="7"/>
      <c r="F970" s="7"/>
      <c r="G970" s="7"/>
      <c r="H970" s="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7"/>
      <c r="B971" s="7"/>
      <c r="C971" s="7"/>
      <c r="D971" s="7"/>
      <c r="E971" s="7"/>
      <c r="F971" s="7"/>
      <c r="G971" s="7"/>
      <c r="H971" s="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7"/>
      <c r="B972" s="7"/>
      <c r="C972" s="7"/>
      <c r="D972" s="7"/>
      <c r="E972" s="7"/>
      <c r="F972" s="7"/>
      <c r="G972" s="7"/>
      <c r="H972" s="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7"/>
      <c r="B973" s="7"/>
      <c r="C973" s="7"/>
      <c r="D973" s="7"/>
      <c r="E973" s="7"/>
      <c r="F973" s="7"/>
      <c r="G973" s="7"/>
      <c r="H973" s="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7"/>
      <c r="B974" s="7"/>
      <c r="C974" s="7"/>
      <c r="D974" s="7"/>
      <c r="E974" s="7"/>
      <c r="F974" s="7"/>
      <c r="G974" s="7"/>
      <c r="H974" s="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7"/>
      <c r="B975" s="7"/>
      <c r="C975" s="7"/>
      <c r="D975" s="7"/>
      <c r="E975" s="7"/>
      <c r="F975" s="7"/>
      <c r="G975" s="7"/>
      <c r="H975" s="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7"/>
      <c r="B976" s="7"/>
      <c r="C976" s="7"/>
      <c r="D976" s="7"/>
      <c r="E976" s="7"/>
      <c r="F976" s="7"/>
      <c r="G976" s="7"/>
      <c r="H976" s="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7"/>
      <c r="B977" s="7"/>
      <c r="C977" s="7"/>
      <c r="D977" s="7"/>
      <c r="E977" s="7"/>
      <c r="F977" s="7"/>
      <c r="G977" s="7"/>
      <c r="H977" s="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7"/>
      <c r="B978" s="7"/>
      <c r="C978" s="7"/>
      <c r="D978" s="7"/>
      <c r="E978" s="7"/>
      <c r="F978" s="7"/>
      <c r="G978" s="7"/>
      <c r="H978" s="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7"/>
      <c r="B979" s="7"/>
      <c r="C979" s="7"/>
      <c r="D979" s="7"/>
      <c r="E979" s="7"/>
      <c r="F979" s="7"/>
      <c r="G979" s="7"/>
      <c r="H979" s="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7"/>
      <c r="B980" s="7"/>
      <c r="C980" s="7"/>
      <c r="D980" s="7"/>
      <c r="E980" s="7"/>
      <c r="F980" s="7"/>
      <c r="G980" s="7"/>
      <c r="H980" s="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7"/>
      <c r="B981" s="7"/>
      <c r="C981" s="7"/>
      <c r="D981" s="7"/>
      <c r="E981" s="7"/>
      <c r="F981" s="7"/>
      <c r="G981" s="7"/>
      <c r="H981" s="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7"/>
      <c r="B982" s="7"/>
      <c r="C982" s="7"/>
      <c r="D982" s="7"/>
      <c r="E982" s="7"/>
      <c r="F982" s="7"/>
      <c r="G982" s="7"/>
      <c r="H982" s="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7"/>
      <c r="B983" s="7"/>
      <c r="C983" s="7"/>
      <c r="D983" s="7"/>
      <c r="E983" s="7"/>
      <c r="F983" s="7"/>
      <c r="G983" s="7"/>
      <c r="H983" s="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7"/>
      <c r="B984" s="7"/>
      <c r="C984" s="7"/>
      <c r="D984" s="7"/>
      <c r="E984" s="7"/>
      <c r="F984" s="7"/>
      <c r="G984" s="7"/>
      <c r="H984" s="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7"/>
      <c r="B985" s="7"/>
      <c r="C985" s="7"/>
      <c r="D985" s="7"/>
      <c r="E985" s="7"/>
      <c r="F985" s="7"/>
      <c r="G985" s="7"/>
      <c r="H985" s="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7"/>
      <c r="B986" s="7"/>
      <c r="C986" s="7"/>
      <c r="D986" s="7"/>
      <c r="E986" s="7"/>
      <c r="F986" s="7"/>
      <c r="G986" s="7"/>
      <c r="H986" s="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7"/>
      <c r="B987" s="7"/>
      <c r="C987" s="7"/>
      <c r="D987" s="7"/>
      <c r="E987" s="7"/>
      <c r="F987" s="7"/>
      <c r="G987" s="7"/>
      <c r="H987" s="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7"/>
      <c r="B988" s="7"/>
      <c r="C988" s="7"/>
      <c r="D988" s="7"/>
      <c r="E988" s="7"/>
      <c r="F988" s="7"/>
      <c r="G988" s="7"/>
      <c r="H988" s="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7"/>
      <c r="B989" s="7"/>
      <c r="C989" s="7"/>
      <c r="D989" s="7"/>
      <c r="E989" s="7"/>
      <c r="F989" s="7"/>
      <c r="G989" s="7"/>
      <c r="H989" s="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7"/>
      <c r="B990" s="7"/>
      <c r="C990" s="7"/>
      <c r="D990" s="7"/>
      <c r="E990" s="7"/>
      <c r="F990" s="7"/>
      <c r="G990" s="7"/>
      <c r="H990" s="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7"/>
      <c r="B991" s="7"/>
      <c r="C991" s="7"/>
      <c r="D991" s="7"/>
      <c r="E991" s="7"/>
      <c r="F991" s="7"/>
      <c r="G991" s="7"/>
      <c r="H991" s="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7"/>
      <c r="B992" s="7"/>
      <c r="C992" s="7"/>
      <c r="D992" s="7"/>
      <c r="E992" s="7"/>
      <c r="F992" s="7"/>
      <c r="G992" s="7"/>
      <c r="H992" s="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7"/>
      <c r="B993" s="7"/>
      <c r="C993" s="7"/>
      <c r="D993" s="7"/>
      <c r="E993" s="7"/>
      <c r="F993" s="7"/>
      <c r="G993" s="7"/>
      <c r="H993" s="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7"/>
      <c r="B994" s="7"/>
      <c r="C994" s="7"/>
      <c r="D994" s="7"/>
      <c r="E994" s="7"/>
      <c r="F994" s="7"/>
      <c r="G994" s="7"/>
      <c r="H994" s="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7"/>
      <c r="B995" s="7"/>
      <c r="C995" s="7"/>
      <c r="D995" s="7"/>
      <c r="E995" s="7"/>
      <c r="F995" s="7"/>
      <c r="G995" s="7"/>
      <c r="H995" s="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7"/>
      <c r="B996" s="7"/>
      <c r="C996" s="7"/>
      <c r="D996" s="7"/>
      <c r="E996" s="7"/>
      <c r="F996" s="7"/>
      <c r="G996" s="7"/>
      <c r="H996" s="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7"/>
      <c r="B997" s="7"/>
      <c r="C997" s="7"/>
      <c r="D997" s="7"/>
      <c r="E997" s="7"/>
      <c r="F997" s="7"/>
      <c r="G997" s="7"/>
      <c r="H997" s="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7"/>
      <c r="B998" s="7"/>
      <c r="C998" s="7"/>
      <c r="D998" s="7"/>
      <c r="E998" s="7"/>
      <c r="F998" s="7"/>
      <c r="G998" s="7"/>
      <c r="H998" s="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7"/>
      <c r="B999" s="7"/>
      <c r="C999" s="7"/>
      <c r="D999" s="7"/>
      <c r="E999" s="7"/>
      <c r="F999" s="7"/>
      <c r="G999" s="7"/>
      <c r="H999" s="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7"/>
      <c r="B1000" s="7"/>
      <c r="C1000" s="7"/>
      <c r="D1000" s="7"/>
      <c r="E1000" s="7"/>
      <c r="F1000" s="7"/>
      <c r="G1000" s="7"/>
      <c r="H1000" s="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2">
      <c r="A1001" s="7"/>
      <c r="B1001" s="7"/>
      <c r="C1001" s="7"/>
      <c r="D1001" s="7"/>
      <c r="E1001" s="7"/>
      <c r="F1001" s="7"/>
      <c r="G1001" s="7"/>
      <c r="H1001" s="7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2">
      <c r="A1002" s="7"/>
      <c r="B1002" s="7"/>
      <c r="C1002" s="7"/>
      <c r="D1002" s="7"/>
      <c r="E1002" s="7"/>
      <c r="F1002" s="7"/>
      <c r="G1002" s="7"/>
      <c r="H1002" s="7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2">
      <c r="A1003" s="7"/>
      <c r="B1003" s="7"/>
      <c r="C1003" s="7"/>
      <c r="D1003" s="7"/>
      <c r="E1003" s="7"/>
      <c r="F1003" s="7"/>
      <c r="G1003" s="7"/>
      <c r="H1003" s="7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">
      <c r="A1004" s="7"/>
      <c r="B1004" s="7"/>
      <c r="C1004" s="7"/>
      <c r="D1004" s="7"/>
      <c r="E1004" s="7"/>
      <c r="F1004" s="7"/>
      <c r="G1004" s="7"/>
      <c r="H1004" s="7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">
      <c r="A1005" s="7"/>
      <c r="B1005" s="7"/>
      <c r="C1005" s="7"/>
      <c r="D1005" s="7"/>
      <c r="E1005" s="7"/>
      <c r="F1005" s="7"/>
      <c r="G1005" s="7"/>
      <c r="H1005" s="7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">
      <c r="A1006" s="7"/>
      <c r="B1006" s="7"/>
      <c r="C1006" s="7"/>
      <c r="D1006" s="7"/>
      <c r="E1006" s="7"/>
      <c r="F1006" s="7"/>
      <c r="G1006" s="7"/>
      <c r="H1006" s="7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">
      <c r="A1007" s="7"/>
      <c r="B1007" s="7"/>
      <c r="C1007" s="7"/>
      <c r="D1007" s="7"/>
      <c r="E1007" s="7"/>
      <c r="F1007" s="7"/>
      <c r="G1007" s="7"/>
      <c r="H1007" s="7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2">
      <c r="A1008" s="7"/>
      <c r="B1008" s="7"/>
      <c r="C1008" s="7"/>
      <c r="D1008" s="7"/>
      <c r="E1008" s="7"/>
      <c r="F1008" s="7"/>
      <c r="G1008" s="7"/>
      <c r="H1008" s="7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2">
      <c r="A1009" s="7"/>
      <c r="B1009" s="7"/>
      <c r="C1009" s="7"/>
      <c r="D1009" s="7"/>
      <c r="E1009" s="7"/>
      <c r="F1009" s="7"/>
      <c r="G1009" s="7"/>
      <c r="H1009" s="7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2">
      <c r="A1010" s="7"/>
      <c r="B1010" s="7"/>
      <c r="C1010" s="7"/>
      <c r="D1010" s="7"/>
      <c r="E1010" s="7"/>
      <c r="F1010" s="7"/>
      <c r="G1010" s="7"/>
      <c r="H1010" s="7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</sheetData>
  <mergeCells count="3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0866141732283472" right="0.70866141732283472" top="0.74803149606299213" bottom="0.74803149606299213" header="0" footer="0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6"/>
  <sheetViews>
    <sheetView zoomScaleNormal="100" zoomScaleSheetLayoutView="85" workbookViewId="0">
      <selection activeCell="A72" sqref="A7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</cols>
  <sheetData>
    <row r="1" spans="1:26" ht="80" customHeight="1" x14ac:dyDescent="0.2">
      <c r="A1" s="126" t="s">
        <v>326</v>
      </c>
      <c r="B1" s="110"/>
      <c r="C1" s="110"/>
      <c r="D1" s="110"/>
      <c r="E1" s="110"/>
      <c r="F1" s="110"/>
      <c r="G1" s="110"/>
      <c r="H1" s="11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127" t="s">
        <v>0</v>
      </c>
      <c r="B2" s="110"/>
      <c r="C2" s="110"/>
      <c r="D2" s="110"/>
      <c r="E2" s="110"/>
      <c r="F2" s="110"/>
      <c r="G2" s="110"/>
      <c r="H2" s="1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19" t="s">
        <v>1</v>
      </c>
      <c r="B3" s="102"/>
      <c r="C3" s="128">
        <f>'Информация о Чемпионате'!B5</f>
        <v>0</v>
      </c>
      <c r="D3" s="102"/>
      <c r="E3" s="102"/>
      <c r="F3" s="102"/>
      <c r="G3" s="102"/>
      <c r="H3" s="10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19" t="s">
        <v>2</v>
      </c>
      <c r="B4" s="102"/>
      <c r="C4" s="102"/>
      <c r="D4" s="128">
        <f>'Информация о Чемпионате'!B6</f>
        <v>0</v>
      </c>
      <c r="E4" s="102"/>
      <c r="F4" s="102"/>
      <c r="G4" s="102"/>
      <c r="H4" s="10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19" t="s">
        <v>84</v>
      </c>
      <c r="B5" s="102"/>
      <c r="C5" s="125">
        <f>'Информация о Чемпионате'!B7</f>
        <v>0</v>
      </c>
      <c r="D5" s="102"/>
      <c r="E5" s="102"/>
      <c r="F5" s="102"/>
      <c r="G5" s="102"/>
      <c r="H5" s="10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19" t="s">
        <v>85</v>
      </c>
      <c r="B6" s="102"/>
      <c r="C6" s="125">
        <f>'Информация о Чемпионате'!B9</f>
        <v>0</v>
      </c>
      <c r="D6" s="102"/>
      <c r="E6" s="125">
        <f>'Информация о Чемпионате'!B10</f>
        <v>0</v>
      </c>
      <c r="F6" s="102"/>
      <c r="G6" s="125">
        <f>'Информация о Чемпионате'!B11</f>
        <v>0</v>
      </c>
      <c r="H6" s="10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19" t="s">
        <v>5</v>
      </c>
      <c r="B7" s="102"/>
      <c r="C7" s="125">
        <f>'Информация о Чемпионате'!B12</f>
        <v>0</v>
      </c>
      <c r="D7" s="102"/>
      <c r="E7" s="125">
        <f>'Информация о Чемпионате'!B13</f>
        <v>0</v>
      </c>
      <c r="F7" s="102"/>
      <c r="G7" s="125">
        <f>'Информация о Чемпионате'!B14</f>
        <v>0</v>
      </c>
      <c r="H7" s="10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19" t="s">
        <v>6</v>
      </c>
      <c r="B8" s="102"/>
      <c r="C8" s="125">
        <f>'Информация о Чемпионате'!B17</f>
        <v>0</v>
      </c>
      <c r="D8" s="102"/>
      <c r="E8" s="102"/>
      <c r="F8" s="102"/>
      <c r="G8" s="102"/>
      <c r="H8" s="10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19" t="s">
        <v>7</v>
      </c>
      <c r="B9" s="102"/>
      <c r="C9" s="125">
        <f>'Информация о Чемпионате'!B15</f>
        <v>5</v>
      </c>
      <c r="D9" s="102"/>
      <c r="E9" s="102"/>
      <c r="F9" s="102"/>
      <c r="G9" s="102"/>
      <c r="H9" s="10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19" t="s">
        <v>8</v>
      </c>
      <c r="B10" s="102"/>
      <c r="C10" s="125">
        <f>'Информация о Чемпионате'!B16</f>
        <v>5</v>
      </c>
      <c r="D10" s="102"/>
      <c r="E10" s="102"/>
      <c r="F10" s="102"/>
      <c r="G10" s="102"/>
      <c r="H10" s="10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25">
      <c r="A11" s="119" t="s">
        <v>9</v>
      </c>
      <c r="B11" s="105"/>
      <c r="C11" s="120">
        <f>'Информация о Чемпионате'!B8</f>
        <v>0</v>
      </c>
      <c r="D11" s="105"/>
      <c r="E11" s="105"/>
      <c r="F11" s="105"/>
      <c r="G11" s="105"/>
      <c r="H11" s="10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thickBot="1" x14ac:dyDescent="0.25">
      <c r="A12" s="121" t="s">
        <v>86</v>
      </c>
      <c r="B12" s="122"/>
      <c r="C12" s="122"/>
      <c r="D12" s="122"/>
      <c r="E12" s="122"/>
      <c r="F12" s="122"/>
      <c r="G12" s="122"/>
      <c r="H12" s="1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8.5" customHeight="1" x14ac:dyDescent="0.2">
      <c r="A13" s="63" t="s">
        <v>20</v>
      </c>
      <c r="B13" s="63" t="s">
        <v>21</v>
      </c>
      <c r="C13" s="63" t="s">
        <v>22</v>
      </c>
      <c r="D13" s="63" t="s">
        <v>23</v>
      </c>
      <c r="E13" s="63" t="s">
        <v>24</v>
      </c>
      <c r="F13" s="63" t="s">
        <v>25</v>
      </c>
      <c r="G13" s="63" t="s">
        <v>26</v>
      </c>
      <c r="H13" s="63" t="s">
        <v>27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0" customHeight="1" x14ac:dyDescent="0.2">
      <c r="A14" s="198">
        <v>1</v>
      </c>
      <c r="B14" s="186" t="s">
        <v>223</v>
      </c>
      <c r="C14" s="199" t="s">
        <v>226</v>
      </c>
      <c r="D14" s="19" t="s">
        <v>87</v>
      </c>
      <c r="E14" s="20">
        <v>1</v>
      </c>
      <c r="F14" s="20" t="s">
        <v>200</v>
      </c>
      <c r="G14" s="20">
        <v>5</v>
      </c>
      <c r="H14" s="19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6" customHeight="1" x14ac:dyDescent="0.2">
      <c r="A15" s="198">
        <v>2</v>
      </c>
      <c r="B15" s="186" t="s">
        <v>225</v>
      </c>
      <c r="C15" s="199" t="s">
        <v>227</v>
      </c>
      <c r="D15" s="19" t="s">
        <v>87</v>
      </c>
      <c r="E15" s="20">
        <v>1</v>
      </c>
      <c r="F15" s="20" t="s">
        <v>200</v>
      </c>
      <c r="G15" s="20">
        <v>5</v>
      </c>
      <c r="H15" s="19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39" customHeight="1" x14ac:dyDescent="0.2">
      <c r="A16" s="198">
        <v>3</v>
      </c>
      <c r="B16" s="186" t="s">
        <v>224</v>
      </c>
      <c r="C16" s="199" t="s">
        <v>228</v>
      </c>
      <c r="D16" s="19" t="s">
        <v>87</v>
      </c>
      <c r="E16" s="20">
        <v>1</v>
      </c>
      <c r="F16" s="20" t="s">
        <v>200</v>
      </c>
      <c r="G16" s="20">
        <v>5</v>
      </c>
      <c r="H16" s="19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">
      <c r="A17" s="198">
        <v>4</v>
      </c>
      <c r="B17" s="72" t="s">
        <v>320</v>
      </c>
      <c r="C17" s="72" t="s">
        <v>321</v>
      </c>
      <c r="D17" s="72" t="s">
        <v>87</v>
      </c>
      <c r="E17" s="200">
        <v>2</v>
      </c>
      <c r="F17" s="200" t="s">
        <v>200</v>
      </c>
      <c r="G17" s="200">
        <v>10</v>
      </c>
      <c r="H17" s="7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198">
        <v>5</v>
      </c>
      <c r="B18" s="61" t="s">
        <v>315</v>
      </c>
      <c r="C18" s="66" t="s">
        <v>199</v>
      </c>
      <c r="D18" s="19" t="s">
        <v>87</v>
      </c>
      <c r="E18" s="20">
        <v>1</v>
      </c>
      <c r="F18" s="20" t="s">
        <v>200</v>
      </c>
      <c r="G18" s="20">
        <v>5</v>
      </c>
      <c r="H18" s="5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198">
        <v>6</v>
      </c>
      <c r="B19" s="61" t="s">
        <v>201</v>
      </c>
      <c r="C19" s="66" t="s">
        <v>202</v>
      </c>
      <c r="D19" s="19" t="s">
        <v>87</v>
      </c>
      <c r="E19" s="20">
        <v>1</v>
      </c>
      <c r="F19" s="20" t="s">
        <v>200</v>
      </c>
      <c r="G19" s="20">
        <v>5</v>
      </c>
      <c r="H19" s="5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198">
        <v>7</v>
      </c>
      <c r="B20" s="61" t="s">
        <v>201</v>
      </c>
      <c r="C20" s="66" t="s">
        <v>203</v>
      </c>
      <c r="D20" s="19" t="s">
        <v>87</v>
      </c>
      <c r="E20" s="20">
        <v>1</v>
      </c>
      <c r="F20" s="20" t="s">
        <v>200</v>
      </c>
      <c r="G20" s="20">
        <v>5</v>
      </c>
      <c r="H20" s="5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198">
        <v>8</v>
      </c>
      <c r="B21" s="61" t="s">
        <v>201</v>
      </c>
      <c r="C21" s="66" t="s">
        <v>204</v>
      </c>
      <c r="D21" s="19" t="s">
        <v>87</v>
      </c>
      <c r="E21" s="20">
        <v>1</v>
      </c>
      <c r="F21" s="20" t="s">
        <v>200</v>
      </c>
      <c r="G21" s="20">
        <v>5</v>
      </c>
      <c r="H21" s="5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198">
        <v>9</v>
      </c>
      <c r="B22" s="61" t="s">
        <v>201</v>
      </c>
      <c r="C22" s="66" t="s">
        <v>205</v>
      </c>
      <c r="D22" s="19" t="s">
        <v>87</v>
      </c>
      <c r="E22" s="20">
        <v>1</v>
      </c>
      <c r="F22" s="20" t="s">
        <v>200</v>
      </c>
      <c r="G22" s="20">
        <v>5</v>
      </c>
      <c r="H22" s="5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198">
        <v>10</v>
      </c>
      <c r="B23" s="61" t="s">
        <v>206</v>
      </c>
      <c r="C23" s="66" t="s">
        <v>207</v>
      </c>
      <c r="D23" s="19" t="s">
        <v>87</v>
      </c>
      <c r="E23" s="20">
        <v>1</v>
      </c>
      <c r="F23" s="20" t="s">
        <v>200</v>
      </c>
      <c r="G23" s="20">
        <v>5</v>
      </c>
      <c r="H23" s="5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198">
        <v>11</v>
      </c>
      <c r="B24" s="61" t="s">
        <v>208</v>
      </c>
      <c r="C24" s="66" t="s">
        <v>209</v>
      </c>
      <c r="D24" s="19" t="s">
        <v>87</v>
      </c>
      <c r="E24" s="20">
        <v>1</v>
      </c>
      <c r="F24" s="20" t="s">
        <v>200</v>
      </c>
      <c r="G24" s="20">
        <v>5</v>
      </c>
      <c r="H24" s="5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198">
        <v>12</v>
      </c>
      <c r="B25" s="61" t="s">
        <v>210</v>
      </c>
      <c r="C25" s="66" t="s">
        <v>211</v>
      </c>
      <c r="D25" s="19" t="s">
        <v>87</v>
      </c>
      <c r="E25" s="20">
        <v>1</v>
      </c>
      <c r="F25" s="20" t="s">
        <v>200</v>
      </c>
      <c r="G25" s="20">
        <v>5</v>
      </c>
      <c r="H25" s="5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198">
        <v>13</v>
      </c>
      <c r="B26" s="61" t="s">
        <v>212</v>
      </c>
      <c r="C26" s="66" t="s">
        <v>213</v>
      </c>
      <c r="D26" s="19" t="s">
        <v>87</v>
      </c>
      <c r="E26" s="20">
        <v>1</v>
      </c>
      <c r="F26" s="20" t="s">
        <v>191</v>
      </c>
      <c r="G26" s="20">
        <v>7</v>
      </c>
      <c r="H26" s="5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5" x14ac:dyDescent="0.2">
      <c r="A27" s="198">
        <v>14</v>
      </c>
      <c r="B27" s="61" t="s">
        <v>214</v>
      </c>
      <c r="C27" s="66" t="s">
        <v>215</v>
      </c>
      <c r="D27" s="19" t="s">
        <v>87</v>
      </c>
      <c r="E27" s="20">
        <v>1</v>
      </c>
      <c r="F27" s="20" t="s">
        <v>182</v>
      </c>
      <c r="G27" s="20">
        <v>6</v>
      </c>
      <c r="H27" s="5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9" x14ac:dyDescent="0.2">
      <c r="A28" s="198">
        <v>15</v>
      </c>
      <c r="B28" s="61" t="s">
        <v>216</v>
      </c>
      <c r="C28" s="66" t="s">
        <v>217</v>
      </c>
      <c r="D28" s="19" t="s">
        <v>87</v>
      </c>
      <c r="E28" s="20">
        <v>1</v>
      </c>
      <c r="F28" s="20" t="s">
        <v>182</v>
      </c>
      <c r="G28" s="20">
        <v>6</v>
      </c>
      <c r="H28" s="5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">
      <c r="A29" s="198">
        <v>16</v>
      </c>
      <c r="B29" s="61" t="s">
        <v>302</v>
      </c>
      <c r="C29" s="66" t="s">
        <v>230</v>
      </c>
      <c r="D29" s="19" t="s">
        <v>87</v>
      </c>
      <c r="E29" s="20">
        <v>1</v>
      </c>
      <c r="F29" s="20" t="s">
        <v>200</v>
      </c>
      <c r="G29" s="20">
        <v>5</v>
      </c>
      <c r="H29" s="5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52" x14ac:dyDescent="0.2">
      <c r="A30" s="198">
        <v>17</v>
      </c>
      <c r="B30" s="61" t="s">
        <v>231</v>
      </c>
      <c r="C30" s="66" t="s">
        <v>232</v>
      </c>
      <c r="D30" s="19" t="s">
        <v>87</v>
      </c>
      <c r="E30" s="20">
        <v>1</v>
      </c>
      <c r="F30" s="20" t="s">
        <v>182</v>
      </c>
      <c r="G30" s="20">
        <v>6</v>
      </c>
      <c r="H30" s="5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9" x14ac:dyDescent="0.2">
      <c r="A31" s="198">
        <v>18</v>
      </c>
      <c r="B31" s="61" t="s">
        <v>233</v>
      </c>
      <c r="C31" s="66" t="s">
        <v>234</v>
      </c>
      <c r="D31" s="19" t="s">
        <v>87</v>
      </c>
      <c r="E31" s="20">
        <v>1</v>
      </c>
      <c r="F31" s="20" t="s">
        <v>182</v>
      </c>
      <c r="G31" s="20">
        <v>6</v>
      </c>
      <c r="H31" s="5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198">
        <v>19</v>
      </c>
      <c r="B32" s="61" t="s">
        <v>235</v>
      </c>
      <c r="C32" s="66" t="s">
        <v>236</v>
      </c>
      <c r="D32" s="19" t="s">
        <v>87</v>
      </c>
      <c r="E32" s="20">
        <v>1</v>
      </c>
      <c r="F32" s="20" t="s">
        <v>182</v>
      </c>
      <c r="G32" s="20">
        <v>6</v>
      </c>
      <c r="H32" s="5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1" customHeight="1" x14ac:dyDescent="0.2">
      <c r="A33" s="198">
        <v>20</v>
      </c>
      <c r="B33" s="61" t="s">
        <v>296</v>
      </c>
      <c r="C33" s="66" t="s">
        <v>240</v>
      </c>
      <c r="D33" s="60" t="s">
        <v>87</v>
      </c>
      <c r="E33" s="20">
        <v>1</v>
      </c>
      <c r="F33" s="20" t="s">
        <v>200</v>
      </c>
      <c r="G33" s="20">
        <v>5</v>
      </c>
      <c r="H33" s="19" t="s">
        <v>295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3.25" customHeight="1" x14ac:dyDescent="0.2">
      <c r="A34" s="198">
        <v>21</v>
      </c>
      <c r="B34" s="61" t="s">
        <v>218</v>
      </c>
      <c r="C34" s="66" t="s">
        <v>249</v>
      </c>
      <c r="D34" s="60" t="s">
        <v>87</v>
      </c>
      <c r="E34" s="20">
        <v>1</v>
      </c>
      <c r="F34" s="20" t="s">
        <v>200</v>
      </c>
      <c r="G34" s="20">
        <v>5</v>
      </c>
      <c r="H34" s="5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4" customHeight="1" x14ac:dyDescent="0.2">
      <c r="A35" s="198">
        <v>22</v>
      </c>
      <c r="B35" s="61" t="s">
        <v>219</v>
      </c>
      <c r="C35" s="66" t="s">
        <v>316</v>
      </c>
      <c r="D35" s="60" t="s">
        <v>87</v>
      </c>
      <c r="E35" s="20">
        <v>1</v>
      </c>
      <c r="F35" s="20" t="s">
        <v>200</v>
      </c>
      <c r="G35" s="20">
        <v>5</v>
      </c>
      <c r="H35" s="5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198">
        <v>23</v>
      </c>
      <c r="B36" s="61" t="s">
        <v>297</v>
      </c>
      <c r="C36" s="66" t="s">
        <v>241</v>
      </c>
      <c r="D36" s="60" t="s">
        <v>87</v>
      </c>
      <c r="E36" s="20">
        <v>1</v>
      </c>
      <c r="F36" s="20" t="s">
        <v>200</v>
      </c>
      <c r="G36" s="20">
        <v>5</v>
      </c>
      <c r="H36" s="5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78" x14ac:dyDescent="0.2">
      <c r="A37" s="198">
        <v>24</v>
      </c>
      <c r="B37" s="61" t="s">
        <v>298</v>
      </c>
      <c r="C37" s="66" t="s">
        <v>242</v>
      </c>
      <c r="D37" s="60" t="s">
        <v>87</v>
      </c>
      <c r="E37" s="20">
        <v>1</v>
      </c>
      <c r="F37" s="20" t="s">
        <v>200</v>
      </c>
      <c r="G37" s="20">
        <v>5</v>
      </c>
      <c r="H37" s="5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9" x14ac:dyDescent="0.2">
      <c r="A38" s="198">
        <v>25</v>
      </c>
      <c r="B38" s="61" t="s">
        <v>299</v>
      </c>
      <c r="C38" s="66" t="s">
        <v>243</v>
      </c>
      <c r="D38" s="60" t="s">
        <v>87</v>
      </c>
      <c r="E38" s="20">
        <v>1</v>
      </c>
      <c r="F38" s="20" t="s">
        <v>200</v>
      </c>
      <c r="G38" s="20">
        <v>5</v>
      </c>
      <c r="H38" s="5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40" customHeight="1" x14ac:dyDescent="0.2">
      <c r="A39" s="198">
        <v>26</v>
      </c>
      <c r="B39" s="61" t="s">
        <v>300</v>
      </c>
      <c r="C39" s="66" t="s">
        <v>244</v>
      </c>
      <c r="D39" s="60" t="s">
        <v>87</v>
      </c>
      <c r="E39" s="20">
        <v>1</v>
      </c>
      <c r="F39" s="20" t="s">
        <v>200</v>
      </c>
      <c r="G39" s="20">
        <v>5</v>
      </c>
      <c r="H39" s="5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9" x14ac:dyDescent="0.2">
      <c r="A40" s="198">
        <v>27</v>
      </c>
      <c r="B40" s="61" t="s">
        <v>301</v>
      </c>
      <c r="C40" s="66" t="s">
        <v>245</v>
      </c>
      <c r="D40" s="60" t="s">
        <v>87</v>
      </c>
      <c r="E40" s="20">
        <v>1</v>
      </c>
      <c r="F40" s="20" t="s">
        <v>200</v>
      </c>
      <c r="G40" s="20">
        <v>5</v>
      </c>
      <c r="H40" s="5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5" x14ac:dyDescent="0.2">
      <c r="A41" s="198">
        <v>28</v>
      </c>
      <c r="B41" s="61" t="s">
        <v>220</v>
      </c>
      <c r="C41" s="66" t="s">
        <v>246</v>
      </c>
      <c r="D41" s="60" t="s">
        <v>87</v>
      </c>
      <c r="E41" s="20">
        <v>1</v>
      </c>
      <c r="F41" s="20" t="s">
        <v>200</v>
      </c>
      <c r="G41" s="20">
        <v>5</v>
      </c>
      <c r="H41" s="5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9" x14ac:dyDescent="0.2">
      <c r="A42" s="198">
        <v>29</v>
      </c>
      <c r="B42" s="61" t="s">
        <v>221</v>
      </c>
      <c r="C42" s="66" t="s">
        <v>247</v>
      </c>
      <c r="D42" s="60" t="s">
        <v>87</v>
      </c>
      <c r="E42" s="20">
        <v>1</v>
      </c>
      <c r="F42" s="20" t="s">
        <v>200</v>
      </c>
      <c r="G42" s="20">
        <v>5</v>
      </c>
      <c r="H42" s="5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">
      <c r="A43" s="198">
        <v>30</v>
      </c>
      <c r="B43" s="64" t="s">
        <v>251</v>
      </c>
      <c r="C43" s="67" t="s">
        <v>252</v>
      </c>
      <c r="D43" s="65" t="s">
        <v>87</v>
      </c>
      <c r="E43" s="201">
        <v>1</v>
      </c>
      <c r="F43" s="201" t="s">
        <v>200</v>
      </c>
      <c r="G43" s="201">
        <v>5</v>
      </c>
      <c r="H43" s="6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">
      <c r="A44" s="198">
        <v>31</v>
      </c>
      <c r="B44" s="72" t="s">
        <v>251</v>
      </c>
      <c r="C44" s="74" t="s">
        <v>252</v>
      </c>
      <c r="D44" s="73" t="s">
        <v>87</v>
      </c>
      <c r="E44" s="200">
        <v>1</v>
      </c>
      <c r="F44" s="200" t="s">
        <v>200</v>
      </c>
      <c r="G44" s="200">
        <v>5</v>
      </c>
      <c r="H44" s="73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198">
        <v>32</v>
      </c>
      <c r="B45" s="72" t="s">
        <v>317</v>
      </c>
      <c r="C45" s="72" t="s">
        <v>318</v>
      </c>
      <c r="D45" s="72" t="s">
        <v>87</v>
      </c>
      <c r="E45" s="200">
        <v>1</v>
      </c>
      <c r="F45" s="200" t="s">
        <v>319</v>
      </c>
      <c r="G45" s="200">
        <v>5</v>
      </c>
      <c r="H45" s="73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40" thickBot="1" x14ac:dyDescent="0.25">
      <c r="A46" s="198">
        <v>33</v>
      </c>
      <c r="B46" s="68" t="s">
        <v>222</v>
      </c>
      <c r="C46" s="69" t="s">
        <v>248</v>
      </c>
      <c r="D46" s="70" t="s">
        <v>87</v>
      </c>
      <c r="E46" s="202">
        <v>1</v>
      </c>
      <c r="F46" s="202" t="s">
        <v>200</v>
      </c>
      <c r="G46" s="202">
        <v>5</v>
      </c>
      <c r="H46" s="7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6" thickBot="1" x14ac:dyDescent="0.25">
      <c r="A47" s="121" t="s">
        <v>69</v>
      </c>
      <c r="B47" s="122"/>
      <c r="C47" s="122"/>
      <c r="D47" s="122"/>
      <c r="E47" s="122"/>
      <c r="F47" s="122"/>
      <c r="G47" s="122"/>
      <c r="H47" s="1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55.5" customHeight="1" x14ac:dyDescent="0.2">
      <c r="A48" s="63" t="s">
        <v>20</v>
      </c>
      <c r="B48" s="63" t="s">
        <v>21</v>
      </c>
      <c r="C48" s="63" t="s">
        <v>22</v>
      </c>
      <c r="D48" s="63" t="s">
        <v>23</v>
      </c>
      <c r="E48" s="63" t="s">
        <v>24</v>
      </c>
      <c r="F48" s="63" t="s">
        <v>25</v>
      </c>
      <c r="G48" s="63" t="s">
        <v>26</v>
      </c>
      <c r="H48" s="63" t="s">
        <v>27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.75" customHeight="1" x14ac:dyDescent="0.2">
      <c r="A49" s="145">
        <v>1</v>
      </c>
      <c r="B49" s="144" t="s">
        <v>88</v>
      </c>
      <c r="C49" s="61" t="s">
        <v>89</v>
      </c>
      <c r="D49" s="145" t="s">
        <v>72</v>
      </c>
      <c r="E49" s="145">
        <v>2</v>
      </c>
      <c r="F49" s="145" t="s">
        <v>30</v>
      </c>
      <c r="G49" s="145">
        <v>10</v>
      </c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">
      <c r="A50" s="145">
        <v>2</v>
      </c>
      <c r="B50" s="144" t="s">
        <v>90</v>
      </c>
      <c r="C50" s="61" t="s">
        <v>91</v>
      </c>
      <c r="D50" s="145" t="s">
        <v>72</v>
      </c>
      <c r="E50" s="145">
        <v>2</v>
      </c>
      <c r="F50" s="145" t="s">
        <v>30</v>
      </c>
      <c r="G50" s="145">
        <v>10</v>
      </c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">
      <c r="A51" s="145">
        <v>3</v>
      </c>
      <c r="B51" s="144" t="s">
        <v>237</v>
      </c>
      <c r="C51" s="61" t="s">
        <v>238</v>
      </c>
      <c r="D51" s="145" t="s">
        <v>72</v>
      </c>
      <c r="E51" s="145">
        <v>5</v>
      </c>
      <c r="F51" s="145" t="s">
        <v>30</v>
      </c>
      <c r="G51" s="145">
        <v>5</v>
      </c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thickBot="1" x14ac:dyDescent="0.25">
      <c r="A52" s="204">
        <v>4</v>
      </c>
      <c r="B52" s="203" t="s">
        <v>338</v>
      </c>
      <c r="C52" s="203" t="s">
        <v>92</v>
      </c>
      <c r="D52" s="204" t="s">
        <v>72</v>
      </c>
      <c r="E52" s="204">
        <v>2</v>
      </c>
      <c r="F52" s="204" t="s">
        <v>30</v>
      </c>
      <c r="G52" s="204">
        <v>10</v>
      </c>
      <c r="H52" s="6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" customHeight="1" thickBot="1" x14ac:dyDescent="0.25">
      <c r="A53" s="124" t="s">
        <v>93</v>
      </c>
      <c r="B53" s="122"/>
      <c r="C53" s="122"/>
      <c r="D53" s="122"/>
      <c r="E53" s="122"/>
      <c r="F53" s="122"/>
      <c r="G53" s="122"/>
      <c r="H53" s="1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2" customHeight="1" x14ac:dyDescent="0.2">
      <c r="A54" s="63" t="s">
        <v>20</v>
      </c>
      <c r="B54" s="63" t="s">
        <v>21</v>
      </c>
      <c r="C54" s="63" t="s">
        <v>22</v>
      </c>
      <c r="D54" s="63" t="s">
        <v>23</v>
      </c>
      <c r="E54" s="63" t="s">
        <v>24</v>
      </c>
      <c r="F54" s="63" t="s">
        <v>25</v>
      </c>
      <c r="G54" s="63" t="s">
        <v>26</v>
      </c>
      <c r="H54" s="63" t="s">
        <v>27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8" x14ac:dyDescent="0.2">
      <c r="A55" s="205">
        <v>1</v>
      </c>
      <c r="B55" s="144" t="s">
        <v>94</v>
      </c>
      <c r="C55" s="144" t="s">
        <v>95</v>
      </c>
      <c r="D55" s="147" t="s">
        <v>34</v>
      </c>
      <c r="E55" s="145" t="s">
        <v>29</v>
      </c>
      <c r="F55" s="145" t="s">
        <v>30</v>
      </c>
      <c r="G55" s="145">
        <v>15</v>
      </c>
      <c r="H55" s="32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205">
        <v>2</v>
      </c>
      <c r="B56" s="144" t="s">
        <v>96</v>
      </c>
      <c r="C56" s="144"/>
      <c r="D56" s="147" t="s">
        <v>34</v>
      </c>
      <c r="E56" s="145" t="s">
        <v>29</v>
      </c>
      <c r="F56" s="145" t="s">
        <v>97</v>
      </c>
      <c r="G56" s="145">
        <v>1</v>
      </c>
      <c r="H56" s="3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">
      <c r="A57" s="205">
        <v>3</v>
      </c>
      <c r="B57" s="144" t="s">
        <v>98</v>
      </c>
      <c r="C57" s="144" t="s">
        <v>99</v>
      </c>
      <c r="D57" s="147" t="s">
        <v>34</v>
      </c>
      <c r="E57" s="145"/>
      <c r="F57" s="145"/>
      <c r="G57" s="145"/>
      <c r="H57" s="3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">
      <c r="A58" s="205">
        <v>4</v>
      </c>
      <c r="B58" s="144" t="s">
        <v>100</v>
      </c>
      <c r="C58" s="144" t="s">
        <v>101</v>
      </c>
      <c r="D58" s="147" t="s">
        <v>34</v>
      </c>
      <c r="E58" s="145" t="s">
        <v>29</v>
      </c>
      <c r="F58" s="145" t="s">
        <v>102</v>
      </c>
      <c r="G58" s="145">
        <v>1</v>
      </c>
      <c r="H58" s="3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205">
        <v>5</v>
      </c>
      <c r="B59" s="144" t="s">
        <v>103</v>
      </c>
      <c r="C59" s="144" t="s">
        <v>104</v>
      </c>
      <c r="D59" s="147" t="s">
        <v>34</v>
      </c>
      <c r="E59" s="145" t="s">
        <v>29</v>
      </c>
      <c r="F59" s="145" t="s">
        <v>102</v>
      </c>
      <c r="G59" s="145">
        <v>1</v>
      </c>
      <c r="H59" s="3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8" x14ac:dyDescent="0.2">
      <c r="A60" s="205">
        <v>6</v>
      </c>
      <c r="B60" s="144" t="s">
        <v>105</v>
      </c>
      <c r="C60" s="144" t="s">
        <v>71</v>
      </c>
      <c r="D60" s="147" t="s">
        <v>34</v>
      </c>
      <c r="E60" s="145" t="s">
        <v>29</v>
      </c>
      <c r="F60" s="145" t="s">
        <v>30</v>
      </c>
      <c r="G60" s="145">
        <v>3</v>
      </c>
      <c r="H60" s="32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">
      <c r="A61" s="205">
        <v>7</v>
      </c>
      <c r="B61" s="144" t="s">
        <v>106</v>
      </c>
      <c r="C61" s="144" t="s">
        <v>107</v>
      </c>
      <c r="D61" s="147" t="s">
        <v>34</v>
      </c>
      <c r="E61" s="145" t="s">
        <v>29</v>
      </c>
      <c r="F61" s="145" t="s">
        <v>30</v>
      </c>
      <c r="G61" s="145">
        <v>3</v>
      </c>
      <c r="H61" s="32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">
      <c r="A62" s="205">
        <v>8</v>
      </c>
      <c r="B62" s="144" t="s">
        <v>108</v>
      </c>
      <c r="C62" s="144" t="s">
        <v>109</v>
      </c>
      <c r="D62" s="147" t="s">
        <v>34</v>
      </c>
      <c r="E62" s="145" t="s">
        <v>29</v>
      </c>
      <c r="F62" s="145" t="s">
        <v>30</v>
      </c>
      <c r="G62" s="145">
        <v>1</v>
      </c>
      <c r="H62" s="3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8" x14ac:dyDescent="0.2">
      <c r="A63" s="205">
        <v>9</v>
      </c>
      <c r="B63" s="144" t="s">
        <v>110</v>
      </c>
      <c r="C63" s="144" t="s">
        <v>71</v>
      </c>
      <c r="D63" s="147" t="s">
        <v>34</v>
      </c>
      <c r="E63" s="145" t="s">
        <v>29</v>
      </c>
      <c r="F63" s="145" t="s">
        <v>30</v>
      </c>
      <c r="G63" s="145">
        <v>7</v>
      </c>
      <c r="H63" s="32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">
      <c r="A64" s="205">
        <v>10</v>
      </c>
      <c r="B64" s="144" t="s">
        <v>111</v>
      </c>
      <c r="C64" s="144" t="s">
        <v>112</v>
      </c>
      <c r="D64" s="147" t="s">
        <v>34</v>
      </c>
      <c r="E64" s="145" t="s">
        <v>29</v>
      </c>
      <c r="F64" s="145" t="s">
        <v>30</v>
      </c>
      <c r="G64" s="145">
        <v>7</v>
      </c>
      <c r="H64" s="3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8" x14ac:dyDescent="0.2">
      <c r="A65" s="205">
        <v>11</v>
      </c>
      <c r="B65" s="144" t="s">
        <v>113</v>
      </c>
      <c r="C65" s="144" t="s">
        <v>71</v>
      </c>
      <c r="D65" s="147" t="s">
        <v>34</v>
      </c>
      <c r="E65" s="145" t="s">
        <v>29</v>
      </c>
      <c r="F65" s="145" t="s">
        <v>30</v>
      </c>
      <c r="G65" s="145">
        <v>3</v>
      </c>
      <c r="H65" s="3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8" x14ac:dyDescent="0.2">
      <c r="A66" s="205">
        <v>12</v>
      </c>
      <c r="B66" s="144" t="s">
        <v>114</v>
      </c>
      <c r="C66" s="144" t="s">
        <v>71</v>
      </c>
      <c r="D66" s="147" t="s">
        <v>34</v>
      </c>
      <c r="E66" s="145" t="s">
        <v>29</v>
      </c>
      <c r="F66" s="145" t="s">
        <v>30</v>
      </c>
      <c r="G66" s="145">
        <v>2</v>
      </c>
      <c r="H66" s="32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">
      <c r="A67" s="205">
        <v>13</v>
      </c>
      <c r="B67" s="144" t="s">
        <v>339</v>
      </c>
      <c r="C67" s="144" t="s">
        <v>115</v>
      </c>
      <c r="D67" s="147" t="s">
        <v>34</v>
      </c>
      <c r="E67" s="145" t="s">
        <v>29</v>
      </c>
      <c r="F67" s="145" t="s">
        <v>73</v>
      </c>
      <c r="G67" s="145">
        <v>1</v>
      </c>
      <c r="H67" s="3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2">
      <c r="A68" s="205">
        <v>14</v>
      </c>
      <c r="B68" s="144" t="s">
        <v>339</v>
      </c>
      <c r="C68" s="144" t="s">
        <v>116</v>
      </c>
      <c r="D68" s="147" t="s">
        <v>34</v>
      </c>
      <c r="E68" s="145" t="s">
        <v>29</v>
      </c>
      <c r="F68" s="145" t="s">
        <v>73</v>
      </c>
      <c r="G68" s="145">
        <v>1</v>
      </c>
      <c r="H68" s="3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0.25" customHeight="1" x14ac:dyDescent="0.2">
      <c r="A69" s="205">
        <v>15</v>
      </c>
      <c r="B69" s="144" t="s">
        <v>117</v>
      </c>
      <c r="C69" s="144" t="s">
        <v>118</v>
      </c>
      <c r="D69" s="147" t="s">
        <v>34</v>
      </c>
      <c r="E69" s="145" t="s">
        <v>29</v>
      </c>
      <c r="F69" s="145" t="s">
        <v>73</v>
      </c>
      <c r="G69" s="145">
        <v>8</v>
      </c>
      <c r="H69" s="32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0.25" customHeight="1" x14ac:dyDescent="0.2">
      <c r="A70" s="205">
        <v>16</v>
      </c>
      <c r="B70" s="144" t="s">
        <v>119</v>
      </c>
      <c r="C70" s="144" t="s">
        <v>120</v>
      </c>
      <c r="D70" s="147" t="s">
        <v>34</v>
      </c>
      <c r="E70" s="145" t="s">
        <v>29</v>
      </c>
      <c r="F70" s="145" t="s">
        <v>102</v>
      </c>
      <c r="G70" s="145">
        <v>5</v>
      </c>
      <c r="H70" s="32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">
      <c r="A1014" s="3"/>
      <c r="B1014" s="3"/>
      <c r="C1014" s="3"/>
      <c r="D1014" s="3"/>
      <c r="E1014" s="3"/>
      <c r="F1014" s="3"/>
      <c r="G1014" s="3"/>
      <c r="H1014" s="3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">
      <c r="A1015" s="3"/>
      <c r="B1015" s="3"/>
      <c r="C1015" s="3"/>
      <c r="D1015" s="3"/>
      <c r="E1015" s="3"/>
      <c r="F1015" s="3"/>
      <c r="G1015" s="3"/>
      <c r="H1015" s="3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">
      <c r="A1016" s="3"/>
      <c r="B1016" s="3"/>
      <c r="C1016" s="3"/>
      <c r="D1016" s="3"/>
      <c r="E1016" s="3"/>
      <c r="F1016" s="3"/>
      <c r="G1016" s="3"/>
      <c r="H1016" s="3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47:H47"/>
    <mergeCell ref="A53:H53"/>
  </mergeCells>
  <pageMargins left="0.70866141732283472" right="0.70866141732283472" top="0.74803149606299213" bottom="0.74803149606299213" header="0" footer="0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20" sqref="B20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40.6640625" customWidth="1"/>
    <col min="8" max="8" width="8.6640625" customWidth="1"/>
  </cols>
  <sheetData>
    <row r="1" spans="1:26" x14ac:dyDescent="0.2">
      <c r="A1" s="132"/>
      <c r="B1" s="102"/>
      <c r="C1" s="102"/>
      <c r="D1" s="102"/>
      <c r="E1" s="102"/>
      <c r="F1" s="102"/>
      <c r="G1" s="10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" x14ac:dyDescent="0.2">
      <c r="A2" s="133" t="s">
        <v>121</v>
      </c>
      <c r="B2" s="134"/>
      <c r="C2" s="134"/>
      <c r="D2" s="134"/>
      <c r="E2" s="134"/>
      <c r="F2" s="134"/>
      <c r="G2" s="105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" x14ac:dyDescent="0.2">
      <c r="A3" s="135" t="str">
        <f>'Информация о Чемпионате'!B4</f>
        <v>Региональный этап Чемпионата высоких технологий 2025</v>
      </c>
      <c r="B3" s="134"/>
      <c r="C3" s="134"/>
      <c r="D3" s="134"/>
      <c r="E3" s="134"/>
      <c r="F3" s="134"/>
      <c r="G3" s="105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" x14ac:dyDescent="0.2">
      <c r="A4" s="133" t="s">
        <v>122</v>
      </c>
      <c r="B4" s="134"/>
      <c r="C4" s="134"/>
      <c r="D4" s="134"/>
      <c r="E4" s="134"/>
      <c r="F4" s="134"/>
      <c r="G4" s="105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" customHeight="1" x14ac:dyDescent="0.2">
      <c r="A5" s="136" t="str">
        <f>'Информация о Чемпионате'!B3</f>
        <v>Сервисный инженер промышленного оборудования в индустрии 4.0 (юниоры)</v>
      </c>
      <c r="B5" s="137"/>
      <c r="C5" s="137"/>
      <c r="D5" s="137"/>
      <c r="E5" s="137"/>
      <c r="F5" s="137"/>
      <c r="G5" s="138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x14ac:dyDescent="0.2">
      <c r="A6" s="129" t="s">
        <v>123</v>
      </c>
      <c r="B6" s="130"/>
      <c r="C6" s="130"/>
      <c r="D6" s="130"/>
      <c r="E6" s="130"/>
      <c r="F6" s="130"/>
      <c r="G6" s="1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">
      <c r="A7" s="11" t="s">
        <v>20</v>
      </c>
      <c r="B7" s="11" t="s">
        <v>21</v>
      </c>
      <c r="C7" s="12" t="s">
        <v>22</v>
      </c>
      <c r="D7" s="11" t="s">
        <v>23</v>
      </c>
      <c r="E7" s="11" t="s">
        <v>24</v>
      </c>
      <c r="F7" s="11" t="s">
        <v>25</v>
      </c>
      <c r="G7" s="11" t="s">
        <v>124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206">
        <v>1</v>
      </c>
      <c r="B8" s="19" t="s">
        <v>303</v>
      </c>
      <c r="C8" s="21" t="s">
        <v>253</v>
      </c>
      <c r="D8" s="22" t="s">
        <v>167</v>
      </c>
      <c r="E8" s="20">
        <v>1</v>
      </c>
      <c r="F8" s="23" t="s">
        <v>73</v>
      </c>
      <c r="G8" s="2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206">
        <f t="shared" ref="A9:A17" si="0">A8+1</f>
        <v>2</v>
      </c>
      <c r="B9" s="19" t="s">
        <v>254</v>
      </c>
      <c r="C9" s="21" t="s">
        <v>255</v>
      </c>
      <c r="D9" s="22" t="s">
        <v>167</v>
      </c>
      <c r="E9" s="20">
        <v>1</v>
      </c>
      <c r="F9" s="23" t="s">
        <v>73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6.25" customHeight="1" x14ac:dyDescent="0.2">
      <c r="A10" s="206">
        <v>2</v>
      </c>
      <c r="B10" s="19" t="s">
        <v>256</v>
      </c>
      <c r="C10" s="21" t="s">
        <v>257</v>
      </c>
      <c r="D10" s="22" t="s">
        <v>72</v>
      </c>
      <c r="E10" s="20">
        <v>1</v>
      </c>
      <c r="F10" s="23" t="s">
        <v>73</v>
      </c>
      <c r="G10" s="24" t="s">
        <v>258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6" x14ac:dyDescent="0.2">
      <c r="A11" s="206">
        <f t="shared" si="0"/>
        <v>3</v>
      </c>
      <c r="B11" s="24" t="s">
        <v>259</v>
      </c>
      <c r="C11" s="25" t="s">
        <v>257</v>
      </c>
      <c r="D11" s="26" t="s">
        <v>72</v>
      </c>
      <c r="E11" s="27">
        <v>1</v>
      </c>
      <c r="F11" s="27" t="s">
        <v>260</v>
      </c>
      <c r="G11" s="24" t="s">
        <v>261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" x14ac:dyDescent="0.2">
      <c r="A12" s="206">
        <v>3</v>
      </c>
      <c r="B12" s="24" t="s">
        <v>262</v>
      </c>
      <c r="C12" s="25" t="s">
        <v>255</v>
      </c>
      <c r="D12" s="26" t="s">
        <v>167</v>
      </c>
      <c r="E12" s="27">
        <v>1</v>
      </c>
      <c r="F12" s="27" t="s">
        <v>73</v>
      </c>
      <c r="G12" s="24" t="s">
        <v>263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206">
        <f t="shared" si="0"/>
        <v>4</v>
      </c>
      <c r="B13" s="24" t="s">
        <v>264</v>
      </c>
      <c r="C13" s="25" t="s">
        <v>255</v>
      </c>
      <c r="D13" s="26" t="s">
        <v>167</v>
      </c>
      <c r="E13" s="27">
        <v>1</v>
      </c>
      <c r="F13" s="27" t="s">
        <v>73</v>
      </c>
      <c r="G13" s="2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206">
        <v>4</v>
      </c>
      <c r="B14" s="24" t="s">
        <v>265</v>
      </c>
      <c r="C14" s="25" t="s">
        <v>255</v>
      </c>
      <c r="D14" s="26" t="s">
        <v>167</v>
      </c>
      <c r="E14" s="27">
        <v>1</v>
      </c>
      <c r="F14" s="27" t="s">
        <v>73</v>
      </c>
      <c r="G14" s="2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206">
        <f t="shared" si="0"/>
        <v>5</v>
      </c>
      <c r="B15" s="24" t="s">
        <v>266</v>
      </c>
      <c r="C15" s="25"/>
      <c r="D15" s="26" t="s">
        <v>167</v>
      </c>
      <c r="E15" s="27">
        <v>1</v>
      </c>
      <c r="F15" s="27" t="s">
        <v>73</v>
      </c>
      <c r="G15" s="2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206">
        <v>5</v>
      </c>
      <c r="B16" s="24" t="s">
        <v>267</v>
      </c>
      <c r="C16" s="25" t="s">
        <v>268</v>
      </c>
      <c r="D16" s="26" t="s">
        <v>167</v>
      </c>
      <c r="E16" s="27">
        <v>1</v>
      </c>
      <c r="F16" s="27" t="s">
        <v>73</v>
      </c>
      <c r="G16" s="2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" x14ac:dyDescent="0.2">
      <c r="A17" s="206">
        <f t="shared" si="0"/>
        <v>6</v>
      </c>
      <c r="B17" s="24" t="s">
        <v>269</v>
      </c>
      <c r="C17" s="25" t="s">
        <v>255</v>
      </c>
      <c r="D17" s="26" t="s">
        <v>167</v>
      </c>
      <c r="E17" s="27">
        <v>1</v>
      </c>
      <c r="F17" s="27" t="s">
        <v>81</v>
      </c>
      <c r="G17" s="24" t="s">
        <v>270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'Рабочее место конкурсантов'!Область_печати</vt:lpstr>
      <vt:lpstr>'Расходные материалы'!Область_печати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Александрович Юнев</dc:creator>
  <cp:lastModifiedBy>Microsoft Office User</cp:lastModifiedBy>
  <cp:lastPrinted>2024-12-13T07:46:58Z</cp:lastPrinted>
  <dcterms:created xsi:type="dcterms:W3CDTF">2024-12-05T05:15:06Z</dcterms:created>
  <dcterms:modified xsi:type="dcterms:W3CDTF">2025-03-06T06:50:13Z</dcterms:modified>
</cp:coreProperties>
</file>