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mc:AlternateContent xmlns:mc="http://schemas.openxmlformats.org/markup-compatibility/2006">
    <mc:Choice Requires="x15">
      <x15ac:absPath xmlns:x15ac="http://schemas.microsoft.com/office/spreadsheetml/2010/11/ac" url="C:\Users\user\Downloads\Документы Видеопроизводство (1)\Документы Видеопроизводство\Документы Видеопроизводство\"/>
    </mc:Choice>
  </mc:AlternateContent>
  <xr:revisionPtr revIDLastSave="0" documentId="13_ncr:1_{2D961684-479E-4239-9A14-67BCE3915E0B}" xr6:coauthVersionLast="47" xr6:coauthVersionMax="47" xr10:uidLastSave="{00000000-0000-0000-0000-000000000000}"/>
  <bookViews>
    <workbookView xWindow="-108" yWindow="-108" windowWidth="23256" windowHeight="12576" xr2:uid="{00000000-000D-0000-FFFF-FFFF00000000}"/>
  </bookViews>
  <sheets>
    <sheet name="Критерии оценки" sheetId="1" r:id="rId1"/>
    <sheet name="Перечень профессиональных задач" sheetId="2" r:id="rId2"/>
  </sheets>
  <externalReferences>
    <externalReference r:id="rId3"/>
  </externalReferences>
  <definedNames>
    <definedName name="_xlnm._FilterDatabase" localSheetId="0" hidden="1">'Критерии оценки'!$C$2:$C$498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I150" i="1"/>
  <c r="I211" i="1"/>
  <c r="I268" i="1"/>
  <c r="I290" i="1"/>
  <c r="I349" i="1"/>
  <c r="I304" i="1"/>
  <c r="I332" i="1" l="1"/>
  <c r="I498" i="1" s="1"/>
</calcChain>
</file>

<file path=xl/sharedStrings.xml><?xml version="1.0" encoding="utf-8"?>
<sst xmlns="http://schemas.openxmlformats.org/spreadsheetml/2006/main" count="1108" uniqueCount="527">
  <si>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</si>
  <si>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</si>
  <si>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</si>
  <si>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</si>
  <si>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</si>
  <si>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</si>
  <si>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</si>
  <si>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</si>
  <si>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</si>
  <si>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</si>
  <si>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</si>
  <si>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</si>
  <si>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</si>
  <si>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</si>
  <si>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</si>
  <si>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</si>
  <si>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</si>
  <si>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</si>
  <si>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</si>
  <si>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</si>
  <si>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</si>
  <si>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</si>
  <si>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А1</t>
  </si>
  <si>
    <t>А2</t>
  </si>
  <si>
    <t>А3</t>
  </si>
  <si>
    <t>Б1</t>
  </si>
  <si>
    <t>Б2</t>
  </si>
  <si>
    <t>Б3</t>
  </si>
  <si>
    <t>В1</t>
  </si>
  <si>
    <t>В2</t>
  </si>
  <si>
    <t>В3</t>
  </si>
  <si>
    <t>А4</t>
  </si>
  <si>
    <t>А5</t>
  </si>
  <si>
    <t>А6</t>
  </si>
  <si>
    <t>А7</t>
  </si>
  <si>
    <t>Б4</t>
  </si>
  <si>
    <t>Б5</t>
  </si>
  <si>
    <t/>
  </si>
  <si>
    <t>Г1</t>
  </si>
  <si>
    <t>Г2</t>
  </si>
  <si>
    <t>Г3</t>
  </si>
  <si>
    <t>Д</t>
  </si>
  <si>
    <t>Г</t>
  </si>
  <si>
    <t>Д1</t>
  </si>
  <si>
    <t>Д2</t>
  </si>
  <si>
    <t>Д3</t>
  </si>
  <si>
    <t>Е</t>
  </si>
  <si>
    <t>Е1</t>
  </si>
  <si>
    <t>Е2</t>
  </si>
  <si>
    <t>Е3</t>
  </si>
  <si>
    <t>Ж</t>
  </si>
  <si>
    <t>Ж1</t>
  </si>
  <si>
    <t>Ж2</t>
  </si>
  <si>
    <t>Видеопроизводство</t>
  </si>
  <si>
    <t>Подготовительный период</t>
  </si>
  <si>
    <t>Съемочный период</t>
  </si>
  <si>
    <t>Монтажно-тонировочный период</t>
  </si>
  <si>
    <t>Цветокоррекция</t>
  </si>
  <si>
    <t>Создание титров</t>
  </si>
  <si>
    <t>Работа со звуком</t>
  </si>
  <si>
    <t>Композитинг</t>
  </si>
  <si>
    <t>Драматургия. Художественное качество работы</t>
  </si>
  <si>
    <t>З</t>
  </si>
  <si>
    <t>Тритмент</t>
  </si>
  <si>
    <t>Не представлен слайд</t>
  </si>
  <si>
    <t>Не указан один из обязательных элементов</t>
  </si>
  <si>
    <t>Соответствует заданию</t>
  </si>
  <si>
    <t>Выше стандартов индустрии</t>
  </si>
  <si>
    <t>Второй слайд - Описание «Образ-характер» героя (1 слайд, фото - крупный план героя)</t>
  </si>
  <si>
    <t>Не раскрыт или не представлен, отсутствие крупного плана на фото</t>
  </si>
  <si>
    <t>Представлен род деятельности и личностные качества</t>
  </si>
  <si>
    <t>Раскрыт внутренней конфликт или переживания</t>
  </si>
  <si>
    <t>Выше стандартов киноиндустрии</t>
  </si>
  <si>
    <t>Третий слайд -  Логлайн (1 слайд, использование фото опционально)</t>
  </si>
  <si>
    <t>Не представлен логлайн или более 25 слов, включая предлоги, союзы, междометия</t>
  </si>
  <si>
    <t>Представлен логлайн. Менее 25 слов, включая предлоги, союзы, междометия</t>
  </si>
  <si>
    <t>Составлен правильный логлайн (прослеживается сюжет будущего фильма)</t>
  </si>
  <si>
    <t>Не представлено, отсутствуют фотографии</t>
  </si>
  <si>
    <t>Представлено полностью, по заданию, есть три фотографии</t>
  </si>
  <si>
    <t>Краткое текстовое описание трех основных сцен действий фильма (по слайду на каждую сцену, по одному фото на каждый слайд) - слайды 5,6,7</t>
  </si>
  <si>
    <t>Не представлено</t>
  </si>
  <si>
    <t>Представлены полностью три сцены</t>
  </si>
  <si>
    <t>Восьмой слайд - Обоснованная драматургическая структура фильма</t>
  </si>
  <si>
    <t>Не представлена</t>
  </si>
  <si>
    <t>Выше стандарта индустрии</t>
  </si>
  <si>
    <t>Десятый слайд - Кадр из референсного документального фильма. Представлен пример документального фильма (на выбор), его стилистические и сюжетные приемы, которые будут использоваться в фильме участника.</t>
  </si>
  <si>
    <t>Не представлен референсный фильм или не указаны приемы</t>
  </si>
  <si>
    <t>Не представлен</t>
  </si>
  <si>
    <t>Полностью по заданию</t>
  </si>
  <si>
    <t>Раскадровка не представлена или невозможно понять композицию кадра и пропорции объектов, предаставлено менее 5-ти кадров</t>
  </si>
  <si>
    <t>Раскадровка представлена и есть общие черты композиции и пропорций объектов в кадре. 5 кадров</t>
  </si>
  <si>
    <t>Раскадровка представлена полностью. 5 кадров, полностью понятна композиция и объекты.</t>
  </si>
  <si>
    <t>Выше требования киноиндустрии</t>
  </si>
  <si>
    <t>Описание не представлено</t>
  </si>
  <si>
    <t>Описание не представлено или невозможно распознать объекты на план-схеме</t>
  </si>
  <si>
    <t>Описание представлено, план-схема нарисована от руки, читаема</t>
  </si>
  <si>
    <t>Частично представлены операторские решения</t>
  </si>
  <si>
    <t>Представлено полностью, по заданию</t>
  </si>
  <si>
    <t>Не выявлены</t>
  </si>
  <si>
    <t>Описание условий съемки: особенности помещения: высота потолков, освещение. Интерьер или Натура. Световые условия, Звуковые условия, Электропитание.</t>
  </si>
  <si>
    <t>Не представлен КПП или таблица заходит на две страницы</t>
  </si>
  <si>
    <t>КПП полностью соответствует конкурсному заданию</t>
  </si>
  <si>
    <t>Грамотная устная речь</t>
  </si>
  <si>
    <t>Ошибки в письменой и устной речи.</t>
  </si>
  <si>
    <t>Грамотная устная и письменая речь.</t>
  </si>
  <si>
    <t>Уместное использование профессиональной терминалогии</t>
  </si>
  <si>
    <t>Знание представляемого материала (уверенное выступление, ответы на вопросы)</t>
  </si>
  <si>
    <t>Незнание представляемого материала, неуверенная подача материала, чтение презентации с экрана или блокнота</t>
  </si>
  <si>
    <t>Оригинальность</t>
  </si>
  <si>
    <t>Оригинальное выступление в контексте представляемого материала</t>
  </si>
  <si>
    <t>Темпо-ритм представляемого материала</t>
  </si>
  <si>
    <t>Грамотно выстроенный темпо-ритм, сохранен на протяжении всего выступления</t>
  </si>
  <si>
    <t>Выступление на профессиональном уровне</t>
  </si>
  <si>
    <t>Композиция выступления</t>
  </si>
  <si>
    <t>Не выявлена структура выступления</t>
  </si>
  <si>
    <t>Отсутствует одна из частей композиции выступления (начало или конец)</t>
  </si>
  <si>
    <t>Соблюдены все правила композиции выступления</t>
  </si>
  <si>
    <t>Дизайн презентации</t>
  </si>
  <si>
    <t>Нет презентации или дизайн не соответсвует тематике фильма. Нарушены правила типографики</t>
  </si>
  <si>
    <t>Использован свой собственный дизайн по правилам композиции и типографики</t>
  </si>
  <si>
    <t>•	Портрет героя (крупный план)
•	Натюрморт (говорящий о характере и/или роде деятельности)
•	Герой в пространстве (общий план)
•	Герой в действии (средний план)
•	Детали и фактуры пространства.
От 7 до 12 фотографий. Названия фотографий соответствуют сюжетной последовательности.</t>
  </si>
  <si>
    <t>Отсутствует фоторепортаж</t>
  </si>
  <si>
    <t>Представлено от 7 до 12 фотографий в сюжетной последовательности и с высоким художественным качеством</t>
  </si>
  <si>
    <t>Операторская экспликация</t>
  </si>
  <si>
    <t>КПП</t>
  </si>
  <si>
    <t>Артистичность подачи материала</t>
  </si>
  <si>
    <t>Фоторепортаж</t>
  </si>
  <si>
    <t>3D - Превизуализация. Если готового кадра нет в операторской экспликации – блок превизуализации не оценивается </t>
  </si>
  <si>
    <t>Модель помещения и модель персонажа расположены в положительном значении относительно осей координат и максимально приближена к точке начала координат. Пол касается отметки 0 по оси Z в Blender.</t>
  </si>
  <si>
    <t>Сборка сцены в Blender интервью: без наложения или пересечения героя с объектами в помещении</t>
  </si>
  <si>
    <t>Модель помещения без дыр и больших неровностей и отдельно висящих артефактов</t>
  </si>
  <si>
    <t>Модель героя должна содержать целые прорисованные конечности, без отверстия на макушке, руки не прижаты к телу и ноги не сомкнуты, не должно быть перемычек между руками и телом а также между ногами.</t>
  </si>
  <si>
    <t>Осветительные приборы выставлены и направлены на освещение героя и\или фона</t>
  </si>
  <si>
    <t>Осветительные приборы находятся на стойках.</t>
  </si>
  <si>
    <t>Рендер (Сохранение) готового кадра с камеры - «Название фильма» в папке «Previs». - Разрешение рендера 1920х1080 - формат .jpeg\jpg</t>
  </si>
  <si>
    <t>Операторская работа</t>
  </si>
  <si>
    <t>Частота кадров во время съемки не менее 25 к/с</t>
  </si>
  <si>
    <t>Камера «А». Съемка в log (для BlackMagic - Film профиль изображения)</t>
  </si>
  <si>
    <t>Отсутствует мерцание кадра «эффект строба» от ламп дневного света и монитора, фликкер - полосы</t>
  </si>
  <si>
    <t>Отсутствие теней от надбровных дуг на интервью</t>
  </si>
  <si>
    <t>В интервью высота установки камеры должна быть на уровне глаз героя. Ракурсная съемка запрещена.</t>
  </si>
  <si>
    <t>Главный герой на протяжении всего интервью в фокусе</t>
  </si>
  <si>
    <t>Отсутствует в кадре «паразитный, «отвлекающий» персонаж на интервью</t>
  </si>
  <si>
    <t>Все кадры статичные, исключая панорамирование, съемку на слайдер и приемы «ручная камера»</t>
  </si>
  <si>
    <t>Съемка фрагмента любой монтажной фразы и/или фрагмента интервью двумя или тремя камерами одновременно</t>
  </si>
  <si>
    <t>Съемка на хромакей</t>
  </si>
  <si>
    <t>Сохранение проекта DaVinci в .drp по заданию</t>
  </si>
  <si>
    <t>Настройка сохранения резервных копий проекта DaVinci</t>
  </si>
  <si>
    <t>Съемка на хромакей. Динамичный объект</t>
  </si>
  <si>
    <t>Главный объект в резкости</t>
  </si>
  <si>
    <t xml:space="preserve">Создание таймлинии «Хромакей_д» в DaVinci Resolve  </t>
  </si>
  <si>
    <t>Характеристики динамичного объекта по заданию: волосяной покров</t>
  </si>
  <si>
    <t>Характеристики динамичного объекта:
направление света, яркость света и цветовая температура на объекте и фоне</t>
  </si>
  <si>
    <t>Характеристики динамичного объекта:
кипение силуэта вырезанного объекта</t>
  </si>
  <si>
    <t>Характеристики динамичного объекта:
дыры внутри вырезанного объекта</t>
  </si>
  <si>
    <t>Характеристики динамичного объекта:
прозрачность</t>
  </si>
  <si>
    <t>Экспорт видеофайла хромакея с фоном в ProRes 422 HQ по заданию</t>
  </si>
  <si>
    <t>Съемка на хромакей. Статичный объект</t>
  </si>
  <si>
    <t>Создание таймлинии «Хромакей_с» в проекте  DaVinci Resolve</t>
  </si>
  <si>
    <t>Характеристики статичного объекта:
прозрачность</t>
  </si>
  <si>
    <t>Характеристики статичного объекта:
волосяной покров</t>
  </si>
  <si>
    <t>Характеристики статичного объекта:
направление света, яркость света и цветовая температура на объекте и фоне</t>
  </si>
  <si>
    <t>Характеристики статичного объекта:
кипение силуэта вырезанного объекта</t>
  </si>
  <si>
    <t>Настройка и сборка камеры</t>
  </si>
  <si>
    <t>Средняя секция штатива выдвинута полностью, направлена в сторону объекта съемки (главный эксперт указывает объект съемки)</t>
  </si>
  <si>
    <t>Выставлен уровень горизонта</t>
  </si>
  <si>
    <t>Настройка кривая гамма-характеристики log (Film range)</t>
  </si>
  <si>
    <t>Установка камеры на штатив</t>
  </si>
  <si>
    <t>Установка объектива</t>
  </si>
  <si>
    <t>Настройка камеры (по жребию):
на стандарт 50 Герц, 59.94 Герц</t>
  </si>
  <si>
    <t>Настройка кадросмены (по жребию): 25p к/с, 23.98p к/с, 29.97p к/с, 59.94p к/с</t>
  </si>
  <si>
    <t>Настроить баланс белого (по жребию): 3200, 3600, 5600</t>
  </si>
  <si>
    <t>Настроить (по жребию) ISO 160, 200, 400, 800</t>
  </si>
  <si>
    <t>Настройка звука: Подключение внешнего микрофона</t>
  </si>
  <si>
    <t>Выдержка или Угол обтюратора (по жребию): 1/50, 180°</t>
  </si>
  <si>
    <t>Настройка фокуса (по жребию): AF/MF</t>
  </si>
  <si>
    <t>Организация медиаданных</t>
  </si>
  <si>
    <t>Резервные копии проекта – в папке «Backup»</t>
  </si>
  <si>
    <t>Название проекта/библиотеки в программе соответствует названию фильма (на русском языке)</t>
  </si>
  <si>
    <t>Технические требования к готовому фильму и таймлинии</t>
  </si>
  <si>
    <t>Прогрессивная развертка</t>
  </si>
  <si>
    <t>Требования к монтажу</t>
  </si>
  <si>
    <t>Отсутствие переходов/transition, наплывов/dissolve, затемнения/fade, вытеснение [Wipe]</t>
  </si>
  <si>
    <t>Не нарушена ось диалога, съемочная ось.</t>
  </si>
  <si>
    <t>Восстановление контраста (в монтажной программе), используя Lut или любые другие инструменты цветокоррекции</t>
  </si>
  <si>
    <t>Цветокоррекция мультикамеры</t>
  </si>
  <si>
    <t>Цветокоррекция мультикамеры: экспозиция.</t>
  </si>
  <si>
    <t>Цветокоррекция мультикамеры: цветовой тон.</t>
  </si>
  <si>
    <t>Цветокоррекция мультикамеры: контрастность</t>
  </si>
  <si>
    <t>Цветокоррекция мультикамеры: насыщенность</t>
  </si>
  <si>
    <t>Титры начальные</t>
  </si>
  <si>
    <t>Титры «Название фильма» по заданию. Возможно наложение титра на видеоизображение или на черном / белом экране (допустимы оттенки серого)</t>
  </si>
  <si>
    <t>Титры «Название фильма»,  продолжительность 7 сек., полная видимость титров минимум 4 секунды в границах Title safe zone. Возможно наложение титра на видеоизображение или на черном / белом экране (допустимы оттенки серого). Соблюдение орфографии</t>
  </si>
  <si>
    <t>Титры начальные : Анимация</t>
  </si>
  <si>
    <t xml:space="preserve">Титры начальные: Трекинг </t>
  </si>
  <si>
    <t>Анимация (титры редактируемые, созданные только в After Effects/Apple Motion, анимация, созданная в другой программе, не засчитывается)</t>
  </si>
  <si>
    <t>Трекинг с привязкой к объекту на видео, двигающемуся относительно рамки кадра (проверяется в программе создания титров)</t>
  </si>
  <si>
    <t>Титры начальные. Маскирование</t>
  </si>
  <si>
    <t>Маскирование внутри титров, наличие маски привязанной к форме  объекта на видео (проверяется в программе создания титров)</t>
  </si>
  <si>
    <t>Титры на интервью</t>
  </si>
  <si>
    <t>Финальный титр</t>
  </si>
  <si>
    <t>Титр на интервью начинается через 2 секунды после склейки на видео. Продолжительность 7 секунд. Полная видимость титров минимум 4 секунд в границах Title safe zone. В титре: Имя Фамилия героя, род деятельности, соответствующей образу героя. Без орфографических и пунктуационных ошибок. Без запятой и точки в конце строки (на русском языке)</t>
  </si>
  <si>
    <t>Титр на интервью: Имя Фамилия героя, род деятельности, соответствующей образу героя</t>
  </si>
  <si>
    <t xml:space="preserve">Титр на интервью. Маскирование </t>
  </si>
  <si>
    <t>Маскирование внутри титров, наличие маски, привязанной к форме объекта на видео (проверяется в программе создания титров)</t>
  </si>
  <si>
    <t xml:space="preserve">Титр на интервью. Анимация </t>
  </si>
  <si>
    <t>Анимация: титры редактируемые, созданные только в After Effects/Apple Motion. Анимация, созданная в другой программе, не засчитывается</t>
  </si>
  <si>
    <t>Титр на интервью не заходит на лицо героя</t>
  </si>
  <si>
    <t>Цвет букв контрастен относительно фона за титрами, без теней</t>
  </si>
  <si>
    <t>Финальный титр на черном экране в границах Title safe zone: «Автор фильма Имя Фамилия» в две строки: 1 строка – Автор фильма, 2 строка – Имя Фамилия. Продолжительность титра 5 секунд. Кавычки не ставить. Точки в конце строки не ставить. Титр писать только на русском языке</t>
  </si>
  <si>
    <t>Финальный титр на черном экране в границах Title safe zone: «Автор фильма Имя Фамилия» в две строки</t>
  </si>
  <si>
    <t>Захлест файлов 10 секунд (frame handles)</t>
  </si>
  <si>
    <t>Баланс звука по кадрам в пиковых значениях в диапазоне до 5 Дб. Разрешен звуковой переход/микширование (audio transition)</t>
  </si>
  <si>
    <t>Чистая, разборчивая без помех, речь персонажей/героя.</t>
  </si>
  <si>
    <t>СНХ и синхронные шумы соответствуют видео. Отсутствие рассинхрона. Синхронный звук с видео на интервью, диалогах, шумах. Кроме общего плана на интершумах. Возможно переозвучание (с соблюдением  синхронности, проверяется по пикам и движению)</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</si>
  <si>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</si>
  <si>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Cоздание OMF/AAF/XML файла всего видео (фильма). Название файла “Название фильма” в папке Audio</t>
  </si>
  <si>
    <t>Корректный трансфер монтажа</t>
  </si>
  <si>
    <t>Технические требования к готовому фильму с редактируемым звуком</t>
  </si>
  <si>
    <t>Технические требования к звуковому сопровождению</t>
  </si>
  <si>
    <t>- «Переозвучание». При оценке учитыввается синхронность, изменение характера, смысл</t>
  </si>
  <si>
    <t>- «Переозвучание»</t>
  </si>
  <si>
    <t>- «Озвучание»</t>
  </si>
  <si>
    <t>- «Речь» (микрофон петля, голос героя)</t>
  </si>
  <si>
    <t xml:space="preserve">Баланс звука по кадрам </t>
  </si>
  <si>
    <t>Обязательное наличие атмосферных шумов с места события для всех кадров</t>
  </si>
  <si>
    <t xml:space="preserve">Уровень звука: Атмосферные шумы </t>
  </si>
  <si>
    <t xml:space="preserve">Уровень звука: Озвучание </t>
  </si>
  <si>
    <t xml:space="preserve">Уровень звука: Переозвучание </t>
  </si>
  <si>
    <t>Уровень звука в пиковых значениях:
На речи</t>
  </si>
  <si>
    <t>Уровень звука проверяется на каждой дорожке отдельно с отключением других
 от -3 до -12 Дб</t>
  </si>
  <si>
    <t xml:space="preserve"> -9 до -24 Дб</t>
  </si>
  <si>
    <t>«Не рваные» СНХ и озвучание (интонация и пауза)</t>
  </si>
  <si>
    <t>СНХ и синхронные шумы соответствуют видео. Кроме общего плана на интершумах. Возможно переозвучание (с соблюдением  синхронности, проверяется по пикам и движению)</t>
  </si>
  <si>
    <t>Запись атмосферных шумов на внешний аудио рекордер любой монтажной фразы</t>
  </si>
  <si>
    <t>Запись атмосферных шумов на внешний аудио рекордер любой монтажной фразы. Записанный звук расположен на дорожке «Озвучание»</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</si>
  <si>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</si>
  <si>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Создание “Аудио” таймлинии в монтажной программе</t>
  </si>
  <si>
    <t>Соединение сцены 3D объекта cо съемочным материалом. Делается в программе Davinci Fusion.</t>
  </si>
  <si>
    <t>Технические требования к готовому кадру с 3D объектом</t>
  </si>
  <si>
    <t>Создание проекта в программе Davinci Resolve с названием «Название фильма_Compositing».</t>
  </si>
  <si>
    <t>Высокополигональная модель выглядит целостно</t>
  </si>
  <si>
    <t>Низкополигональная модель выглядит целостно (количество полигонов составляет не более 20% от высокополигональной модели)</t>
  </si>
  <si>
    <t>Произведено "Запекание" текстуры - перенос с высокополигональной модели на низкополигональную модель. Сохранение итога в проекте с названием "Object".blend в папке "Compositing" в папке "Import</t>
  </si>
  <si>
    <t>Свет на объекте и его тень соответствует остальным объектам в кадре. Объект соответсвует по балансу белого относительно остальной сцены</t>
  </si>
  <si>
    <t xml:space="preserve">Создание проекта в программе Davinci Resolve </t>
  </si>
  <si>
    <t xml:space="preserve">Сохранение файла .drp </t>
  </si>
  <si>
    <t>Сохранение файла .drp с названием «Название фильма_Compositing» в папку «Compositing» в папку «Import»</t>
  </si>
  <si>
    <t xml:space="preserve">Разрешение фактуры </t>
  </si>
  <si>
    <t>4096x4096</t>
  </si>
  <si>
    <t>Создание 3D объекта: экспорт файла с названием "Object_Hi" в формате obj, mtl, jpg</t>
  </si>
  <si>
    <t>Создание 3D объекта: экспорт файла с названием "Object_Lo" в формате obj, mtl, jpg</t>
  </si>
  <si>
    <t>Экспорт файла с названием "Object_Hi" в формате obj, mtl, jpg в папку с названием "Hi_Poly" в папке "Compositing" в папке "Import"</t>
  </si>
  <si>
    <t>Экспорт файла с названием "Object_Lo" в формате obj, mtl, jpg в папку с названием "Lo_Poly" в папке "Compositing" в папке "Import"</t>
  </si>
  <si>
    <t xml:space="preserve">Низкополигональная модель выглядит целостно </t>
  </si>
  <si>
    <t xml:space="preserve">Произведено "Запекание" текстуры </t>
  </si>
  <si>
    <t>Помещение изображения 3D объекта в сцену</t>
  </si>
  <si>
    <t xml:space="preserve">Трекинг 3D объекта </t>
  </si>
  <si>
    <t>Трекинг 3D объекта точный, без дерганий, соответствует движению камеры</t>
  </si>
  <si>
    <t>Перекрытие всталенного объекта объектом из видео на переднем плане</t>
  </si>
  <si>
    <t>Экспорт кадра с названием "Master_Compos.MOV" в папку “Compositing” в папке “Import” в Apple Prores 422 HQ</t>
  </si>
  <si>
    <t>Экспорт кадра c 3D объектом</t>
  </si>
  <si>
    <t>З1</t>
  </si>
  <si>
    <t>Б6</t>
  </si>
  <si>
    <t>Время исполнения</t>
  </si>
  <si>
    <t>В4</t>
  </si>
  <si>
    <t>Окончание выполнения конкурсного задания раньше, чем за час до «Стопа» 
Окончание выполнения конкурсного задания раньше, чем за 30 минут до «Стопа»</t>
  </si>
  <si>
    <t xml:space="preserve">Окончание выполнения конкурсного задания раньше, чем </t>
  </si>
  <si>
    <t>Загрузка на канал участника в публичном видеосервисе. Предоставление ссылки на почту Главного Эксперта до времени «Стоп» </t>
  </si>
  <si>
    <t>Наличие интервью героя</t>
  </si>
  <si>
    <t>Части закадрового текста связаны</t>
  </si>
  <si>
    <t>Наличие интервью героя ("говорящей головы"), есть ответы минимум на 3 вопоса</t>
  </si>
  <si>
    <t>Соответствие логлайна фильма, представленного на питчинге, с сюжетом готового фильма</t>
  </si>
  <si>
    <t>Не соответствует</t>
  </si>
  <si>
    <t>Частичное представление логлайна в готовом фильме</t>
  </si>
  <si>
    <t>Полностью соответствует</t>
  </si>
  <si>
    <t>Раскрыт образ-характер героя представленного на Питчинге</t>
  </si>
  <si>
    <t>Не раскрыт</t>
  </si>
  <si>
    <t>Частично соответствует образу, представленному на питчинге</t>
  </si>
  <si>
    <t>Полностью раскрыт</t>
  </si>
  <si>
    <t>Показаны сюжетно важные объекты и действия, относящиеся к снимаемой профессии и герою.</t>
  </si>
  <si>
    <t>Сюжетно важные объекты отсутствуют</t>
  </si>
  <si>
    <t>Показаны сюжетно-важные объекты</t>
  </si>
  <si>
    <t>Через объекты и действия раскрыт характер героя</t>
  </si>
  <si>
    <t>Применение драматургической схемы, предъявленной на Питчинге</t>
  </si>
  <si>
    <t>Не выполнено</t>
  </si>
  <si>
    <t>Представлено 1 или 2 элемента драматургической структуры</t>
  </si>
  <si>
    <t>Драматургическая схема представлена полностью</t>
  </si>
  <si>
    <t>Выполнение задания "Общая тема для всех фильмов", представленная на питчинге.</t>
  </si>
  <si>
    <t>Упоминается, но не влияет на сюжет</t>
  </si>
  <si>
    <t>Единая тема вписывается в драматургию фильма</t>
  </si>
  <si>
    <t>Построение монтажной фразы "Работа" по драматургическому принципу</t>
  </si>
  <si>
    <t>Не представлена монтажная фраза</t>
  </si>
  <si>
    <t>Монтажная фраза представлена, не влияет на сюжет фильма</t>
  </si>
  <si>
    <t>Монтажная фраза вписывается в сюжет фильма</t>
  </si>
  <si>
    <t>Натюрморт из предметов героя (характеристика героя через предметный мир, от 5-ти предметов)</t>
  </si>
  <si>
    <t>Отсутствует натюрморт или недостаточно предметов (менее 5-ти)</t>
  </si>
  <si>
    <t>Примитивная композиция натюрморта, не раскрывающая образ героя</t>
  </si>
  <si>
    <t>Используется сложное построение композиции построения натюрморта, раскрыт образ героя</t>
  </si>
  <si>
    <t>Композиция кадров</t>
  </si>
  <si>
    <t>Нарушение композиции кадра</t>
  </si>
  <si>
    <t>Примитивная форма композиции</t>
  </si>
  <si>
    <t>Применяется известные принципы построения кадра</t>
  </si>
  <si>
    <t>Дизайн титров. Начальные</t>
  </si>
  <si>
    <t>Нет титров, нарушена типографика</t>
  </si>
  <si>
    <t>Читаемый примитивный титр</t>
  </si>
  <si>
    <t>Привлекательный титр, вписывается в кадр</t>
  </si>
  <si>
    <t>Дизайн титров. Подпись на героях</t>
  </si>
  <si>
    <t>Монтажные решения фильма</t>
  </si>
  <si>
    <t>Визуальный монтажный брак</t>
  </si>
  <si>
    <t>Комфортный монтаж</t>
  </si>
  <si>
    <t>Комфортный монтаж с оригинальными решениями</t>
  </si>
  <si>
    <t>Монтажная фраза «Жизнь города», натурная съемка. Не менее 5 кадров</t>
  </si>
  <si>
    <t>Монтажная фраза отсутствует или не хватает кадров</t>
  </si>
  <si>
    <t>Монтажная фраза не вписывается в драматургию фильма</t>
  </si>
  <si>
    <t>Монтажная фраза вписывается в драматургию фильма</t>
  </si>
  <si>
    <t>Монтажная фраза не менее 5 кадров «Пространство и место действия героя» (адресный план, знакомство с местом). Без интервью</t>
  </si>
  <si>
    <t>Монтажная фраза - «Деталь как выразительное средство». Деталь – это предмет, который находится в активном взаимодействии с героем, помогает ему выстраивать характер персонажа и раскрывает событие. Допускается использование 1 крупного плана. Минимум 5 кадров/планов.</t>
  </si>
  <si>
    <t>Реализация сцены 1 фильма, в форме рисованной раскадровки монтажной фразы "Деталь"</t>
  </si>
  <si>
    <t>Не реализована или не представлена на питчинге</t>
  </si>
  <si>
    <t>Частично реализована. Совпадает от трех кадров</t>
  </si>
  <si>
    <t>Полностью реализована раскадровка</t>
  </si>
  <si>
    <t>Реализация сцены 2 фильма, в форме 3D - превизуализации</t>
  </si>
  <si>
    <t>Частично реализована. Точно представлены или герой, или его помещение</t>
  </si>
  <si>
    <t>Реализация стилистических и сюжетных приемов в своем фильме из представленного примера документального кино (на выбор)</t>
  </si>
  <si>
    <t>Частично реализована. Использует один представленный элемент</t>
  </si>
  <si>
    <t>Полностью реализован референс</t>
  </si>
  <si>
    <t>Цветовое решение, цветокоррекция</t>
  </si>
  <si>
    <t>Отсутствует цветокоррекция или выполнена неестественно</t>
  </si>
  <si>
    <t>Частичная цветокоррекция, не полностью покрашен фильм</t>
  </si>
  <si>
    <t>Полная цветокоррекция, гармонирует с драматургией фильма</t>
  </si>
  <si>
    <t>Художественная ценность использования скоростной съемки</t>
  </si>
  <si>
    <t>Нет скоростной съемки</t>
  </si>
  <si>
    <t>Скоростная съемка не обоснована и не вписывается в концепцию фильма</t>
  </si>
  <si>
    <t>Скоростная съемка обоснована и вписывается в концепцию фильма</t>
  </si>
  <si>
    <t>Ручная камера (панорама сопровождения)</t>
  </si>
  <si>
    <t>Нет приема ручная камера (панорама слежения)</t>
  </si>
  <si>
    <t>Панорама слежения некомофортна для восприятия</t>
  </si>
  <si>
    <t>Панорама слежения комфортная и вписывается в концепцию фильма</t>
  </si>
  <si>
    <t>Ручная камера (внутрикадровый монтаж)</t>
  </si>
  <si>
    <t>Нет приема ручная камера (внутрикадровый монтаж)</t>
  </si>
  <si>
    <t>Внутрикадровый монтаж некомофортен для восприятия</t>
  </si>
  <si>
    <t>Внутрикадровый монтаж комфортный и вписывается в концепцию фильма</t>
  </si>
  <si>
    <t>Ручная камера (Переброска)</t>
  </si>
  <si>
    <t>Нет приема</t>
  </si>
  <si>
    <t>Панорама переброска некомофортна для восприятия</t>
  </si>
  <si>
    <t>Панорама переброски комфортная и вписывается в концепцию фильма</t>
  </si>
  <si>
    <t>Звуковое решение фильма</t>
  </si>
  <si>
    <t>Нет звукового художественного решения фильма, затрудняет просмотр фильма, брак по звуку</t>
  </si>
  <si>
    <t>Комфортный звук, не затрудняет просмотр фильма</t>
  </si>
  <si>
    <t>Раскрыт звуковой художественный образ фильма</t>
  </si>
  <si>
    <t>Операторское решение фильма</t>
  </si>
  <si>
    <t>Отсутствует</t>
  </si>
  <si>
    <t>Выявлено неточно</t>
  </si>
  <si>
    <t>Эффектное операторское решение</t>
  </si>
  <si>
    <t>Художественная ценность использования статичного хромакея</t>
  </si>
  <si>
    <t>Хромакей не использовался</t>
  </si>
  <si>
    <t>Хромакей используется, не вписывается в драматургию фильма</t>
  </si>
  <si>
    <t>Хромакей используется, вписывается в драматургию фильма</t>
  </si>
  <si>
    <t>Художественная ценность использования динамичного хромакея</t>
  </si>
  <si>
    <t>Соотвествие фильма питчингу</t>
  </si>
  <si>
    <t>Художественное качество построения монтажных фраз</t>
  </si>
  <si>
    <t>З2</t>
  </si>
  <si>
    <t>Художественное качество офрмления титров</t>
  </si>
  <si>
    <t>З3</t>
  </si>
  <si>
    <t>З4</t>
  </si>
  <si>
    <t>Художественное качество применения цветокоррекции</t>
  </si>
  <si>
    <t>Художественное качество выполнения операторской работы</t>
  </si>
  <si>
    <t>З5</t>
  </si>
  <si>
    <t>Художественное качество выполнения хромакея</t>
  </si>
  <si>
    <t>З6</t>
  </si>
  <si>
    <t>Восстановление контраста и яркости кадров</t>
  </si>
  <si>
    <t>Трекинг маски</t>
  </si>
  <si>
    <t>Монтажно-тонировочный</t>
  </si>
  <si>
    <t>Драматургия</t>
  </si>
  <si>
    <t>Художественное качество</t>
  </si>
  <si>
    <t>Организация работы и управление</t>
  </si>
  <si>
    <t>Компетенции в области коммуникаций и межличностных отношений</t>
  </si>
  <si>
    <t xml:space="preserve"> Чемпионат профессионального мастерства города Москвы «Московские мастера»</t>
  </si>
  <si>
    <t>R1</t>
  </si>
  <si>
    <t>Первый слайд - Название (1 слайд, использование фото опционально). Основная информация о фильме: рабочее название, имя и фамилия автора</t>
  </si>
  <si>
    <t>Второй слайд - Описание сцены 1 фильма в форме рисованной раскадровки монтажной фразы “Деталь”. Минимум 5 кадров</t>
  </si>
  <si>
    <t>Съемочные 8 часов</t>
  </si>
  <si>
    <t>Съемочные 8 часов. Время опоздания вычитается из следующего дня выполнения задания</t>
  </si>
  <si>
    <t xml:space="preserve">При организации звука на таймлинии необходимо разместить звуковые дорожки в соответствии с типом звукового материала. При использовании нескольких дорожек одного типа добавить в конце названия последовательную нумерацию (нумерация дорожек на усмотрение участника) Обязательно создание всех типов звуковых дорожек
- «Атмосферные шумы» (микрофон пушка, аудио рекордер) - запрещено использование встроенного микрофона в камере </t>
  </si>
  <si>
    <t>На таймлинии размещены звуковые дорожки в соответствии с типом звукового материала. При использовании нескольких дорожек одного типа в конце  названия добавлена последовательная нумерация
'- «Атмосферные шумы» (микрофон пушка, аудио рекордер) - запрещено использование встроенного микрофона в камере</t>
  </si>
  <si>
    <t>Ж3</t>
  </si>
  <si>
    <t>записанный аудиоматериал с аудио рекордера, проект Adobe Audition, а также, подвязанный к программе Audition, видеофайл  – в папке «Audio»</t>
  </si>
  <si>
    <t>Монтаж звука в Audition</t>
  </si>
  <si>
    <t>Корректный трансфер монтажа, сессия в Audition идентична монтажу, наличие видео в папке “Video Files” внутри сессии</t>
  </si>
  <si>
    <t>Запись голоса героя на внешний аудио рекордер и синхронизация звука (применимо ко всему интервью). Синхронизацию можно делать либо в монтажной программе либо в Audition</t>
  </si>
  <si>
    <t>Сохраненный проект мультитрека в Audition в папке «Audio» c параметрами: частота дискретизации 48 кГц, 32 бита</t>
  </si>
  <si>
    <t>Создание Mix fader с название «Master Fader», с корректной маршрутизацией</t>
  </si>
  <si>
    <t>Cоздание OMF/AAF/XML файла всего видео (фильма) для работы со звуком в программе Avid Audition</t>
  </si>
  <si>
    <t>Обязательное наличие атмосферных шумов с места события для всех кадров. Оценивается в программе Audition</t>
  </si>
  <si>
    <t>Таймлиния  “Аудио” в монтажной программе идентична итоговому фильму и основной таймлинии, с синхронизированным звуковым файлом, экспортированным из Audition</t>
  </si>
  <si>
    <t>Первый слайд - Название фильма, имя и фамилия героя, имя и фамилия автора фильма</t>
  </si>
  <si>
    <t>Четвертый слайд - Описание сеттинга, место съемки (1 слайд, 1-3 фото с локаций)</t>
  </si>
  <si>
    <t>Девятый слайд - Раскрытие в фильме единой темы «Герой моего времени»</t>
  </si>
  <si>
    <t>Представлено частично, есть одна-две фотографии или более трех</t>
  </si>
  <si>
    <t>Представлена одна или две сцены, представлены три сцены с очень неубедительным описанием</t>
  </si>
  <si>
    <t>Обоснованность представленной драматургической структуры вызывает сомнения</t>
  </si>
  <si>
    <t>Представлена обоснованная драматургическая структура</t>
  </si>
  <si>
    <t>Представлено не убедительное раскрытие темы</t>
  </si>
  <si>
    <t>Убедительное раскрытие темы в фильме</t>
  </si>
  <si>
    <t>Общая тема - ключевой элемент драматургии фильма</t>
  </si>
  <si>
    <t>Представлен один из приемов - есть кадр или обложка</t>
  </si>
  <si>
    <t>Представлен обоснованный стилистический и сюжетный приёмы</t>
  </si>
  <si>
    <t>Третий слайд - Описание сцены 2 (интервью) фильма, в форме 3D - превизуализации с указанием фокусного расстояния объектива</t>
  </si>
  <si>
    <t>Четвертый слайд - Описание сцены 3 фильма (мультикамера), план схема (планировка помещения с размерами, расстановка световых приборов, положение героя, камеры, углы зрения объективов)</t>
  </si>
  <si>
    <t>Пятый слайд - Операторское решение: краткое описание работы с камерой, оптикой, цветом, светом, композицией, а также того, как эти приемы работают на сюжет.</t>
  </si>
  <si>
    <t>Шестой слайд - Технические данные: условия съемок (размеры помещений, звуковые, световые условия, электропитание и т.д.)</t>
  </si>
  <si>
    <t>Календарно постановочный план. Учитывает время, перемещения, творческие и технические задачи для съемки. Таблица представлена на 1 странице.</t>
  </si>
  <si>
    <t>Представлена информация не полностью или без фотографии</t>
  </si>
  <si>
    <t>Произведение художественного искусства</t>
  </si>
  <si>
    <t>Описание представлено и есть общие черты композиции и пропорций объектов в кадре или нет фокусного расстояния</t>
  </si>
  <si>
    <t>Описание представлено полностью, качественная превизуализация и указано фокусное расстояние объектива</t>
  </si>
  <si>
    <t>фотореалистичная превизуализация</t>
  </si>
  <si>
    <t>Полностью понятная, план-схема, не вызывающая вопросов. Подписаны обозначения всех объектов на схеме</t>
  </si>
  <si>
    <t>Всё вышеперечисленное а также выявлены проблемы в съемке и представлены их решения</t>
  </si>
  <si>
    <t>Представлен КПП с незначительными ошибками на одной странице (несоответсвие времени, неполное отражение всех видов работ)</t>
  </si>
  <si>
    <t>Грамотная устная и письменая речь, но присутсвуют "слова-паразиты" на протяжении всего выступления</t>
  </si>
  <si>
    <t>Уверенная подача представляемого материала, не на все вопросы ответил</t>
  </si>
  <si>
    <t>Уверенная подача представляемого материала, на все вопросы ответил или не вызвал вопросов</t>
  </si>
  <si>
    <t>Неинтересное выступление</t>
  </si>
  <si>
    <t xml:space="preserve"> Представленная оригинальность не уместна в контексте представляемого материала</t>
  </si>
  <si>
    <t>затянутое выступление или наоборот чересчур быстрое. Менее трех или более 5 минут</t>
  </si>
  <si>
    <t>Темпо-ритм потерян на каком-либо моменте выступления</t>
  </si>
  <si>
    <t>Есть несущественные ошибки в композиции, типографике</t>
  </si>
  <si>
    <t>Представленны от 7 фотографий без сюжетной последовательности и или частичное не соответствие представленных фотографий заданию</t>
  </si>
  <si>
    <t>Фотографии в формате .jpeg (или .jpg), разрешение не менее 3000x2000</t>
  </si>
  <si>
    <t>Модель помещения в Metashape должна содержать хотя бы одну целиковую стену с фрагментами примыкающих стен (по длине составляющие не меньше ¼ длины целой стены), также фрагменты пола и потолка под и над героем</t>
  </si>
  <si>
    <t>Лицо персонажа должно быть без пятен и раздвоений, отчетливо читаются глаза, нос, рот, с сохранением рельефа лица.</t>
  </si>
  <si>
    <t>Масштаб модели помещения и модели персонажа соответствуют реальным размерам</t>
  </si>
  <si>
    <t>Сохранение модели комнаты в .obj «Комната_Название фильма» в папке «Previs» А так же файлов модели/чанка .files/.mtl/.jpg</t>
  </si>
  <si>
    <t>Сохранение модели героя в .obj «Герой_ Название фильма» в папке «Previs». А так же файлов модели/чанка .files/.mtl/.jpg</t>
  </si>
  <si>
    <t>Сохранение проекта Blender .blend «Название фильма» в папке «Previs»</t>
  </si>
  <si>
    <t>Сборка сцены интервью: осветительные приборы выставляются с учетом реальной возможности их установки.</t>
  </si>
  <si>
    <t>Используются осветительные приборы аналогичные представленным участнику.</t>
  </si>
  <si>
    <t>Характеристики выставляемых настроек объектива соответствуют реальным параметрам объектива участника.</t>
  </si>
  <si>
    <t>Создание трёхмерной модели помещения и героя в программе Agisoft Metashape pro. Сохранение проекта трёхмерной модели помещения и героя в .psx и папки проекта Metashape «Название фильма_Фамилия» в папке «Previs»</t>
  </si>
  <si>
    <t>Съёмка с разрешением камера «А» (камера площадки проведения) 3840х2160 (соотношение сторон 16:9). Проверяется в библиотеке проекта (не на таймлинии). Кроме высокоскоростной съемки и съёмок на хромакей.</t>
  </si>
  <si>
    <t>Для камеры «B» (камера участника): съемка всего материала в разрешение 3840 x 2160 Проверяется в библиотеке проекта (не на таймлинии). Кроме высокоскоростной съемки и съёмок на хромакей.</t>
  </si>
  <si>
    <t>Для камеры «B" съемка в Съемка в log (для BlackMagic - Film профиль изображения)</t>
  </si>
  <si>
    <t>Для камеры «C" (GoPro\Dji Osmo) 3840 x 2160. Кроме высокоскоростной съемки. Съемка в h.264</t>
  </si>
  <si>
    <t>Выставлен «горизонт». Кроме приема «Голландский угол»</t>
  </si>
  <si>
    <r>
      <t xml:space="preserve">«Голландский угол» (наклон камеры от 19 до 46    градусов). </t>
    </r>
    <r>
      <rPr>
        <b/>
        <sz val="12"/>
        <color theme="1"/>
        <rFont val="Times New Roman"/>
        <family val="1"/>
        <charset val="204"/>
      </rPr>
      <t>Маркировка (Голландский угол)</t>
    </r>
    <r>
      <rPr>
        <sz val="12"/>
        <color theme="1"/>
        <rFont val="Times New Roman"/>
        <family val="1"/>
        <charset val="204"/>
      </rPr>
      <t>.</t>
    </r>
  </si>
  <si>
    <t>Отсутствуют в кадре: оператор-участник компетенции «Видеопроизводство», его голос, его операторское, звуковое и осветительное оборудование, включая тень, отражения в стекле, зеркалах и очках</t>
  </si>
  <si>
    <r>
      <t xml:space="preserve">Стационарное панорамирование (осевое движение камеры - панорама сопровождения), 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t>
    </r>
    <r>
      <rPr>
        <b/>
        <sz val="12"/>
        <color theme="1"/>
        <rFont val="Times New Roman"/>
        <family val="1"/>
        <charset val="204"/>
      </rPr>
      <t>(Панорама_с)</t>
    </r>
  </si>
  <si>
    <r>
      <t xml:space="preserve">Стационарное панорамирование (осевое движение камеры - обзорная панорама), 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t>
    </r>
    <r>
      <rPr>
        <b/>
        <sz val="12"/>
        <color theme="1"/>
        <rFont val="Times New Roman"/>
        <family val="1"/>
        <charset val="204"/>
      </rPr>
      <t>(Панорама_о)</t>
    </r>
  </si>
  <si>
    <r>
      <t xml:space="preserve">Точный перевод фокуса с объекта на общем плане на объект на плане деталь. Начало и конец минимум 7 статичных кадриков, не менее 3 секунд и не более 7 секунд. Маркировка </t>
    </r>
    <r>
      <rPr>
        <b/>
        <sz val="12"/>
        <color theme="1"/>
        <rFont val="Times New Roman"/>
        <family val="1"/>
        <charset val="204"/>
      </rPr>
      <t>(Перевод фокуса)</t>
    </r>
  </si>
  <si>
    <t>Съемка с применением слайдера, без дрожания, рывков и вибрации при перемещении. (при применении стабилизатора в программе монтажа оценка не засчитывается). Начало и конец минимум 7 статичных кадров. Общий хронометраж не менее 3 сек. и не более 10 сек.</t>
  </si>
  <si>
    <r>
      <t xml:space="preserve">Маркировка </t>
    </r>
    <r>
      <rPr>
        <b/>
        <sz val="12"/>
        <color theme="1"/>
        <rFont val="Times New Roman"/>
        <family val="1"/>
        <charset val="204"/>
      </rPr>
      <t>(Слайдер)</t>
    </r>
  </si>
  <si>
    <r>
      <t xml:space="preserve">Транстрав. Движение камеры вдоль оптической оси объектива и плавного изменения его фокусного расстояния в обратном направлении. Фокус в течении всего кадра на лице героя. Продолжительность 3-7 секунд. Маркировка </t>
    </r>
    <r>
      <rPr>
        <b/>
        <sz val="12"/>
        <color theme="1"/>
        <rFont val="Times New Roman"/>
        <family val="1"/>
        <charset val="204"/>
      </rPr>
      <t>(Транстрав)</t>
    </r>
  </si>
  <si>
    <r>
      <t xml:space="preserve">Следящий фокус. Герой перемещается со среднего на крупный план. Фокус в течении всего кадра на лице героя. Продолжительность 3 - 10 секунд. Маркировка </t>
    </r>
    <r>
      <rPr>
        <b/>
        <sz val="12"/>
        <color theme="1"/>
        <rFont val="Times New Roman"/>
        <family val="1"/>
        <charset val="204"/>
      </rPr>
      <t>(Следящий фокус)</t>
    </r>
  </si>
  <si>
    <t>сопроводительные документы по заданию – в папке «Doc»</t>
  </si>
  <si>
    <t xml:space="preserve">Файлы с презентациями, выполненными в редакторе PowerPoint или Keynote (Excel, PowerPoint или Number для КПП) должны находиться в папке «Doc» </t>
  </si>
  <si>
    <t>Файлы с презентациями для питчинга и КПП должны быть в формате .pdf и находиться в папке «Doc» (в случае отсутствия pdf файла, участник представляет фильм устно, файлы других форматов не принимаются во время питчинга)</t>
  </si>
  <si>
    <t>Экспортированные видео файлы – в папке «Export»</t>
  </si>
  <si>
    <t>Цветокоррекция и медиаданные коррекции – в папке «Color»</t>
  </si>
  <si>
    <t>Название таймлинии соответствует названию фильма (на русском языке).
При наличии нескольких версий, рассматриваться будет таймлиния с добавленным словом
«Master» в названии. Таймлиния и экспортированный файл идентичны по хронометражу и содержанию. В случае отсутствия в названии слова «Master», рассматриваем последнюю версию по времени создания с монтажом всего фильма (Земляничная поляна Master)</t>
  </si>
  <si>
    <t>Экспортированный файл назван «Название фильма Фамилия участника Master». В ином случае оценивается последняя версия по времени создания.</t>
  </si>
  <si>
    <t>Экспорт в кодеке/формате Н.264. FullHD (1920х1080) 25 к/сек</t>
  </si>
  <si>
    <t>Контейнер/расширение .mp4</t>
  </si>
  <si>
    <t>Разрешение таймлинии 3840 x 2160, частота кадров 25к/с.</t>
  </si>
  <si>
    <t>Полный кадр без геометрических трансформаций и кадрирования, кроме приема «полиэкран»</t>
  </si>
  <si>
    <t>Битрейт не менее 20 Mbit/s и не более 25 Mbit/s</t>
  </si>
  <si>
    <t>Продолжительность фильма от 4 до 5,5 минут</t>
  </si>
  <si>
    <t>Начало фильма: клип черный экран (Black matte/Gap) продолжительностью 2 сек.</t>
  </si>
  <si>
    <t>Использование Proxy файлов для всех отснятых видеоматериалов, добавленных в проект/библиотеку монтажной программы. При экспортировании не используются прокси файлы. Файлы сохранить в папку «Proxy» в папке «Video». В случае использования FinalCutProX прокси файлы хранятся в библиотеке</t>
  </si>
  <si>
    <t>Отсутствуют перепады по яркости в соседних кадрах (по рядом стоящим кадрам с изображением единого объекта, без смены точки съемки, в одной локации) на протяжении всего фильма, возможна цветокоррекция. В пределах 5 IRE</t>
  </si>
  <si>
    <r>
      <t xml:space="preserve">Использование всех 8 крупностей по Кулешову. Маркировка обязательна на всех видах крупностях, которые идут в зачет. Допускается одна маркировка каждой крупности. Деталь – маркировка </t>
    </r>
    <r>
      <rPr>
        <b/>
        <sz val="12"/>
        <color theme="1"/>
        <rFont val="Times New Roman"/>
        <family val="1"/>
        <charset val="204"/>
      </rPr>
      <t>(Деталь)</t>
    </r>
  </si>
  <si>
    <r>
      <t xml:space="preserve">Крупный план – маркировка </t>
    </r>
    <r>
      <rPr>
        <b/>
        <sz val="12"/>
        <color theme="1"/>
        <rFont val="Times New Roman"/>
        <family val="1"/>
        <charset val="204"/>
      </rPr>
      <t>(Крупный)</t>
    </r>
  </si>
  <si>
    <r>
      <t>Крупныи</t>
    </r>
    <r>
      <rPr>
        <sz val="12"/>
        <color theme="1"/>
        <rFont val="Trebuchet MS"/>
        <family val="2"/>
        <charset val="204"/>
      </rPr>
      <t xml:space="preserve">̆ </t>
    </r>
    <r>
      <rPr>
        <sz val="12"/>
        <color theme="1"/>
        <rFont val="Times New Roman"/>
        <family val="1"/>
        <charset val="204"/>
      </rPr>
      <t>пояснои</t>
    </r>
    <r>
      <rPr>
        <sz val="12"/>
        <color theme="1"/>
        <rFont val="Trebuchet MS"/>
        <family val="2"/>
        <charset val="204"/>
      </rPr>
      <t xml:space="preserve">̆ </t>
    </r>
    <r>
      <rPr>
        <sz val="12"/>
        <color theme="1"/>
        <rFont val="Times New Roman"/>
        <family val="1"/>
        <charset val="204"/>
      </rPr>
      <t xml:space="preserve">план – маркировка </t>
    </r>
    <r>
      <rPr>
        <b/>
        <sz val="12"/>
        <color theme="1"/>
        <rFont val="Times New Roman"/>
        <family val="1"/>
        <charset val="204"/>
      </rPr>
      <t>(Поясной)</t>
    </r>
  </si>
  <si>
    <r>
      <t>Среднии</t>
    </r>
    <r>
      <rPr>
        <sz val="12"/>
        <color theme="1"/>
        <rFont val="Trebuchet MS"/>
        <family val="2"/>
        <charset val="204"/>
      </rPr>
      <t xml:space="preserve">̆ </t>
    </r>
    <r>
      <rPr>
        <sz val="12"/>
        <color theme="1"/>
        <rFont val="Times New Roman"/>
        <family val="1"/>
        <charset val="204"/>
      </rPr>
      <t xml:space="preserve">план – маркировка </t>
    </r>
    <r>
      <rPr>
        <b/>
        <sz val="12"/>
        <color theme="1"/>
        <rFont val="Times New Roman"/>
        <family val="1"/>
        <charset val="204"/>
      </rPr>
      <t>(Средний)</t>
    </r>
  </si>
  <si>
    <r>
      <t>Средне-общии</t>
    </r>
    <r>
      <rPr>
        <sz val="12"/>
        <color theme="1"/>
        <rFont val="Trebuchet MS"/>
        <family val="2"/>
        <charset val="204"/>
      </rPr>
      <t xml:space="preserve">̆ </t>
    </r>
    <r>
      <rPr>
        <sz val="12"/>
        <color theme="1"/>
        <rFont val="Times New Roman"/>
        <family val="1"/>
        <charset val="204"/>
      </rPr>
      <t xml:space="preserve">- маркировка </t>
    </r>
    <r>
      <rPr>
        <b/>
        <sz val="12"/>
        <color theme="1"/>
        <rFont val="Times New Roman"/>
        <family val="1"/>
        <charset val="204"/>
      </rPr>
      <t>(Средне-общий)</t>
    </r>
  </si>
  <si>
    <r>
      <t>Общии</t>
    </r>
    <r>
      <rPr>
        <sz val="12"/>
        <color theme="1"/>
        <rFont val="Trebuchet MS"/>
        <family val="2"/>
        <charset val="204"/>
      </rPr>
      <t xml:space="preserve">й </t>
    </r>
    <r>
      <rPr>
        <sz val="12"/>
        <color theme="1"/>
        <rFont val="Times New Roman"/>
        <family val="1"/>
        <charset val="204"/>
      </rPr>
      <t xml:space="preserve">- маркировка </t>
    </r>
    <r>
      <rPr>
        <b/>
        <sz val="12"/>
        <color theme="1"/>
        <rFont val="Times New Roman"/>
        <family val="1"/>
        <charset val="204"/>
      </rPr>
      <t>(Общий)</t>
    </r>
  </si>
  <si>
    <r>
      <t>Дальнии</t>
    </r>
    <r>
      <rPr>
        <sz val="12"/>
        <color theme="1"/>
        <rFont val="Trebuchet MS"/>
        <family val="2"/>
        <charset val="204"/>
      </rPr>
      <t xml:space="preserve">̆ </t>
    </r>
    <r>
      <rPr>
        <sz val="12"/>
        <color theme="1"/>
        <rFont val="Times New Roman"/>
        <family val="1"/>
        <charset val="204"/>
      </rPr>
      <t xml:space="preserve">- маркировка </t>
    </r>
    <r>
      <rPr>
        <b/>
        <sz val="12"/>
        <color theme="1"/>
        <rFont val="Times New Roman"/>
        <family val="1"/>
        <charset val="204"/>
      </rPr>
      <t>(Дальний)</t>
    </r>
  </si>
  <si>
    <r>
      <t>Глубинныи</t>
    </r>
    <r>
      <rPr>
        <sz val="12"/>
        <color theme="1"/>
        <rFont val="Trebuchet MS"/>
        <family val="2"/>
        <charset val="204"/>
      </rPr>
      <t xml:space="preserve">̆ </t>
    </r>
    <r>
      <rPr>
        <sz val="12"/>
        <color theme="1"/>
        <rFont val="Times New Roman"/>
        <family val="1"/>
        <charset val="204"/>
      </rPr>
      <t xml:space="preserve">кадр – маркировка </t>
    </r>
    <r>
      <rPr>
        <b/>
        <sz val="12"/>
        <color theme="1"/>
        <rFont val="Times New Roman"/>
        <family val="1"/>
        <charset val="204"/>
      </rPr>
      <t>(Глубинный)</t>
    </r>
  </si>
  <si>
    <t>Соблюдение правила монтажа по направлению освещения (по рядом стоящим кадрам из одной локации в одной сцене). Степень рассеянности, цветности, яркости и направления.</t>
  </si>
  <si>
    <t>Отсутствует брак склейки (наличие микропланов между кадрами и на плане/кадре, черное поле, отсутствие паузы между словами - «дыхание», обрезание окончаний слова), отсутствие Jump Cut</t>
  </si>
  <si>
    <t>Не повторяются кадрики (не использовать один и тот тоже кадрик в течение всего фильма).</t>
  </si>
  <si>
    <r>
      <t xml:space="preserve">Наличие приема параллельный монтаж и/или перекрестный монтаж. Маркировка ставиться на первый кадр приема </t>
    </r>
    <r>
      <rPr>
        <b/>
        <sz val="12"/>
        <color theme="1"/>
        <rFont val="Times New Roman"/>
        <family val="1"/>
        <charset val="204"/>
      </rPr>
      <t>(Параллельный монтаж)</t>
    </r>
  </si>
  <si>
    <r>
      <t xml:space="preserve">Наличие косой склейки, применимо к речи или характерным звукам. Маркировка </t>
    </r>
    <r>
      <rPr>
        <b/>
        <sz val="12"/>
        <color theme="1"/>
        <rFont val="Times New Roman"/>
        <family val="1"/>
        <charset val="204"/>
      </rPr>
      <t>(Косая склейка)</t>
    </r>
  </si>
  <si>
    <t>Монтаж многокамерной съемки с применением инструмента Multicamera (минимум 2 склейки). Название вложенного эпизода в проекте «Многокамерная съёмка».</t>
  </si>
  <si>
    <r>
      <t>Соблюдается монтаж «по фазе движения объекта» (кроме задания «Многокамерная съ</t>
    </r>
    <r>
      <rPr>
        <u/>
        <sz val="12"/>
        <color rgb="FF932A00"/>
        <rFont val="Times New Roman"/>
        <family val="1"/>
        <charset val="204"/>
      </rPr>
      <t>ё</t>
    </r>
    <r>
      <rPr>
        <sz val="12"/>
        <color theme="1"/>
        <rFont val="Times New Roman"/>
        <family val="1"/>
        <charset val="204"/>
      </rPr>
      <t xml:space="preserve">мка»). Маркировка </t>
    </r>
    <r>
      <rPr>
        <b/>
        <sz val="12"/>
        <color theme="1"/>
        <rFont val="Times New Roman"/>
        <family val="1"/>
        <charset val="204"/>
      </rPr>
      <t>(Фаза движения)</t>
    </r>
  </si>
  <si>
    <t xml:space="preserve">Наличие монтажных приемов Визуальное совмещение (match cut). Маркировка соответствует использованию конкретного приема или нескольких в одном (по начальным буквам приема) 
По геометрии - </t>
  </si>
  <si>
    <t>По композиции</t>
  </si>
  <si>
    <t xml:space="preserve">По смыслу </t>
  </si>
  <si>
    <t>По движению</t>
  </si>
  <si>
    <t xml:space="preserve">По звуку </t>
  </si>
  <si>
    <r>
      <t xml:space="preserve">Наличие приема «полиэкран» (одновременный показ разных кадров на одном экране за счет разделения экрана на 2 части) Длительность от 3 с до 7 с. Маркировка </t>
    </r>
    <r>
      <rPr>
        <b/>
        <sz val="12"/>
        <color theme="1"/>
        <rFont val="Times New Roman"/>
        <family val="1"/>
        <charset val="204"/>
      </rPr>
      <t>(Полиэкран)</t>
    </r>
  </si>
  <si>
    <t>Экспозиция на интервью проверяется приборами RGB Parade / Waveform (последовательность RGB). При съемке интервью необходимо снять фрагмент с серой картой на месте съемки интервью с лицом героя в кадре, (крупный план, серая карта и лицо находятся в одной плоскости), экспозиция должна быть в пределах от 40 до 60 IRE (проверяется до цветокоррекции). В монтажной программе кадр с серой картой помещается на отдельную таймлинию с названием «Экспозиция интервью».</t>
  </si>
  <si>
    <t>Восстанавливается контраст, при необходимости выполняется экспокоррекция, регулировка насыщенности и данные параметры применяются ко всему интервью. Кадр с серой картой идентичен кадру интервью.</t>
  </si>
  <si>
    <t>Баланс белого по серой карте. Проверяется вектроскопом.</t>
  </si>
  <si>
    <t>Экспозиция всех кадров на таймлинии от 2 до 98 IRE после цветокоррекции.</t>
  </si>
  <si>
    <t>Цветовой баланс между кадрами.</t>
  </si>
  <si>
    <t>Создание AAF или XML файла фильма в папке Color</t>
  </si>
  <si>
    <t>Чистка созданной таймлинии в Resolve, остается только видео монтажной фразы в один трек. Без титров и gap/черного поля, без звука.</t>
  </si>
  <si>
    <t>Использование корректирующей маски</t>
  </si>
  <si>
    <t>Цветокоррекция и баланс белого на интервью</t>
  </si>
  <si>
    <t>Сохранение файла .drp в папке Color (Фраза_Color, пример: Жизнь города_Color.drp). Настройка создания резервных копий проекта DaVinci в папке Backup. Создание папки и базы данных DaVinci в папке Color на русском языке (Фраза_Сolor, пример: Жизнь города_Color.)</t>
  </si>
  <si>
    <t>Экспорт цветокорректированных индивидуальных клипов в ProRes 422 HQ. Созданные для замены файлы хранятся в папке “Roundtrip” в папке “Color”. Замена на файлы после цветокоррекции в основной таймлинии в монтажной программе</t>
  </si>
  <si>
    <t>Цветокоррекция монтажной фразы "Деталь"</t>
  </si>
  <si>
    <t>Экспорт звукового файла (аудио дорожка фильма) из программы Adobe Audition. Формат WAV: 48 кГц, 24 бита, в корень папки “Audio” , название “Название фильма” .wav</t>
  </si>
  <si>
    <t>Экспорт фильма из монтажной программы с таймлинии “Аудио” с редактированным звуком из программы Adobe Audition. “Название фильма Фамилия участника Master”</t>
  </si>
  <si>
    <t>Художественное обоснование приема "Полиэкран"</t>
  </si>
  <si>
    <t xml:space="preserve">Не используется </t>
  </si>
  <si>
    <t>полиэкран выявлен, но не несёт смысловой нагрузки или не вписывается в драматургию фильма</t>
  </si>
  <si>
    <t>уместное применение приема в фильме. Вписывается в драматургию и выглядит эстетично</t>
  </si>
  <si>
    <t>Выполнение задачи от жюри</t>
  </si>
  <si>
    <t xml:space="preserve">Не выполнено </t>
  </si>
  <si>
    <t xml:space="preserve">Частичное выполнение задания </t>
  </si>
  <si>
    <t xml:space="preserve">Полное выполнение задания </t>
  </si>
  <si>
    <t>полное выполнение задания и предложено авторское уместное дополнение</t>
  </si>
  <si>
    <t>0,,5</t>
  </si>
  <si>
    <t>Папка «Previs» в корне папки участника «Задание1 ИТОГИ 2025 Фамилия участника» (Задание1 ИТОГИ 2025 Фамилия участника/Previs)</t>
  </si>
  <si>
    <t>Съемка Фотограмметрии: наличие фотографий в папке “Photo” в папке “Previs” (Задание1 ИТОГИ 2025 Фамилия участника/Previs/Photo)</t>
  </si>
  <si>
    <t>До 300 фотографий помещения в папке “Place” в папке “Photo” в папке “Previs” (Задание1 ИТОГИ 2025 Фамилия участника/Previs/Photo/Place)</t>
  </si>
  <si>
    <t>До 100 фотографий героя в папке “Hero” в папке “Photo” в папке “Previs” (Задание1 ИТОГИ 2025 Фамилия участника/Previs/Photo/Hero)</t>
  </si>
  <si>
    <t>Место хранения всех медиа данных и резервных копий в рабочей папке на рабочем столе
«Задание1 ИТОГИ 2025 Фамилия участника» по следующей внутренней структуре:</t>
  </si>
  <si>
    <t>отснятый видеоматериал – в папке «Video», в папке «Video» папка «Proxy» - с прокси файлами, (В случае использования FinalCutProX прокси файлы хранятся в библиотеке, создание
папки не обязательно) и разместить там отснятые материалы с каждой камеры соответственно. (Задание1 ИТОГИ 2025 Фамилия участника/Video/Саm_А, Саm_B, Cam_C, Proxy)</t>
  </si>
  <si>
    <t>графика, проект графики и/или титров, медиаданные титров, композитинга и хромакея – в папке «Import»: медиаданные хромакея – в папке «Сhromakey», медиаданные титров и графика
– в папке «Titles». медиаданные композитинга – в папке"Compositing"(Задание1 ИТОГИ 2025 Фамилия участника/Import/Сhromakey, Titles, Compositing)</t>
  </si>
  <si>
    <t>Название файлов с презентациями: «ИТОГИ 2025 Фамилия участника Тритмент», «ИТОГИ 2025 Фамилия участника Операторская экспликация», «ИТОГИ 2025 Фамилия участника КПП» в соответствии с содержанием.</t>
  </si>
  <si>
    <t>Фоторепортаж в папке «Photostory» в папке «Doc» (Задание1 ИТОГИ 2025 Фамилия участника/Doc/ Photostory). Все исходные фотоматериалы (кроме снимков для Превизуализации) – в папке Album в папке Doc Задание1 ИТОГИ 2025 Фамилия участника/Doc/Album).</t>
  </si>
  <si>
    <t>Все материалы 3D Превизуализации находятся в папке «Previs» в соответствии с заданием (Задание1 ИТОГИ 2025 Фамилия участника/Previs)</t>
  </si>
  <si>
    <t>Проект/библиотека – в корне папки «Задание1 ИТОГИ 2025 Фамилия участника»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</si>
</sst>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charset val="204"/>
    </font>
    <font>
      <sz val="10"/>
      <name val="Arial"/>
      <family val="2"/>
      <charset val="204"/>
    </font>
    <font>
      <b/>
      <sz val="12"/>
      <color rgb="FF000000"/>
      <name val="Times New Roman"/>
      <family val="1"/>
      <charset val="204"/>
    </font>
    <font>
      <sz val="8"/>
      <name val="Calibri"/>
      <family val="2"/>
      <charset val="204"/>
      <scheme val="minor"/>
    </font>
    <font>
      <b/>
      <sz val="12"/>
      <color theme="1"/>
      <name val="Calibri"/>
      <family val="2"/>
      <charset val="204"/>
      <scheme val="minor"/>
    </font>
    <font>
      <b/>
      <sz val="12"/>
      <color theme="0"/>
      <name val="Calibri"/>
      <family val="2"/>
      <charset val="204"/>
      <scheme val="minor"/>
    </font>
    <font>
      <sz val="12"/>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sz val="10"/>
      <name val="Times New Roman"/>
      <family val="1"/>
      <charset val="204"/>
    </font>
    <font>
      <sz val="12"/>
      <color theme="1"/>
      <name val="Trebuchet MS"/>
      <family val="2"/>
      <charset val="204"/>
    </font>
    <font>
      <u/>
      <sz val="12"/>
      <color rgb="FF932A00"/>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
      <left style="thin">
        <color indexed="64"/>
      </left>
      <right style="thin">
        <color indexed="64"/>
      </right>
      <top/>
      <bottom style="thin">
        <color indexed="64"/>
      </bottom>
      <diagonal/>
    </border>
    <border>
      <left style="medium">
        <color rgb="FF525252"/>
      </left>
      <right style="medium">
        <color rgb="FF525252"/>
      </right>
      <top style="medium">
        <color rgb="FF525252"/>
      </top>
      <bottom style="medium">
        <color rgb="FF525252"/>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525252"/>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525252"/>
      </left>
      <right style="medium">
        <color rgb="FF525252"/>
      </right>
      <top/>
      <bottom style="medium">
        <color rgb="FF525252"/>
      </bottom>
      <diagonal/>
    </border>
    <border>
      <left style="medium">
        <color rgb="FF525252"/>
      </left>
      <right style="medium">
        <color rgb="FF525252"/>
      </right>
      <top/>
      <bottom/>
      <diagonal/>
    </border>
    <border>
      <left/>
      <right style="thin">
        <color indexed="64"/>
      </right>
      <top/>
      <bottom style="thin">
        <color indexed="64"/>
      </bottom>
      <diagonal/>
    </border>
    <border>
      <left style="medium">
        <color rgb="FF525252"/>
      </left>
      <right style="medium">
        <color rgb="FF525252"/>
      </right>
      <top/>
      <bottom style="medium">
        <color rgb="FF000000"/>
      </bottom>
      <diagonal/>
    </border>
  </borders>
  <cellStyleXfs count="1">
    <xf numFmtId="0" fontId="0" fillId="0" borderId="0"/>
  </cellStyleXfs>
  <cellXfs count="98">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4" xfId="0" applyBorder="1" applyAlignment="1">
      <alignment horizontal="center"/>
    </xf>
    <xf numFmtId="0" fontId="7" fillId="0" borderId="1" xfId="0" applyFont="1" applyBorder="1" applyAlignment="1">
      <alignment horizontal="left" wrapText="1"/>
    </xf>
    <xf numFmtId="0" fontId="0" fillId="0" borderId="4" xfId="0" applyBorder="1" applyAlignment="1">
      <alignment wrapText="1"/>
    </xf>
    <xf numFmtId="0" fontId="3" fillId="0" borderId="4" xfId="0" applyFont="1" applyBorder="1" applyAlignment="1">
      <alignment wrapText="1"/>
    </xf>
    <xf numFmtId="0" fontId="8" fillId="0" borderId="1" xfId="0" applyFont="1" applyBorder="1" applyAlignment="1">
      <alignment horizontal="left" wrapText="1"/>
    </xf>
    <xf numFmtId="0" fontId="3" fillId="0" borderId="4" xfId="0" applyFont="1" applyBorder="1" applyAlignment="1">
      <alignment horizontal="center"/>
    </xf>
    <xf numFmtId="0" fontId="0" fillId="0" borderId="2" xfId="0" applyBorder="1" applyAlignment="1">
      <alignment wrapText="1"/>
    </xf>
    <xf numFmtId="0" fontId="8" fillId="0" borderId="1" xfId="0" applyFont="1" applyBorder="1" applyAlignment="1">
      <alignment horizontal="left" vertical="top" wrapText="1"/>
    </xf>
    <xf numFmtId="0" fontId="8" fillId="0" borderId="1" xfId="0" applyFont="1" applyBorder="1" applyAlignment="1">
      <alignment horizontal="left"/>
    </xf>
    <xf numFmtId="0" fontId="0" fillId="0" borderId="2" xfId="0" applyBorder="1" applyAlignment="1">
      <alignment horizontal="center"/>
    </xf>
    <xf numFmtId="2" fontId="8" fillId="0" borderId="1" xfId="0" applyNumberFormat="1"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left" wrapText="1"/>
    </xf>
    <xf numFmtId="0" fontId="3" fillId="0" borderId="2" xfId="0" applyFont="1" applyBorder="1" applyAlignment="1">
      <alignment wrapText="1"/>
    </xf>
    <xf numFmtId="0" fontId="5" fillId="2" borderId="1" xfId="0" applyFont="1" applyFill="1" applyBorder="1"/>
    <xf numFmtId="0" fontId="8" fillId="0" borderId="6" xfId="0" applyFont="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justify" vertical="center" wrapText="1"/>
    </xf>
    <xf numFmtId="0" fontId="9" fillId="0" borderId="1" xfId="0" applyFont="1" applyBorder="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0" borderId="7" xfId="0" applyBorder="1" applyAlignment="1">
      <alignment horizontal="center"/>
    </xf>
    <xf numFmtId="0" fontId="0" fillId="0" borderId="1" xfId="0" applyBorder="1" applyAlignment="1">
      <alignment vertical="top" wrapText="1"/>
    </xf>
    <xf numFmtId="0" fontId="8" fillId="0" borderId="2" xfId="0" quotePrefix="1" applyFont="1" applyBorder="1" applyAlignment="1">
      <alignment horizontal="left" wrapText="1"/>
    </xf>
    <xf numFmtId="0" fontId="5" fillId="2" borderId="1" xfId="0" applyFont="1" applyFill="1" applyBorder="1" applyAlignment="1">
      <alignment wrapText="1"/>
    </xf>
    <xf numFmtId="2" fontId="5" fillId="2" borderId="1" xfId="0" applyNumberFormat="1" applyFont="1" applyFill="1" applyBorder="1"/>
    <xf numFmtId="2" fontId="5" fillId="0" borderId="0" xfId="0" applyNumberFormat="1" applyFont="1"/>
    <xf numFmtId="2" fontId="0" fillId="0" borderId="0" xfId="0" applyNumberFormat="1"/>
    <xf numFmtId="0" fontId="0" fillId="0" borderId="2" xfId="0" applyBorder="1" applyAlignment="1">
      <alignment horizontal="center" wrapText="1"/>
    </xf>
    <xf numFmtId="0" fontId="11" fillId="0" borderId="0" xfId="0" applyFont="1"/>
    <xf numFmtId="2" fontId="5" fillId="2" borderId="4" xfId="0" applyNumberFormat="1" applyFont="1" applyFill="1" applyBorder="1"/>
    <xf numFmtId="0" fontId="11" fillId="0" borderId="1" xfId="0" applyFont="1" applyBorder="1" applyAlignment="1">
      <alignment horizontal="center" wrapText="1"/>
    </xf>
    <xf numFmtId="0" fontId="12" fillId="3" borderId="0" xfId="0" applyFont="1" applyFill="1" applyAlignment="1">
      <alignment horizontal="center" vertical="center" wrapText="1"/>
    </xf>
    <xf numFmtId="0" fontId="0" fillId="0" borderId="3" xfId="0" applyBorder="1" applyAlignment="1">
      <alignment horizontal="center"/>
    </xf>
    <xf numFmtId="0" fontId="11" fillId="2" borderId="1" xfId="0" applyFont="1" applyFill="1" applyBorder="1"/>
    <xf numFmtId="0" fontId="13" fillId="0" borderId="1" xfId="0" applyFont="1" applyBorder="1" applyAlignment="1">
      <alignment horizontal="center"/>
    </xf>
    <xf numFmtId="0" fontId="11" fillId="2" borderId="0" xfId="0" applyFont="1" applyFill="1" applyAlignment="1">
      <alignment horizontal="center"/>
    </xf>
    <xf numFmtId="0" fontId="13" fillId="0" borderId="1" xfId="0" applyFont="1" applyBorder="1" applyAlignment="1">
      <alignment horizontal="left"/>
    </xf>
    <xf numFmtId="0" fontId="13" fillId="4" borderId="0" xfId="0" quotePrefix="1" applyFont="1" applyFill="1" applyAlignment="1">
      <alignment horizontal="left"/>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3"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4" xfId="0" applyFont="1" applyBorder="1" applyAlignment="1">
      <alignment vertical="center" wrapText="1"/>
    </xf>
    <xf numFmtId="0" fontId="0" fillId="0" borderId="7" xfId="0" applyBorder="1"/>
    <xf numFmtId="0" fontId="8" fillId="0" borderId="7" xfId="0" applyFont="1" applyBorder="1" applyAlignment="1">
      <alignment horizontal="left" wrapText="1"/>
    </xf>
    <xf numFmtId="0" fontId="0" fillId="0" borderId="15" xfId="0" applyBorder="1" applyAlignment="1">
      <alignment wrapText="1"/>
    </xf>
    <xf numFmtId="0" fontId="13" fillId="0" borderId="7" xfId="0" applyFont="1" applyBorder="1" applyAlignment="1">
      <alignment horizontal="center"/>
    </xf>
    <xf numFmtId="2" fontId="8" fillId="0" borderId="7" xfId="0" applyNumberFormat="1" applyFont="1" applyBorder="1" applyAlignment="1">
      <alignment horizontal="center"/>
    </xf>
    <xf numFmtId="0" fontId="17" fillId="0" borderId="1" xfId="0" applyFont="1" applyBorder="1" applyAlignment="1">
      <alignment horizontal="left" wrapText="1"/>
    </xf>
    <xf numFmtId="0" fontId="14" fillId="0" borderId="1" xfId="0" applyFont="1" applyBorder="1"/>
    <xf numFmtId="0" fontId="14" fillId="0" borderId="1" xfId="0" applyFont="1" applyBorder="1" applyAlignment="1">
      <alignment wrapText="1"/>
    </xf>
    <xf numFmtId="0" fontId="14" fillId="0" borderId="1" xfId="0" applyFont="1" applyBorder="1" applyAlignment="1">
      <alignment horizontal="center"/>
    </xf>
    <xf numFmtId="0" fontId="14" fillId="0" borderId="0" xfId="0" applyFont="1" applyAlignment="1">
      <alignment wrapText="1"/>
    </xf>
    <xf numFmtId="0" fontId="14" fillId="0" borderId="0" xfId="0" applyFont="1" applyAlignment="1">
      <alignment vertical="center"/>
    </xf>
    <xf numFmtId="0" fontId="8" fillId="0" borderId="3" xfId="0" applyFont="1" applyBorder="1" applyAlignment="1">
      <alignment horizontal="left" wrapText="1"/>
    </xf>
    <xf numFmtId="0" fontId="0" fillId="0" borderId="3" xfId="0" applyBorder="1" applyAlignment="1">
      <alignment wrapText="1"/>
    </xf>
    <xf numFmtId="0" fontId="13" fillId="0" borderId="3" xfId="0" applyFont="1" applyBorder="1" applyAlignment="1">
      <alignment horizontal="center"/>
    </xf>
    <xf numFmtId="2" fontId="8" fillId="0" borderId="4" xfId="0" applyNumberFormat="1" applyFont="1" applyBorder="1" applyAlignment="1">
      <alignment horizontal="center"/>
    </xf>
    <xf numFmtId="0" fontId="14" fillId="0" borderId="16" xfId="0" applyFont="1" applyBorder="1" applyAlignment="1">
      <alignment vertical="center" wrapText="1"/>
    </xf>
    <xf numFmtId="0" fontId="20" fillId="0" borderId="9"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15" fillId="0" borderId="12" xfId="0" applyFont="1" applyBorder="1" applyAlignment="1">
      <alignment vertical="center" wrapText="1"/>
    </xf>
    <xf numFmtId="0" fontId="21" fillId="0" borderId="12" xfId="0" applyFont="1" applyBorder="1" applyAlignment="1">
      <alignment vertical="center" wrapText="1"/>
    </xf>
    <xf numFmtId="0" fontId="21" fillId="0" borderId="9" xfId="0" applyFont="1" applyBorder="1" applyAlignment="1">
      <alignment vertical="center" wrapText="1"/>
    </xf>
    <xf numFmtId="2" fontId="7" fillId="0" borderId="1" xfId="0" applyNumberFormat="1" applyFont="1" applyBorder="1" applyAlignment="1">
      <alignment horizontal="center"/>
    </xf>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243840</xdr:colOff>
      <xdr:row>169</xdr:row>
      <xdr:rowOff>1409700</xdr:rowOff>
    </xdr:from>
    <xdr:to>
      <xdr:col>6</xdr:col>
      <xdr:colOff>281940</xdr:colOff>
      <xdr:row>169</xdr:row>
      <xdr:rowOff>1409700</xdr:rowOff>
    </xdr:to>
    <xdr:sp macro="" textlink="">
      <xdr:nvSpPr>
        <xdr:cNvPr id="1028" name="Line 4">
          <a:extLst>
            <a:ext uri="{FF2B5EF4-FFF2-40B4-BE49-F238E27FC236}">
              <a16:creationId xmlns:a16="http://schemas.microsoft.com/office/drawing/2014/main" id="{4FA10E90-6C48-13B2-85F1-D79E835B4667}"/>
            </a:ext>
          </a:extLst>
        </xdr:cNvPr>
        <xdr:cNvSpPr>
          <a:spLocks noChangeShapeType="1"/>
        </xdr:cNvSpPr>
      </xdr:nvSpPr>
      <xdr:spPr bwMode="auto">
        <a:xfrm>
          <a:off x="9890760" y="81526380"/>
          <a:ext cx="38100" cy="0"/>
        </a:xfrm>
        <a:prstGeom prst="line">
          <a:avLst/>
        </a:prstGeom>
        <a:noFill/>
        <a:ln w="8466">
          <a:solidFill>
            <a:srgbClr val="932A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esktop/World%20Skills/&#1050;&#1054;%202022/&#1042;1/&#1050;&#1088;&#1080;&#1090;&#1077;&#1088;&#1080;&#1080;%20&#1086;&#1094;&#1077;&#1085;&#1082;&#1080;%202022%20&#1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О 2022"/>
      <sheetName val="Справочник валидация"/>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98"/>
  <sheetViews>
    <sheetView tabSelected="1" topLeftCell="A124" zoomScale="70" zoomScaleNormal="70" workbookViewId="0">
      <selection activeCell="L130" sqref="L130"/>
    </sheetView>
  </sheetViews>
  <sheetFormatPr defaultColWidth="10.59765625" defaultRowHeight="15.6" x14ac:dyDescent="0.3"/>
  <cols>
    <col min="1" max="1" width="6.8984375" style="1" customWidth="1"/>
    <col min="2" max="2" width="32.8984375" customWidth="1"/>
    <col min="3" max="3" width="7.8984375" style="4" bestFit="1" customWidth="1"/>
    <col min="4" max="4" width="34.59765625" style="3" customWidth="1"/>
    <col min="5" max="5" width="10.3984375" style="4" customWidth="1"/>
    <col min="6" max="6" width="33.8984375" style="3" customWidth="1"/>
    <col min="7" max="7" width="20.59765625" style="3" bestFit="1" customWidth="1"/>
    <col min="8" max="8" width="7.09765625" style="3" bestFit="1" customWidth="1"/>
    <col min="9" max="9" width="12" customWidth="1"/>
  </cols>
  <sheetData>
    <row r="2" spans="1:11" ht="46.8" x14ac:dyDescent="0.3">
      <c r="B2" s="2" t="s">
        <v>15</v>
      </c>
      <c r="D2" s="25" t="s">
        <v>378</v>
      </c>
      <c r="E2" s="20"/>
    </row>
    <row r="3" spans="1:11" x14ac:dyDescent="0.3">
      <c r="B3" s="2" t="s">
        <v>20</v>
      </c>
      <c r="D3" s="64" t="s">
        <v>379</v>
      </c>
      <c r="E3" s="20"/>
    </row>
    <row r="4" spans="1:11" x14ac:dyDescent="0.3">
      <c r="B4" s="2" t="s">
        <v>17</v>
      </c>
      <c r="D4" s="24" t="s">
        <v>53</v>
      </c>
      <c r="E4" s="20"/>
    </row>
    <row r="5" spans="1:11" x14ac:dyDescent="0.3">
      <c r="B5" s="2" t="s">
        <v>5</v>
      </c>
      <c r="D5" s="24" t="s">
        <v>18</v>
      </c>
      <c r="E5" s="19"/>
    </row>
    <row r="6" spans="1:11" x14ac:dyDescent="0.3">
      <c r="B6" s="2" t="s">
        <v>14</v>
      </c>
      <c r="D6" s="24" t="s">
        <v>18</v>
      </c>
      <c r="E6" s="19"/>
    </row>
    <row r="8" spans="1:11" s="5" customFormat="1" ht="44.25" customHeight="1" x14ac:dyDescent="0.3">
      <c r="A8" s="11" t="s">
        <v>1</v>
      </c>
      <c r="B8" s="11" t="s">
        <v>13</v>
      </c>
      <c r="C8" s="11" t="s">
        <v>2</v>
      </c>
      <c r="D8" s="11" t="s">
        <v>4</v>
      </c>
      <c r="E8" s="11" t="s">
        <v>8</v>
      </c>
      <c r="F8" s="11" t="s">
        <v>3</v>
      </c>
      <c r="G8" s="11" t="s">
        <v>16</v>
      </c>
      <c r="H8" s="58" t="s">
        <v>21</v>
      </c>
      <c r="I8" s="11" t="s">
        <v>9</v>
      </c>
    </row>
    <row r="9" spans="1:11" x14ac:dyDescent="0.3">
      <c r="H9"/>
    </row>
    <row r="10" spans="1:11" s="16" customFormat="1" ht="18" x14ac:dyDescent="0.35">
      <c r="A10" s="45" t="s">
        <v>0</v>
      </c>
      <c r="B10" s="40" t="s">
        <v>54</v>
      </c>
      <c r="C10" s="45"/>
      <c r="D10" s="50"/>
      <c r="E10" s="45"/>
      <c r="F10" s="50"/>
      <c r="G10" s="50"/>
      <c r="H10" s="60"/>
      <c r="I10" s="51">
        <f>SUM(I11:I149)</f>
        <v>17.800000000000004</v>
      </c>
      <c r="K10" s="52"/>
    </row>
    <row r="11" spans="1:11" x14ac:dyDescent="0.3">
      <c r="A11" s="7" t="s">
        <v>22</v>
      </c>
      <c r="B11" s="30" t="s">
        <v>63</v>
      </c>
      <c r="C11" s="17"/>
      <c r="D11" s="17"/>
      <c r="E11" s="17"/>
      <c r="F11" s="17"/>
      <c r="G11" s="17"/>
      <c r="H11" s="17"/>
      <c r="I11" s="18"/>
      <c r="K11" s="53"/>
    </row>
    <row r="12" spans="1:11" ht="40.200000000000003" x14ac:dyDescent="0.3">
      <c r="A12" s="35"/>
      <c r="B12" s="30"/>
      <c r="C12" s="26" t="s">
        <v>7</v>
      </c>
      <c r="D12" s="30" t="s">
        <v>396</v>
      </c>
      <c r="E12" s="26"/>
      <c r="F12" s="12"/>
      <c r="G12" s="12"/>
      <c r="H12" s="61">
        <v>6</v>
      </c>
      <c r="I12" s="8">
        <v>0.1</v>
      </c>
      <c r="K12" s="53"/>
    </row>
    <row r="13" spans="1:11" x14ac:dyDescent="0.3">
      <c r="A13" s="35"/>
      <c r="B13" s="30"/>
      <c r="C13" s="26"/>
      <c r="D13" s="12"/>
      <c r="E13" s="7">
        <v>0</v>
      </c>
      <c r="F13" s="30" t="s">
        <v>64</v>
      </c>
      <c r="G13" s="28"/>
      <c r="H13" s="7"/>
      <c r="I13" s="6"/>
      <c r="K13" s="53"/>
    </row>
    <row r="14" spans="1:11" ht="27" x14ac:dyDescent="0.3">
      <c r="A14" s="35"/>
      <c r="B14" s="30"/>
      <c r="C14" s="26"/>
      <c r="D14" s="12"/>
      <c r="E14" s="7">
        <v>1</v>
      </c>
      <c r="F14" s="30" t="s">
        <v>65</v>
      </c>
      <c r="G14" s="28"/>
      <c r="H14" s="7"/>
      <c r="I14" s="6"/>
      <c r="K14" s="53"/>
    </row>
    <row r="15" spans="1:11" x14ac:dyDescent="0.3">
      <c r="A15" s="35"/>
      <c r="B15" s="30"/>
      <c r="C15" s="26"/>
      <c r="D15" s="12"/>
      <c r="E15" s="7">
        <v>2</v>
      </c>
      <c r="F15" s="30" t="s">
        <v>66</v>
      </c>
      <c r="G15" s="28"/>
      <c r="H15" s="7"/>
      <c r="I15" s="6"/>
    </row>
    <row r="16" spans="1:11" x14ac:dyDescent="0.3">
      <c r="A16" s="35"/>
      <c r="B16" s="30"/>
      <c r="C16" s="26"/>
      <c r="D16" s="12"/>
      <c r="E16" s="7">
        <v>3</v>
      </c>
      <c r="F16" s="30" t="s">
        <v>67</v>
      </c>
      <c r="G16" s="28"/>
      <c r="H16" s="7"/>
      <c r="I16" s="6"/>
    </row>
    <row r="17" spans="1:11" ht="42" customHeight="1" x14ac:dyDescent="0.3">
      <c r="A17" s="35"/>
      <c r="B17" s="30"/>
      <c r="C17" s="26" t="s">
        <v>7</v>
      </c>
      <c r="D17" s="33" t="s">
        <v>68</v>
      </c>
      <c r="E17" s="26"/>
      <c r="F17" s="12"/>
      <c r="G17" s="12"/>
      <c r="H17" s="61">
        <v>7</v>
      </c>
      <c r="I17" s="8">
        <v>0.5</v>
      </c>
      <c r="K17" s="53"/>
    </row>
    <row r="18" spans="1:11" ht="27" x14ac:dyDescent="0.3">
      <c r="A18" s="35"/>
      <c r="B18" s="30"/>
      <c r="C18" s="26"/>
      <c r="D18" s="48"/>
      <c r="E18" s="7">
        <v>0</v>
      </c>
      <c r="F18" s="30" t="s">
        <v>69</v>
      </c>
      <c r="G18" s="28"/>
      <c r="H18" s="7"/>
      <c r="I18" s="6"/>
    </row>
    <row r="19" spans="1:11" ht="27" x14ac:dyDescent="0.3">
      <c r="A19" s="35"/>
      <c r="B19" s="30"/>
      <c r="C19" s="26"/>
      <c r="D19" s="12"/>
      <c r="E19" s="7">
        <v>1</v>
      </c>
      <c r="F19" s="30" t="s">
        <v>70</v>
      </c>
      <c r="G19" s="28"/>
      <c r="H19" s="7"/>
      <c r="I19" s="6"/>
    </row>
    <row r="20" spans="1:11" ht="27" x14ac:dyDescent="0.3">
      <c r="A20" s="35"/>
      <c r="B20" s="30"/>
      <c r="C20" s="26"/>
      <c r="D20" s="12"/>
      <c r="E20" s="7">
        <v>2</v>
      </c>
      <c r="F20" s="30" t="s">
        <v>71</v>
      </c>
      <c r="G20" s="28"/>
      <c r="H20" s="7"/>
      <c r="I20" s="6"/>
    </row>
    <row r="21" spans="1:11" x14ac:dyDescent="0.3">
      <c r="A21" s="35"/>
      <c r="B21" s="30"/>
      <c r="C21" s="26"/>
      <c r="D21" s="12"/>
      <c r="E21" s="7">
        <v>3</v>
      </c>
      <c r="F21" s="30" t="s">
        <v>72</v>
      </c>
      <c r="G21" s="28"/>
      <c r="H21" s="7"/>
      <c r="I21" s="6"/>
    </row>
    <row r="22" spans="1:11" ht="26.4" x14ac:dyDescent="0.3">
      <c r="A22" s="35"/>
      <c r="B22" s="30"/>
      <c r="C22" s="26" t="s">
        <v>7</v>
      </c>
      <c r="D22" s="33" t="s">
        <v>73</v>
      </c>
      <c r="E22" s="26"/>
      <c r="F22" s="12"/>
      <c r="G22" s="12"/>
      <c r="H22" s="61">
        <v>7</v>
      </c>
      <c r="I22" s="8">
        <v>0.5</v>
      </c>
    </row>
    <row r="23" spans="1:11" ht="40.200000000000003" x14ac:dyDescent="0.3">
      <c r="A23" s="35"/>
      <c r="B23" s="30"/>
      <c r="C23" s="26"/>
      <c r="D23" s="48"/>
      <c r="E23" s="7">
        <v>0</v>
      </c>
      <c r="F23" s="30" t="s">
        <v>74</v>
      </c>
      <c r="G23" s="28"/>
      <c r="H23" s="7"/>
      <c r="I23" s="6"/>
    </row>
    <row r="24" spans="1:11" ht="27" x14ac:dyDescent="0.3">
      <c r="A24" s="35"/>
      <c r="B24" s="30"/>
      <c r="C24" s="26"/>
      <c r="D24" s="12"/>
      <c r="E24" s="7">
        <v>1</v>
      </c>
      <c r="F24" s="30" t="s">
        <v>75</v>
      </c>
      <c r="G24" s="28"/>
      <c r="H24" s="7"/>
      <c r="I24" s="6"/>
    </row>
    <row r="25" spans="1:11" ht="40.200000000000003" x14ac:dyDescent="0.3">
      <c r="A25" s="35"/>
      <c r="B25" s="30"/>
      <c r="C25" s="26"/>
      <c r="D25" s="12"/>
      <c r="E25" s="7">
        <v>2</v>
      </c>
      <c r="F25" s="30" t="s">
        <v>76</v>
      </c>
      <c r="G25" s="28"/>
      <c r="H25" s="7"/>
      <c r="I25" s="6"/>
    </row>
    <row r="26" spans="1:11" x14ac:dyDescent="0.3">
      <c r="A26" s="35"/>
      <c r="B26" s="30"/>
      <c r="C26" s="26"/>
      <c r="D26" s="12"/>
      <c r="E26" s="7">
        <v>3</v>
      </c>
      <c r="F26" s="30" t="s">
        <v>72</v>
      </c>
      <c r="G26" s="28"/>
      <c r="H26" s="7"/>
      <c r="I26" s="6"/>
    </row>
    <row r="27" spans="1:11" ht="39.6" x14ac:dyDescent="0.3">
      <c r="A27" s="35"/>
      <c r="B27" s="30"/>
      <c r="C27" s="26" t="s">
        <v>7</v>
      </c>
      <c r="D27" s="33" t="s">
        <v>397</v>
      </c>
      <c r="E27" s="26"/>
      <c r="F27" s="12"/>
      <c r="G27" s="12"/>
      <c r="H27" s="61">
        <v>7</v>
      </c>
      <c r="I27" s="8">
        <v>0.5</v>
      </c>
    </row>
    <row r="28" spans="1:11" ht="27.75" customHeight="1" x14ac:dyDescent="0.3">
      <c r="A28" s="35"/>
      <c r="B28" s="30"/>
      <c r="C28" s="26"/>
      <c r="D28" s="48"/>
      <c r="E28" s="7">
        <v>0</v>
      </c>
      <c r="F28" s="30" t="s">
        <v>77</v>
      </c>
      <c r="G28" s="28"/>
      <c r="H28" s="7"/>
      <c r="I28" s="6"/>
    </row>
    <row r="29" spans="1:11" ht="27" x14ac:dyDescent="0.3">
      <c r="A29" s="35"/>
      <c r="B29" s="30"/>
      <c r="C29" s="26"/>
      <c r="D29" s="12"/>
      <c r="E29" s="7">
        <v>1</v>
      </c>
      <c r="F29" s="30" t="s">
        <v>399</v>
      </c>
      <c r="G29" s="28"/>
      <c r="H29" s="7"/>
      <c r="I29" s="6"/>
    </row>
    <row r="30" spans="1:11" ht="27" x14ac:dyDescent="0.3">
      <c r="A30" s="35"/>
      <c r="B30" s="30"/>
      <c r="C30" s="26"/>
      <c r="D30" s="12"/>
      <c r="E30" s="7">
        <v>2</v>
      </c>
      <c r="F30" s="30" t="s">
        <v>78</v>
      </c>
      <c r="G30" s="28"/>
      <c r="H30" s="7"/>
      <c r="I30" s="6"/>
    </row>
    <row r="31" spans="1:11" x14ac:dyDescent="0.3">
      <c r="A31" s="35"/>
      <c r="B31" s="30"/>
      <c r="C31" s="26"/>
      <c r="D31" s="12"/>
      <c r="E31" s="7">
        <v>3</v>
      </c>
      <c r="F31" s="30" t="s">
        <v>72</v>
      </c>
      <c r="G31" s="28"/>
      <c r="H31" s="7"/>
      <c r="I31" s="6"/>
    </row>
    <row r="32" spans="1:11" ht="52.8" x14ac:dyDescent="0.3">
      <c r="A32" s="35"/>
      <c r="B32" s="30"/>
      <c r="C32" s="26" t="s">
        <v>7</v>
      </c>
      <c r="D32" s="33" t="s">
        <v>79</v>
      </c>
      <c r="E32" s="26"/>
      <c r="F32" s="12"/>
      <c r="G32" s="12"/>
      <c r="H32" s="61">
        <v>7</v>
      </c>
      <c r="I32" s="8">
        <v>0.5</v>
      </c>
    </row>
    <row r="33" spans="1:9" x14ac:dyDescent="0.3">
      <c r="A33" s="35"/>
      <c r="B33" s="30"/>
      <c r="C33" s="26"/>
      <c r="D33" s="48"/>
      <c r="E33" s="7">
        <v>0</v>
      </c>
      <c r="F33" s="30" t="s">
        <v>80</v>
      </c>
      <c r="G33" s="28"/>
      <c r="H33" s="7"/>
      <c r="I33" s="6"/>
    </row>
    <row r="34" spans="1:9" ht="40.200000000000003" x14ac:dyDescent="0.3">
      <c r="A34" s="35"/>
      <c r="B34" s="30"/>
      <c r="C34" s="26"/>
      <c r="D34" s="12"/>
      <c r="E34" s="7">
        <v>1</v>
      </c>
      <c r="F34" s="30" t="s">
        <v>400</v>
      </c>
      <c r="G34" s="28"/>
      <c r="H34" s="7"/>
      <c r="I34" s="6"/>
    </row>
    <row r="35" spans="1:9" x14ac:dyDescent="0.3">
      <c r="A35" s="35"/>
      <c r="B35" s="30"/>
      <c r="C35" s="26"/>
      <c r="D35" s="12"/>
      <c r="E35" s="7">
        <v>2</v>
      </c>
      <c r="F35" s="30" t="s">
        <v>81</v>
      </c>
      <c r="G35" s="28"/>
      <c r="H35" s="7"/>
      <c r="I35" s="6"/>
    </row>
    <row r="36" spans="1:9" x14ac:dyDescent="0.3">
      <c r="A36" s="35"/>
      <c r="B36" s="30"/>
      <c r="C36" s="26"/>
      <c r="D36" s="12"/>
      <c r="E36" s="7">
        <v>3</v>
      </c>
      <c r="F36" s="30" t="s">
        <v>72</v>
      </c>
      <c r="G36" s="28"/>
      <c r="H36" s="7"/>
      <c r="I36" s="6"/>
    </row>
    <row r="37" spans="1:9" ht="26.4" x14ac:dyDescent="0.3">
      <c r="A37" s="35"/>
      <c r="B37" s="30"/>
      <c r="C37" s="26" t="s">
        <v>7</v>
      </c>
      <c r="D37" s="33" t="s">
        <v>82</v>
      </c>
      <c r="E37" s="26"/>
      <c r="F37" s="12"/>
      <c r="G37" s="12"/>
      <c r="H37" s="61">
        <v>7</v>
      </c>
      <c r="I37" s="8">
        <v>0.5</v>
      </c>
    </row>
    <row r="38" spans="1:9" x14ac:dyDescent="0.3">
      <c r="A38" s="35"/>
      <c r="B38" s="30"/>
      <c r="C38" s="26"/>
      <c r="D38" s="48"/>
      <c r="E38" s="7">
        <v>0</v>
      </c>
      <c r="F38" s="30" t="s">
        <v>83</v>
      </c>
      <c r="G38" s="28"/>
      <c r="H38" s="7"/>
      <c r="I38" s="6"/>
    </row>
    <row r="39" spans="1:9" ht="40.200000000000003" x14ac:dyDescent="0.3">
      <c r="A39" s="35"/>
      <c r="B39" s="30"/>
      <c r="C39" s="26"/>
      <c r="D39" s="12"/>
      <c r="E39" s="7">
        <v>1</v>
      </c>
      <c r="F39" s="30" t="s">
        <v>401</v>
      </c>
      <c r="G39" s="28"/>
      <c r="H39" s="7"/>
      <c r="I39" s="6"/>
    </row>
    <row r="40" spans="1:9" ht="27" x14ac:dyDescent="0.3">
      <c r="A40" s="35"/>
      <c r="B40" s="30"/>
      <c r="C40" s="26"/>
      <c r="D40" s="12"/>
      <c r="E40" s="7">
        <v>2</v>
      </c>
      <c r="F40" s="30" t="s">
        <v>402</v>
      </c>
      <c r="G40" s="28"/>
      <c r="H40" s="7"/>
      <c r="I40" s="6"/>
    </row>
    <row r="41" spans="1:9" x14ac:dyDescent="0.3">
      <c r="A41" s="35"/>
      <c r="B41" s="30"/>
      <c r="C41" s="26"/>
      <c r="D41" s="12"/>
      <c r="E41" s="7">
        <v>3</v>
      </c>
      <c r="F41" s="30" t="s">
        <v>72</v>
      </c>
      <c r="G41" s="28"/>
      <c r="H41" s="7"/>
      <c r="I41" s="6"/>
    </row>
    <row r="42" spans="1:9" ht="26.4" x14ac:dyDescent="0.3">
      <c r="A42" s="35"/>
      <c r="B42" s="30"/>
      <c r="C42" s="26" t="s">
        <v>7</v>
      </c>
      <c r="D42" s="33" t="s">
        <v>398</v>
      </c>
      <c r="E42" s="26"/>
      <c r="F42" s="12"/>
      <c r="G42" s="12"/>
      <c r="H42" s="61">
        <v>7</v>
      </c>
      <c r="I42" s="8">
        <v>0.5</v>
      </c>
    </row>
    <row r="43" spans="1:9" x14ac:dyDescent="0.3">
      <c r="A43" s="35"/>
      <c r="B43" s="30"/>
      <c r="C43" s="26"/>
      <c r="D43" s="48"/>
      <c r="E43" s="7">
        <v>0</v>
      </c>
      <c r="F43" s="30" t="s">
        <v>80</v>
      </c>
      <c r="G43" s="28"/>
      <c r="H43" s="7"/>
      <c r="I43" s="6"/>
    </row>
    <row r="44" spans="1:9" ht="27" x14ac:dyDescent="0.3">
      <c r="A44" s="35"/>
      <c r="B44" s="30"/>
      <c r="C44" s="26"/>
      <c r="D44" s="12"/>
      <c r="E44" s="7">
        <v>1</v>
      </c>
      <c r="F44" s="30" t="s">
        <v>403</v>
      </c>
      <c r="G44" s="28"/>
      <c r="H44" s="7"/>
      <c r="I44" s="6"/>
    </row>
    <row r="45" spans="1:9" x14ac:dyDescent="0.3">
      <c r="A45" s="35"/>
      <c r="B45" s="30"/>
      <c r="C45" s="26"/>
      <c r="D45" s="12"/>
      <c r="E45" s="7">
        <v>2</v>
      </c>
      <c r="F45" s="30" t="s">
        <v>404</v>
      </c>
      <c r="G45" s="28"/>
      <c r="H45" s="7"/>
      <c r="I45" s="6"/>
    </row>
    <row r="46" spans="1:9" ht="27" x14ac:dyDescent="0.3">
      <c r="A46" s="35"/>
      <c r="B46" s="30"/>
      <c r="C46" s="26"/>
      <c r="D46" s="12"/>
      <c r="E46" s="7">
        <v>3</v>
      </c>
      <c r="F46" s="30" t="s">
        <v>405</v>
      </c>
      <c r="G46" s="28"/>
      <c r="H46" s="7"/>
      <c r="I46" s="6"/>
    </row>
    <row r="47" spans="1:9" ht="79.2" x14ac:dyDescent="0.3">
      <c r="A47" s="35"/>
      <c r="B47" s="30"/>
      <c r="C47" s="26" t="s">
        <v>7</v>
      </c>
      <c r="D47" s="33" t="s">
        <v>85</v>
      </c>
      <c r="E47" s="26"/>
      <c r="F47" s="12"/>
      <c r="G47" s="12"/>
      <c r="H47" s="61">
        <v>7</v>
      </c>
      <c r="I47" s="8">
        <v>0.5</v>
      </c>
    </row>
    <row r="48" spans="1:9" ht="27" x14ac:dyDescent="0.3">
      <c r="A48" s="35"/>
      <c r="B48" s="30"/>
      <c r="C48" s="26"/>
      <c r="D48" s="48"/>
      <c r="E48" s="7">
        <v>0</v>
      </c>
      <c r="F48" s="30" t="s">
        <v>86</v>
      </c>
      <c r="G48" s="28"/>
      <c r="H48" s="7"/>
      <c r="I48" s="6"/>
    </row>
    <row r="49" spans="1:9" ht="27" x14ac:dyDescent="0.3">
      <c r="A49" s="35"/>
      <c r="B49" s="30"/>
      <c r="C49" s="26"/>
      <c r="D49" s="12"/>
      <c r="E49" s="7">
        <v>1</v>
      </c>
      <c r="F49" s="30" t="s">
        <v>406</v>
      </c>
      <c r="G49" s="28"/>
      <c r="H49" s="7"/>
      <c r="I49" s="6"/>
    </row>
    <row r="50" spans="1:9" ht="27" x14ac:dyDescent="0.3">
      <c r="A50" s="35"/>
      <c r="B50" s="30"/>
      <c r="C50" s="26"/>
      <c r="D50" s="12"/>
      <c r="E50" s="7">
        <v>2</v>
      </c>
      <c r="F50" s="30" t="s">
        <v>407</v>
      </c>
      <c r="G50" s="28"/>
      <c r="H50" s="7"/>
      <c r="I50" s="6"/>
    </row>
    <row r="51" spans="1:9" x14ac:dyDescent="0.3">
      <c r="A51" s="35"/>
      <c r="B51" s="30"/>
      <c r="C51" s="26"/>
      <c r="D51" s="12"/>
      <c r="E51" s="7">
        <v>3</v>
      </c>
      <c r="F51" s="30" t="s">
        <v>84</v>
      </c>
      <c r="G51" s="28"/>
      <c r="H51" s="7"/>
      <c r="I51" s="6"/>
    </row>
    <row r="52" spans="1:9" x14ac:dyDescent="0.3">
      <c r="A52" s="7" t="s">
        <v>23</v>
      </c>
      <c r="B52" s="30" t="s">
        <v>123</v>
      </c>
      <c r="C52" s="17"/>
      <c r="D52" s="17"/>
      <c r="E52" s="17"/>
      <c r="F52" s="17"/>
      <c r="G52" s="17"/>
      <c r="H52" s="59"/>
      <c r="I52" s="18"/>
    </row>
    <row r="53" spans="1:9" ht="52.8" x14ac:dyDescent="0.3">
      <c r="A53" s="7"/>
      <c r="B53" s="30"/>
      <c r="C53" s="26" t="s">
        <v>7</v>
      </c>
      <c r="D53" s="33" t="s">
        <v>380</v>
      </c>
      <c r="E53" s="26"/>
      <c r="F53" s="12"/>
      <c r="G53" s="12"/>
      <c r="H53" s="61">
        <v>6</v>
      </c>
      <c r="I53" s="8">
        <v>0.1</v>
      </c>
    </row>
    <row r="54" spans="1:9" x14ac:dyDescent="0.3">
      <c r="A54" s="35"/>
      <c r="B54" s="30"/>
      <c r="C54" s="26"/>
      <c r="D54" s="48"/>
      <c r="E54" s="7">
        <v>0</v>
      </c>
      <c r="F54" s="30" t="s">
        <v>87</v>
      </c>
      <c r="G54" s="28"/>
      <c r="H54" s="7"/>
      <c r="I54" s="6"/>
    </row>
    <row r="55" spans="1:9" ht="27" x14ac:dyDescent="0.3">
      <c r="A55" s="35"/>
      <c r="B55" s="30"/>
      <c r="C55" s="26"/>
      <c r="D55" s="12"/>
      <c r="E55" s="7">
        <v>1</v>
      </c>
      <c r="F55" s="30" t="s">
        <v>413</v>
      </c>
      <c r="G55" s="28"/>
      <c r="H55" s="7"/>
      <c r="I55" s="6"/>
    </row>
    <row r="56" spans="1:9" x14ac:dyDescent="0.3">
      <c r="A56" s="35"/>
      <c r="B56" s="30"/>
      <c r="C56" s="26"/>
      <c r="D56" s="12"/>
      <c r="E56" s="7">
        <v>2</v>
      </c>
      <c r="F56" s="30" t="s">
        <v>88</v>
      </c>
      <c r="G56" s="28"/>
      <c r="H56" s="7"/>
      <c r="I56" s="6"/>
    </row>
    <row r="57" spans="1:9" x14ac:dyDescent="0.3">
      <c r="A57" s="35"/>
      <c r="B57" s="30"/>
      <c r="C57" s="26"/>
      <c r="D57" s="12"/>
      <c r="E57" s="7">
        <v>3</v>
      </c>
      <c r="F57" s="30" t="s">
        <v>84</v>
      </c>
      <c r="G57" s="28"/>
      <c r="H57" s="7"/>
      <c r="I57" s="6"/>
    </row>
    <row r="58" spans="1:9" ht="52.8" x14ac:dyDescent="0.3">
      <c r="A58" s="35"/>
      <c r="B58" s="30"/>
      <c r="C58" s="26" t="s">
        <v>7</v>
      </c>
      <c r="D58" s="33" t="s">
        <v>381</v>
      </c>
      <c r="E58" s="26"/>
      <c r="F58" s="12"/>
      <c r="G58" s="12"/>
      <c r="H58" s="61">
        <v>6</v>
      </c>
      <c r="I58" s="8">
        <v>0.5</v>
      </c>
    </row>
    <row r="59" spans="1:9" ht="53.4" x14ac:dyDescent="0.3">
      <c r="A59" s="35"/>
      <c r="B59" s="30"/>
      <c r="C59" s="26"/>
      <c r="D59" s="48"/>
      <c r="E59" s="7">
        <v>0</v>
      </c>
      <c r="F59" s="30" t="s">
        <v>89</v>
      </c>
      <c r="G59" s="28"/>
      <c r="H59" s="7"/>
      <c r="I59" s="6"/>
    </row>
    <row r="60" spans="1:9" ht="40.200000000000003" x14ac:dyDescent="0.3">
      <c r="A60" s="35"/>
      <c r="B60" s="30"/>
      <c r="C60" s="26"/>
      <c r="D60" s="12"/>
      <c r="E60" s="7">
        <v>1</v>
      </c>
      <c r="F60" s="30" t="s">
        <v>90</v>
      </c>
      <c r="G60" s="28"/>
      <c r="H60" s="7"/>
      <c r="I60" s="6"/>
    </row>
    <row r="61" spans="1:9" ht="40.200000000000003" x14ac:dyDescent="0.3">
      <c r="A61" s="35"/>
      <c r="B61" s="30"/>
      <c r="C61" s="26"/>
      <c r="D61" s="12"/>
      <c r="E61" s="7">
        <v>2</v>
      </c>
      <c r="F61" s="30" t="s">
        <v>91</v>
      </c>
      <c r="G61" s="28"/>
      <c r="H61" s="7"/>
      <c r="I61" s="6"/>
    </row>
    <row r="62" spans="1:9" ht="27" x14ac:dyDescent="0.3">
      <c r="A62" s="35"/>
      <c r="B62" s="30"/>
      <c r="C62" s="26"/>
      <c r="D62" s="12"/>
      <c r="E62" s="7">
        <v>3</v>
      </c>
      <c r="F62" s="30" t="s">
        <v>414</v>
      </c>
      <c r="G62" s="28"/>
      <c r="H62" s="7"/>
      <c r="I62" s="6"/>
    </row>
    <row r="63" spans="1:9" ht="52.8" x14ac:dyDescent="0.3">
      <c r="A63" s="35"/>
      <c r="B63" s="30"/>
      <c r="C63" s="26" t="s">
        <v>7</v>
      </c>
      <c r="D63" s="33" t="s">
        <v>408</v>
      </c>
      <c r="E63" s="26"/>
      <c r="F63" s="12"/>
      <c r="G63" s="12"/>
      <c r="H63" s="61">
        <v>6</v>
      </c>
      <c r="I63" s="8">
        <v>0.5</v>
      </c>
    </row>
    <row r="64" spans="1:9" x14ac:dyDescent="0.3">
      <c r="A64" s="35"/>
      <c r="B64" s="30"/>
      <c r="C64" s="26"/>
      <c r="D64" s="48"/>
      <c r="E64" s="7">
        <v>0</v>
      </c>
      <c r="F64" s="30" t="s">
        <v>93</v>
      </c>
      <c r="G64" s="28"/>
      <c r="H64" s="7"/>
      <c r="I64" s="6"/>
    </row>
    <row r="65" spans="1:9" ht="40.200000000000003" x14ac:dyDescent="0.3">
      <c r="A65" s="35"/>
      <c r="B65" s="30"/>
      <c r="C65" s="26"/>
      <c r="D65" s="12"/>
      <c r="E65" s="7">
        <v>1</v>
      </c>
      <c r="F65" s="30" t="s">
        <v>415</v>
      </c>
      <c r="G65" s="28"/>
      <c r="H65" s="7"/>
      <c r="I65" s="6"/>
    </row>
    <row r="66" spans="1:9" ht="40.200000000000003" x14ac:dyDescent="0.3">
      <c r="A66" s="35"/>
      <c r="B66" s="30"/>
      <c r="C66" s="26"/>
      <c r="D66" s="12"/>
      <c r="E66" s="7">
        <v>2</v>
      </c>
      <c r="F66" s="30" t="s">
        <v>416</v>
      </c>
      <c r="G66" s="28"/>
      <c r="H66" s="7"/>
      <c r="I66" s="6"/>
    </row>
    <row r="67" spans="1:9" x14ac:dyDescent="0.3">
      <c r="A67" s="35"/>
      <c r="B67" s="30"/>
      <c r="C67" s="26"/>
      <c r="D67" s="12"/>
      <c r="E67" s="7">
        <v>3</v>
      </c>
      <c r="F67" s="30" t="s">
        <v>417</v>
      </c>
      <c r="G67" s="28"/>
      <c r="H67" s="7"/>
      <c r="I67" s="6"/>
    </row>
    <row r="68" spans="1:9" ht="79.2" x14ac:dyDescent="0.3">
      <c r="A68" s="35"/>
      <c r="B68" s="30"/>
      <c r="C68" s="26" t="s">
        <v>7</v>
      </c>
      <c r="D68" s="33" t="s">
        <v>409</v>
      </c>
      <c r="E68" s="26"/>
      <c r="F68" s="12"/>
      <c r="G68" s="12"/>
      <c r="H68" s="61">
        <v>6</v>
      </c>
      <c r="I68" s="8">
        <v>0.5</v>
      </c>
    </row>
    <row r="69" spans="1:9" ht="40.200000000000003" x14ac:dyDescent="0.3">
      <c r="A69" s="35"/>
      <c r="B69" s="30"/>
      <c r="C69" s="26"/>
      <c r="D69" s="48"/>
      <c r="E69" s="7">
        <v>0</v>
      </c>
      <c r="F69" s="30" t="s">
        <v>94</v>
      </c>
      <c r="G69" s="28"/>
      <c r="H69" s="7"/>
      <c r="I69" s="6"/>
    </row>
    <row r="70" spans="1:9" ht="27" x14ac:dyDescent="0.3">
      <c r="A70" s="35"/>
      <c r="B70" s="30"/>
      <c r="C70" s="26"/>
      <c r="D70" s="12"/>
      <c r="E70" s="7">
        <v>1</v>
      </c>
      <c r="F70" s="30" t="s">
        <v>95</v>
      </c>
      <c r="G70" s="28"/>
      <c r="H70" s="7"/>
      <c r="I70" s="6"/>
    </row>
    <row r="71" spans="1:9" ht="40.200000000000003" x14ac:dyDescent="0.3">
      <c r="A71" s="35"/>
      <c r="B71" s="30"/>
      <c r="C71" s="26"/>
      <c r="D71" s="12"/>
      <c r="E71" s="7">
        <v>2</v>
      </c>
      <c r="F71" s="30" t="s">
        <v>418</v>
      </c>
      <c r="G71" s="28"/>
      <c r="H71" s="7"/>
      <c r="I71" s="6"/>
    </row>
    <row r="72" spans="1:9" x14ac:dyDescent="0.3">
      <c r="A72" s="35"/>
      <c r="B72" s="30"/>
      <c r="C72" s="26"/>
      <c r="D72" s="12"/>
      <c r="E72" s="7">
        <v>3</v>
      </c>
      <c r="F72" s="30" t="s">
        <v>92</v>
      </c>
      <c r="G72" s="28"/>
      <c r="H72" s="7"/>
      <c r="I72" s="6"/>
    </row>
    <row r="73" spans="1:9" ht="66" x14ac:dyDescent="0.3">
      <c r="A73" s="35"/>
      <c r="B73" s="30"/>
      <c r="C73" s="26" t="s">
        <v>7</v>
      </c>
      <c r="D73" s="33" t="s">
        <v>410</v>
      </c>
      <c r="E73" s="26"/>
      <c r="F73" s="12"/>
      <c r="G73" s="12"/>
      <c r="H73" s="61">
        <v>1</v>
      </c>
      <c r="I73" s="8">
        <v>0.5</v>
      </c>
    </row>
    <row r="74" spans="1:9" x14ac:dyDescent="0.3">
      <c r="A74" s="35"/>
      <c r="B74" s="30"/>
      <c r="C74" s="26"/>
      <c r="D74" s="48"/>
      <c r="E74" s="7">
        <v>0</v>
      </c>
      <c r="F74" s="30" t="s">
        <v>80</v>
      </c>
      <c r="G74" s="28"/>
      <c r="H74" s="7"/>
      <c r="I74" s="6"/>
    </row>
    <row r="75" spans="1:9" ht="27" x14ac:dyDescent="0.3">
      <c r="A75" s="35"/>
      <c r="B75" s="30"/>
      <c r="C75" s="26"/>
      <c r="D75" s="12"/>
      <c r="E75" s="7">
        <v>1</v>
      </c>
      <c r="F75" s="30" t="s">
        <v>96</v>
      </c>
      <c r="G75" s="28"/>
      <c r="H75" s="7"/>
      <c r="I75" s="6"/>
    </row>
    <row r="76" spans="1:9" x14ac:dyDescent="0.3">
      <c r="A76" s="35"/>
      <c r="B76" s="30"/>
      <c r="C76" s="26"/>
      <c r="D76" s="12"/>
      <c r="E76" s="7">
        <v>2</v>
      </c>
      <c r="F76" s="30" t="s">
        <v>97</v>
      </c>
      <c r="G76" s="28"/>
      <c r="H76" s="7"/>
      <c r="I76" s="6"/>
    </row>
    <row r="77" spans="1:9" x14ac:dyDescent="0.3">
      <c r="A77" s="35"/>
      <c r="B77" s="30"/>
      <c r="C77" s="26"/>
      <c r="D77" s="12"/>
      <c r="E77" s="7">
        <v>3</v>
      </c>
      <c r="F77" s="30" t="s">
        <v>72</v>
      </c>
      <c r="G77" s="28"/>
      <c r="H77" s="7"/>
      <c r="I77" s="6"/>
    </row>
    <row r="78" spans="1:9" ht="52.8" x14ac:dyDescent="0.3">
      <c r="A78" s="35"/>
      <c r="B78" s="30"/>
      <c r="C78" s="26" t="s">
        <v>7</v>
      </c>
      <c r="D78" s="33" t="s">
        <v>411</v>
      </c>
      <c r="E78" s="26"/>
      <c r="F78" s="12"/>
      <c r="G78" s="12"/>
      <c r="H78" s="61">
        <v>1</v>
      </c>
      <c r="I78" s="8">
        <v>0.5</v>
      </c>
    </row>
    <row r="79" spans="1:9" x14ac:dyDescent="0.3">
      <c r="A79" s="35"/>
      <c r="B79" s="30"/>
      <c r="C79" s="26"/>
      <c r="D79" s="48"/>
      <c r="E79" s="7">
        <v>0</v>
      </c>
      <c r="F79" s="30" t="s">
        <v>98</v>
      </c>
      <c r="G79" s="28"/>
      <c r="H79" s="7"/>
      <c r="I79" s="6"/>
    </row>
    <row r="80" spans="1:9" ht="66.599999999999994" x14ac:dyDescent="0.3">
      <c r="A80" s="35"/>
      <c r="B80" s="30"/>
      <c r="C80" s="26"/>
      <c r="D80" s="12"/>
      <c r="E80" s="7">
        <v>1</v>
      </c>
      <c r="F80" s="30" t="s">
        <v>99</v>
      </c>
      <c r="G80" s="28"/>
      <c r="H80" s="7"/>
      <c r="I80" s="6"/>
    </row>
    <row r="81" spans="1:9" ht="40.200000000000003" x14ac:dyDescent="0.3">
      <c r="A81" s="35"/>
      <c r="B81" s="30"/>
      <c r="C81" s="26"/>
      <c r="D81" s="12"/>
      <c r="E81" s="7">
        <v>2</v>
      </c>
      <c r="F81" s="30" t="s">
        <v>419</v>
      </c>
      <c r="G81" s="28"/>
      <c r="H81" s="7"/>
      <c r="I81" s="6"/>
    </row>
    <row r="82" spans="1:9" x14ac:dyDescent="0.3">
      <c r="A82" s="35"/>
      <c r="B82" s="30"/>
      <c r="C82" s="26"/>
      <c r="D82" s="12"/>
      <c r="E82" s="7">
        <v>3</v>
      </c>
      <c r="F82" s="30" t="s">
        <v>84</v>
      </c>
      <c r="G82" s="28"/>
      <c r="H82" s="7"/>
      <c r="I82" s="6"/>
    </row>
    <row r="83" spans="1:9" x14ac:dyDescent="0.3">
      <c r="A83" s="7" t="s">
        <v>24</v>
      </c>
      <c r="B83" s="30" t="s">
        <v>124</v>
      </c>
      <c r="C83" s="17"/>
      <c r="D83" s="17"/>
      <c r="E83" s="17"/>
      <c r="F83" s="17"/>
      <c r="G83" s="17"/>
      <c r="H83" s="59"/>
      <c r="I83" s="18"/>
    </row>
    <row r="84" spans="1:9" ht="66" x14ac:dyDescent="0.3">
      <c r="A84" s="35"/>
      <c r="B84" s="30"/>
      <c r="C84" s="26" t="s">
        <v>7</v>
      </c>
      <c r="D84" s="33" t="s">
        <v>412</v>
      </c>
      <c r="E84" s="26"/>
      <c r="F84" s="12"/>
      <c r="G84" s="12"/>
      <c r="H84" s="61">
        <v>6</v>
      </c>
      <c r="I84" s="8">
        <v>0.5</v>
      </c>
    </row>
    <row r="85" spans="1:9" ht="27" x14ac:dyDescent="0.3">
      <c r="A85" s="35"/>
      <c r="B85" s="30"/>
      <c r="C85" s="26"/>
      <c r="D85" s="48"/>
      <c r="E85" s="7">
        <v>0</v>
      </c>
      <c r="F85" s="30" t="s">
        <v>100</v>
      </c>
      <c r="G85" s="28"/>
      <c r="H85" s="7"/>
      <c r="I85" s="6"/>
    </row>
    <row r="86" spans="1:9" ht="53.4" x14ac:dyDescent="0.3">
      <c r="A86" s="35"/>
      <c r="B86" s="30"/>
      <c r="C86" s="26"/>
      <c r="D86" s="12"/>
      <c r="E86" s="7">
        <v>1</v>
      </c>
      <c r="F86" s="30" t="s">
        <v>420</v>
      </c>
      <c r="G86" s="28"/>
      <c r="H86" s="7"/>
      <c r="I86" s="6"/>
    </row>
    <row r="87" spans="1:9" ht="27" x14ac:dyDescent="0.3">
      <c r="A87" s="35"/>
      <c r="B87" s="30"/>
      <c r="C87" s="26"/>
      <c r="D87" s="12"/>
      <c r="E87" s="7">
        <v>2</v>
      </c>
      <c r="F87" s="30" t="s">
        <v>101</v>
      </c>
      <c r="G87" s="28"/>
      <c r="H87" s="7"/>
      <c r="I87" s="6"/>
    </row>
    <row r="88" spans="1:9" x14ac:dyDescent="0.3">
      <c r="A88" s="35"/>
      <c r="B88" s="30"/>
      <c r="C88" s="26"/>
      <c r="D88" s="12"/>
      <c r="E88" s="7">
        <v>3</v>
      </c>
      <c r="F88" s="30" t="s">
        <v>84</v>
      </c>
      <c r="G88" s="28"/>
      <c r="H88" s="7"/>
      <c r="I88" s="6"/>
    </row>
    <row r="89" spans="1:9" x14ac:dyDescent="0.3">
      <c r="A89" s="7" t="s">
        <v>31</v>
      </c>
      <c r="B89" s="30" t="s">
        <v>125</v>
      </c>
      <c r="C89" s="17"/>
      <c r="D89" s="17"/>
      <c r="E89" s="17"/>
      <c r="F89" s="17"/>
      <c r="G89" s="17"/>
      <c r="H89" s="59"/>
      <c r="I89" s="18"/>
    </row>
    <row r="90" spans="1:9" x14ac:dyDescent="0.3">
      <c r="A90" s="35"/>
      <c r="B90" s="30"/>
      <c r="C90" s="26" t="s">
        <v>7</v>
      </c>
      <c r="D90" s="33" t="s">
        <v>102</v>
      </c>
      <c r="E90" s="26"/>
      <c r="F90" s="12"/>
      <c r="G90" s="12"/>
      <c r="H90" s="61">
        <v>7</v>
      </c>
      <c r="I90" s="8">
        <v>0.5</v>
      </c>
    </row>
    <row r="91" spans="1:9" x14ac:dyDescent="0.3">
      <c r="A91" s="35"/>
      <c r="B91" s="30"/>
      <c r="C91" s="26"/>
      <c r="D91" s="48"/>
      <c r="E91" s="7">
        <v>0</v>
      </c>
      <c r="F91" s="30" t="s">
        <v>103</v>
      </c>
      <c r="G91" s="28"/>
      <c r="H91" s="7"/>
      <c r="I91" s="6"/>
    </row>
    <row r="92" spans="1:9" ht="40.200000000000003" x14ac:dyDescent="0.3">
      <c r="A92" s="35"/>
      <c r="B92" s="30"/>
      <c r="C92" s="26"/>
      <c r="D92" s="12"/>
      <c r="E92" s="7">
        <v>1</v>
      </c>
      <c r="F92" s="30" t="s">
        <v>421</v>
      </c>
      <c r="G92" s="28"/>
      <c r="H92" s="7"/>
      <c r="I92" s="6"/>
    </row>
    <row r="93" spans="1:9" x14ac:dyDescent="0.3">
      <c r="A93" s="35"/>
      <c r="B93" s="30"/>
      <c r="C93" s="26"/>
      <c r="D93" s="12"/>
      <c r="E93" s="7">
        <v>2</v>
      </c>
      <c r="F93" s="30" t="s">
        <v>104</v>
      </c>
      <c r="G93" s="28"/>
      <c r="H93" s="7"/>
      <c r="I93" s="6"/>
    </row>
    <row r="94" spans="1:9" ht="27" x14ac:dyDescent="0.3">
      <c r="A94" s="35"/>
      <c r="B94" s="30"/>
      <c r="C94" s="26"/>
      <c r="D94" s="12"/>
      <c r="E94" s="7">
        <v>3</v>
      </c>
      <c r="F94" s="30" t="s">
        <v>105</v>
      </c>
      <c r="G94" s="28"/>
      <c r="H94" s="7"/>
      <c r="I94" s="6"/>
    </row>
    <row r="95" spans="1:9" ht="39.6" x14ac:dyDescent="0.3">
      <c r="A95" s="35"/>
      <c r="B95" s="30"/>
      <c r="C95" s="26" t="s">
        <v>7</v>
      </c>
      <c r="D95" s="33" t="s">
        <v>106</v>
      </c>
      <c r="E95" s="26"/>
      <c r="F95" s="12"/>
      <c r="G95" s="12"/>
      <c r="H95" s="61">
        <v>7</v>
      </c>
      <c r="I95" s="8">
        <v>0.5</v>
      </c>
    </row>
    <row r="96" spans="1:9" ht="40.200000000000003" x14ac:dyDescent="0.3">
      <c r="A96" s="35"/>
      <c r="B96" s="30"/>
      <c r="C96" s="26"/>
      <c r="D96" s="48"/>
      <c r="E96" s="7">
        <v>0</v>
      </c>
      <c r="F96" s="30" t="s">
        <v>107</v>
      </c>
      <c r="G96" s="28"/>
      <c r="H96" s="7"/>
      <c r="I96" s="6"/>
    </row>
    <row r="97" spans="1:9" ht="27" x14ac:dyDescent="0.3">
      <c r="A97" s="35"/>
      <c r="B97" s="30"/>
      <c r="C97" s="26"/>
      <c r="D97" s="12"/>
      <c r="E97" s="7">
        <v>1</v>
      </c>
      <c r="F97" s="30" t="s">
        <v>422</v>
      </c>
      <c r="G97" s="28"/>
      <c r="H97" s="7"/>
      <c r="I97" s="6"/>
    </row>
    <row r="98" spans="1:9" ht="40.200000000000003" x14ac:dyDescent="0.3">
      <c r="A98" s="35"/>
      <c r="B98" s="30"/>
      <c r="C98" s="26"/>
      <c r="D98" s="12"/>
      <c r="E98" s="7">
        <v>2</v>
      </c>
      <c r="F98" s="30" t="s">
        <v>423</v>
      </c>
      <c r="G98" s="28"/>
      <c r="H98" s="7"/>
      <c r="I98" s="6"/>
    </row>
    <row r="99" spans="1:9" x14ac:dyDescent="0.3">
      <c r="A99" s="35"/>
      <c r="B99" s="30"/>
      <c r="C99" s="26"/>
      <c r="D99" s="12"/>
      <c r="E99" s="7">
        <v>3</v>
      </c>
      <c r="F99" s="30" t="s">
        <v>84</v>
      </c>
      <c r="G99" s="28"/>
      <c r="H99" s="7"/>
      <c r="I99" s="6"/>
    </row>
    <row r="100" spans="1:9" x14ac:dyDescent="0.3">
      <c r="A100" s="35"/>
      <c r="B100" s="30"/>
      <c r="C100" s="26" t="s">
        <v>7</v>
      </c>
      <c r="D100" s="33" t="s">
        <v>108</v>
      </c>
      <c r="E100" s="26"/>
      <c r="F100" s="12"/>
      <c r="G100" s="12"/>
      <c r="H100" s="61">
        <v>7</v>
      </c>
      <c r="I100" s="8">
        <v>0.5</v>
      </c>
    </row>
    <row r="101" spans="1:9" x14ac:dyDescent="0.3">
      <c r="A101" s="35"/>
      <c r="B101" s="30"/>
      <c r="C101" s="26"/>
      <c r="D101" s="48"/>
      <c r="E101" s="7">
        <v>0</v>
      </c>
      <c r="F101" s="30" t="s">
        <v>424</v>
      </c>
      <c r="G101" s="28"/>
      <c r="H101" s="7"/>
      <c r="I101" s="6"/>
    </row>
    <row r="102" spans="1:9" ht="40.200000000000003" x14ac:dyDescent="0.3">
      <c r="A102" s="35"/>
      <c r="B102" s="30"/>
      <c r="C102" s="26"/>
      <c r="D102" s="12"/>
      <c r="E102" s="7">
        <v>1</v>
      </c>
      <c r="F102" s="30" t="s">
        <v>425</v>
      </c>
      <c r="G102" s="28"/>
      <c r="H102" s="7"/>
      <c r="I102" s="6"/>
    </row>
    <row r="103" spans="1:9" ht="27" x14ac:dyDescent="0.3">
      <c r="A103" s="35"/>
      <c r="B103" s="30"/>
      <c r="C103" s="26"/>
      <c r="D103" s="12"/>
      <c r="E103" s="7">
        <v>2</v>
      </c>
      <c r="F103" s="30" t="s">
        <v>109</v>
      </c>
      <c r="G103" s="28"/>
      <c r="H103" s="7"/>
      <c r="I103" s="6"/>
    </row>
    <row r="104" spans="1:9" x14ac:dyDescent="0.3">
      <c r="A104" s="35"/>
      <c r="B104" s="30"/>
      <c r="C104" s="26"/>
      <c r="D104" s="12"/>
      <c r="E104" s="7">
        <v>3</v>
      </c>
      <c r="F104" s="30" t="s">
        <v>84</v>
      </c>
      <c r="G104" s="28"/>
      <c r="H104" s="7"/>
      <c r="I104" s="6"/>
    </row>
    <row r="105" spans="1:9" x14ac:dyDescent="0.3">
      <c r="A105" s="35"/>
      <c r="B105" s="30"/>
      <c r="C105" s="26" t="s">
        <v>7</v>
      </c>
      <c r="D105" s="33" t="s">
        <v>110</v>
      </c>
      <c r="E105" s="26"/>
      <c r="F105" s="12"/>
      <c r="G105" s="12"/>
      <c r="H105" s="61">
        <v>7</v>
      </c>
      <c r="I105" s="8">
        <v>0.5</v>
      </c>
    </row>
    <row r="106" spans="1:9" ht="40.200000000000003" x14ac:dyDescent="0.3">
      <c r="A106" s="35"/>
      <c r="B106" s="30"/>
      <c r="C106" s="26"/>
      <c r="D106" s="48"/>
      <c r="E106" s="7">
        <v>0</v>
      </c>
      <c r="F106" s="30" t="s">
        <v>426</v>
      </c>
      <c r="G106" s="28"/>
      <c r="H106" s="7"/>
      <c r="I106" s="6"/>
    </row>
    <row r="107" spans="1:9" ht="27" x14ac:dyDescent="0.3">
      <c r="A107" s="35"/>
      <c r="B107" s="30"/>
      <c r="C107" s="26"/>
      <c r="D107" s="12"/>
      <c r="E107" s="7">
        <v>1</v>
      </c>
      <c r="F107" s="30" t="s">
        <v>427</v>
      </c>
      <c r="G107" s="28"/>
      <c r="H107" s="7"/>
      <c r="I107" s="6"/>
    </row>
    <row r="108" spans="1:9" ht="40.200000000000003" x14ac:dyDescent="0.3">
      <c r="A108" s="35"/>
      <c r="B108" s="30"/>
      <c r="C108" s="26"/>
      <c r="D108" s="12"/>
      <c r="E108" s="7">
        <v>2</v>
      </c>
      <c r="F108" s="30" t="s">
        <v>111</v>
      </c>
      <c r="G108" s="28"/>
      <c r="H108" s="7"/>
      <c r="I108" s="6"/>
    </row>
    <row r="109" spans="1:9" ht="27" x14ac:dyDescent="0.3">
      <c r="A109" s="35"/>
      <c r="B109" s="30"/>
      <c r="C109" s="26"/>
      <c r="D109" s="12"/>
      <c r="E109" s="7">
        <v>3</v>
      </c>
      <c r="F109" s="30" t="s">
        <v>112</v>
      </c>
      <c r="G109" s="28"/>
      <c r="H109" s="7"/>
      <c r="I109" s="6"/>
    </row>
    <row r="110" spans="1:9" x14ac:dyDescent="0.3">
      <c r="A110" s="35"/>
      <c r="B110" s="30"/>
      <c r="C110" s="26" t="s">
        <v>7</v>
      </c>
      <c r="D110" s="33" t="s">
        <v>113</v>
      </c>
      <c r="E110" s="26"/>
      <c r="F110" s="12"/>
      <c r="G110" s="12"/>
      <c r="H110" s="61">
        <v>7</v>
      </c>
      <c r="I110" s="8">
        <v>0.5</v>
      </c>
    </row>
    <row r="111" spans="1:9" x14ac:dyDescent="0.3">
      <c r="A111" s="35"/>
      <c r="B111" s="30"/>
      <c r="C111" s="26"/>
      <c r="D111" s="48"/>
      <c r="E111" s="7">
        <v>0</v>
      </c>
      <c r="F111" s="30" t="s">
        <v>114</v>
      </c>
      <c r="G111" s="28"/>
      <c r="H111" s="7"/>
      <c r="I111" s="6"/>
    </row>
    <row r="112" spans="1:9" ht="27" x14ac:dyDescent="0.3">
      <c r="A112" s="35"/>
      <c r="B112" s="30"/>
      <c r="C112" s="26"/>
      <c r="D112" s="12"/>
      <c r="E112" s="7">
        <v>1</v>
      </c>
      <c r="F112" s="30" t="s">
        <v>115</v>
      </c>
      <c r="G112" s="28"/>
      <c r="H112" s="7"/>
      <c r="I112" s="6"/>
    </row>
    <row r="113" spans="1:9" ht="27" x14ac:dyDescent="0.3">
      <c r="A113" s="35"/>
      <c r="B113" s="30"/>
      <c r="C113" s="26"/>
      <c r="D113" s="12"/>
      <c r="E113" s="7">
        <v>2</v>
      </c>
      <c r="F113" s="30" t="s">
        <v>116</v>
      </c>
      <c r="G113" s="28"/>
      <c r="H113" s="7"/>
      <c r="I113" s="6"/>
    </row>
    <row r="114" spans="1:9" ht="27" x14ac:dyDescent="0.3">
      <c r="A114" s="35"/>
      <c r="B114" s="30"/>
      <c r="C114" s="26"/>
      <c r="D114" s="12"/>
      <c r="E114" s="7">
        <v>3</v>
      </c>
      <c r="F114" s="30" t="s">
        <v>112</v>
      </c>
      <c r="G114" s="28"/>
      <c r="H114" s="7"/>
      <c r="I114" s="6"/>
    </row>
    <row r="115" spans="1:9" x14ac:dyDescent="0.3">
      <c r="A115" s="7" t="s">
        <v>32</v>
      </c>
      <c r="B115" s="30" t="s">
        <v>117</v>
      </c>
      <c r="C115" s="17"/>
      <c r="D115" s="17"/>
      <c r="E115" s="17"/>
      <c r="F115" s="17"/>
      <c r="G115" s="17"/>
      <c r="H115" s="59"/>
      <c r="I115" s="18"/>
    </row>
    <row r="116" spans="1:9" x14ac:dyDescent="0.3">
      <c r="A116" s="35"/>
      <c r="B116" s="30"/>
      <c r="C116" s="26" t="s">
        <v>7</v>
      </c>
      <c r="D116" s="33" t="s">
        <v>117</v>
      </c>
      <c r="E116" s="26" t="s">
        <v>37</v>
      </c>
      <c r="F116" s="12" t="s">
        <v>37</v>
      </c>
      <c r="G116" s="12"/>
      <c r="H116" s="61">
        <v>1</v>
      </c>
      <c r="I116" s="8">
        <v>0.5</v>
      </c>
    </row>
    <row r="117" spans="1:9" ht="40.200000000000003" x14ac:dyDescent="0.3">
      <c r="A117" s="35"/>
      <c r="B117" s="30"/>
      <c r="C117" s="26"/>
      <c r="D117" s="48" t="s">
        <v>37</v>
      </c>
      <c r="E117" s="7">
        <v>0</v>
      </c>
      <c r="F117" s="30" t="s">
        <v>118</v>
      </c>
      <c r="G117" s="28"/>
      <c r="H117" s="7"/>
      <c r="I117" s="6"/>
    </row>
    <row r="118" spans="1:9" ht="27" x14ac:dyDescent="0.3">
      <c r="A118" s="35"/>
      <c r="B118" s="30"/>
      <c r="C118" s="26"/>
      <c r="D118" s="12" t="s">
        <v>37</v>
      </c>
      <c r="E118" s="7">
        <v>1</v>
      </c>
      <c r="F118" s="30" t="s">
        <v>428</v>
      </c>
      <c r="G118" s="28"/>
      <c r="H118" s="7"/>
      <c r="I118" s="6"/>
    </row>
    <row r="119" spans="1:9" ht="27" x14ac:dyDescent="0.3">
      <c r="A119" s="35"/>
      <c r="B119" s="30"/>
      <c r="C119" s="26"/>
      <c r="D119" s="12" t="s">
        <v>37</v>
      </c>
      <c r="E119" s="7">
        <v>2</v>
      </c>
      <c r="F119" s="30" t="s">
        <v>119</v>
      </c>
      <c r="G119" s="28"/>
      <c r="H119" s="7"/>
      <c r="I119" s="6"/>
    </row>
    <row r="120" spans="1:9" x14ac:dyDescent="0.3">
      <c r="A120" s="35"/>
      <c r="B120" s="30"/>
      <c r="C120" s="26"/>
      <c r="D120" s="12" t="s">
        <v>37</v>
      </c>
      <c r="E120" s="7">
        <v>3</v>
      </c>
      <c r="F120" s="30" t="s">
        <v>84</v>
      </c>
      <c r="G120" s="28"/>
      <c r="H120" s="7"/>
      <c r="I120" s="6"/>
    </row>
    <row r="121" spans="1:9" x14ac:dyDescent="0.3">
      <c r="A121" s="7" t="s">
        <v>33</v>
      </c>
      <c r="B121" s="30" t="s">
        <v>126</v>
      </c>
      <c r="C121" s="17"/>
      <c r="D121" s="17"/>
      <c r="E121" s="17"/>
      <c r="F121" s="17"/>
      <c r="G121" s="17"/>
      <c r="H121" s="59"/>
      <c r="I121" s="18"/>
    </row>
    <row r="122" spans="1:9" ht="115.5" customHeight="1" x14ac:dyDescent="0.3">
      <c r="A122" s="35"/>
      <c r="B122" s="30"/>
      <c r="C122" s="26" t="s">
        <v>7</v>
      </c>
      <c r="D122" s="33" t="s">
        <v>120</v>
      </c>
      <c r="E122" s="26" t="s">
        <v>37</v>
      </c>
      <c r="F122" s="12" t="s">
        <v>37</v>
      </c>
      <c r="G122" s="12"/>
      <c r="H122" s="61">
        <v>1</v>
      </c>
      <c r="I122" s="8">
        <v>0.5</v>
      </c>
    </row>
    <row r="123" spans="1:9" x14ac:dyDescent="0.3">
      <c r="A123" s="35"/>
      <c r="B123" s="30"/>
      <c r="C123" s="26"/>
      <c r="D123" s="48" t="s">
        <v>37</v>
      </c>
      <c r="E123" s="7">
        <v>0</v>
      </c>
      <c r="F123" s="30" t="s">
        <v>121</v>
      </c>
      <c r="G123" s="28"/>
      <c r="H123" s="7"/>
      <c r="I123" s="6"/>
    </row>
    <row r="124" spans="1:9" ht="53.4" x14ac:dyDescent="0.3">
      <c r="A124" s="35"/>
      <c r="B124" s="30"/>
      <c r="C124" s="26"/>
      <c r="D124" s="12" t="s">
        <v>37</v>
      </c>
      <c r="E124" s="7">
        <v>1</v>
      </c>
      <c r="F124" s="30" t="s">
        <v>429</v>
      </c>
      <c r="G124" s="28"/>
      <c r="H124" s="7"/>
      <c r="I124" s="6"/>
    </row>
    <row r="125" spans="1:9" ht="40.200000000000003" x14ac:dyDescent="0.3">
      <c r="A125" s="35"/>
      <c r="B125" s="30"/>
      <c r="C125" s="26"/>
      <c r="D125" s="12" t="s">
        <v>37</v>
      </c>
      <c r="E125" s="7">
        <v>2</v>
      </c>
      <c r="F125" s="30" t="s">
        <v>122</v>
      </c>
      <c r="G125" s="28"/>
      <c r="H125" s="7"/>
      <c r="I125" s="6"/>
    </row>
    <row r="126" spans="1:9" x14ac:dyDescent="0.3">
      <c r="A126" s="35"/>
      <c r="B126" s="30"/>
      <c r="C126" s="26"/>
      <c r="D126" s="12" t="s">
        <v>37</v>
      </c>
      <c r="E126" s="7">
        <v>3</v>
      </c>
      <c r="F126" s="30" t="s">
        <v>84</v>
      </c>
      <c r="G126" s="28"/>
      <c r="H126" s="7"/>
      <c r="I126" s="6"/>
    </row>
    <row r="127" spans="1:9" ht="54.75" customHeight="1" thickBot="1" x14ac:dyDescent="0.35">
      <c r="A127" s="7" t="s">
        <v>34</v>
      </c>
      <c r="B127" s="30" t="s">
        <v>127</v>
      </c>
      <c r="C127" s="17"/>
      <c r="D127" s="17"/>
      <c r="E127" s="17"/>
      <c r="F127" s="17"/>
      <c r="G127" s="17"/>
      <c r="H127" s="59"/>
      <c r="I127" s="18"/>
    </row>
    <row r="128" spans="1:9" ht="63" thickBot="1" x14ac:dyDescent="0.35">
      <c r="A128" s="35"/>
      <c r="B128" s="30"/>
      <c r="C128" s="26" t="s">
        <v>6</v>
      </c>
      <c r="D128" s="66" t="s">
        <v>516</v>
      </c>
      <c r="E128" s="7"/>
      <c r="F128" s="66"/>
      <c r="G128" s="12"/>
      <c r="H128" s="61">
        <v>1</v>
      </c>
      <c r="I128" s="8">
        <v>0.2</v>
      </c>
    </row>
    <row r="129" spans="1:9" ht="63" thickBot="1" x14ac:dyDescent="0.35">
      <c r="A129" s="35"/>
      <c r="B129" s="30"/>
      <c r="C129" s="26" t="s">
        <v>6</v>
      </c>
      <c r="D129" s="67" t="s">
        <v>517</v>
      </c>
      <c r="E129" s="7"/>
      <c r="F129" s="67"/>
      <c r="G129" s="12"/>
      <c r="H129" s="61">
        <v>1</v>
      </c>
      <c r="I129" s="8">
        <v>0.3</v>
      </c>
    </row>
    <row r="130" spans="1:9" ht="63" thickBot="1" x14ac:dyDescent="0.35">
      <c r="A130" s="35"/>
      <c r="B130" s="30"/>
      <c r="C130" s="26" t="s">
        <v>6</v>
      </c>
      <c r="D130" s="67" t="s">
        <v>518</v>
      </c>
      <c r="E130" s="7"/>
      <c r="F130" s="67"/>
      <c r="G130" s="12"/>
      <c r="H130" s="61">
        <v>1</v>
      </c>
      <c r="I130" s="8">
        <v>0.3</v>
      </c>
    </row>
    <row r="131" spans="1:9" ht="63" thickBot="1" x14ac:dyDescent="0.35">
      <c r="A131" s="35"/>
      <c r="B131" s="30"/>
      <c r="C131" s="26" t="s">
        <v>6</v>
      </c>
      <c r="D131" s="67" t="s">
        <v>519</v>
      </c>
      <c r="E131" s="7"/>
      <c r="F131" s="67"/>
      <c r="G131" s="12"/>
      <c r="H131" s="61">
        <v>1</v>
      </c>
      <c r="I131" s="8">
        <v>0.3</v>
      </c>
    </row>
    <row r="132" spans="1:9" ht="29.25" customHeight="1" thickBot="1" x14ac:dyDescent="0.35">
      <c r="A132" s="35"/>
      <c r="B132" s="30"/>
      <c r="C132" s="26" t="s">
        <v>6</v>
      </c>
      <c r="D132" s="67" t="s">
        <v>430</v>
      </c>
      <c r="E132" s="26"/>
      <c r="F132" s="67"/>
      <c r="G132" s="28"/>
      <c r="H132" s="61">
        <v>1</v>
      </c>
      <c r="I132" s="8">
        <v>0.2</v>
      </c>
    </row>
    <row r="133" spans="1:9" ht="109.2" x14ac:dyDescent="0.3">
      <c r="A133" s="35"/>
      <c r="B133" s="30"/>
      <c r="C133" s="26" t="s">
        <v>6</v>
      </c>
      <c r="D133" s="68" t="s">
        <v>440</v>
      </c>
      <c r="E133" s="26"/>
      <c r="F133" s="68"/>
      <c r="G133" s="28"/>
      <c r="H133" s="61">
        <v>1</v>
      </c>
      <c r="I133" s="8">
        <v>0.5</v>
      </c>
    </row>
    <row r="134" spans="1:9" ht="109.8" thickBot="1" x14ac:dyDescent="0.35">
      <c r="A134" s="35"/>
      <c r="B134" s="30"/>
      <c r="C134" s="26" t="s">
        <v>6</v>
      </c>
      <c r="D134" s="69" t="s">
        <v>431</v>
      </c>
      <c r="E134" s="26"/>
      <c r="F134" s="69"/>
      <c r="G134" s="28"/>
      <c r="H134" s="61">
        <v>1</v>
      </c>
      <c r="I134" s="8">
        <v>0.5</v>
      </c>
    </row>
    <row r="135" spans="1:9" ht="63" thickBot="1" x14ac:dyDescent="0.35">
      <c r="A135" s="35"/>
      <c r="B135" s="6"/>
      <c r="C135" s="26" t="s">
        <v>6</v>
      </c>
      <c r="D135" s="67" t="s">
        <v>432</v>
      </c>
      <c r="E135" s="26"/>
      <c r="F135" s="67"/>
      <c r="G135" s="28"/>
      <c r="H135" s="61">
        <v>1</v>
      </c>
      <c r="I135" s="8">
        <v>0.5</v>
      </c>
    </row>
    <row r="136" spans="1:9" ht="47.4" thickBot="1" x14ac:dyDescent="0.35">
      <c r="A136" s="35"/>
      <c r="B136" s="6"/>
      <c r="C136" s="26" t="s">
        <v>6</v>
      </c>
      <c r="D136" s="67" t="s">
        <v>433</v>
      </c>
      <c r="E136" s="26"/>
      <c r="F136" s="67"/>
      <c r="G136" s="28"/>
      <c r="H136" s="61">
        <v>1</v>
      </c>
      <c r="I136" s="8">
        <v>0.5</v>
      </c>
    </row>
    <row r="137" spans="1:9" ht="109.8" thickBot="1" x14ac:dyDescent="0.35">
      <c r="A137" s="35"/>
      <c r="B137" s="6"/>
      <c r="C137" s="26" t="s">
        <v>6</v>
      </c>
      <c r="D137" s="67" t="s">
        <v>128</v>
      </c>
      <c r="E137" s="31"/>
      <c r="F137" s="67"/>
      <c r="G137" s="29"/>
      <c r="H137" s="61">
        <v>1</v>
      </c>
      <c r="I137" s="8">
        <v>0.5</v>
      </c>
    </row>
    <row r="138" spans="1:9" ht="63" thickBot="1" x14ac:dyDescent="0.35">
      <c r="A138" s="35"/>
      <c r="B138" s="30"/>
      <c r="C138" s="26" t="s">
        <v>6</v>
      </c>
      <c r="D138" s="69" t="s">
        <v>434</v>
      </c>
      <c r="E138" s="18"/>
      <c r="F138" s="69"/>
      <c r="G138" s="18"/>
      <c r="H138" s="61">
        <v>1</v>
      </c>
      <c r="I138" s="8">
        <v>0.2</v>
      </c>
    </row>
    <row r="139" spans="1:9" ht="63" thickBot="1" x14ac:dyDescent="0.35">
      <c r="A139" s="35"/>
      <c r="B139" s="30"/>
      <c r="C139" s="26" t="s">
        <v>6</v>
      </c>
      <c r="D139" s="69" t="s">
        <v>435</v>
      </c>
      <c r="E139" s="18"/>
      <c r="F139" s="69"/>
      <c r="G139" s="18"/>
      <c r="H139" s="61">
        <v>1</v>
      </c>
      <c r="I139" s="8">
        <v>0.2</v>
      </c>
    </row>
    <row r="140" spans="1:9" ht="31.8" thickBot="1" x14ac:dyDescent="0.35">
      <c r="A140" s="35"/>
      <c r="B140" s="30"/>
      <c r="C140" s="26" t="s">
        <v>6</v>
      </c>
      <c r="D140" s="69" t="s">
        <v>436</v>
      </c>
      <c r="E140" s="26"/>
      <c r="F140" s="69"/>
      <c r="G140" s="28"/>
      <c r="H140" s="61">
        <v>1</v>
      </c>
      <c r="I140" s="8">
        <v>0.3</v>
      </c>
    </row>
    <row r="141" spans="1:9" ht="47.4" thickBot="1" x14ac:dyDescent="0.35">
      <c r="A141" s="35"/>
      <c r="B141" s="30"/>
      <c r="C141" s="26" t="s">
        <v>6</v>
      </c>
      <c r="D141" s="69" t="s">
        <v>129</v>
      </c>
      <c r="E141" s="26"/>
      <c r="F141" s="69"/>
      <c r="G141" s="28"/>
      <c r="H141" s="61">
        <v>1</v>
      </c>
      <c r="I141" s="8">
        <v>0.4</v>
      </c>
    </row>
    <row r="142" spans="1:9" ht="63" thickBot="1" x14ac:dyDescent="0.35">
      <c r="A142" s="35"/>
      <c r="B142" s="30"/>
      <c r="C142" s="26" t="s">
        <v>6</v>
      </c>
      <c r="D142" s="69" t="s">
        <v>437</v>
      </c>
      <c r="E142" s="26"/>
      <c r="F142" s="69"/>
      <c r="G142" s="28"/>
      <c r="H142" s="61">
        <v>1</v>
      </c>
      <c r="I142" s="8">
        <v>0.5</v>
      </c>
    </row>
    <row r="143" spans="1:9" ht="47.4" thickBot="1" x14ac:dyDescent="0.35">
      <c r="A143" s="35"/>
      <c r="B143" s="30"/>
      <c r="C143" s="26" t="s">
        <v>6</v>
      </c>
      <c r="D143" s="66" t="s">
        <v>130</v>
      </c>
      <c r="E143" s="26"/>
      <c r="F143" s="66"/>
      <c r="G143" s="28"/>
      <c r="H143" s="61">
        <v>1</v>
      </c>
      <c r="I143" s="8">
        <v>0.5</v>
      </c>
    </row>
    <row r="144" spans="1:9" ht="109.8" thickBot="1" x14ac:dyDescent="0.35">
      <c r="A144" s="35"/>
      <c r="B144" s="30"/>
      <c r="C144" s="26" t="s">
        <v>6</v>
      </c>
      <c r="D144" s="69" t="s">
        <v>131</v>
      </c>
      <c r="E144" s="26"/>
      <c r="F144" s="69"/>
      <c r="G144" s="28"/>
      <c r="H144" s="61">
        <v>1</v>
      </c>
      <c r="I144" s="8">
        <v>0.3</v>
      </c>
    </row>
    <row r="145" spans="1:11" ht="47.4" thickBot="1" x14ac:dyDescent="0.35">
      <c r="A145" s="35"/>
      <c r="B145" s="30"/>
      <c r="C145" s="26" t="s">
        <v>6</v>
      </c>
      <c r="D145" s="69" t="s">
        <v>438</v>
      </c>
      <c r="E145" s="26"/>
      <c r="F145" s="69"/>
      <c r="G145" s="28"/>
      <c r="H145" s="61">
        <v>1</v>
      </c>
      <c r="I145" s="8">
        <v>0.3</v>
      </c>
    </row>
    <row r="146" spans="1:11" ht="47.4" thickBot="1" x14ac:dyDescent="0.35">
      <c r="A146" s="35"/>
      <c r="B146" s="30"/>
      <c r="C146" s="26" t="s">
        <v>6</v>
      </c>
      <c r="D146" s="69" t="s">
        <v>132</v>
      </c>
      <c r="E146" s="26"/>
      <c r="F146" s="69"/>
      <c r="G146" s="28"/>
      <c r="H146" s="61">
        <v>1</v>
      </c>
      <c r="I146" s="8">
        <v>0.3</v>
      </c>
    </row>
    <row r="147" spans="1:11" ht="31.8" thickBot="1" x14ac:dyDescent="0.35">
      <c r="A147" s="35"/>
      <c r="B147" s="30"/>
      <c r="C147" s="26" t="s">
        <v>6</v>
      </c>
      <c r="D147" s="69" t="s">
        <v>133</v>
      </c>
      <c r="E147" s="26"/>
      <c r="F147" s="69"/>
      <c r="G147" s="28"/>
      <c r="H147" s="61">
        <v>1</v>
      </c>
      <c r="I147" s="8">
        <v>0.3</v>
      </c>
    </row>
    <row r="148" spans="1:11" ht="63" thickBot="1" x14ac:dyDescent="0.35">
      <c r="A148" s="35"/>
      <c r="B148" s="30"/>
      <c r="C148" s="26" t="s">
        <v>6</v>
      </c>
      <c r="D148" s="69" t="s">
        <v>439</v>
      </c>
      <c r="E148" s="26"/>
      <c r="F148" s="69"/>
      <c r="G148" s="28"/>
      <c r="H148" s="61">
        <v>1</v>
      </c>
      <c r="I148" s="8">
        <v>0.3</v>
      </c>
    </row>
    <row r="149" spans="1:11" ht="63" thickBot="1" x14ac:dyDescent="0.35">
      <c r="A149" s="35"/>
      <c r="B149" s="30"/>
      <c r="C149" s="26" t="s">
        <v>6</v>
      </c>
      <c r="D149" s="67" t="s">
        <v>134</v>
      </c>
      <c r="E149" s="26"/>
      <c r="F149" s="67"/>
      <c r="G149" s="28"/>
      <c r="H149" s="61">
        <v>1</v>
      </c>
      <c r="I149" s="8">
        <v>0.2</v>
      </c>
    </row>
    <row r="150" spans="1:11" s="16" customFormat="1" ht="18" x14ac:dyDescent="0.35">
      <c r="A150" s="45" t="s">
        <v>10</v>
      </c>
      <c r="B150" s="46" t="s">
        <v>55</v>
      </c>
      <c r="C150" s="14"/>
      <c r="D150" s="15"/>
      <c r="E150" s="14"/>
      <c r="F150" s="15"/>
      <c r="G150" s="15"/>
      <c r="H150" s="62"/>
      <c r="I150" s="22">
        <f>SUM(I151:I210)</f>
        <v>20.099999999999994</v>
      </c>
    </row>
    <row r="151" spans="1:11" ht="16.2" thickBot="1" x14ac:dyDescent="0.35">
      <c r="A151" s="7" t="s">
        <v>25</v>
      </c>
      <c r="B151" s="27" t="s">
        <v>135</v>
      </c>
      <c r="C151" s="17"/>
      <c r="D151" s="17"/>
      <c r="E151" s="17"/>
      <c r="F151" s="17"/>
      <c r="G151" s="17"/>
      <c r="H151" s="59"/>
      <c r="I151" s="18"/>
    </row>
    <row r="152" spans="1:11" ht="31.8" thickBot="1" x14ac:dyDescent="0.35">
      <c r="A152" s="7"/>
      <c r="B152" s="6"/>
      <c r="C152" s="35" t="s">
        <v>6</v>
      </c>
      <c r="D152" s="65" t="s">
        <v>136</v>
      </c>
      <c r="E152" s="7"/>
      <c r="F152" s="65"/>
      <c r="G152" s="28"/>
      <c r="H152" s="61">
        <v>2</v>
      </c>
      <c r="I152" s="8">
        <v>0.2</v>
      </c>
      <c r="K152" s="53"/>
    </row>
    <row r="153" spans="1:11" ht="109.8" thickBot="1" x14ac:dyDescent="0.35">
      <c r="A153" s="7"/>
      <c r="B153" s="6"/>
      <c r="C153" s="35" t="s">
        <v>6</v>
      </c>
      <c r="D153" s="70" t="s">
        <v>441</v>
      </c>
      <c r="E153" s="7"/>
      <c r="F153" s="70"/>
      <c r="G153" s="28"/>
      <c r="H153" s="61">
        <v>2</v>
      </c>
      <c r="I153" s="8">
        <v>0.2</v>
      </c>
      <c r="K153" s="53"/>
    </row>
    <row r="154" spans="1:11" ht="47.4" thickBot="1" x14ac:dyDescent="0.35">
      <c r="A154" s="7"/>
      <c r="B154" s="6"/>
      <c r="C154" s="35" t="s">
        <v>6</v>
      </c>
      <c r="D154" s="70" t="s">
        <v>137</v>
      </c>
      <c r="E154" s="9"/>
      <c r="F154" s="70"/>
      <c r="G154" s="29"/>
      <c r="H154" s="61">
        <v>2</v>
      </c>
      <c r="I154" s="8">
        <v>0.2</v>
      </c>
      <c r="K154" s="53"/>
    </row>
    <row r="155" spans="1:11" ht="109.8" thickBot="1" x14ac:dyDescent="0.35">
      <c r="A155" s="7"/>
      <c r="B155" s="6"/>
      <c r="C155" s="35" t="s">
        <v>6</v>
      </c>
      <c r="D155" s="70" t="s">
        <v>442</v>
      </c>
      <c r="E155" s="7"/>
      <c r="F155" s="70"/>
      <c r="G155" s="28"/>
      <c r="H155" s="61">
        <v>2</v>
      </c>
      <c r="I155" s="8">
        <v>0.2</v>
      </c>
      <c r="K155" s="53"/>
    </row>
    <row r="156" spans="1:11" ht="47.4" thickBot="1" x14ac:dyDescent="0.35">
      <c r="A156" s="7"/>
      <c r="B156" s="6"/>
      <c r="C156" s="35" t="s">
        <v>6</v>
      </c>
      <c r="D156" s="70" t="s">
        <v>443</v>
      </c>
      <c r="E156" s="7"/>
      <c r="F156" s="70"/>
      <c r="G156" s="28"/>
      <c r="H156" s="61">
        <v>2</v>
      </c>
      <c r="I156" s="8">
        <v>0.2</v>
      </c>
    </row>
    <row r="157" spans="1:11" ht="63" thickBot="1" x14ac:dyDescent="0.35">
      <c r="A157" s="7"/>
      <c r="B157" s="6"/>
      <c r="C157" s="35" t="s">
        <v>6</v>
      </c>
      <c r="D157" s="70" t="s">
        <v>444</v>
      </c>
      <c r="E157" s="9"/>
      <c r="F157" s="70"/>
      <c r="G157" s="29"/>
      <c r="H157" s="61">
        <v>2</v>
      </c>
      <c r="I157" s="8">
        <v>0.2</v>
      </c>
    </row>
    <row r="158" spans="1:11" ht="47.4" thickBot="1" x14ac:dyDescent="0.35">
      <c r="A158" s="7"/>
      <c r="B158" s="6"/>
      <c r="C158" s="35" t="s">
        <v>6</v>
      </c>
      <c r="D158" s="70" t="s">
        <v>138</v>
      </c>
      <c r="E158" s="7"/>
      <c r="F158" s="70"/>
      <c r="G158" s="28"/>
      <c r="H158" s="61">
        <v>2</v>
      </c>
      <c r="I158" s="8">
        <v>0.5</v>
      </c>
    </row>
    <row r="159" spans="1:11" ht="31.8" thickBot="1" x14ac:dyDescent="0.35">
      <c r="A159" s="7"/>
      <c r="B159" s="6"/>
      <c r="C159" s="35" t="s">
        <v>6</v>
      </c>
      <c r="D159" s="70" t="s">
        <v>139</v>
      </c>
      <c r="E159" s="7"/>
      <c r="F159" s="70"/>
      <c r="G159" s="28"/>
      <c r="H159" s="61">
        <v>2</v>
      </c>
      <c r="I159" s="8">
        <v>0.5</v>
      </c>
    </row>
    <row r="160" spans="1:11" ht="47.4" thickBot="1" x14ac:dyDescent="0.35">
      <c r="A160" s="7"/>
      <c r="B160" s="6"/>
      <c r="C160" s="35" t="s">
        <v>6</v>
      </c>
      <c r="D160" s="70" t="s">
        <v>140</v>
      </c>
      <c r="E160" s="9"/>
      <c r="F160" s="70"/>
      <c r="G160" s="29"/>
      <c r="H160" s="61">
        <v>2</v>
      </c>
      <c r="I160" s="8">
        <v>0.4</v>
      </c>
    </row>
    <row r="161" spans="1:9" ht="31.8" thickBot="1" x14ac:dyDescent="0.35">
      <c r="A161" s="7"/>
      <c r="B161" s="6"/>
      <c r="C161" s="35" t="s">
        <v>6</v>
      </c>
      <c r="D161" s="70" t="s">
        <v>445</v>
      </c>
      <c r="E161" s="7"/>
      <c r="F161" s="70"/>
      <c r="G161" s="28"/>
      <c r="H161" s="61">
        <v>2</v>
      </c>
      <c r="I161" s="8">
        <v>0.5</v>
      </c>
    </row>
    <row r="162" spans="1:9" ht="47.4" thickBot="1" x14ac:dyDescent="0.35">
      <c r="A162" s="7"/>
      <c r="B162" s="6"/>
      <c r="C162" s="35" t="s">
        <v>6</v>
      </c>
      <c r="D162" s="71" t="s">
        <v>446</v>
      </c>
      <c r="E162" s="7"/>
      <c r="F162" s="71"/>
      <c r="G162" s="28"/>
      <c r="H162" s="61">
        <v>2</v>
      </c>
      <c r="I162" s="8">
        <v>0.5</v>
      </c>
    </row>
    <row r="163" spans="1:9" ht="31.8" thickBot="1" x14ac:dyDescent="0.35">
      <c r="A163" s="7"/>
      <c r="B163" s="6"/>
      <c r="C163" s="35" t="s">
        <v>6</v>
      </c>
      <c r="D163" s="70" t="s">
        <v>141</v>
      </c>
      <c r="E163" s="7"/>
      <c r="F163" s="70"/>
      <c r="G163" s="28"/>
      <c r="H163" s="61">
        <v>2</v>
      </c>
      <c r="I163" s="8">
        <v>0.5</v>
      </c>
    </row>
    <row r="164" spans="1:9" ht="47.4" thickBot="1" x14ac:dyDescent="0.35">
      <c r="A164" s="7"/>
      <c r="B164" s="6"/>
      <c r="C164" s="35" t="s">
        <v>6</v>
      </c>
      <c r="D164" s="70" t="s">
        <v>142</v>
      </c>
      <c r="E164" s="9"/>
      <c r="F164" s="70"/>
      <c r="G164" s="29"/>
      <c r="H164" s="61">
        <v>2</v>
      </c>
      <c r="I164" s="8">
        <v>0.2</v>
      </c>
    </row>
    <row r="165" spans="1:9" ht="79.5" customHeight="1" thickBot="1" x14ac:dyDescent="0.35">
      <c r="A165" s="7"/>
      <c r="B165" s="6"/>
      <c r="C165" s="35" t="s">
        <v>6</v>
      </c>
      <c r="D165" s="70" t="s">
        <v>447</v>
      </c>
      <c r="E165" s="7"/>
      <c r="F165" s="70"/>
      <c r="G165" s="28"/>
      <c r="H165" s="61">
        <v>2</v>
      </c>
      <c r="I165" s="8">
        <v>0.5</v>
      </c>
    </row>
    <row r="166" spans="1:9" ht="47.4" thickBot="1" x14ac:dyDescent="0.35">
      <c r="A166" s="7"/>
      <c r="B166" s="6"/>
      <c r="C166" s="35" t="s">
        <v>6</v>
      </c>
      <c r="D166" s="70" t="s">
        <v>143</v>
      </c>
      <c r="E166" s="7"/>
      <c r="F166" s="70"/>
      <c r="G166" s="28"/>
      <c r="H166" s="61">
        <v>2</v>
      </c>
      <c r="I166" s="8">
        <v>0.5</v>
      </c>
    </row>
    <row r="167" spans="1:9" ht="78" customHeight="1" thickBot="1" x14ac:dyDescent="0.35">
      <c r="A167" s="7"/>
      <c r="B167" s="6"/>
      <c r="C167" s="35" t="s">
        <v>6</v>
      </c>
      <c r="D167" s="65" t="s">
        <v>448</v>
      </c>
      <c r="E167" s="9"/>
      <c r="F167" s="65"/>
      <c r="G167" s="29"/>
      <c r="H167" s="61">
        <v>5</v>
      </c>
      <c r="I167" s="8">
        <v>0.5</v>
      </c>
    </row>
    <row r="168" spans="1:9" ht="79.5" customHeight="1" thickBot="1" x14ac:dyDescent="0.35">
      <c r="A168" s="7"/>
      <c r="B168" s="6"/>
      <c r="C168" s="35" t="s">
        <v>6</v>
      </c>
      <c r="D168" s="70" t="s">
        <v>449</v>
      </c>
      <c r="E168" s="7"/>
      <c r="F168" s="70"/>
      <c r="G168" s="28"/>
      <c r="H168" s="61">
        <v>5</v>
      </c>
      <c r="I168" s="8">
        <v>0.5</v>
      </c>
    </row>
    <row r="169" spans="1:9" ht="94.2" thickBot="1" x14ac:dyDescent="0.35">
      <c r="A169" s="7"/>
      <c r="B169" s="6"/>
      <c r="C169" s="35" t="s">
        <v>6</v>
      </c>
      <c r="D169" s="70" t="s">
        <v>450</v>
      </c>
      <c r="E169" s="7"/>
      <c r="F169" s="70"/>
      <c r="G169" s="28"/>
      <c r="H169" s="61">
        <v>5</v>
      </c>
      <c r="I169" s="8">
        <v>0.5</v>
      </c>
    </row>
    <row r="170" spans="1:9" ht="63" thickBot="1" x14ac:dyDescent="0.35">
      <c r="A170" s="7"/>
      <c r="B170" s="6"/>
      <c r="C170" s="35" t="s">
        <v>6</v>
      </c>
      <c r="D170" s="70" t="s">
        <v>144</v>
      </c>
      <c r="E170" s="9"/>
      <c r="F170" s="70"/>
      <c r="G170" s="29"/>
      <c r="H170" s="61">
        <v>5</v>
      </c>
      <c r="I170" s="8">
        <v>0.5</v>
      </c>
    </row>
    <row r="171" spans="1:9" ht="124.8" x14ac:dyDescent="0.3">
      <c r="A171" s="7"/>
      <c r="B171" s="6"/>
      <c r="C171" s="35" t="s">
        <v>6</v>
      </c>
      <c r="D171" s="72" t="s">
        <v>451</v>
      </c>
      <c r="E171" s="7"/>
      <c r="F171" s="72"/>
      <c r="G171" s="28"/>
      <c r="H171" s="61">
        <v>5</v>
      </c>
      <c r="I171" s="8">
        <v>0.5</v>
      </c>
    </row>
    <row r="172" spans="1:9" ht="16.2" thickBot="1" x14ac:dyDescent="0.35">
      <c r="A172" s="7"/>
      <c r="B172" s="6"/>
      <c r="C172" s="35" t="s">
        <v>6</v>
      </c>
      <c r="D172" s="71" t="s">
        <v>452</v>
      </c>
      <c r="E172" s="7"/>
      <c r="F172" s="71"/>
      <c r="G172" s="28"/>
      <c r="H172" s="61">
        <v>5</v>
      </c>
      <c r="I172" s="8">
        <v>0.5</v>
      </c>
    </row>
    <row r="173" spans="1:9" ht="109.8" thickBot="1" x14ac:dyDescent="0.35">
      <c r="A173" s="7"/>
      <c r="B173" s="6"/>
      <c r="C173" s="35" t="s">
        <v>6</v>
      </c>
      <c r="D173" s="70" t="s">
        <v>453</v>
      </c>
      <c r="E173" s="7"/>
      <c r="F173" s="70"/>
      <c r="G173" s="28"/>
      <c r="H173" s="61">
        <v>5</v>
      </c>
      <c r="I173" s="8">
        <v>0.5</v>
      </c>
    </row>
    <row r="174" spans="1:9" ht="94.2" thickBot="1" x14ac:dyDescent="0.35">
      <c r="A174" s="7"/>
      <c r="B174" s="6"/>
      <c r="C174" s="35" t="s">
        <v>6</v>
      </c>
      <c r="D174" s="70" t="s">
        <v>454</v>
      </c>
      <c r="E174" s="7"/>
      <c r="F174" s="70"/>
      <c r="G174" s="28"/>
      <c r="H174" s="61">
        <v>5</v>
      </c>
      <c r="I174" s="8">
        <v>0.5</v>
      </c>
    </row>
    <row r="175" spans="1:9" x14ac:dyDescent="0.3">
      <c r="A175" s="7" t="s">
        <v>26</v>
      </c>
      <c r="B175" s="27" t="s">
        <v>145</v>
      </c>
      <c r="C175" s="17"/>
      <c r="D175" s="17"/>
      <c r="E175" s="6"/>
      <c r="F175" s="17"/>
      <c r="G175" s="17"/>
      <c r="H175" s="59"/>
      <c r="I175" s="18"/>
    </row>
    <row r="176" spans="1:9" ht="95.25" customHeight="1" x14ac:dyDescent="0.3">
      <c r="A176" s="7"/>
      <c r="B176" s="6"/>
      <c r="C176" s="7" t="s">
        <v>6</v>
      </c>
      <c r="D176" s="38" t="s">
        <v>145</v>
      </c>
      <c r="E176" s="7"/>
      <c r="F176" s="30"/>
      <c r="G176" s="28"/>
      <c r="H176" s="61">
        <v>2</v>
      </c>
      <c r="I176" s="36">
        <v>0.3</v>
      </c>
    </row>
    <row r="177" spans="1:9" ht="27" x14ac:dyDescent="0.3">
      <c r="A177" s="7"/>
      <c r="B177" s="6"/>
      <c r="C177" s="7" t="s">
        <v>6</v>
      </c>
      <c r="D177" s="38" t="s">
        <v>146</v>
      </c>
      <c r="E177" s="7"/>
      <c r="F177" s="30"/>
      <c r="G177" s="28"/>
      <c r="H177" s="61">
        <v>2</v>
      </c>
      <c r="I177" s="36">
        <v>0.3</v>
      </c>
    </row>
    <row r="178" spans="1:9" ht="27" x14ac:dyDescent="0.3">
      <c r="A178" s="7"/>
      <c r="B178" s="6"/>
      <c r="C178" s="7" t="s">
        <v>6</v>
      </c>
      <c r="D178" s="38" t="s">
        <v>147</v>
      </c>
      <c r="E178" s="9"/>
      <c r="F178" s="30"/>
      <c r="G178" s="29"/>
      <c r="H178" s="61">
        <v>2</v>
      </c>
      <c r="I178" s="36">
        <v>0.3</v>
      </c>
    </row>
    <row r="179" spans="1:9" ht="16.5" customHeight="1" x14ac:dyDescent="0.3">
      <c r="A179" s="7" t="s">
        <v>27</v>
      </c>
      <c r="B179" s="27" t="s">
        <v>148</v>
      </c>
      <c r="C179" s="7"/>
      <c r="D179" s="39"/>
      <c r="E179" s="9"/>
      <c r="F179" s="29"/>
      <c r="G179" s="13"/>
      <c r="H179" s="7"/>
      <c r="I179" s="10"/>
    </row>
    <row r="180" spans="1:9" ht="27" x14ac:dyDescent="0.3">
      <c r="A180" s="7"/>
      <c r="B180" s="6"/>
      <c r="C180" s="7" t="s">
        <v>6</v>
      </c>
      <c r="D180" s="38" t="s">
        <v>150</v>
      </c>
      <c r="E180" s="7"/>
      <c r="F180" s="38"/>
      <c r="G180" s="12"/>
      <c r="H180" s="61">
        <v>2</v>
      </c>
      <c r="I180" s="36">
        <v>0.3</v>
      </c>
    </row>
    <row r="181" spans="1:9" x14ac:dyDescent="0.3">
      <c r="A181" s="7"/>
      <c r="B181" s="6"/>
      <c r="C181" s="7" t="s">
        <v>6</v>
      </c>
      <c r="D181" s="38" t="s">
        <v>149</v>
      </c>
      <c r="E181" s="7"/>
      <c r="F181" s="38"/>
      <c r="G181" s="12"/>
      <c r="H181" s="61">
        <v>2</v>
      </c>
      <c r="I181" s="36">
        <v>0.5</v>
      </c>
    </row>
    <row r="182" spans="1:9" ht="27" x14ac:dyDescent="0.3">
      <c r="A182" s="7"/>
      <c r="B182" s="6"/>
      <c r="C182" s="7" t="s">
        <v>6</v>
      </c>
      <c r="D182" s="38" t="s">
        <v>151</v>
      </c>
      <c r="E182" s="7"/>
      <c r="F182" s="38"/>
      <c r="G182" s="12"/>
      <c r="H182" s="61">
        <v>5</v>
      </c>
      <c r="I182" s="36">
        <v>0.5</v>
      </c>
    </row>
    <row r="183" spans="1:9" ht="40.200000000000003" x14ac:dyDescent="0.3">
      <c r="A183" s="7"/>
      <c r="B183" s="6"/>
      <c r="C183" s="7" t="s">
        <v>6</v>
      </c>
      <c r="D183" s="38" t="s">
        <v>152</v>
      </c>
      <c r="E183" s="7"/>
      <c r="F183" s="38"/>
      <c r="G183" s="12"/>
      <c r="H183" s="61">
        <v>5</v>
      </c>
      <c r="I183" s="36">
        <v>0.5</v>
      </c>
    </row>
    <row r="184" spans="1:9" ht="27" x14ac:dyDescent="0.3">
      <c r="A184" s="7"/>
      <c r="B184" s="6"/>
      <c r="C184" s="7" t="s">
        <v>6</v>
      </c>
      <c r="D184" s="38" t="s">
        <v>153</v>
      </c>
      <c r="E184" s="7"/>
      <c r="F184" s="38"/>
      <c r="G184" s="12"/>
      <c r="H184" s="61">
        <v>5</v>
      </c>
      <c r="I184" s="36">
        <v>0.5</v>
      </c>
    </row>
    <row r="185" spans="1:9" ht="27" x14ac:dyDescent="0.3">
      <c r="A185" s="7"/>
      <c r="B185" s="6"/>
      <c r="C185" s="7" t="s">
        <v>6</v>
      </c>
      <c r="D185" s="38" t="s">
        <v>154</v>
      </c>
      <c r="E185" s="7"/>
      <c r="F185" s="38"/>
      <c r="G185" s="12"/>
      <c r="H185" s="61">
        <v>5</v>
      </c>
      <c r="I185" s="36">
        <v>0.5</v>
      </c>
    </row>
    <row r="186" spans="1:9" ht="27" x14ac:dyDescent="0.3">
      <c r="A186" s="7"/>
      <c r="B186" s="6"/>
      <c r="C186" s="7" t="s">
        <v>6</v>
      </c>
      <c r="D186" s="38" t="s">
        <v>155</v>
      </c>
      <c r="E186" s="7"/>
      <c r="F186" s="38"/>
      <c r="G186" s="12"/>
      <c r="H186" s="61">
        <v>5</v>
      </c>
      <c r="I186" s="36">
        <v>0.5</v>
      </c>
    </row>
    <row r="187" spans="1:9" ht="27" x14ac:dyDescent="0.3">
      <c r="A187" s="7"/>
      <c r="B187" s="6"/>
      <c r="C187" s="7" t="s">
        <v>6</v>
      </c>
      <c r="D187" s="38" t="s">
        <v>156</v>
      </c>
      <c r="E187" s="7"/>
      <c r="F187" s="38"/>
      <c r="G187" s="12"/>
      <c r="H187" s="61">
        <v>2</v>
      </c>
      <c r="I187" s="36">
        <v>0.5</v>
      </c>
    </row>
    <row r="188" spans="1:9" x14ac:dyDescent="0.3">
      <c r="A188" s="7" t="s">
        <v>35</v>
      </c>
      <c r="B188" s="27" t="s">
        <v>157</v>
      </c>
      <c r="C188" s="7"/>
      <c r="D188" s="32"/>
      <c r="E188" s="7"/>
      <c r="F188" s="28"/>
      <c r="G188" s="12"/>
      <c r="H188" s="7"/>
      <c r="I188" s="6"/>
    </row>
    <row r="189" spans="1:9" ht="27" x14ac:dyDescent="0.3">
      <c r="A189" s="7"/>
      <c r="B189" s="6"/>
      <c r="C189" s="7" t="s">
        <v>6</v>
      </c>
      <c r="D189" s="38" t="s">
        <v>158</v>
      </c>
      <c r="E189" s="7"/>
      <c r="F189" s="38"/>
      <c r="G189" s="12"/>
      <c r="H189" s="61">
        <v>2</v>
      </c>
      <c r="I189" s="36">
        <v>0.5</v>
      </c>
    </row>
    <row r="190" spans="1:9" x14ac:dyDescent="0.3">
      <c r="A190" s="7"/>
      <c r="B190" s="6"/>
      <c r="C190" s="7" t="s">
        <v>6</v>
      </c>
      <c r="D190" s="38" t="s">
        <v>149</v>
      </c>
      <c r="E190" s="7"/>
      <c r="F190" s="38"/>
      <c r="G190" s="12"/>
      <c r="H190" s="61">
        <v>2</v>
      </c>
      <c r="I190" s="36">
        <v>0.5</v>
      </c>
    </row>
    <row r="191" spans="1:9" ht="27" x14ac:dyDescent="0.3">
      <c r="A191" s="7"/>
      <c r="B191" s="6"/>
      <c r="C191" s="7" t="s">
        <v>6</v>
      </c>
      <c r="D191" s="38" t="s">
        <v>159</v>
      </c>
      <c r="E191" s="7"/>
      <c r="F191" s="38"/>
      <c r="G191" s="12"/>
      <c r="H191" s="61">
        <v>5</v>
      </c>
      <c r="I191" s="36">
        <v>0.5</v>
      </c>
    </row>
    <row r="192" spans="1:9" ht="27" x14ac:dyDescent="0.3">
      <c r="A192" s="7"/>
      <c r="B192" s="6"/>
      <c r="C192" s="7" t="s">
        <v>6</v>
      </c>
      <c r="D192" s="38" t="s">
        <v>160</v>
      </c>
      <c r="E192" s="7"/>
      <c r="F192" s="38"/>
      <c r="G192" s="12"/>
      <c r="H192" s="61">
        <v>5</v>
      </c>
      <c r="I192" s="36">
        <v>0.5</v>
      </c>
    </row>
    <row r="193" spans="1:9" ht="40.200000000000003" x14ac:dyDescent="0.3">
      <c r="A193" s="7"/>
      <c r="B193" s="6"/>
      <c r="C193" s="7" t="s">
        <v>6</v>
      </c>
      <c r="D193" s="38" t="s">
        <v>161</v>
      </c>
      <c r="E193" s="7"/>
      <c r="F193" s="38"/>
      <c r="G193" s="12"/>
      <c r="H193" s="61">
        <v>5</v>
      </c>
      <c r="I193" s="36">
        <v>0.5</v>
      </c>
    </row>
    <row r="194" spans="1:9" ht="27" x14ac:dyDescent="0.3">
      <c r="A194" s="7"/>
      <c r="B194" s="6"/>
      <c r="C194" s="7" t="s">
        <v>6</v>
      </c>
      <c r="D194" s="38" t="s">
        <v>162</v>
      </c>
      <c r="E194" s="7"/>
      <c r="F194" s="38"/>
      <c r="G194" s="12"/>
      <c r="H194" s="61">
        <v>5</v>
      </c>
      <c r="I194" s="36">
        <v>0.5</v>
      </c>
    </row>
    <row r="195" spans="1:9" ht="27" x14ac:dyDescent="0.3">
      <c r="A195" s="7"/>
      <c r="B195" s="6"/>
      <c r="C195" s="7" t="s">
        <v>6</v>
      </c>
      <c r="D195" s="38" t="s">
        <v>156</v>
      </c>
      <c r="E195" s="7"/>
      <c r="F195" s="38"/>
      <c r="G195" s="12"/>
      <c r="H195" s="61">
        <v>2</v>
      </c>
      <c r="I195" s="36">
        <v>0.5</v>
      </c>
    </row>
    <row r="196" spans="1:9" x14ac:dyDescent="0.3">
      <c r="A196" s="7" t="s">
        <v>36</v>
      </c>
      <c r="B196" s="27" t="s">
        <v>163</v>
      </c>
      <c r="C196" s="7"/>
      <c r="D196" s="32"/>
      <c r="E196" s="7"/>
      <c r="F196" s="28"/>
      <c r="G196" s="12"/>
      <c r="H196" s="7"/>
      <c r="I196" s="6"/>
    </row>
    <row r="197" spans="1:9" x14ac:dyDescent="0.3">
      <c r="A197" s="7"/>
      <c r="B197" s="6"/>
      <c r="C197" s="7" t="s">
        <v>6</v>
      </c>
      <c r="D197" s="38" t="s">
        <v>167</v>
      </c>
      <c r="E197" s="37" t="s">
        <v>37</v>
      </c>
      <c r="F197" s="38"/>
      <c r="G197" s="28"/>
      <c r="H197" s="61">
        <v>2</v>
      </c>
      <c r="I197" s="36">
        <v>0.2</v>
      </c>
    </row>
    <row r="198" spans="1:9" x14ac:dyDescent="0.3">
      <c r="A198" s="7"/>
      <c r="B198" s="6"/>
      <c r="C198" s="7" t="s">
        <v>6</v>
      </c>
      <c r="D198" s="38" t="s">
        <v>168</v>
      </c>
      <c r="E198" s="37" t="s">
        <v>37</v>
      </c>
      <c r="F198" s="38"/>
      <c r="G198" s="28"/>
      <c r="H198" s="61">
        <v>2</v>
      </c>
      <c r="I198" s="36">
        <v>0.2</v>
      </c>
    </row>
    <row r="199" spans="1:9" ht="53.4" x14ac:dyDescent="0.3">
      <c r="A199" s="7"/>
      <c r="B199" s="6"/>
      <c r="C199" s="7" t="s">
        <v>6</v>
      </c>
      <c r="D199" s="38" t="s">
        <v>164</v>
      </c>
      <c r="E199" s="37" t="s">
        <v>37</v>
      </c>
      <c r="F199" s="38"/>
      <c r="G199" s="28"/>
      <c r="H199" s="61">
        <v>2</v>
      </c>
      <c r="I199" s="36">
        <v>0.2</v>
      </c>
    </row>
    <row r="200" spans="1:9" x14ac:dyDescent="0.3">
      <c r="A200" s="7"/>
      <c r="B200" s="6"/>
      <c r="C200" s="7" t="s">
        <v>6</v>
      </c>
      <c r="D200" s="38" t="s">
        <v>165</v>
      </c>
      <c r="E200" s="37" t="s">
        <v>37</v>
      </c>
      <c r="F200" s="38"/>
      <c r="G200" s="28"/>
      <c r="H200" s="61">
        <v>2</v>
      </c>
      <c r="I200" s="36">
        <v>0.2</v>
      </c>
    </row>
    <row r="201" spans="1:9" ht="27" x14ac:dyDescent="0.3">
      <c r="A201" s="7"/>
      <c r="B201" s="6"/>
      <c r="C201" s="7" t="s">
        <v>6</v>
      </c>
      <c r="D201" s="38" t="s">
        <v>169</v>
      </c>
      <c r="E201" s="37" t="s">
        <v>37</v>
      </c>
      <c r="F201" s="38"/>
      <c r="G201" s="28"/>
      <c r="H201" s="61">
        <v>2</v>
      </c>
      <c r="I201" s="36">
        <v>0.2</v>
      </c>
    </row>
    <row r="202" spans="1:9" ht="27" x14ac:dyDescent="0.3">
      <c r="A202" s="7"/>
      <c r="B202" s="6"/>
      <c r="C202" s="7" t="s">
        <v>6</v>
      </c>
      <c r="D202" s="38" t="s">
        <v>170</v>
      </c>
      <c r="E202" s="37" t="s">
        <v>37</v>
      </c>
      <c r="F202" s="38"/>
      <c r="G202" s="28"/>
      <c r="H202" s="61">
        <v>2</v>
      </c>
      <c r="I202" s="36">
        <v>0.2</v>
      </c>
    </row>
    <row r="203" spans="1:9" ht="27" x14ac:dyDescent="0.3">
      <c r="A203" s="7"/>
      <c r="B203" s="6"/>
      <c r="C203" s="7" t="s">
        <v>6</v>
      </c>
      <c r="D203" s="38" t="s">
        <v>171</v>
      </c>
      <c r="E203" s="37" t="s">
        <v>37</v>
      </c>
      <c r="F203" s="38"/>
      <c r="G203" s="28"/>
      <c r="H203" s="61">
        <v>2</v>
      </c>
      <c r="I203" s="36">
        <v>0.2</v>
      </c>
    </row>
    <row r="204" spans="1:9" ht="27" x14ac:dyDescent="0.3">
      <c r="A204" s="7"/>
      <c r="B204" s="6"/>
      <c r="C204" s="7" t="s">
        <v>6</v>
      </c>
      <c r="D204" s="38" t="s">
        <v>172</v>
      </c>
      <c r="E204" s="37" t="s">
        <v>37</v>
      </c>
      <c r="F204" s="38"/>
      <c r="G204" s="28"/>
      <c r="H204" s="61">
        <v>2</v>
      </c>
      <c r="I204" s="36">
        <v>0.2</v>
      </c>
    </row>
    <row r="205" spans="1:9" ht="27" x14ac:dyDescent="0.3">
      <c r="A205" s="7"/>
      <c r="B205" s="6"/>
      <c r="C205" s="7" t="s">
        <v>6</v>
      </c>
      <c r="D205" s="38" t="s">
        <v>166</v>
      </c>
      <c r="E205" s="37" t="s">
        <v>37</v>
      </c>
      <c r="F205" s="38"/>
      <c r="G205" s="28"/>
      <c r="H205" s="61">
        <v>2</v>
      </c>
      <c r="I205" s="36">
        <v>0.2</v>
      </c>
    </row>
    <row r="206" spans="1:9" ht="27" x14ac:dyDescent="0.3">
      <c r="A206" s="7"/>
      <c r="B206" s="6"/>
      <c r="C206" s="7" t="s">
        <v>6</v>
      </c>
      <c r="D206" s="38" t="s">
        <v>173</v>
      </c>
      <c r="E206" s="37" t="s">
        <v>37</v>
      </c>
      <c r="F206" s="38"/>
      <c r="G206" s="28"/>
      <c r="H206" s="61">
        <v>2</v>
      </c>
      <c r="I206" s="36">
        <v>0.2</v>
      </c>
    </row>
    <row r="207" spans="1:9" ht="27" x14ac:dyDescent="0.3">
      <c r="A207" s="7"/>
      <c r="B207" s="6"/>
      <c r="C207" s="7" t="s">
        <v>6</v>
      </c>
      <c r="D207" s="38" t="s">
        <v>174</v>
      </c>
      <c r="E207" s="37" t="s">
        <v>37</v>
      </c>
      <c r="F207" s="38"/>
      <c r="G207" s="28"/>
      <c r="H207" s="61">
        <v>2</v>
      </c>
      <c r="I207" s="36">
        <v>0.2</v>
      </c>
    </row>
    <row r="208" spans="1:9" x14ac:dyDescent="0.3">
      <c r="A208" s="7"/>
      <c r="B208" s="6"/>
      <c r="C208" s="7" t="s">
        <v>6</v>
      </c>
      <c r="D208" s="38" t="s">
        <v>175</v>
      </c>
      <c r="E208" s="37" t="s">
        <v>37</v>
      </c>
      <c r="F208" s="38"/>
      <c r="G208" s="28"/>
      <c r="H208" s="61">
        <v>2</v>
      </c>
      <c r="I208" s="36">
        <v>0.2</v>
      </c>
    </row>
    <row r="209" spans="1:11" x14ac:dyDescent="0.3">
      <c r="A209" s="7" t="s">
        <v>263</v>
      </c>
      <c r="B209" s="27" t="s">
        <v>264</v>
      </c>
      <c r="C209" s="7"/>
      <c r="D209" s="32"/>
      <c r="E209" s="7"/>
      <c r="F209" s="28"/>
      <c r="G209" s="12"/>
      <c r="H209" s="7"/>
      <c r="I209" s="6"/>
    </row>
    <row r="210" spans="1:11" ht="40.200000000000003" x14ac:dyDescent="0.3">
      <c r="A210" s="7"/>
      <c r="B210" s="6"/>
      <c r="C210" s="7" t="s">
        <v>6</v>
      </c>
      <c r="D210" s="38" t="s">
        <v>382</v>
      </c>
      <c r="E210" s="37" t="s">
        <v>37</v>
      </c>
      <c r="F210" s="38" t="s">
        <v>383</v>
      </c>
      <c r="G210" s="28"/>
      <c r="H210" s="61">
        <v>2</v>
      </c>
      <c r="I210" s="36">
        <v>0.2</v>
      </c>
    </row>
    <row r="211" spans="1:11" s="16" customFormat="1" ht="36" x14ac:dyDescent="0.35">
      <c r="A211" s="45" t="s">
        <v>11</v>
      </c>
      <c r="B211" s="46" t="s">
        <v>56</v>
      </c>
      <c r="C211" s="14"/>
      <c r="D211" s="15"/>
      <c r="E211" s="14"/>
      <c r="F211" s="15"/>
      <c r="G211" s="15"/>
      <c r="H211" s="62"/>
      <c r="I211" s="22">
        <f>SUM(I213:I267)</f>
        <v>16.000000000000004</v>
      </c>
    </row>
    <row r="212" spans="1:11" x14ac:dyDescent="0.3">
      <c r="A212" s="47" t="s">
        <v>28</v>
      </c>
      <c r="B212" s="27" t="s">
        <v>176</v>
      </c>
      <c r="C212" s="17"/>
      <c r="D212" s="17"/>
      <c r="E212" s="17"/>
      <c r="F212" s="17"/>
      <c r="G212" s="17"/>
      <c r="H212" s="59"/>
      <c r="I212" s="18"/>
    </row>
    <row r="213" spans="1:11" ht="93.6" x14ac:dyDescent="0.3">
      <c r="A213" s="47"/>
      <c r="B213" s="79"/>
      <c r="C213" s="80" t="s">
        <v>6</v>
      </c>
      <c r="D213" s="81" t="s">
        <v>520</v>
      </c>
      <c r="E213" s="80"/>
      <c r="F213" s="81"/>
      <c r="G213" s="80"/>
      <c r="H213" s="82">
        <v>6</v>
      </c>
      <c r="I213" s="80">
        <v>0.2</v>
      </c>
    </row>
    <row r="214" spans="1:11" ht="187.8" thickBot="1" x14ac:dyDescent="0.35">
      <c r="A214" s="7"/>
      <c r="B214" s="74"/>
      <c r="C214" s="47" t="s">
        <v>6</v>
      </c>
      <c r="D214" s="73" t="s">
        <v>521</v>
      </c>
      <c r="E214" s="75"/>
      <c r="F214" s="73"/>
      <c r="G214" s="76"/>
      <c r="H214" s="77">
        <v>6</v>
      </c>
      <c r="I214" s="78">
        <v>0.2</v>
      </c>
      <c r="K214" s="53"/>
    </row>
    <row r="215" spans="1:11" ht="78.599999999999994" thickBot="1" x14ac:dyDescent="0.35">
      <c r="A215" s="7"/>
      <c r="B215" s="6"/>
      <c r="C215" s="7" t="s">
        <v>6</v>
      </c>
      <c r="D215" s="65" t="s">
        <v>387</v>
      </c>
      <c r="E215" s="30"/>
      <c r="F215" s="65"/>
      <c r="G215" s="28"/>
      <c r="H215" s="61">
        <v>6</v>
      </c>
      <c r="I215" s="36">
        <v>0.2</v>
      </c>
      <c r="K215" s="53"/>
    </row>
    <row r="216" spans="1:11" ht="187.8" thickBot="1" x14ac:dyDescent="0.35">
      <c r="A216" s="7"/>
      <c r="B216" s="6"/>
      <c r="C216" s="7" t="s">
        <v>6</v>
      </c>
      <c r="D216" s="73" t="s">
        <v>522</v>
      </c>
      <c r="E216" s="30"/>
      <c r="F216" s="73"/>
      <c r="G216" s="28"/>
      <c r="H216" s="61">
        <v>6</v>
      </c>
      <c r="I216" s="36">
        <v>0.2</v>
      </c>
      <c r="K216" s="53"/>
    </row>
    <row r="217" spans="1:11" ht="31.8" thickBot="1" x14ac:dyDescent="0.35">
      <c r="A217" s="7"/>
      <c r="B217" s="6"/>
      <c r="C217" s="7" t="s">
        <v>6</v>
      </c>
      <c r="D217" s="65" t="s">
        <v>455</v>
      </c>
      <c r="E217" s="30"/>
      <c r="F217" s="65"/>
      <c r="G217" s="28"/>
      <c r="H217" s="61">
        <v>6</v>
      </c>
      <c r="I217" s="36">
        <v>0.2</v>
      </c>
    </row>
    <row r="218" spans="1:11" ht="78.599999999999994" thickBot="1" x14ac:dyDescent="0.35">
      <c r="A218" s="7"/>
      <c r="B218" s="6"/>
      <c r="C218" s="7" t="s">
        <v>6</v>
      </c>
      <c r="D218" s="70" t="s">
        <v>456</v>
      </c>
      <c r="E218" s="30"/>
      <c r="F218" s="70"/>
      <c r="G218" s="28"/>
      <c r="H218" s="61">
        <v>6</v>
      </c>
      <c r="I218" s="36">
        <v>0.2</v>
      </c>
    </row>
    <row r="219" spans="1:11" ht="109.8" thickBot="1" x14ac:dyDescent="0.35">
      <c r="A219" s="7"/>
      <c r="B219" s="6"/>
      <c r="C219" s="7" t="s">
        <v>6</v>
      </c>
      <c r="D219" s="70" t="s">
        <v>457</v>
      </c>
      <c r="E219" s="30"/>
      <c r="F219" s="70"/>
      <c r="G219" s="28"/>
      <c r="H219" s="61">
        <v>6</v>
      </c>
      <c r="I219" s="36">
        <v>0.2</v>
      </c>
    </row>
    <row r="220" spans="1:11" ht="109.8" thickBot="1" x14ac:dyDescent="0.35">
      <c r="A220" s="7"/>
      <c r="B220" s="6"/>
      <c r="C220" s="7" t="s">
        <v>6</v>
      </c>
      <c r="D220" s="70" t="s">
        <v>523</v>
      </c>
      <c r="E220" s="30"/>
      <c r="F220" s="70"/>
      <c r="G220" s="28"/>
      <c r="H220" s="61">
        <v>6</v>
      </c>
      <c r="I220" s="36">
        <v>0.2</v>
      </c>
    </row>
    <row r="221" spans="1:11" ht="125.4" thickBot="1" x14ac:dyDescent="0.35">
      <c r="A221" s="7"/>
      <c r="B221" s="6"/>
      <c r="C221" s="7" t="s">
        <v>6</v>
      </c>
      <c r="D221" s="70" t="s">
        <v>524</v>
      </c>
      <c r="E221" s="30"/>
      <c r="F221" s="70"/>
      <c r="G221" s="28"/>
      <c r="H221" s="61">
        <v>6</v>
      </c>
      <c r="I221" s="36">
        <v>0.2</v>
      </c>
    </row>
    <row r="222" spans="1:11" ht="63" thickBot="1" x14ac:dyDescent="0.35">
      <c r="A222" s="7"/>
      <c r="B222" s="6"/>
      <c r="C222" s="7" t="s">
        <v>6</v>
      </c>
      <c r="D222" s="70" t="s">
        <v>525</v>
      </c>
      <c r="E222" s="30"/>
      <c r="F222" s="70"/>
      <c r="G222" s="28"/>
      <c r="H222" s="61">
        <v>6</v>
      </c>
      <c r="I222" s="36">
        <v>0.2</v>
      </c>
    </row>
    <row r="223" spans="1:11" ht="31.8" thickBot="1" x14ac:dyDescent="0.35">
      <c r="A223" s="7"/>
      <c r="B223" s="6"/>
      <c r="C223" s="7" t="s">
        <v>6</v>
      </c>
      <c r="D223" s="70" t="s">
        <v>177</v>
      </c>
      <c r="E223" s="30"/>
      <c r="F223" s="70"/>
      <c r="G223" s="28"/>
      <c r="H223" s="61">
        <v>6</v>
      </c>
      <c r="I223" s="36">
        <v>0.2</v>
      </c>
    </row>
    <row r="224" spans="1:11" ht="31.8" thickBot="1" x14ac:dyDescent="0.35">
      <c r="A224" s="7"/>
      <c r="B224" s="6"/>
      <c r="C224" s="7" t="s">
        <v>6</v>
      </c>
      <c r="D224" s="70" t="s">
        <v>458</v>
      </c>
      <c r="E224" s="30"/>
      <c r="F224" s="70"/>
      <c r="G224" s="28"/>
      <c r="H224" s="61">
        <v>6</v>
      </c>
      <c r="I224" s="36">
        <v>0.2</v>
      </c>
    </row>
    <row r="225" spans="1:9" ht="31.8" thickBot="1" x14ac:dyDescent="0.35">
      <c r="A225" s="7"/>
      <c r="B225" s="6"/>
      <c r="C225" s="7" t="s">
        <v>6</v>
      </c>
      <c r="D225" s="70" t="s">
        <v>459</v>
      </c>
      <c r="E225" s="30"/>
      <c r="F225" s="70"/>
      <c r="G225" s="28"/>
      <c r="H225" s="61">
        <v>6</v>
      </c>
      <c r="I225" s="36">
        <v>0.2</v>
      </c>
    </row>
    <row r="226" spans="1:9" ht="47.4" thickBot="1" x14ac:dyDescent="0.35">
      <c r="A226" s="7"/>
      <c r="B226" s="6"/>
      <c r="C226" s="7" t="s">
        <v>6</v>
      </c>
      <c r="D226" s="70" t="s">
        <v>526</v>
      </c>
      <c r="E226" s="30"/>
      <c r="F226" s="70"/>
      <c r="G226" s="28"/>
      <c r="H226" s="61">
        <v>6</v>
      </c>
      <c r="I226" s="36">
        <v>0.2</v>
      </c>
    </row>
    <row r="227" spans="1:9" ht="47.4" thickBot="1" x14ac:dyDescent="0.35">
      <c r="A227" s="7"/>
      <c r="B227" s="6"/>
      <c r="C227" s="7" t="s">
        <v>6</v>
      </c>
      <c r="D227" s="70" t="s">
        <v>178</v>
      </c>
      <c r="E227" s="30"/>
      <c r="F227" s="70"/>
      <c r="G227" s="28"/>
      <c r="H227" s="61">
        <v>6</v>
      </c>
      <c r="I227" s="36">
        <v>0.2</v>
      </c>
    </row>
    <row r="228" spans="1:9" ht="203.4" thickBot="1" x14ac:dyDescent="0.35">
      <c r="A228" s="7"/>
      <c r="B228" s="6"/>
      <c r="C228" s="7" t="s">
        <v>6</v>
      </c>
      <c r="D228" s="70" t="s">
        <v>460</v>
      </c>
      <c r="E228" s="30"/>
      <c r="F228" s="70"/>
      <c r="G228" s="28"/>
      <c r="H228" s="61">
        <v>6</v>
      </c>
      <c r="I228" s="36">
        <v>0.2</v>
      </c>
    </row>
    <row r="229" spans="1:9" ht="78.599999999999994" thickBot="1" x14ac:dyDescent="0.35">
      <c r="A229" s="7"/>
      <c r="B229" s="6"/>
      <c r="C229" s="7" t="s">
        <v>6</v>
      </c>
      <c r="D229" s="70" t="s">
        <v>461</v>
      </c>
      <c r="E229" s="30"/>
      <c r="F229" s="70"/>
      <c r="G229" s="28"/>
      <c r="H229" s="61">
        <v>6</v>
      </c>
      <c r="I229" s="36">
        <v>0.2</v>
      </c>
    </row>
    <row r="230" spans="1:9" ht="27.6" thickBot="1" x14ac:dyDescent="0.35">
      <c r="A230" s="7" t="s">
        <v>29</v>
      </c>
      <c r="B230" s="27" t="s">
        <v>179</v>
      </c>
      <c r="C230" s="7"/>
      <c r="D230" s="38"/>
      <c r="E230" s="7"/>
      <c r="F230" s="12"/>
      <c r="G230" s="12"/>
      <c r="H230" s="7"/>
      <c r="I230" s="8"/>
    </row>
    <row r="231" spans="1:9" ht="31.8" thickBot="1" x14ac:dyDescent="0.35">
      <c r="A231" s="7"/>
      <c r="B231" s="6"/>
      <c r="C231" s="7" t="s">
        <v>6</v>
      </c>
      <c r="D231" s="65" t="s">
        <v>462</v>
      </c>
      <c r="E231" s="30"/>
      <c r="F231" s="65"/>
      <c r="G231" s="28"/>
      <c r="H231" s="61">
        <v>6</v>
      </c>
      <c r="I231" s="36">
        <v>0.2</v>
      </c>
    </row>
    <row r="232" spans="1:9" ht="16.2" thickBot="1" x14ac:dyDescent="0.35">
      <c r="A232" s="7"/>
      <c r="B232" s="6"/>
      <c r="C232" s="7" t="s">
        <v>6</v>
      </c>
      <c r="D232" s="70" t="s">
        <v>463</v>
      </c>
      <c r="E232" s="30"/>
      <c r="F232" s="70"/>
      <c r="G232" s="28"/>
      <c r="H232" s="61">
        <v>6</v>
      </c>
      <c r="I232" s="36">
        <v>0.2</v>
      </c>
    </row>
    <row r="233" spans="1:9" ht="31.8" thickBot="1" x14ac:dyDescent="0.35">
      <c r="A233" s="7"/>
      <c r="B233" s="6"/>
      <c r="C233" s="7" t="s">
        <v>6</v>
      </c>
      <c r="D233" s="70" t="s">
        <v>464</v>
      </c>
      <c r="E233" s="30"/>
      <c r="F233" s="70"/>
      <c r="G233" s="28"/>
      <c r="H233" s="61">
        <v>6</v>
      </c>
      <c r="I233" s="36">
        <v>0.2</v>
      </c>
    </row>
    <row r="234" spans="1:9" ht="16.2" thickBot="1" x14ac:dyDescent="0.35">
      <c r="A234" s="7"/>
      <c r="B234" s="6"/>
      <c r="C234" s="7" t="s">
        <v>6</v>
      </c>
      <c r="D234" s="70" t="s">
        <v>180</v>
      </c>
      <c r="E234" s="30"/>
      <c r="F234" s="70"/>
      <c r="G234" s="28"/>
      <c r="H234" s="61">
        <v>6</v>
      </c>
      <c r="I234" s="36">
        <v>0.2</v>
      </c>
    </row>
    <row r="235" spans="1:9" ht="47.4" thickBot="1" x14ac:dyDescent="0.35">
      <c r="A235" s="7"/>
      <c r="B235" s="6"/>
      <c r="C235" s="7" t="s">
        <v>6</v>
      </c>
      <c r="D235" s="70" t="s">
        <v>465</v>
      </c>
      <c r="E235" s="30"/>
      <c r="F235" s="70"/>
      <c r="G235" s="28"/>
      <c r="H235" s="61">
        <v>6</v>
      </c>
      <c r="I235" s="36">
        <v>0.2</v>
      </c>
    </row>
    <row r="236" spans="1:9" ht="31.8" thickBot="1" x14ac:dyDescent="0.35">
      <c r="A236" s="7"/>
      <c r="B236" s="6"/>
      <c r="C236" s="7" t="s">
        <v>6</v>
      </c>
      <c r="D236" s="70" t="s">
        <v>466</v>
      </c>
      <c r="E236" s="30"/>
      <c r="F236" s="70"/>
      <c r="G236" s="28"/>
      <c r="H236" s="61">
        <v>6</v>
      </c>
      <c r="I236" s="36">
        <v>0.3</v>
      </c>
    </row>
    <row r="237" spans="1:9" ht="31.8" thickBot="1" x14ac:dyDescent="0.35">
      <c r="A237" s="7"/>
      <c r="B237" s="6"/>
      <c r="C237" s="7" t="s">
        <v>6</v>
      </c>
      <c r="D237" s="70" t="s">
        <v>467</v>
      </c>
      <c r="E237" s="30"/>
      <c r="F237" s="70"/>
      <c r="G237" s="28"/>
      <c r="H237" s="61">
        <v>6</v>
      </c>
      <c r="I237" s="36">
        <v>0.2</v>
      </c>
    </row>
    <row r="238" spans="1:9" ht="16.2" thickBot="1" x14ac:dyDescent="0.35">
      <c r="A238" s="7" t="s">
        <v>30</v>
      </c>
      <c r="B238" s="27" t="s">
        <v>181</v>
      </c>
      <c r="C238" s="7"/>
      <c r="D238" s="12"/>
      <c r="E238" s="7"/>
      <c r="F238" s="12"/>
      <c r="G238" s="12"/>
      <c r="H238" s="7"/>
      <c r="I238" s="8"/>
    </row>
    <row r="239" spans="1:9" ht="47.4" thickBot="1" x14ac:dyDescent="0.35">
      <c r="A239" s="7"/>
      <c r="B239" s="6"/>
      <c r="C239" s="7" t="s">
        <v>6</v>
      </c>
      <c r="D239" s="65" t="s">
        <v>468</v>
      </c>
      <c r="E239" s="30"/>
      <c r="F239" s="65"/>
      <c r="G239" s="28"/>
      <c r="H239" s="61">
        <v>3</v>
      </c>
      <c r="I239" s="36">
        <v>0.2</v>
      </c>
    </row>
    <row r="240" spans="1:9" ht="141" thickBot="1" x14ac:dyDescent="0.35">
      <c r="A240" s="7"/>
      <c r="B240" s="6"/>
      <c r="C240" s="7" t="s">
        <v>6</v>
      </c>
      <c r="D240" s="70" t="s">
        <v>469</v>
      </c>
      <c r="E240" s="30"/>
      <c r="F240" s="70"/>
      <c r="G240" s="28"/>
      <c r="H240" s="61">
        <v>3</v>
      </c>
      <c r="I240" s="36">
        <v>0.3</v>
      </c>
    </row>
    <row r="241" spans="1:9" ht="79.5" customHeight="1" thickBot="1" x14ac:dyDescent="0.35">
      <c r="A241" s="7"/>
      <c r="B241" s="6"/>
      <c r="C241" s="7" t="s">
        <v>6</v>
      </c>
      <c r="D241" s="70" t="s">
        <v>470</v>
      </c>
      <c r="E241" s="30"/>
      <c r="F241" s="70"/>
      <c r="G241" s="28"/>
      <c r="H241" s="61">
        <v>3</v>
      </c>
      <c r="I241" s="36">
        <v>0.2</v>
      </c>
    </row>
    <row r="242" spans="1:9" ht="47.4" thickBot="1" x14ac:dyDescent="0.35">
      <c r="A242" s="7"/>
      <c r="B242" s="6"/>
      <c r="C242" s="7" t="s">
        <v>6</v>
      </c>
      <c r="D242" s="70" t="s">
        <v>182</v>
      </c>
      <c r="E242" s="30"/>
      <c r="F242" s="70"/>
      <c r="G242" s="28"/>
      <c r="H242" s="61">
        <v>3</v>
      </c>
      <c r="I242" s="36">
        <v>0.2</v>
      </c>
    </row>
    <row r="243" spans="1:9" ht="94.2" thickBot="1" x14ac:dyDescent="0.35">
      <c r="A243" s="7"/>
      <c r="B243" s="6"/>
      <c r="C243" s="7" t="s">
        <v>6</v>
      </c>
      <c r="D243" s="70" t="s">
        <v>471</v>
      </c>
      <c r="E243" s="30"/>
      <c r="F243" s="70"/>
      <c r="G243" s="28"/>
      <c r="H243" s="61">
        <v>3</v>
      </c>
      <c r="I243" s="36">
        <v>0.5</v>
      </c>
    </row>
    <row r="244" spans="1:9" ht="31.8" thickBot="1" x14ac:dyDescent="0.35">
      <c r="A244" s="7"/>
      <c r="B244" s="6"/>
      <c r="C244" s="7" t="s">
        <v>6</v>
      </c>
      <c r="D244" s="65" t="s">
        <v>472</v>
      </c>
      <c r="E244" s="30"/>
      <c r="F244" s="65"/>
      <c r="G244" s="28"/>
      <c r="H244" s="61">
        <v>3</v>
      </c>
      <c r="I244" s="36">
        <v>0.5</v>
      </c>
    </row>
    <row r="245" spans="1:9" ht="32.4" thickBot="1" x14ac:dyDescent="0.35">
      <c r="A245" s="7"/>
      <c r="B245" s="6"/>
      <c r="C245" s="7" t="s">
        <v>6</v>
      </c>
      <c r="D245" s="70" t="s">
        <v>473</v>
      </c>
      <c r="E245" s="30"/>
      <c r="F245" s="70"/>
      <c r="G245" s="28"/>
      <c r="H245" s="61">
        <v>3</v>
      </c>
      <c r="I245" s="36">
        <v>0.5</v>
      </c>
    </row>
    <row r="246" spans="1:9" ht="32.4" thickBot="1" x14ac:dyDescent="0.35">
      <c r="A246" s="7"/>
      <c r="B246" s="6"/>
      <c r="C246" s="7" t="s">
        <v>6</v>
      </c>
      <c r="D246" s="70" t="s">
        <v>474</v>
      </c>
      <c r="E246" s="30"/>
      <c r="F246" s="70"/>
      <c r="G246" s="28"/>
      <c r="H246" s="61">
        <v>3</v>
      </c>
      <c r="I246" s="36">
        <v>0.5</v>
      </c>
    </row>
    <row r="247" spans="1:9" ht="32.4" thickBot="1" x14ac:dyDescent="0.35">
      <c r="A247" s="7"/>
      <c r="B247" s="6"/>
      <c r="C247" s="7" t="s">
        <v>6</v>
      </c>
      <c r="D247" s="70" t="s">
        <v>475</v>
      </c>
      <c r="E247" s="30"/>
      <c r="F247" s="70"/>
      <c r="G247" s="28"/>
      <c r="H247" s="61">
        <v>3</v>
      </c>
      <c r="I247" s="36">
        <v>0.5</v>
      </c>
    </row>
    <row r="248" spans="1:9" ht="16.8" thickBot="1" x14ac:dyDescent="0.35">
      <c r="A248" s="7"/>
      <c r="B248" s="6"/>
      <c r="C248" s="7" t="s">
        <v>6</v>
      </c>
      <c r="D248" s="70" t="s">
        <v>476</v>
      </c>
      <c r="E248" s="30"/>
      <c r="F248" s="70"/>
      <c r="G248" s="28"/>
      <c r="H248" s="61">
        <v>3</v>
      </c>
      <c r="I248" s="36">
        <v>0.5</v>
      </c>
    </row>
    <row r="249" spans="1:9" ht="16.8" thickBot="1" x14ac:dyDescent="0.35">
      <c r="A249" s="7"/>
      <c r="B249" s="6"/>
      <c r="C249" s="7" t="s">
        <v>6</v>
      </c>
      <c r="D249" s="70" t="s">
        <v>477</v>
      </c>
      <c r="E249" s="30"/>
      <c r="F249" s="70"/>
      <c r="G249" s="28"/>
      <c r="H249" s="61">
        <v>3</v>
      </c>
      <c r="I249" s="36">
        <v>0.3</v>
      </c>
    </row>
    <row r="250" spans="1:9" ht="32.4" thickBot="1" x14ac:dyDescent="0.35">
      <c r="A250" s="7"/>
      <c r="B250" s="6"/>
      <c r="C250" s="7" t="s">
        <v>6</v>
      </c>
      <c r="D250" s="70" t="s">
        <v>478</v>
      </c>
      <c r="E250" s="30"/>
      <c r="F250" s="70"/>
      <c r="G250" s="28"/>
      <c r="H250" s="61">
        <v>3</v>
      </c>
      <c r="I250" s="36">
        <v>0.5</v>
      </c>
    </row>
    <row r="251" spans="1:9" ht="78.599999999999994" thickBot="1" x14ac:dyDescent="0.35">
      <c r="A251" s="7"/>
      <c r="B251" s="6"/>
      <c r="C251" s="7" t="s">
        <v>6</v>
      </c>
      <c r="D251" s="70" t="s">
        <v>479</v>
      </c>
      <c r="E251" s="30"/>
      <c r="F251" s="70"/>
      <c r="G251" s="28"/>
      <c r="H251" s="61">
        <v>3</v>
      </c>
      <c r="I251" s="36">
        <v>0.3</v>
      </c>
    </row>
    <row r="252" spans="1:9" ht="94.2" thickBot="1" x14ac:dyDescent="0.35">
      <c r="A252" s="7"/>
      <c r="B252" s="6"/>
      <c r="C252" s="7" t="s">
        <v>6</v>
      </c>
      <c r="D252" s="70" t="s">
        <v>480</v>
      </c>
      <c r="E252" s="30"/>
      <c r="F252" s="70"/>
      <c r="G252" s="28"/>
      <c r="H252" s="61">
        <v>3</v>
      </c>
      <c r="I252" s="36">
        <v>0.4</v>
      </c>
    </row>
    <row r="253" spans="1:9" ht="47.4" thickBot="1" x14ac:dyDescent="0.35">
      <c r="A253" s="7"/>
      <c r="B253" s="6"/>
      <c r="C253" s="7" t="s">
        <v>6</v>
      </c>
      <c r="D253" s="65" t="s">
        <v>481</v>
      </c>
      <c r="E253" s="30"/>
      <c r="F253" s="65"/>
      <c r="G253" s="28"/>
      <c r="H253" s="61">
        <v>3</v>
      </c>
      <c r="I253" s="36">
        <v>0.3</v>
      </c>
    </row>
    <row r="254" spans="1:9" ht="31.8" thickBot="1" x14ac:dyDescent="0.35">
      <c r="A254" s="7"/>
      <c r="B254" s="6"/>
      <c r="C254" s="7" t="s">
        <v>6</v>
      </c>
      <c r="D254" s="70" t="s">
        <v>183</v>
      </c>
      <c r="E254" s="30"/>
      <c r="F254" s="70"/>
      <c r="G254" s="28"/>
      <c r="H254" s="61">
        <v>3</v>
      </c>
      <c r="I254" s="36">
        <v>0.4</v>
      </c>
    </row>
    <row r="255" spans="1:9" ht="78.599999999999994" thickBot="1" x14ac:dyDescent="0.35">
      <c r="A255" s="7"/>
      <c r="B255" s="6"/>
      <c r="C255" s="7" t="s">
        <v>6</v>
      </c>
      <c r="D255" s="70" t="s">
        <v>482</v>
      </c>
      <c r="E255" s="30"/>
      <c r="F255" s="70"/>
      <c r="G255" s="28"/>
      <c r="H255" s="61">
        <v>3</v>
      </c>
      <c r="I255" s="36">
        <v>0.5</v>
      </c>
    </row>
    <row r="256" spans="1:9" ht="47.4" thickBot="1" x14ac:dyDescent="0.35">
      <c r="A256" s="7"/>
      <c r="B256" s="6"/>
      <c r="C256" s="7" t="s">
        <v>6</v>
      </c>
      <c r="D256" s="70" t="s">
        <v>483</v>
      </c>
      <c r="E256" s="30"/>
      <c r="F256" s="70"/>
      <c r="G256" s="28"/>
      <c r="H256" s="61">
        <v>3</v>
      </c>
      <c r="I256" s="36">
        <v>0.5</v>
      </c>
    </row>
    <row r="257" spans="1:9" ht="78.599999999999994" thickBot="1" x14ac:dyDescent="0.35">
      <c r="A257" s="7"/>
      <c r="B257" s="6"/>
      <c r="C257" s="7" t="s">
        <v>6</v>
      </c>
      <c r="D257" s="70" t="s">
        <v>484</v>
      </c>
      <c r="E257" s="30"/>
      <c r="F257" s="70"/>
      <c r="G257" s="28"/>
      <c r="H257" s="61">
        <v>3</v>
      </c>
      <c r="I257" s="36">
        <v>0.5</v>
      </c>
    </row>
    <row r="258" spans="1:9" ht="44.25" customHeight="1" thickBot="1" x14ac:dyDescent="0.35">
      <c r="A258" s="7"/>
      <c r="B258" s="6"/>
      <c r="C258" s="7" t="s">
        <v>6</v>
      </c>
      <c r="D258" s="70" t="s">
        <v>485</v>
      </c>
      <c r="E258" s="30"/>
      <c r="F258" s="70"/>
      <c r="G258" s="28"/>
      <c r="H258" s="61">
        <v>3</v>
      </c>
      <c r="I258" s="36">
        <v>0.5</v>
      </c>
    </row>
    <row r="259" spans="1:9" ht="109.2" x14ac:dyDescent="0.3">
      <c r="A259" s="7"/>
      <c r="B259" s="6"/>
      <c r="C259" s="7" t="s">
        <v>6</v>
      </c>
      <c r="D259" s="83" t="s">
        <v>486</v>
      </c>
      <c r="E259" s="30"/>
      <c r="F259" s="83"/>
      <c r="G259" s="28"/>
      <c r="H259" s="61">
        <v>3</v>
      </c>
      <c r="I259" s="36">
        <v>0.5</v>
      </c>
    </row>
    <row r="260" spans="1:9" x14ac:dyDescent="0.3">
      <c r="A260" s="7"/>
      <c r="B260" s="6"/>
      <c r="C260" s="7" t="s">
        <v>6</v>
      </c>
      <c r="D260" s="84" t="s">
        <v>487</v>
      </c>
      <c r="E260" s="30"/>
      <c r="F260" s="84"/>
      <c r="G260" s="28"/>
      <c r="H260" s="61">
        <v>3</v>
      </c>
      <c r="I260" s="96" t="s">
        <v>515</v>
      </c>
    </row>
    <row r="261" spans="1:9" x14ac:dyDescent="0.3">
      <c r="A261" s="7"/>
      <c r="B261" s="6"/>
      <c r="C261" s="7" t="s">
        <v>6</v>
      </c>
      <c r="D261" s="84" t="s">
        <v>488</v>
      </c>
      <c r="E261" s="30"/>
      <c r="F261" s="84"/>
      <c r="G261" s="28"/>
      <c r="H261" s="61">
        <v>3</v>
      </c>
      <c r="I261" s="36">
        <v>0.5</v>
      </c>
    </row>
    <row r="262" spans="1:9" x14ac:dyDescent="0.3">
      <c r="A262" s="7"/>
      <c r="B262" s="6"/>
      <c r="C262" s="7" t="s">
        <v>6</v>
      </c>
      <c r="D262" s="84" t="s">
        <v>489</v>
      </c>
      <c r="E262" s="30"/>
      <c r="F262" s="84"/>
      <c r="G262" s="28"/>
      <c r="H262" s="61">
        <v>3</v>
      </c>
      <c r="I262" s="36">
        <v>0.5</v>
      </c>
    </row>
    <row r="263" spans="1:9" ht="16.2" thickBot="1" x14ac:dyDescent="0.35">
      <c r="A263" s="7"/>
      <c r="B263" s="6"/>
      <c r="C263" s="59" t="s">
        <v>6</v>
      </c>
      <c r="D263" s="84" t="s">
        <v>490</v>
      </c>
      <c r="E263" s="85"/>
      <c r="F263" s="84"/>
      <c r="G263" s="86"/>
      <c r="H263" s="87">
        <v>3</v>
      </c>
      <c r="I263" s="88">
        <v>0.5</v>
      </c>
    </row>
    <row r="264" spans="1:9" ht="78.599999999999994" thickBot="1" x14ac:dyDescent="0.35">
      <c r="A264" s="7"/>
      <c r="B264" s="6"/>
      <c r="C264" s="59" t="s">
        <v>6</v>
      </c>
      <c r="D264" s="65" t="s">
        <v>491</v>
      </c>
      <c r="E264" s="85"/>
      <c r="F264" s="65"/>
      <c r="G264" s="86"/>
      <c r="H264" s="87">
        <v>3</v>
      </c>
      <c r="I264" s="88">
        <v>0.5</v>
      </c>
    </row>
    <row r="265" spans="1:9" x14ac:dyDescent="0.3">
      <c r="A265" s="7" t="s">
        <v>265</v>
      </c>
      <c r="B265" s="27" t="s">
        <v>264</v>
      </c>
      <c r="C265" s="17"/>
      <c r="D265" s="17"/>
      <c r="E265" s="17"/>
      <c r="F265" s="17"/>
      <c r="G265" s="17"/>
      <c r="H265" s="59"/>
      <c r="I265" s="18"/>
    </row>
    <row r="266" spans="1:9" ht="66.599999999999994" x14ac:dyDescent="0.3">
      <c r="A266" s="7"/>
      <c r="B266" s="6"/>
      <c r="C266" s="7" t="s">
        <v>6</v>
      </c>
      <c r="D266" s="38" t="s">
        <v>267</v>
      </c>
      <c r="E266" s="30"/>
      <c r="F266" s="38" t="s">
        <v>266</v>
      </c>
      <c r="G266" s="38"/>
      <c r="H266" s="61">
        <v>6</v>
      </c>
      <c r="I266" s="36">
        <v>0.3</v>
      </c>
    </row>
    <row r="267" spans="1:9" ht="53.4" x14ac:dyDescent="0.3">
      <c r="A267" s="7"/>
      <c r="B267" s="6"/>
      <c r="C267" s="7" t="s">
        <v>6</v>
      </c>
      <c r="D267" s="38" t="s">
        <v>268</v>
      </c>
      <c r="E267" s="30"/>
      <c r="F267" s="38" t="s">
        <v>268</v>
      </c>
      <c r="G267" s="38"/>
      <c r="H267" s="61">
        <v>6</v>
      </c>
      <c r="I267" s="36">
        <v>0.2</v>
      </c>
    </row>
    <row r="268" spans="1:9" s="16" customFormat="1" ht="18" x14ac:dyDescent="0.35">
      <c r="A268" s="45" t="s">
        <v>42</v>
      </c>
      <c r="B268" s="46" t="s">
        <v>57</v>
      </c>
      <c r="C268" s="14"/>
      <c r="D268" s="15"/>
      <c r="E268" s="14"/>
      <c r="F268" s="15"/>
      <c r="G268" s="15"/>
      <c r="H268" s="62"/>
      <c r="I268" s="22">
        <f>SUM(I270:I289)</f>
        <v>7.2</v>
      </c>
    </row>
    <row r="269" spans="1:9" ht="27.6" thickBot="1" x14ac:dyDescent="0.35">
      <c r="A269" s="47" t="s">
        <v>38</v>
      </c>
      <c r="B269" s="30" t="s">
        <v>500</v>
      </c>
      <c r="C269" s="17"/>
      <c r="D269" s="17"/>
      <c r="E269" s="17"/>
      <c r="F269" s="17"/>
      <c r="G269" s="17"/>
      <c r="H269" s="59"/>
      <c r="I269" s="18"/>
    </row>
    <row r="270" spans="1:9" ht="130.5" customHeight="1" thickBot="1" x14ac:dyDescent="0.35">
      <c r="A270" s="7"/>
      <c r="B270" s="6"/>
      <c r="C270" s="35" t="s">
        <v>6</v>
      </c>
      <c r="D270" s="65" t="s">
        <v>492</v>
      </c>
      <c r="E270" s="32"/>
      <c r="F270" s="65"/>
      <c r="G270" s="28"/>
      <c r="H270" s="61">
        <v>3</v>
      </c>
      <c r="I270" s="36">
        <v>0.25</v>
      </c>
    </row>
    <row r="271" spans="1:9" ht="90" customHeight="1" thickBot="1" x14ac:dyDescent="0.35">
      <c r="A271" s="7"/>
      <c r="B271" s="6"/>
      <c r="C271" s="35" t="s">
        <v>6</v>
      </c>
      <c r="D271" s="70" t="s">
        <v>493</v>
      </c>
      <c r="E271" s="32"/>
      <c r="F271" s="70"/>
      <c r="G271" s="28"/>
      <c r="H271" s="61">
        <v>3</v>
      </c>
      <c r="I271" s="36">
        <v>0.25</v>
      </c>
    </row>
    <row r="272" spans="1:9" ht="31.8" thickBot="1" x14ac:dyDescent="0.35">
      <c r="A272" s="7"/>
      <c r="B272" s="6"/>
      <c r="C272" s="35" t="s">
        <v>6</v>
      </c>
      <c r="D272" s="89" t="s">
        <v>494</v>
      </c>
      <c r="E272" s="32"/>
      <c r="F272" s="89"/>
      <c r="G272" s="28"/>
      <c r="H272" s="61">
        <v>3</v>
      </c>
      <c r="I272" s="36">
        <v>0.5</v>
      </c>
    </row>
    <row r="273" spans="1:9" ht="16.2" thickBot="1" x14ac:dyDescent="0.35">
      <c r="A273" s="7" t="s">
        <v>39</v>
      </c>
      <c r="B273" s="27" t="s">
        <v>57</v>
      </c>
      <c r="C273" s="17"/>
      <c r="D273" s="17"/>
      <c r="E273" s="17"/>
      <c r="F273" s="6"/>
      <c r="G273" s="17"/>
      <c r="H273" s="59"/>
      <c r="I273" s="18"/>
    </row>
    <row r="274" spans="1:9" ht="47.4" thickBot="1" x14ac:dyDescent="0.35">
      <c r="A274" s="7"/>
      <c r="B274" s="6"/>
      <c r="C274" s="7" t="s">
        <v>6</v>
      </c>
      <c r="D274" s="66" t="s">
        <v>495</v>
      </c>
      <c r="E274" s="38"/>
      <c r="F274" s="66"/>
      <c r="G274" s="28"/>
      <c r="H274" s="61">
        <v>3</v>
      </c>
      <c r="I274" s="36">
        <v>0.2</v>
      </c>
    </row>
    <row r="275" spans="1:9" ht="63" thickBot="1" x14ac:dyDescent="0.35">
      <c r="A275" s="7"/>
      <c r="B275" s="6"/>
      <c r="C275" s="7" t="s">
        <v>6</v>
      </c>
      <c r="D275" s="69" t="s">
        <v>184</v>
      </c>
      <c r="E275" s="38"/>
      <c r="F275" s="69"/>
      <c r="G275" s="28"/>
      <c r="H275" s="61">
        <v>3</v>
      </c>
      <c r="I275" s="36">
        <v>0.3</v>
      </c>
    </row>
    <row r="276" spans="1:9" ht="16.2" thickBot="1" x14ac:dyDescent="0.35">
      <c r="A276" s="7"/>
      <c r="B276" s="6"/>
      <c r="C276" s="7" t="s">
        <v>6</v>
      </c>
      <c r="D276" s="69" t="s">
        <v>496</v>
      </c>
      <c r="E276" s="38"/>
      <c r="F276" s="69"/>
      <c r="G276" s="28"/>
      <c r="H276" s="61">
        <v>3</v>
      </c>
      <c r="I276" s="36">
        <v>0.2</v>
      </c>
    </row>
    <row r="277" spans="1:9" x14ac:dyDescent="0.3">
      <c r="A277" s="7" t="s">
        <v>40</v>
      </c>
      <c r="B277" s="27" t="s">
        <v>185</v>
      </c>
      <c r="C277" s="17"/>
      <c r="D277" s="17"/>
      <c r="E277" s="17"/>
      <c r="F277" s="6"/>
      <c r="G277" s="17"/>
      <c r="H277" s="59"/>
      <c r="I277" s="18"/>
    </row>
    <row r="278" spans="1:9" ht="27" x14ac:dyDescent="0.3">
      <c r="A278" s="7"/>
      <c r="B278" s="6"/>
      <c r="C278" s="7" t="s">
        <v>6</v>
      </c>
      <c r="D278" s="38" t="s">
        <v>186</v>
      </c>
      <c r="E278" s="54"/>
      <c r="F278" s="30"/>
      <c r="G278" s="28"/>
      <c r="H278" s="61">
        <v>3</v>
      </c>
      <c r="I278" s="36">
        <v>0.5</v>
      </c>
    </row>
    <row r="279" spans="1:9" ht="27" x14ac:dyDescent="0.3">
      <c r="A279" s="7"/>
      <c r="B279" s="6"/>
      <c r="C279" s="7" t="s">
        <v>6</v>
      </c>
      <c r="D279" s="38" t="s">
        <v>187</v>
      </c>
      <c r="E279" s="32" t="s">
        <v>37</v>
      </c>
      <c r="F279" s="30" t="s">
        <v>37</v>
      </c>
      <c r="G279" s="28"/>
      <c r="H279" s="61">
        <v>3</v>
      </c>
      <c r="I279" s="36">
        <v>0.5</v>
      </c>
    </row>
    <row r="280" spans="1:9" ht="27" x14ac:dyDescent="0.3">
      <c r="A280" s="7"/>
      <c r="B280" s="6"/>
      <c r="C280" s="7" t="s">
        <v>6</v>
      </c>
      <c r="D280" s="38" t="s">
        <v>188</v>
      </c>
      <c r="E280" s="37" t="s">
        <v>37</v>
      </c>
      <c r="F280" s="30" t="s">
        <v>37</v>
      </c>
      <c r="G280" s="28"/>
      <c r="H280" s="61">
        <v>3</v>
      </c>
      <c r="I280" s="36">
        <v>0.5</v>
      </c>
    </row>
    <row r="281" spans="1:9" ht="27" x14ac:dyDescent="0.3">
      <c r="A281" s="7"/>
      <c r="B281" s="6"/>
      <c r="C281" s="7" t="s">
        <v>6</v>
      </c>
      <c r="D281" s="38" t="s">
        <v>189</v>
      </c>
      <c r="E281" s="37" t="s">
        <v>37</v>
      </c>
      <c r="F281" s="30" t="s">
        <v>37</v>
      </c>
      <c r="G281" s="28"/>
      <c r="H281" s="61">
        <v>3</v>
      </c>
      <c r="I281" s="36">
        <v>0.5</v>
      </c>
    </row>
    <row r="282" spans="1:9" ht="16.2" thickBot="1" x14ac:dyDescent="0.35">
      <c r="A282" s="7"/>
      <c r="B282" s="6" t="s">
        <v>503</v>
      </c>
      <c r="C282" s="7"/>
      <c r="D282" s="38"/>
      <c r="E282" s="37"/>
      <c r="F282" s="30"/>
      <c r="G282" s="28"/>
      <c r="H282" s="61"/>
      <c r="I282" s="36"/>
    </row>
    <row r="283" spans="1:9" ht="28.2" thickBot="1" x14ac:dyDescent="0.35">
      <c r="A283" s="7"/>
      <c r="B283" s="6"/>
      <c r="C283" s="7" t="s">
        <v>6</v>
      </c>
      <c r="D283" s="90" t="s">
        <v>497</v>
      </c>
      <c r="E283" s="37"/>
      <c r="F283" s="30"/>
      <c r="G283" s="28"/>
      <c r="H283" s="61">
        <v>3</v>
      </c>
      <c r="I283" s="36">
        <v>0.5</v>
      </c>
    </row>
    <row r="284" spans="1:9" ht="110.4" x14ac:dyDescent="0.3">
      <c r="A284" s="7"/>
      <c r="B284" s="6"/>
      <c r="C284" s="7" t="s">
        <v>6</v>
      </c>
      <c r="D284" s="91" t="s">
        <v>501</v>
      </c>
      <c r="E284" s="37"/>
      <c r="F284" s="30"/>
      <c r="G284" s="28"/>
      <c r="H284" s="61">
        <v>3</v>
      </c>
      <c r="I284" s="36">
        <v>0.5</v>
      </c>
    </row>
    <row r="285" spans="1:9" ht="55.8" thickBot="1" x14ac:dyDescent="0.35">
      <c r="A285" s="7"/>
      <c r="B285" s="6"/>
      <c r="C285" s="7" t="s">
        <v>6</v>
      </c>
      <c r="D285" s="92" t="s">
        <v>498</v>
      </c>
      <c r="E285" s="37"/>
      <c r="F285" s="30"/>
      <c r="G285" s="28"/>
      <c r="H285" s="61">
        <v>3</v>
      </c>
      <c r="I285" s="36">
        <v>0.5</v>
      </c>
    </row>
    <row r="286" spans="1:9" ht="28.2" thickBot="1" x14ac:dyDescent="0.35">
      <c r="A286" s="7"/>
      <c r="B286" s="6"/>
      <c r="C286" s="7" t="s">
        <v>6</v>
      </c>
      <c r="D286" s="93" t="s">
        <v>371</v>
      </c>
      <c r="E286" s="37"/>
      <c r="F286" s="30"/>
      <c r="G286" s="28"/>
      <c r="H286" s="61">
        <v>3</v>
      </c>
      <c r="I286" s="36">
        <v>0.5</v>
      </c>
    </row>
    <row r="287" spans="1:9" ht="16.2" thickBot="1" x14ac:dyDescent="0.35">
      <c r="A287" s="7"/>
      <c r="B287" s="6"/>
      <c r="C287" s="7" t="s">
        <v>6</v>
      </c>
      <c r="D287" s="94" t="s">
        <v>499</v>
      </c>
      <c r="E287" s="37"/>
      <c r="F287" s="30"/>
      <c r="G287" s="28"/>
      <c r="H287" s="61">
        <v>3</v>
      </c>
      <c r="I287" s="36">
        <v>0.5</v>
      </c>
    </row>
    <row r="288" spans="1:9" ht="16.2" thickBot="1" x14ac:dyDescent="0.35">
      <c r="A288" s="7"/>
      <c r="B288" s="6"/>
      <c r="C288" s="7" t="s">
        <v>6</v>
      </c>
      <c r="D288" s="95" t="s">
        <v>372</v>
      </c>
      <c r="E288" s="37"/>
      <c r="F288" s="30"/>
      <c r="G288" s="28"/>
      <c r="H288" s="61">
        <v>3</v>
      </c>
      <c r="I288" s="36">
        <v>0.5</v>
      </c>
    </row>
    <row r="289" spans="1:11" ht="79.8" thickBot="1" x14ac:dyDescent="0.35">
      <c r="A289" s="7"/>
      <c r="B289" s="6"/>
      <c r="C289" s="7" t="s">
        <v>6</v>
      </c>
      <c r="D289" s="94" t="s">
        <v>502</v>
      </c>
      <c r="E289" s="37"/>
      <c r="F289" s="30"/>
      <c r="G289" s="28"/>
      <c r="H289" s="61">
        <v>3</v>
      </c>
      <c r="I289" s="36">
        <v>0.5</v>
      </c>
    </row>
    <row r="290" spans="1:11" ht="18" x14ac:dyDescent="0.35">
      <c r="A290" s="45" t="s">
        <v>41</v>
      </c>
      <c r="B290" s="46" t="s">
        <v>58</v>
      </c>
      <c r="C290" s="14"/>
      <c r="D290" s="15"/>
      <c r="E290" s="14"/>
      <c r="F290" s="15"/>
      <c r="G290" s="15"/>
      <c r="H290" s="62"/>
      <c r="I290" s="22">
        <f>SUM(I292:I303)</f>
        <v>5.7</v>
      </c>
      <c r="K290">
        <v>2</v>
      </c>
    </row>
    <row r="291" spans="1:11" x14ac:dyDescent="0.3">
      <c r="A291" s="41" t="s">
        <v>43</v>
      </c>
      <c r="B291" s="27" t="s">
        <v>190</v>
      </c>
      <c r="C291" s="17"/>
      <c r="D291" s="17"/>
      <c r="E291" s="17"/>
      <c r="F291" s="17"/>
      <c r="G291" s="17"/>
      <c r="H291" s="59"/>
      <c r="I291" s="18"/>
    </row>
    <row r="292" spans="1:11" ht="87.75" customHeight="1" x14ac:dyDescent="0.3">
      <c r="A292" s="7"/>
      <c r="B292" s="6"/>
      <c r="C292" s="7" t="s">
        <v>6</v>
      </c>
      <c r="D292" s="38" t="s">
        <v>191</v>
      </c>
      <c r="E292" s="30"/>
      <c r="F292" s="38" t="s">
        <v>192</v>
      </c>
      <c r="G292" s="30"/>
      <c r="H292" s="61">
        <v>3</v>
      </c>
      <c r="I292" s="36">
        <v>0.5</v>
      </c>
    </row>
    <row r="293" spans="1:11" ht="53.4" x14ac:dyDescent="0.3">
      <c r="A293" s="7"/>
      <c r="B293" s="6"/>
      <c r="C293" s="7" t="s">
        <v>6</v>
      </c>
      <c r="D293" s="38" t="s">
        <v>193</v>
      </c>
      <c r="E293" s="30"/>
      <c r="F293" s="38" t="s">
        <v>195</v>
      </c>
      <c r="G293" s="30"/>
      <c r="H293" s="61">
        <v>3</v>
      </c>
      <c r="I293" s="36">
        <v>0.5</v>
      </c>
    </row>
    <row r="294" spans="1:11" ht="52.5" customHeight="1" x14ac:dyDescent="0.3">
      <c r="A294" s="7"/>
      <c r="B294" s="6"/>
      <c r="C294" s="7" t="s">
        <v>6</v>
      </c>
      <c r="D294" s="38" t="s">
        <v>194</v>
      </c>
      <c r="E294" s="30"/>
      <c r="F294" s="38" t="s">
        <v>196</v>
      </c>
      <c r="G294" s="30"/>
      <c r="H294" s="61">
        <v>3</v>
      </c>
      <c r="I294" s="36">
        <v>0.5</v>
      </c>
    </row>
    <row r="295" spans="1:11" ht="53.4" x14ac:dyDescent="0.3">
      <c r="A295" s="7"/>
      <c r="B295" s="6"/>
      <c r="C295" s="7" t="s">
        <v>6</v>
      </c>
      <c r="D295" s="38" t="s">
        <v>197</v>
      </c>
      <c r="E295" s="30"/>
      <c r="F295" s="38" t="s">
        <v>198</v>
      </c>
      <c r="G295" s="30"/>
      <c r="H295" s="61">
        <v>3</v>
      </c>
      <c r="I295" s="36">
        <v>0.5</v>
      </c>
    </row>
    <row r="296" spans="1:11" x14ac:dyDescent="0.3">
      <c r="A296" s="7" t="s">
        <v>44</v>
      </c>
      <c r="B296" s="27" t="s">
        <v>199</v>
      </c>
      <c r="C296" s="17"/>
      <c r="D296" s="17"/>
      <c r="E296" s="17"/>
      <c r="F296" s="17"/>
      <c r="G296" s="17"/>
      <c r="H296" s="59"/>
      <c r="I296" s="18"/>
    </row>
    <row r="297" spans="1:11" ht="132.6" x14ac:dyDescent="0.3">
      <c r="A297" s="7"/>
      <c r="B297" s="6"/>
      <c r="C297" s="7" t="s">
        <v>6</v>
      </c>
      <c r="D297" s="38" t="s">
        <v>202</v>
      </c>
      <c r="E297" s="30"/>
      <c r="F297" s="38" t="s">
        <v>201</v>
      </c>
      <c r="G297" s="30"/>
      <c r="H297" s="61">
        <v>3</v>
      </c>
      <c r="I297" s="36">
        <v>0.5</v>
      </c>
    </row>
    <row r="298" spans="1:11" ht="27" x14ac:dyDescent="0.3">
      <c r="A298" s="7"/>
      <c r="B298" s="6"/>
      <c r="C298" s="7" t="s">
        <v>6</v>
      </c>
      <c r="D298" s="38" t="s">
        <v>208</v>
      </c>
      <c r="E298" s="30"/>
      <c r="F298" s="38" t="s">
        <v>208</v>
      </c>
      <c r="G298" s="30"/>
      <c r="H298" s="61">
        <v>3</v>
      </c>
      <c r="I298" s="36">
        <v>0.5</v>
      </c>
    </row>
    <row r="299" spans="1:11" ht="27" x14ac:dyDescent="0.3">
      <c r="A299" s="7"/>
      <c r="B299" s="6"/>
      <c r="C299" s="7" t="s">
        <v>6</v>
      </c>
      <c r="D299" s="38" t="s">
        <v>207</v>
      </c>
      <c r="E299" s="30"/>
      <c r="F299" s="38" t="s">
        <v>207</v>
      </c>
      <c r="G299" s="30"/>
      <c r="H299" s="61">
        <v>3</v>
      </c>
      <c r="I299" s="36">
        <v>0.5</v>
      </c>
    </row>
    <row r="300" spans="1:11" ht="53.4" x14ac:dyDescent="0.3">
      <c r="A300" s="7"/>
      <c r="B300" s="6"/>
      <c r="C300" s="7" t="s">
        <v>6</v>
      </c>
      <c r="D300" s="38" t="s">
        <v>205</v>
      </c>
      <c r="E300" s="30"/>
      <c r="F300" s="38" t="s">
        <v>206</v>
      </c>
      <c r="G300" s="30"/>
      <c r="H300" s="61">
        <v>3</v>
      </c>
      <c r="I300" s="36">
        <v>1</v>
      </c>
    </row>
    <row r="301" spans="1:11" ht="53.4" x14ac:dyDescent="0.3">
      <c r="A301" s="7"/>
      <c r="B301" s="6"/>
      <c r="C301" s="7" t="s">
        <v>6</v>
      </c>
      <c r="D301" s="38" t="s">
        <v>203</v>
      </c>
      <c r="E301" s="30"/>
      <c r="F301" s="38" t="s">
        <v>204</v>
      </c>
      <c r="G301" s="30"/>
      <c r="H301" s="61">
        <v>3</v>
      </c>
      <c r="I301" s="36">
        <v>1</v>
      </c>
    </row>
    <row r="302" spans="1:11" x14ac:dyDescent="0.3">
      <c r="A302" s="7" t="s">
        <v>45</v>
      </c>
      <c r="B302" s="27" t="s">
        <v>200</v>
      </c>
      <c r="C302" s="17"/>
      <c r="D302" s="17"/>
      <c r="E302" s="17"/>
      <c r="F302" s="17"/>
      <c r="G302" s="17"/>
      <c r="H302" s="59"/>
      <c r="I302" s="18"/>
    </row>
    <row r="303" spans="1:11" ht="106.2" x14ac:dyDescent="0.3">
      <c r="A303" s="7"/>
      <c r="B303" s="6"/>
      <c r="C303" s="7" t="s">
        <v>6</v>
      </c>
      <c r="D303" s="38" t="s">
        <v>210</v>
      </c>
      <c r="E303" s="30"/>
      <c r="F303" s="38" t="s">
        <v>209</v>
      </c>
      <c r="G303" s="30"/>
      <c r="H303" s="61">
        <v>3</v>
      </c>
      <c r="I303" s="36">
        <v>0.2</v>
      </c>
    </row>
    <row r="304" spans="1:11" ht="18" x14ac:dyDescent="0.35">
      <c r="A304" s="45" t="s">
        <v>46</v>
      </c>
      <c r="B304" s="46" t="s">
        <v>59</v>
      </c>
      <c r="C304" s="14"/>
      <c r="D304" s="15"/>
      <c r="E304" s="14"/>
      <c r="F304" s="15"/>
      <c r="G304" s="15"/>
      <c r="H304" s="62"/>
      <c r="I304" s="22">
        <f>SUM(I306:I331)</f>
        <v>6.7999999999999989</v>
      </c>
    </row>
    <row r="305" spans="1:12" x14ac:dyDescent="0.3">
      <c r="A305" s="7" t="s">
        <v>47</v>
      </c>
      <c r="B305" s="27" t="s">
        <v>388</v>
      </c>
      <c r="C305" s="17"/>
      <c r="D305" s="17"/>
      <c r="E305" s="17"/>
      <c r="F305" s="17"/>
      <c r="G305" s="17"/>
      <c r="H305" s="59"/>
      <c r="I305" s="18"/>
    </row>
    <row r="306" spans="1:12" ht="40.200000000000003" x14ac:dyDescent="0.3">
      <c r="A306" s="7"/>
      <c r="B306" s="6"/>
      <c r="C306" s="35" t="s">
        <v>6</v>
      </c>
      <c r="D306" s="38" t="s">
        <v>393</v>
      </c>
      <c r="E306" s="30"/>
      <c r="F306" s="38" t="s">
        <v>216</v>
      </c>
      <c r="G306" s="30"/>
      <c r="H306" s="61">
        <v>3</v>
      </c>
      <c r="I306" s="36">
        <v>0.2</v>
      </c>
      <c r="K306" s="55"/>
      <c r="L306" s="53"/>
    </row>
    <row r="307" spans="1:12" ht="27" x14ac:dyDescent="0.3">
      <c r="A307" s="7"/>
      <c r="B307" s="6"/>
      <c r="C307" s="35" t="s">
        <v>6</v>
      </c>
      <c r="D307" s="38" t="s">
        <v>211</v>
      </c>
      <c r="E307" s="30"/>
      <c r="F307" s="38" t="s">
        <v>211</v>
      </c>
      <c r="G307" s="30"/>
      <c r="H307" s="61">
        <v>3</v>
      </c>
      <c r="I307" s="36">
        <v>0.2</v>
      </c>
      <c r="K307" s="55"/>
      <c r="L307" s="53"/>
    </row>
    <row r="308" spans="1:12" ht="40.200000000000003" x14ac:dyDescent="0.3">
      <c r="A308" s="7"/>
      <c r="B308" s="6"/>
      <c r="C308" s="35" t="s">
        <v>6</v>
      </c>
      <c r="D308" s="38" t="s">
        <v>217</v>
      </c>
      <c r="E308" s="30"/>
      <c r="F308" s="38" t="s">
        <v>389</v>
      </c>
      <c r="G308" s="30"/>
      <c r="H308" s="61">
        <v>3</v>
      </c>
      <c r="I308" s="36">
        <v>0.2</v>
      </c>
      <c r="K308" s="55"/>
      <c r="L308" s="53"/>
    </row>
    <row r="309" spans="1:12" ht="40.200000000000003" x14ac:dyDescent="0.3">
      <c r="A309" s="7"/>
      <c r="B309" s="6"/>
      <c r="C309" s="35" t="s">
        <v>6</v>
      </c>
      <c r="D309" s="38" t="s">
        <v>391</v>
      </c>
      <c r="E309" s="30"/>
      <c r="F309" s="38"/>
      <c r="G309" s="30"/>
      <c r="H309" s="61">
        <v>3</v>
      </c>
      <c r="I309" s="36">
        <v>0.2</v>
      </c>
      <c r="L309" s="53"/>
    </row>
    <row r="310" spans="1:12" ht="27" x14ac:dyDescent="0.3">
      <c r="A310" s="7" t="s">
        <v>48</v>
      </c>
      <c r="B310" s="27" t="s">
        <v>219</v>
      </c>
      <c r="C310" s="17"/>
      <c r="D310" s="17"/>
      <c r="E310" s="17"/>
      <c r="F310" s="17"/>
      <c r="G310" s="17"/>
      <c r="H310" s="59"/>
      <c r="I310" s="18"/>
    </row>
    <row r="311" spans="1:12" ht="185.4" x14ac:dyDescent="0.3">
      <c r="A311" s="7"/>
      <c r="B311" s="6"/>
      <c r="C311" s="35" t="s">
        <v>6</v>
      </c>
      <c r="D311" s="38" t="s">
        <v>384</v>
      </c>
      <c r="E311" s="30"/>
      <c r="F311" s="38" t="s">
        <v>385</v>
      </c>
      <c r="G311" s="30"/>
      <c r="H311" s="61">
        <v>6</v>
      </c>
      <c r="I311" s="36">
        <v>0.2</v>
      </c>
    </row>
    <row r="312" spans="1:12" x14ac:dyDescent="0.3">
      <c r="A312" s="7"/>
      <c r="B312" s="6"/>
      <c r="C312" s="35" t="s">
        <v>6</v>
      </c>
      <c r="D312" s="49" t="s">
        <v>223</v>
      </c>
      <c r="E312" s="30"/>
      <c r="F312" s="49" t="s">
        <v>223</v>
      </c>
      <c r="G312" s="30"/>
      <c r="H312" s="61">
        <v>6</v>
      </c>
      <c r="I312" s="36">
        <v>0.2</v>
      </c>
    </row>
    <row r="313" spans="1:12" x14ac:dyDescent="0.3">
      <c r="A313" s="7"/>
      <c r="B313" s="6"/>
      <c r="C313" s="35" t="s">
        <v>6</v>
      </c>
      <c r="D313" s="49" t="s">
        <v>222</v>
      </c>
      <c r="E313" s="30"/>
      <c r="F313" s="49" t="s">
        <v>222</v>
      </c>
      <c r="G313" s="30"/>
      <c r="H313" s="61">
        <v>6</v>
      </c>
      <c r="I313" s="36">
        <v>0.3</v>
      </c>
    </row>
    <row r="314" spans="1:12" ht="40.799999999999997" thickBot="1" x14ac:dyDescent="0.35">
      <c r="A314" s="7"/>
      <c r="B314" s="6"/>
      <c r="C314" s="35" t="s">
        <v>6</v>
      </c>
      <c r="D314" s="49" t="s">
        <v>221</v>
      </c>
      <c r="E314" s="30"/>
      <c r="F314" s="49" t="s">
        <v>220</v>
      </c>
      <c r="G314" s="30"/>
      <c r="H314" s="61">
        <v>6</v>
      </c>
      <c r="I314" s="36">
        <v>0.3</v>
      </c>
    </row>
    <row r="315" spans="1:12" ht="47.4" thickBot="1" x14ac:dyDescent="0.35">
      <c r="A315" s="7"/>
      <c r="B315" s="6"/>
      <c r="C315" s="35" t="s">
        <v>6</v>
      </c>
      <c r="D315" s="65" t="s">
        <v>392</v>
      </c>
      <c r="E315" s="30"/>
      <c r="F315" s="65"/>
      <c r="G315" s="30"/>
      <c r="H315" s="61">
        <v>6</v>
      </c>
      <c r="I315" s="36">
        <v>0.2</v>
      </c>
    </row>
    <row r="316" spans="1:12" ht="53.4" x14ac:dyDescent="0.3">
      <c r="A316" s="7"/>
      <c r="B316" s="6"/>
      <c r="C316" s="35" t="s">
        <v>6</v>
      </c>
      <c r="D316" s="38" t="s">
        <v>224</v>
      </c>
      <c r="E316" s="30"/>
      <c r="F316" s="38" t="s">
        <v>212</v>
      </c>
      <c r="G316" s="30"/>
      <c r="H316" s="61">
        <v>3</v>
      </c>
      <c r="I316" s="36">
        <v>0.3</v>
      </c>
    </row>
    <row r="317" spans="1:12" ht="53.4" x14ac:dyDescent="0.3">
      <c r="A317" s="7"/>
      <c r="B317" s="6"/>
      <c r="C317" s="35" t="s">
        <v>6</v>
      </c>
      <c r="D317" s="38" t="s">
        <v>225</v>
      </c>
      <c r="E317" s="30"/>
      <c r="F317" s="38" t="s">
        <v>394</v>
      </c>
      <c r="G317" s="30"/>
      <c r="H317" s="61">
        <v>2</v>
      </c>
      <c r="I317" s="36">
        <v>0.3</v>
      </c>
    </row>
    <row r="318" spans="1:12" ht="40.200000000000003" x14ac:dyDescent="0.3">
      <c r="A318" s="7"/>
      <c r="B318" s="6"/>
      <c r="C318" s="35" t="s">
        <v>6</v>
      </c>
      <c r="D318" s="38" t="s">
        <v>229</v>
      </c>
      <c r="E318" s="30"/>
      <c r="F318" s="38" t="s">
        <v>230</v>
      </c>
      <c r="G318" s="30"/>
      <c r="H318" s="61">
        <v>3</v>
      </c>
      <c r="I318" s="36">
        <v>0.3</v>
      </c>
    </row>
    <row r="319" spans="1:12" x14ac:dyDescent="0.3">
      <c r="A319" s="7"/>
      <c r="B319" s="6"/>
      <c r="C319" s="35" t="s">
        <v>6</v>
      </c>
      <c r="D319" s="38" t="s">
        <v>226</v>
      </c>
      <c r="E319" s="30" t="s">
        <v>37</v>
      </c>
      <c r="F319" s="38" t="s">
        <v>231</v>
      </c>
      <c r="G319" s="30"/>
      <c r="H319" s="61">
        <v>3</v>
      </c>
      <c r="I319" s="36">
        <v>0.3</v>
      </c>
    </row>
    <row r="320" spans="1:12" x14ac:dyDescent="0.3">
      <c r="A320" s="7"/>
      <c r="B320" s="6"/>
      <c r="C320" s="35" t="s">
        <v>6</v>
      </c>
      <c r="D320" s="38" t="s">
        <v>227</v>
      </c>
      <c r="E320" s="30" t="s">
        <v>37</v>
      </c>
      <c r="F320" s="38" t="s">
        <v>231</v>
      </c>
      <c r="G320" s="30"/>
      <c r="H320" s="61">
        <v>3</v>
      </c>
      <c r="I320" s="36">
        <v>0.3</v>
      </c>
    </row>
    <row r="321" spans="1:11" x14ac:dyDescent="0.3">
      <c r="A321" s="7"/>
      <c r="B321" s="6"/>
      <c r="C321" s="35" t="s">
        <v>6</v>
      </c>
      <c r="D321" s="38" t="s">
        <v>228</v>
      </c>
      <c r="E321" s="30" t="s">
        <v>37</v>
      </c>
      <c r="F321" s="38" t="s">
        <v>231</v>
      </c>
      <c r="G321" s="30"/>
      <c r="H321" s="61">
        <v>3</v>
      </c>
      <c r="I321" s="36">
        <v>0.3</v>
      </c>
    </row>
    <row r="322" spans="1:11" ht="27" x14ac:dyDescent="0.3">
      <c r="A322" s="7"/>
      <c r="B322" s="6"/>
      <c r="C322" s="35" t="s">
        <v>6</v>
      </c>
      <c r="D322" s="38" t="s">
        <v>213</v>
      </c>
      <c r="E322" s="30" t="s">
        <v>37</v>
      </c>
      <c r="F322" s="38" t="s">
        <v>213</v>
      </c>
      <c r="G322" s="30"/>
      <c r="H322" s="61">
        <v>2</v>
      </c>
      <c r="I322" s="36">
        <v>0.3</v>
      </c>
    </row>
    <row r="323" spans="1:11" ht="27" x14ac:dyDescent="0.3">
      <c r="A323" s="7"/>
      <c r="B323" s="6"/>
      <c r="C323" s="35" t="s">
        <v>6</v>
      </c>
      <c r="D323" s="38" t="s">
        <v>232</v>
      </c>
      <c r="E323" s="30" t="s">
        <v>37</v>
      </c>
      <c r="F323" s="38" t="s">
        <v>232</v>
      </c>
      <c r="G323" s="30"/>
      <c r="H323" s="61">
        <v>3</v>
      </c>
      <c r="I323" s="36">
        <v>0.2</v>
      </c>
    </row>
    <row r="324" spans="1:11" ht="90.75" customHeight="1" x14ac:dyDescent="0.3">
      <c r="A324" s="7"/>
      <c r="B324" s="6"/>
      <c r="C324" s="35" t="s">
        <v>6</v>
      </c>
      <c r="D324" s="38" t="s">
        <v>233</v>
      </c>
      <c r="E324" s="30" t="s">
        <v>37</v>
      </c>
      <c r="F324" s="38" t="s">
        <v>214</v>
      </c>
      <c r="G324" s="30"/>
      <c r="H324" s="61">
        <v>2</v>
      </c>
      <c r="I324" s="36">
        <v>0.3</v>
      </c>
    </row>
    <row r="325" spans="1:11" ht="66.599999999999994" x14ac:dyDescent="0.3">
      <c r="A325" s="7"/>
      <c r="B325" s="6"/>
      <c r="C325" s="35" t="s">
        <v>6</v>
      </c>
      <c r="D325" s="38" t="s">
        <v>390</v>
      </c>
      <c r="E325" s="30" t="s">
        <v>37</v>
      </c>
      <c r="F325" s="38" t="s">
        <v>390</v>
      </c>
      <c r="G325" s="30"/>
      <c r="H325" s="61">
        <v>2</v>
      </c>
      <c r="I325" s="36">
        <v>0.3</v>
      </c>
    </row>
    <row r="326" spans="1:11" ht="53.4" x14ac:dyDescent="0.3">
      <c r="A326" s="7"/>
      <c r="B326" s="6"/>
      <c r="C326" s="35" t="s">
        <v>6</v>
      </c>
      <c r="D326" s="38" t="s">
        <v>234</v>
      </c>
      <c r="E326" s="30" t="s">
        <v>37</v>
      </c>
      <c r="F326" s="38" t="s">
        <v>235</v>
      </c>
      <c r="G326" s="30"/>
      <c r="H326" s="61">
        <v>2</v>
      </c>
      <c r="I326" s="36">
        <v>0.5</v>
      </c>
    </row>
    <row r="327" spans="1:11" ht="119.4" x14ac:dyDescent="0.3">
      <c r="A327" s="7"/>
      <c r="B327" s="6"/>
      <c r="C327" s="35" t="s">
        <v>6</v>
      </c>
      <c r="D327" s="38" t="s">
        <v>236</v>
      </c>
      <c r="E327" s="37" t="s">
        <v>37</v>
      </c>
      <c r="F327" s="38" t="s">
        <v>215</v>
      </c>
      <c r="G327" s="12"/>
      <c r="H327" s="61">
        <v>2</v>
      </c>
      <c r="I327" s="36">
        <v>0.5</v>
      </c>
    </row>
    <row r="328" spans="1:11" ht="27" x14ac:dyDescent="0.3">
      <c r="A328" s="7" t="s">
        <v>49</v>
      </c>
      <c r="B328" s="27" t="s">
        <v>218</v>
      </c>
      <c r="C328" s="17"/>
      <c r="D328" s="17"/>
      <c r="E328" s="17"/>
      <c r="F328" s="17"/>
      <c r="G328" s="17"/>
      <c r="H328" s="59"/>
      <c r="I328" s="18"/>
    </row>
    <row r="329" spans="1:11" ht="66.599999999999994" x14ac:dyDescent="0.3">
      <c r="A329" s="7"/>
      <c r="B329" s="6"/>
      <c r="C329" s="35" t="s">
        <v>6</v>
      </c>
      <c r="D329" s="38" t="s">
        <v>504</v>
      </c>
      <c r="E329" s="37" t="s">
        <v>37</v>
      </c>
      <c r="F329" s="38" t="s">
        <v>504</v>
      </c>
      <c r="G329" s="12"/>
      <c r="H329" s="61">
        <v>6</v>
      </c>
      <c r="I329" s="36">
        <v>0.5</v>
      </c>
    </row>
    <row r="330" spans="1:11" ht="66.599999999999994" x14ac:dyDescent="0.3">
      <c r="A330" s="7"/>
      <c r="B330" s="6"/>
      <c r="C330" s="35" t="s">
        <v>6</v>
      </c>
      <c r="D330" s="38" t="s">
        <v>237</v>
      </c>
      <c r="E330" s="37" t="s">
        <v>37</v>
      </c>
      <c r="F330" s="38" t="s">
        <v>395</v>
      </c>
      <c r="G330" s="12"/>
      <c r="H330" s="61">
        <v>6</v>
      </c>
      <c r="I330" s="36">
        <v>0.2</v>
      </c>
    </row>
    <row r="331" spans="1:11" ht="66.599999999999994" x14ac:dyDescent="0.3">
      <c r="A331" s="7"/>
      <c r="B331" s="6"/>
      <c r="C331" s="35" t="s">
        <v>6</v>
      </c>
      <c r="D331" s="38" t="s">
        <v>505</v>
      </c>
      <c r="E331" s="37" t="s">
        <v>37</v>
      </c>
      <c r="F331" s="38" t="s">
        <v>505</v>
      </c>
      <c r="G331" s="12"/>
      <c r="H331" s="61">
        <v>6</v>
      </c>
      <c r="I331" s="36">
        <v>0.2</v>
      </c>
    </row>
    <row r="332" spans="1:11" ht="18" x14ac:dyDescent="0.35">
      <c r="A332" s="45" t="s">
        <v>50</v>
      </c>
      <c r="B332" s="46" t="s">
        <v>60</v>
      </c>
      <c r="C332" s="15"/>
      <c r="D332" s="15"/>
      <c r="E332" s="14"/>
      <c r="F332" s="15"/>
      <c r="G332" s="15"/>
      <c r="H332" s="62"/>
      <c r="I332" s="51">
        <f>SUM(I334:I348)</f>
        <v>4.7000000000000011</v>
      </c>
    </row>
    <row r="333" spans="1:11" x14ac:dyDescent="0.3">
      <c r="A333" s="42" t="s">
        <v>51</v>
      </c>
      <c r="B333" s="27" t="s">
        <v>176</v>
      </c>
      <c r="C333" s="17"/>
      <c r="D333" s="17" t="s">
        <v>37</v>
      </c>
      <c r="E333" s="17" t="s">
        <v>37</v>
      </c>
      <c r="F333" s="17" t="s">
        <v>37</v>
      </c>
      <c r="G333" s="17" t="s">
        <v>37</v>
      </c>
      <c r="H333" s="59"/>
      <c r="I333" s="18" t="s">
        <v>37</v>
      </c>
    </row>
    <row r="334" spans="1:11" ht="40.200000000000003" x14ac:dyDescent="0.3">
      <c r="A334" s="42"/>
      <c r="B334" s="30"/>
      <c r="C334" s="35" t="s">
        <v>6</v>
      </c>
      <c r="D334" s="38" t="s">
        <v>245</v>
      </c>
      <c r="E334" s="30"/>
      <c r="F334" s="38" t="s">
        <v>240</v>
      </c>
      <c r="G334" s="34"/>
      <c r="H334" s="61">
        <v>6</v>
      </c>
      <c r="I334" s="36">
        <v>0.2</v>
      </c>
      <c r="K334" s="53"/>
    </row>
    <row r="335" spans="1:11" ht="40.200000000000003" x14ac:dyDescent="0.3">
      <c r="A335" s="42"/>
      <c r="B335" s="30"/>
      <c r="C335" s="35" t="s">
        <v>6</v>
      </c>
      <c r="D335" s="38" t="s">
        <v>246</v>
      </c>
      <c r="E335" s="30"/>
      <c r="F335" s="38" t="s">
        <v>247</v>
      </c>
      <c r="G335" s="34"/>
      <c r="H335" s="61">
        <v>6</v>
      </c>
      <c r="I335" s="36">
        <v>0.2</v>
      </c>
      <c r="K335" s="53"/>
    </row>
    <row r="336" spans="1:11" ht="40.200000000000003" x14ac:dyDescent="0.3">
      <c r="A336" s="42" t="s">
        <v>52</v>
      </c>
      <c r="B336" s="27" t="s">
        <v>238</v>
      </c>
      <c r="C336" s="17"/>
      <c r="D336" s="17" t="s">
        <v>37</v>
      </c>
      <c r="E336" s="17" t="s">
        <v>37</v>
      </c>
      <c r="F336" s="17" t="s">
        <v>37</v>
      </c>
      <c r="G336" s="17" t="s">
        <v>37</v>
      </c>
      <c r="H336" s="59"/>
      <c r="I336" s="18" t="s">
        <v>37</v>
      </c>
    </row>
    <row r="337" spans="1:12" ht="53.4" x14ac:dyDescent="0.3">
      <c r="A337" s="42"/>
      <c r="B337" s="30"/>
      <c r="C337" s="35" t="s">
        <v>6</v>
      </c>
      <c r="D337" s="38" t="s">
        <v>250</v>
      </c>
      <c r="E337" s="30"/>
      <c r="F337" s="38" t="s">
        <v>252</v>
      </c>
      <c r="G337" s="34"/>
      <c r="H337" s="61">
        <v>3</v>
      </c>
      <c r="I337" s="36">
        <v>0.4</v>
      </c>
    </row>
    <row r="338" spans="1:12" ht="27" x14ac:dyDescent="0.3">
      <c r="A338" s="42"/>
      <c r="B338" s="30"/>
      <c r="C338" s="35" t="s">
        <v>6</v>
      </c>
      <c r="D338" s="38" t="s">
        <v>241</v>
      </c>
      <c r="E338" s="30"/>
      <c r="F338" s="38" t="s">
        <v>241</v>
      </c>
      <c r="G338" s="34"/>
      <c r="H338" s="61">
        <v>3</v>
      </c>
      <c r="I338" s="36">
        <v>0.5</v>
      </c>
    </row>
    <row r="339" spans="1:12" ht="53.4" x14ac:dyDescent="0.3">
      <c r="A339" s="42"/>
      <c r="B339" s="30"/>
      <c r="C339" s="35" t="s">
        <v>6</v>
      </c>
      <c r="D339" s="38" t="s">
        <v>251</v>
      </c>
      <c r="E339" s="30"/>
      <c r="F339" s="38" t="s">
        <v>253</v>
      </c>
      <c r="G339" s="34"/>
      <c r="H339" s="61">
        <v>3</v>
      </c>
      <c r="I339" s="36">
        <v>0.4</v>
      </c>
    </row>
    <row r="340" spans="1:12" x14ac:dyDescent="0.3">
      <c r="A340" s="42"/>
      <c r="B340" s="30"/>
      <c r="C340" s="35" t="s">
        <v>6</v>
      </c>
      <c r="D340" s="38" t="s">
        <v>248</v>
      </c>
      <c r="E340" s="30"/>
      <c r="F340" s="38" t="s">
        <v>249</v>
      </c>
      <c r="G340" s="34"/>
      <c r="H340" s="61">
        <v>3</v>
      </c>
      <c r="I340" s="36">
        <v>0.2</v>
      </c>
    </row>
    <row r="341" spans="1:12" ht="53.4" x14ac:dyDescent="0.3">
      <c r="A341" s="42"/>
      <c r="B341" s="30"/>
      <c r="C341" s="35" t="s">
        <v>6</v>
      </c>
      <c r="D341" s="38" t="s">
        <v>254</v>
      </c>
      <c r="E341" s="30"/>
      <c r="F341" s="38" t="s">
        <v>242</v>
      </c>
      <c r="G341" s="34"/>
      <c r="H341" s="61">
        <v>3</v>
      </c>
      <c r="I341" s="36">
        <v>0.5</v>
      </c>
    </row>
    <row r="342" spans="1:12" ht="79.8" x14ac:dyDescent="0.3">
      <c r="A342" s="42"/>
      <c r="B342" s="30"/>
      <c r="C342" s="35" t="s">
        <v>6</v>
      </c>
      <c r="D342" s="38" t="s">
        <v>255</v>
      </c>
      <c r="E342" s="30"/>
      <c r="F342" s="38" t="s">
        <v>243</v>
      </c>
      <c r="G342" s="34"/>
      <c r="H342" s="61">
        <v>3</v>
      </c>
      <c r="I342" s="36">
        <v>0.5</v>
      </c>
    </row>
    <row r="343" spans="1:12" ht="27" x14ac:dyDescent="0.3">
      <c r="A343" s="42"/>
      <c r="B343" s="30"/>
      <c r="C343" s="35" t="s">
        <v>6</v>
      </c>
      <c r="D343" s="38" t="s">
        <v>256</v>
      </c>
      <c r="E343" s="30"/>
      <c r="F343" s="38" t="s">
        <v>256</v>
      </c>
      <c r="G343" s="34"/>
      <c r="H343" s="61">
        <v>3</v>
      </c>
      <c r="I343" s="36">
        <v>0.5</v>
      </c>
    </row>
    <row r="344" spans="1:12" ht="40.200000000000003" x14ac:dyDescent="0.3">
      <c r="A344" s="42"/>
      <c r="B344" s="30"/>
      <c r="C344" s="35" t="s">
        <v>6</v>
      </c>
      <c r="D344" s="38" t="s">
        <v>257</v>
      </c>
      <c r="E344" s="30"/>
      <c r="F344" s="38" t="s">
        <v>258</v>
      </c>
      <c r="G344" s="34"/>
      <c r="H344" s="61">
        <v>3</v>
      </c>
      <c r="I344" s="36">
        <v>0.5</v>
      </c>
    </row>
    <row r="345" spans="1:12" ht="53.4" x14ac:dyDescent="0.3">
      <c r="A345" s="42"/>
      <c r="B345" s="30"/>
      <c r="C345" s="35" t="s">
        <v>6</v>
      </c>
      <c r="D345" s="38" t="s">
        <v>244</v>
      </c>
      <c r="E345" s="30"/>
      <c r="F345" s="38" t="s">
        <v>244</v>
      </c>
      <c r="G345" s="34"/>
      <c r="H345" s="61">
        <v>3</v>
      </c>
      <c r="I345" s="36">
        <v>0.2</v>
      </c>
    </row>
    <row r="346" spans="1:12" ht="27" x14ac:dyDescent="0.3">
      <c r="A346" s="42"/>
      <c r="B346" s="30"/>
      <c r="C346" s="35" t="s">
        <v>6</v>
      </c>
      <c r="D346" s="38" t="s">
        <v>259</v>
      </c>
      <c r="E346" s="30"/>
      <c r="F346" s="38" t="s">
        <v>259</v>
      </c>
      <c r="G346" s="34"/>
      <c r="H346" s="61">
        <v>3</v>
      </c>
      <c r="I346" s="36">
        <v>0.2</v>
      </c>
    </row>
    <row r="347" spans="1:12" ht="27" x14ac:dyDescent="0.3">
      <c r="A347" s="42" t="s">
        <v>386</v>
      </c>
      <c r="B347" s="27" t="s">
        <v>239</v>
      </c>
      <c r="C347" s="17"/>
      <c r="D347" s="17"/>
      <c r="E347" s="17"/>
      <c r="F347" s="17"/>
      <c r="G347" s="17"/>
      <c r="H347" s="59"/>
      <c r="I347" s="18"/>
    </row>
    <row r="348" spans="1:12" ht="53.4" x14ac:dyDescent="0.3">
      <c r="A348" s="42" t="s">
        <v>37</v>
      </c>
      <c r="B348" s="30" t="s">
        <v>37</v>
      </c>
      <c r="C348" s="35" t="s">
        <v>6</v>
      </c>
      <c r="D348" s="38" t="s">
        <v>261</v>
      </c>
      <c r="E348" s="30" t="s">
        <v>37</v>
      </c>
      <c r="F348" s="38" t="s">
        <v>260</v>
      </c>
      <c r="G348" s="34"/>
      <c r="H348" s="61">
        <v>6</v>
      </c>
      <c r="I348" s="36">
        <v>0.4</v>
      </c>
    </row>
    <row r="349" spans="1:12" ht="36" x14ac:dyDescent="0.35">
      <c r="A349" s="45" t="s">
        <v>62</v>
      </c>
      <c r="B349" s="46" t="s">
        <v>61</v>
      </c>
      <c r="C349" s="15"/>
      <c r="D349" s="15"/>
      <c r="E349" s="14"/>
      <c r="F349" s="15"/>
      <c r="G349" s="15"/>
      <c r="H349" s="62"/>
      <c r="I349" s="56">
        <f>SUM(I351:I497)</f>
        <v>21.7</v>
      </c>
    </row>
    <row r="350" spans="1:12" x14ac:dyDescent="0.3">
      <c r="A350" s="42" t="s">
        <v>262</v>
      </c>
      <c r="B350" s="30" t="s">
        <v>360</v>
      </c>
      <c r="C350" s="30"/>
      <c r="D350" s="30" t="s">
        <v>37</v>
      </c>
      <c r="E350" s="30" t="s">
        <v>37</v>
      </c>
      <c r="F350" s="30" t="s">
        <v>37</v>
      </c>
      <c r="G350" s="34" t="s">
        <v>37</v>
      </c>
      <c r="H350" s="63"/>
      <c r="I350" s="34" t="s">
        <v>37</v>
      </c>
    </row>
    <row r="351" spans="1:12" ht="40.200000000000003" x14ac:dyDescent="0.3">
      <c r="A351" s="42" t="s">
        <v>37</v>
      </c>
      <c r="B351" s="30" t="s">
        <v>37</v>
      </c>
      <c r="C351" s="35" t="s">
        <v>6</v>
      </c>
      <c r="D351" s="30" t="s">
        <v>269</v>
      </c>
      <c r="E351" s="30" t="s">
        <v>37</v>
      </c>
      <c r="F351" s="30" t="s">
        <v>271</v>
      </c>
      <c r="G351" s="34"/>
      <c r="H351" s="61">
        <v>4</v>
      </c>
      <c r="I351" s="8">
        <v>0.1</v>
      </c>
      <c r="L351" s="53"/>
    </row>
    <row r="352" spans="1:12" x14ac:dyDescent="0.3">
      <c r="A352" s="42" t="s">
        <v>37</v>
      </c>
      <c r="B352" s="30" t="s">
        <v>37</v>
      </c>
      <c r="C352" s="35" t="s">
        <v>6</v>
      </c>
      <c r="D352" s="30" t="s">
        <v>270</v>
      </c>
      <c r="E352" s="30" t="s">
        <v>37</v>
      </c>
      <c r="F352" s="30" t="s">
        <v>270</v>
      </c>
      <c r="G352" s="34"/>
      <c r="H352" s="61">
        <v>4</v>
      </c>
      <c r="I352" s="8">
        <v>0.1</v>
      </c>
      <c r="L352" s="53"/>
    </row>
    <row r="353" spans="1:9" ht="40.200000000000003" x14ac:dyDescent="0.3">
      <c r="A353" s="35"/>
      <c r="B353" s="30"/>
      <c r="C353" s="26" t="s">
        <v>7</v>
      </c>
      <c r="D353" s="30" t="s">
        <v>272</v>
      </c>
      <c r="E353" s="30"/>
      <c r="F353" s="30"/>
      <c r="G353" s="12"/>
      <c r="H353" s="61">
        <v>4</v>
      </c>
      <c r="I353" s="8">
        <v>0.5</v>
      </c>
    </row>
    <row r="354" spans="1:9" x14ac:dyDescent="0.3">
      <c r="A354" s="35"/>
      <c r="B354" s="30"/>
      <c r="C354" s="26"/>
      <c r="D354" s="30"/>
      <c r="E354" s="37">
        <v>0</v>
      </c>
      <c r="F354" s="30" t="s">
        <v>273</v>
      </c>
      <c r="G354" s="28"/>
      <c r="H354" s="7"/>
      <c r="I354" s="6"/>
    </row>
    <row r="355" spans="1:9" ht="27" x14ac:dyDescent="0.3">
      <c r="A355" s="35"/>
      <c r="B355" s="30"/>
      <c r="C355" s="26"/>
      <c r="D355" s="30"/>
      <c r="E355" s="37">
        <v>1</v>
      </c>
      <c r="F355" s="30" t="s">
        <v>274</v>
      </c>
      <c r="G355" s="28"/>
      <c r="H355" s="7"/>
      <c r="I355" s="6"/>
    </row>
    <row r="356" spans="1:9" x14ac:dyDescent="0.3">
      <c r="A356" s="35"/>
      <c r="B356" s="30"/>
      <c r="C356" s="26"/>
      <c r="D356" s="30"/>
      <c r="E356" s="37">
        <v>2</v>
      </c>
      <c r="F356" s="30" t="s">
        <v>275</v>
      </c>
      <c r="G356" s="28"/>
      <c r="H356" s="7"/>
      <c r="I356" s="6"/>
    </row>
    <row r="357" spans="1:9" x14ac:dyDescent="0.3">
      <c r="A357" s="35"/>
      <c r="B357" s="30"/>
      <c r="C357" s="26"/>
      <c r="D357" s="30"/>
      <c r="E357" s="37">
        <v>3</v>
      </c>
      <c r="F357" s="30" t="s">
        <v>84</v>
      </c>
      <c r="G357" s="28"/>
      <c r="H357" s="7"/>
      <c r="I357" s="6"/>
    </row>
    <row r="358" spans="1:9" ht="27" x14ac:dyDescent="0.3">
      <c r="A358" s="35"/>
      <c r="B358" s="30"/>
      <c r="C358" s="26" t="s">
        <v>7</v>
      </c>
      <c r="D358" s="30" t="s">
        <v>276</v>
      </c>
      <c r="E358" s="30" t="s">
        <v>37</v>
      </c>
      <c r="F358" s="30" t="s">
        <v>37</v>
      </c>
      <c r="G358" s="12"/>
      <c r="H358" s="61">
        <v>4</v>
      </c>
      <c r="I358" s="8">
        <v>0.5</v>
      </c>
    </row>
    <row r="359" spans="1:9" x14ac:dyDescent="0.3">
      <c r="A359" s="35"/>
      <c r="B359" s="30"/>
      <c r="C359" s="26"/>
      <c r="D359" s="30" t="s">
        <v>37</v>
      </c>
      <c r="E359" s="37">
        <v>0</v>
      </c>
      <c r="F359" s="30" t="s">
        <v>277</v>
      </c>
      <c r="G359" s="28"/>
      <c r="H359" s="7"/>
      <c r="I359" s="6"/>
    </row>
    <row r="360" spans="1:9" ht="27" x14ac:dyDescent="0.3">
      <c r="A360" s="35"/>
      <c r="B360" s="30"/>
      <c r="C360" s="26"/>
      <c r="D360" s="30" t="s">
        <v>37</v>
      </c>
      <c r="E360" s="37">
        <v>1</v>
      </c>
      <c r="F360" s="30" t="s">
        <v>278</v>
      </c>
      <c r="G360" s="28"/>
      <c r="H360" s="7"/>
      <c r="I360" s="6"/>
    </row>
    <row r="361" spans="1:9" x14ac:dyDescent="0.3">
      <c r="A361" s="35"/>
      <c r="B361" s="30"/>
      <c r="C361" s="26"/>
      <c r="D361" s="30" t="s">
        <v>37</v>
      </c>
      <c r="E361" s="37">
        <v>2</v>
      </c>
      <c r="F361" s="30" t="s">
        <v>279</v>
      </c>
      <c r="G361" s="28"/>
      <c r="H361" s="7"/>
      <c r="I361" s="6"/>
    </row>
    <row r="362" spans="1:9" x14ac:dyDescent="0.3">
      <c r="A362" s="35"/>
      <c r="B362" s="30"/>
      <c r="C362" s="26"/>
      <c r="D362" s="30" t="s">
        <v>37</v>
      </c>
      <c r="E362" s="37">
        <v>3</v>
      </c>
      <c r="F362" s="30" t="s">
        <v>84</v>
      </c>
      <c r="G362" s="28"/>
      <c r="H362" s="7"/>
      <c r="I362" s="6"/>
    </row>
    <row r="363" spans="1:9" ht="40.200000000000003" x14ac:dyDescent="0.3">
      <c r="A363" s="35"/>
      <c r="B363" s="30"/>
      <c r="C363" s="26" t="s">
        <v>7</v>
      </c>
      <c r="D363" s="30" t="s">
        <v>280</v>
      </c>
      <c r="E363" s="30" t="s">
        <v>37</v>
      </c>
      <c r="F363" s="30" t="s">
        <v>37</v>
      </c>
      <c r="G363" s="12"/>
      <c r="H363" s="61">
        <v>4</v>
      </c>
      <c r="I363" s="8">
        <v>0.5</v>
      </c>
    </row>
    <row r="364" spans="1:9" x14ac:dyDescent="0.3">
      <c r="A364" s="35"/>
      <c r="B364" s="30"/>
      <c r="C364" s="26"/>
      <c r="D364" s="30" t="s">
        <v>37</v>
      </c>
      <c r="E364" s="37">
        <v>0</v>
      </c>
      <c r="F364" s="30" t="s">
        <v>281</v>
      </c>
      <c r="G364" s="28"/>
      <c r="H364" s="7"/>
      <c r="I364" s="6"/>
    </row>
    <row r="365" spans="1:9" x14ac:dyDescent="0.3">
      <c r="A365" s="35"/>
      <c r="B365" s="30"/>
      <c r="C365" s="26"/>
      <c r="D365" s="30" t="s">
        <v>37</v>
      </c>
      <c r="E365" s="37">
        <v>1</v>
      </c>
      <c r="F365" s="30" t="s">
        <v>282</v>
      </c>
      <c r="G365" s="28"/>
      <c r="H365" s="7"/>
      <c r="I365" s="6"/>
    </row>
    <row r="366" spans="1:9" ht="27" x14ac:dyDescent="0.3">
      <c r="A366" s="35"/>
      <c r="B366" s="30"/>
      <c r="C366" s="26"/>
      <c r="D366" s="30" t="s">
        <v>37</v>
      </c>
      <c r="E366" s="37">
        <v>2</v>
      </c>
      <c r="F366" s="30" t="s">
        <v>283</v>
      </c>
      <c r="G366" s="28"/>
      <c r="H366" s="7"/>
      <c r="I366" s="6"/>
    </row>
    <row r="367" spans="1:9" x14ac:dyDescent="0.3">
      <c r="A367" s="35"/>
      <c r="B367" s="30"/>
      <c r="C367" s="26"/>
      <c r="D367" s="30" t="s">
        <v>37</v>
      </c>
      <c r="E367" s="37">
        <v>3</v>
      </c>
      <c r="F367" s="30" t="s">
        <v>72</v>
      </c>
      <c r="G367" s="28"/>
      <c r="H367" s="7"/>
      <c r="I367" s="6"/>
    </row>
    <row r="368" spans="1:9" ht="27" x14ac:dyDescent="0.3">
      <c r="A368" s="35"/>
      <c r="B368" s="30"/>
      <c r="C368" s="26" t="s">
        <v>7</v>
      </c>
      <c r="D368" s="30" t="s">
        <v>284</v>
      </c>
      <c r="E368" s="30" t="s">
        <v>37</v>
      </c>
      <c r="F368" s="30" t="s">
        <v>37</v>
      </c>
      <c r="G368" s="12"/>
      <c r="H368" s="61">
        <v>4</v>
      </c>
      <c r="I368" s="8">
        <v>0.5</v>
      </c>
    </row>
    <row r="369" spans="1:9" x14ac:dyDescent="0.3">
      <c r="A369" s="35"/>
      <c r="B369" s="30"/>
      <c r="C369" s="26"/>
      <c r="D369" s="30" t="s">
        <v>37</v>
      </c>
      <c r="E369" s="37">
        <v>0</v>
      </c>
      <c r="F369" s="30" t="s">
        <v>285</v>
      </c>
      <c r="G369" s="28"/>
      <c r="H369" s="7"/>
      <c r="I369" s="6"/>
    </row>
    <row r="370" spans="1:9" ht="27" x14ac:dyDescent="0.3">
      <c r="A370" s="35"/>
      <c r="B370" s="30"/>
      <c r="C370" s="26"/>
      <c r="D370" s="30" t="s">
        <v>37</v>
      </c>
      <c r="E370" s="37">
        <v>1</v>
      </c>
      <c r="F370" s="30" t="s">
        <v>286</v>
      </c>
      <c r="G370" s="28"/>
      <c r="H370" s="7"/>
      <c r="I370" s="6"/>
    </row>
    <row r="371" spans="1:9" ht="27" x14ac:dyDescent="0.3">
      <c r="A371" s="35"/>
      <c r="B371" s="30"/>
      <c r="C371" s="26"/>
      <c r="D371" s="30" t="s">
        <v>37</v>
      </c>
      <c r="E371" s="37">
        <v>2</v>
      </c>
      <c r="F371" s="30" t="s">
        <v>287</v>
      </c>
      <c r="G371" s="28"/>
      <c r="H371" s="7"/>
      <c r="I371" s="6"/>
    </row>
    <row r="372" spans="1:9" x14ac:dyDescent="0.3">
      <c r="A372" s="35"/>
      <c r="B372" s="30"/>
      <c r="C372" s="26"/>
      <c r="D372" s="30" t="s">
        <v>37</v>
      </c>
      <c r="E372" s="37">
        <v>3</v>
      </c>
      <c r="F372" s="30" t="s">
        <v>84</v>
      </c>
      <c r="G372" s="28"/>
      <c r="H372" s="7"/>
      <c r="I372" s="6"/>
    </row>
    <row r="373" spans="1:9" ht="40.200000000000003" x14ac:dyDescent="0.3">
      <c r="A373" s="35"/>
      <c r="B373" s="30"/>
      <c r="C373" s="26" t="s">
        <v>7</v>
      </c>
      <c r="D373" s="30" t="s">
        <v>288</v>
      </c>
      <c r="E373" s="30" t="s">
        <v>37</v>
      </c>
      <c r="F373" s="30" t="s">
        <v>37</v>
      </c>
      <c r="G373" s="12"/>
      <c r="H373" s="61">
        <v>4</v>
      </c>
      <c r="I373" s="8">
        <v>0.5</v>
      </c>
    </row>
    <row r="374" spans="1:9" x14ac:dyDescent="0.3">
      <c r="A374" s="35"/>
      <c r="B374" s="30"/>
      <c r="C374" s="26"/>
      <c r="D374" s="30" t="s">
        <v>37</v>
      </c>
      <c r="E374" s="37">
        <v>0</v>
      </c>
      <c r="F374" s="30" t="s">
        <v>285</v>
      </c>
      <c r="G374" s="28"/>
      <c r="H374" s="7"/>
      <c r="I374" s="6"/>
    </row>
    <row r="375" spans="1:9" x14ac:dyDescent="0.3">
      <c r="A375" s="35"/>
      <c r="B375" s="30"/>
      <c r="C375" s="26"/>
      <c r="D375" s="30" t="s">
        <v>37</v>
      </c>
      <c r="E375" s="37">
        <v>1</v>
      </c>
      <c r="F375" s="30" t="s">
        <v>289</v>
      </c>
      <c r="G375" s="28"/>
      <c r="H375" s="7"/>
      <c r="I375" s="6"/>
    </row>
    <row r="376" spans="1:9" ht="27" x14ac:dyDescent="0.3">
      <c r="A376" s="35"/>
      <c r="B376" s="30"/>
      <c r="C376" s="26"/>
      <c r="D376" s="30" t="s">
        <v>37</v>
      </c>
      <c r="E376" s="37">
        <v>2</v>
      </c>
      <c r="F376" s="30" t="s">
        <v>290</v>
      </c>
      <c r="G376" s="28"/>
      <c r="H376" s="7"/>
      <c r="I376" s="6"/>
    </row>
    <row r="377" spans="1:9" x14ac:dyDescent="0.3">
      <c r="A377" s="35"/>
      <c r="B377" s="30"/>
      <c r="C377" s="26"/>
      <c r="D377" s="30" t="s">
        <v>37</v>
      </c>
      <c r="E377" s="37">
        <v>3</v>
      </c>
      <c r="F377" s="30" t="s">
        <v>84</v>
      </c>
      <c r="G377" s="28"/>
      <c r="H377" s="7"/>
      <c r="I377" s="6"/>
    </row>
    <row r="378" spans="1:9" ht="40.200000000000003" x14ac:dyDescent="0.3">
      <c r="A378" s="35"/>
      <c r="B378" s="30"/>
      <c r="C378" s="26" t="s">
        <v>7</v>
      </c>
      <c r="D378" s="30" t="s">
        <v>318</v>
      </c>
      <c r="E378" s="30" t="s">
        <v>37</v>
      </c>
      <c r="F378" s="30" t="s">
        <v>37</v>
      </c>
      <c r="G378" s="12"/>
      <c r="H378" s="61">
        <v>4</v>
      </c>
      <c r="I378" s="8">
        <v>1</v>
      </c>
    </row>
    <row r="379" spans="1:9" ht="27" x14ac:dyDescent="0.3">
      <c r="A379" s="35"/>
      <c r="B379" s="30"/>
      <c r="C379" s="26"/>
      <c r="D379" s="30" t="s">
        <v>37</v>
      </c>
      <c r="E379" s="37">
        <v>0</v>
      </c>
      <c r="F379" s="30" t="s">
        <v>319</v>
      </c>
      <c r="G379" s="28"/>
      <c r="H379" s="7"/>
      <c r="I379" s="6"/>
    </row>
    <row r="380" spans="1:9" ht="27" x14ac:dyDescent="0.3">
      <c r="A380" s="35"/>
      <c r="B380" s="30"/>
      <c r="C380" s="26"/>
      <c r="D380" s="30" t="s">
        <v>37</v>
      </c>
      <c r="E380" s="37">
        <v>1</v>
      </c>
      <c r="F380" s="30" t="s">
        <v>320</v>
      </c>
      <c r="G380" s="28"/>
      <c r="H380" s="7"/>
      <c r="I380" s="6"/>
    </row>
    <row r="381" spans="1:9" x14ac:dyDescent="0.3">
      <c r="A381" s="35"/>
      <c r="B381" s="30"/>
      <c r="C381" s="26"/>
      <c r="D381" s="30" t="s">
        <v>37</v>
      </c>
      <c r="E381" s="37">
        <v>2</v>
      </c>
      <c r="F381" s="30" t="s">
        <v>321</v>
      </c>
      <c r="G381" s="28"/>
      <c r="H381" s="7"/>
      <c r="I381" s="6"/>
    </row>
    <row r="382" spans="1:9" x14ac:dyDescent="0.3">
      <c r="A382" s="35"/>
      <c r="B382" s="30"/>
      <c r="C382" s="26"/>
      <c r="D382" s="30" t="s">
        <v>37</v>
      </c>
      <c r="E382" s="37">
        <v>3</v>
      </c>
      <c r="F382" s="30" t="s">
        <v>84</v>
      </c>
      <c r="G382" s="28"/>
      <c r="H382" s="7"/>
      <c r="I382" s="6"/>
    </row>
    <row r="383" spans="1:9" ht="27" x14ac:dyDescent="0.3">
      <c r="A383" s="35"/>
      <c r="B383" s="30"/>
      <c r="C383" s="26" t="s">
        <v>7</v>
      </c>
      <c r="D383" s="30" t="s">
        <v>322</v>
      </c>
      <c r="E383" s="30" t="s">
        <v>37</v>
      </c>
      <c r="F383" s="30" t="s">
        <v>37</v>
      </c>
      <c r="G383" s="12"/>
      <c r="H383" s="61">
        <v>4</v>
      </c>
      <c r="I383" s="8">
        <v>1</v>
      </c>
    </row>
    <row r="384" spans="1:9" ht="27" x14ac:dyDescent="0.3">
      <c r="A384" s="35"/>
      <c r="B384" s="30"/>
      <c r="C384" s="26"/>
      <c r="D384" s="30" t="s">
        <v>37</v>
      </c>
      <c r="E384" s="37">
        <v>0</v>
      </c>
      <c r="F384" s="30" t="s">
        <v>319</v>
      </c>
      <c r="G384" s="28"/>
      <c r="H384" s="7"/>
      <c r="I384" s="6"/>
    </row>
    <row r="385" spans="1:9" ht="40.200000000000003" x14ac:dyDescent="0.3">
      <c r="A385" s="35"/>
      <c r="B385" s="30"/>
      <c r="C385" s="26"/>
      <c r="D385" s="30" t="s">
        <v>37</v>
      </c>
      <c r="E385" s="37">
        <v>1</v>
      </c>
      <c r="F385" s="30" t="s">
        <v>323</v>
      </c>
      <c r="G385" s="28"/>
      <c r="H385" s="7"/>
      <c r="I385" s="6"/>
    </row>
    <row r="386" spans="1:9" x14ac:dyDescent="0.3">
      <c r="A386" s="35"/>
      <c r="B386" s="30"/>
      <c r="C386" s="26"/>
      <c r="D386" s="30" t="s">
        <v>37</v>
      </c>
      <c r="E386" s="37">
        <v>2</v>
      </c>
      <c r="F386" s="30" t="s">
        <v>321</v>
      </c>
      <c r="G386" s="28"/>
      <c r="H386" s="7"/>
      <c r="I386" s="6"/>
    </row>
    <row r="387" spans="1:9" x14ac:dyDescent="0.3">
      <c r="A387" s="35"/>
      <c r="B387" s="30"/>
      <c r="C387" s="26"/>
      <c r="D387" s="30" t="s">
        <v>37</v>
      </c>
      <c r="E387" s="37">
        <v>3</v>
      </c>
      <c r="F387" s="30" t="s">
        <v>84</v>
      </c>
      <c r="G387" s="28"/>
      <c r="H387" s="7"/>
      <c r="I387" s="6"/>
    </row>
    <row r="388" spans="1:9" ht="53.4" x14ac:dyDescent="0.3">
      <c r="A388" s="35"/>
      <c r="B388" s="30"/>
      <c r="C388" s="26" t="s">
        <v>7</v>
      </c>
      <c r="D388" s="30" t="s">
        <v>324</v>
      </c>
      <c r="E388" s="30" t="s">
        <v>37</v>
      </c>
      <c r="F388" s="30" t="s">
        <v>37</v>
      </c>
      <c r="G388" s="12"/>
      <c r="H388" s="61">
        <v>4</v>
      </c>
      <c r="I388" s="8">
        <v>1</v>
      </c>
    </row>
    <row r="389" spans="1:9" ht="27" x14ac:dyDescent="0.3">
      <c r="A389" s="35"/>
      <c r="B389" s="30"/>
      <c r="C389" s="26"/>
      <c r="D389" s="30" t="s">
        <v>37</v>
      </c>
      <c r="E389" s="37">
        <v>0</v>
      </c>
      <c r="F389" s="30" t="s">
        <v>319</v>
      </c>
      <c r="G389" s="28"/>
      <c r="H389" s="7"/>
      <c r="I389" s="6"/>
    </row>
    <row r="390" spans="1:9" ht="27" x14ac:dyDescent="0.3">
      <c r="A390" s="35"/>
      <c r="B390" s="30"/>
      <c r="C390" s="26"/>
      <c r="D390" s="30" t="s">
        <v>37</v>
      </c>
      <c r="E390" s="37">
        <v>1</v>
      </c>
      <c r="F390" s="30" t="s">
        <v>325</v>
      </c>
      <c r="G390" s="28"/>
      <c r="H390" s="7"/>
      <c r="I390" s="6"/>
    </row>
    <row r="391" spans="1:9" x14ac:dyDescent="0.3">
      <c r="A391" s="35"/>
      <c r="B391" s="30"/>
      <c r="C391" s="26"/>
      <c r="D391" s="30" t="s">
        <v>37</v>
      </c>
      <c r="E391" s="37">
        <v>2</v>
      </c>
      <c r="F391" s="30" t="s">
        <v>326</v>
      </c>
      <c r="G391" s="28"/>
      <c r="H391" s="7"/>
      <c r="I391" s="6"/>
    </row>
    <row r="392" spans="1:9" x14ac:dyDescent="0.3">
      <c r="A392" s="35"/>
      <c r="B392" s="30"/>
      <c r="C392" s="26"/>
      <c r="D392" s="30" t="s">
        <v>37</v>
      </c>
      <c r="E392" s="37">
        <v>3</v>
      </c>
      <c r="F392" s="30" t="s">
        <v>84</v>
      </c>
      <c r="G392" s="28"/>
      <c r="H392" s="7"/>
      <c r="I392" s="6"/>
    </row>
    <row r="393" spans="1:9" x14ac:dyDescent="0.3">
      <c r="A393" s="35"/>
      <c r="B393" s="30"/>
      <c r="C393" s="26" t="s">
        <v>7</v>
      </c>
      <c r="D393" t="s">
        <v>510</v>
      </c>
      <c r="E393" s="30" t="s">
        <v>37</v>
      </c>
      <c r="F393" s="30" t="s">
        <v>37</v>
      </c>
      <c r="G393" s="28"/>
      <c r="H393" s="7">
        <v>4</v>
      </c>
      <c r="I393" s="6">
        <v>1</v>
      </c>
    </row>
    <row r="394" spans="1:9" x14ac:dyDescent="0.3">
      <c r="A394" s="35"/>
      <c r="B394" s="30"/>
      <c r="C394" s="26"/>
      <c r="D394" s="30" t="s">
        <v>37</v>
      </c>
      <c r="E394" s="37">
        <v>0</v>
      </c>
      <c r="F394" s="30" t="s">
        <v>511</v>
      </c>
      <c r="G394" s="28"/>
      <c r="H394" s="7"/>
      <c r="I394" s="6"/>
    </row>
    <row r="395" spans="1:9" x14ac:dyDescent="0.3">
      <c r="A395" s="35"/>
      <c r="B395" s="30"/>
      <c r="C395" s="26"/>
      <c r="D395" s="30" t="s">
        <v>37</v>
      </c>
      <c r="E395" s="37">
        <v>1</v>
      </c>
      <c r="F395" s="30" t="s">
        <v>512</v>
      </c>
      <c r="G395" s="28"/>
      <c r="H395" s="7"/>
      <c r="I395" s="6"/>
    </row>
    <row r="396" spans="1:9" x14ac:dyDescent="0.3">
      <c r="A396" s="35"/>
      <c r="B396" s="30"/>
      <c r="C396" s="26"/>
      <c r="D396" s="30" t="s">
        <v>37</v>
      </c>
      <c r="E396" s="37">
        <v>2</v>
      </c>
      <c r="F396" s="30" t="s">
        <v>513</v>
      </c>
      <c r="G396" s="28"/>
      <c r="H396" s="7"/>
      <c r="I396" s="6"/>
    </row>
    <row r="397" spans="1:9" ht="40.200000000000003" x14ac:dyDescent="0.3">
      <c r="A397" s="35"/>
      <c r="B397" s="30"/>
      <c r="C397" s="26"/>
      <c r="D397" s="30" t="s">
        <v>37</v>
      </c>
      <c r="E397" s="37">
        <v>3</v>
      </c>
      <c r="F397" s="30" t="s">
        <v>514</v>
      </c>
      <c r="G397" s="28"/>
      <c r="H397" s="7"/>
      <c r="I397" s="6"/>
    </row>
    <row r="398" spans="1:9" ht="27" x14ac:dyDescent="0.3">
      <c r="A398" s="42" t="s">
        <v>362</v>
      </c>
      <c r="B398" s="30" t="s">
        <v>361</v>
      </c>
      <c r="C398" s="30"/>
      <c r="D398" s="30" t="s">
        <v>37</v>
      </c>
      <c r="E398" s="30" t="s">
        <v>37</v>
      </c>
      <c r="F398" s="30" t="s">
        <v>37</v>
      </c>
      <c r="G398" s="34" t="s">
        <v>37</v>
      </c>
      <c r="H398" s="63"/>
      <c r="I398" s="34" t="s">
        <v>37</v>
      </c>
    </row>
    <row r="399" spans="1:9" ht="27" x14ac:dyDescent="0.3">
      <c r="A399" s="35"/>
      <c r="B399" s="30"/>
      <c r="C399" s="26" t="s">
        <v>7</v>
      </c>
      <c r="D399" s="30" t="s">
        <v>291</v>
      </c>
      <c r="E399" s="30" t="s">
        <v>37</v>
      </c>
      <c r="F399" s="30" t="s">
        <v>37</v>
      </c>
      <c r="G399" s="12"/>
      <c r="H399" s="61">
        <v>5</v>
      </c>
      <c r="I399" s="8">
        <v>1</v>
      </c>
    </row>
    <row r="400" spans="1:9" x14ac:dyDescent="0.3">
      <c r="A400" s="35"/>
      <c r="B400" s="30"/>
      <c r="C400" s="26"/>
      <c r="D400" s="30" t="s">
        <v>37</v>
      </c>
      <c r="E400" s="37">
        <v>0</v>
      </c>
      <c r="F400" s="30" t="s">
        <v>292</v>
      </c>
      <c r="G400" s="28"/>
      <c r="H400" s="7"/>
      <c r="I400" s="6"/>
    </row>
    <row r="401" spans="1:9" ht="27" x14ac:dyDescent="0.3">
      <c r="A401" s="35"/>
      <c r="B401" s="30"/>
      <c r="C401" s="26"/>
      <c r="D401" s="30" t="s">
        <v>37</v>
      </c>
      <c r="E401" s="37">
        <v>1</v>
      </c>
      <c r="F401" s="30" t="s">
        <v>293</v>
      </c>
      <c r="G401" s="28"/>
      <c r="H401" s="7"/>
      <c r="I401" s="6"/>
    </row>
    <row r="402" spans="1:9" ht="27" x14ac:dyDescent="0.3">
      <c r="A402" s="35"/>
      <c r="B402" s="30"/>
      <c r="C402" s="26"/>
      <c r="D402" s="30" t="s">
        <v>37</v>
      </c>
      <c r="E402" s="37">
        <v>2</v>
      </c>
      <c r="F402" s="30" t="s">
        <v>294</v>
      </c>
      <c r="G402" s="28"/>
      <c r="H402" s="7"/>
      <c r="I402" s="6"/>
    </row>
    <row r="403" spans="1:9" x14ac:dyDescent="0.3">
      <c r="A403" s="35"/>
      <c r="B403" s="30"/>
      <c r="C403" s="26"/>
      <c r="D403" s="30" t="s">
        <v>37</v>
      </c>
      <c r="E403" s="37">
        <v>3</v>
      </c>
      <c r="F403" s="30" t="s">
        <v>84</v>
      </c>
      <c r="G403" s="28"/>
      <c r="H403" s="7"/>
      <c r="I403" s="6"/>
    </row>
    <row r="404" spans="1:9" ht="40.200000000000003" x14ac:dyDescent="0.3">
      <c r="A404" s="35"/>
      <c r="B404" s="30"/>
      <c r="C404" s="26" t="s">
        <v>7</v>
      </c>
      <c r="D404" s="30" t="s">
        <v>295</v>
      </c>
      <c r="E404" s="30" t="s">
        <v>37</v>
      </c>
      <c r="F404" s="30" t="s">
        <v>37</v>
      </c>
      <c r="G404" s="12"/>
      <c r="H404" s="61">
        <v>5</v>
      </c>
      <c r="I404" s="8">
        <v>1</v>
      </c>
    </row>
    <row r="405" spans="1:9" ht="27" x14ac:dyDescent="0.3">
      <c r="A405" s="35"/>
      <c r="B405" s="30"/>
      <c r="C405" s="26"/>
      <c r="D405" s="30" t="s">
        <v>37</v>
      </c>
      <c r="E405" s="37">
        <v>0</v>
      </c>
      <c r="F405" s="30" t="s">
        <v>296</v>
      </c>
      <c r="G405" s="28"/>
      <c r="H405" s="7"/>
      <c r="I405" s="6"/>
    </row>
    <row r="406" spans="1:9" ht="27" x14ac:dyDescent="0.3">
      <c r="A406" s="35"/>
      <c r="B406" s="30"/>
      <c r="C406" s="26"/>
      <c r="D406" s="30" t="s">
        <v>37</v>
      </c>
      <c r="E406" s="37">
        <v>1</v>
      </c>
      <c r="F406" s="30" t="s">
        <v>297</v>
      </c>
      <c r="G406" s="28"/>
      <c r="H406" s="7"/>
      <c r="I406" s="6"/>
    </row>
    <row r="407" spans="1:9" ht="40.200000000000003" x14ac:dyDescent="0.3">
      <c r="A407" s="35"/>
      <c r="B407" s="30"/>
      <c r="C407" s="26"/>
      <c r="D407" s="30" t="s">
        <v>37</v>
      </c>
      <c r="E407" s="37">
        <v>2</v>
      </c>
      <c r="F407" s="30" t="s">
        <v>298</v>
      </c>
      <c r="G407" s="28"/>
      <c r="H407" s="7"/>
      <c r="I407" s="6"/>
    </row>
    <row r="408" spans="1:9" x14ac:dyDescent="0.3">
      <c r="A408" s="35"/>
      <c r="B408" s="30"/>
      <c r="C408" s="26"/>
      <c r="D408" s="30" t="s">
        <v>37</v>
      </c>
      <c r="E408" s="37">
        <v>3</v>
      </c>
      <c r="F408" s="30" t="s">
        <v>84</v>
      </c>
      <c r="G408" s="28"/>
      <c r="H408" s="7"/>
      <c r="I408" s="6"/>
    </row>
    <row r="409" spans="1:9" x14ac:dyDescent="0.3">
      <c r="A409" s="35"/>
      <c r="B409" s="30"/>
      <c r="C409" s="26" t="s">
        <v>7</v>
      </c>
      <c r="D409" s="30" t="s">
        <v>299</v>
      </c>
      <c r="E409" s="30" t="s">
        <v>37</v>
      </c>
      <c r="F409" s="30" t="s">
        <v>37</v>
      </c>
      <c r="G409" s="12"/>
      <c r="H409" s="61">
        <v>5</v>
      </c>
      <c r="I409" s="8">
        <v>1</v>
      </c>
    </row>
    <row r="410" spans="1:9" x14ac:dyDescent="0.3">
      <c r="A410" s="35"/>
      <c r="B410" s="30"/>
      <c r="C410" s="26"/>
      <c r="D410" s="30" t="s">
        <v>37</v>
      </c>
      <c r="E410" s="37">
        <v>0</v>
      </c>
      <c r="F410" s="30" t="s">
        <v>300</v>
      </c>
      <c r="G410" s="28"/>
      <c r="H410" s="7"/>
      <c r="I410" s="6"/>
    </row>
    <row r="411" spans="1:9" x14ac:dyDescent="0.3">
      <c r="A411" s="35"/>
      <c r="B411" s="30"/>
      <c r="C411" s="26"/>
      <c r="D411" s="30" t="s">
        <v>37</v>
      </c>
      <c r="E411" s="37">
        <v>1</v>
      </c>
      <c r="F411" s="30" t="s">
        <v>301</v>
      </c>
      <c r="G411" s="28"/>
      <c r="H411" s="7"/>
      <c r="I411" s="6"/>
    </row>
    <row r="412" spans="1:9" ht="27" x14ac:dyDescent="0.3">
      <c r="A412" s="35"/>
      <c r="B412" s="30"/>
      <c r="C412" s="26"/>
      <c r="D412" s="30" t="s">
        <v>37</v>
      </c>
      <c r="E412" s="37">
        <v>2</v>
      </c>
      <c r="F412" s="30" t="s">
        <v>302</v>
      </c>
      <c r="G412" s="28"/>
      <c r="H412" s="7"/>
      <c r="I412" s="6"/>
    </row>
    <row r="413" spans="1:9" x14ac:dyDescent="0.3">
      <c r="A413" s="35"/>
      <c r="B413" s="30"/>
      <c r="C413" s="26"/>
      <c r="D413" s="30" t="s">
        <v>37</v>
      </c>
      <c r="E413" s="37">
        <v>3</v>
      </c>
      <c r="F413" s="30" t="s">
        <v>84</v>
      </c>
      <c r="G413" s="28"/>
      <c r="H413" s="7"/>
      <c r="I413" s="6"/>
    </row>
    <row r="414" spans="1:9" x14ac:dyDescent="0.3">
      <c r="A414" s="35"/>
      <c r="B414" s="30"/>
      <c r="C414" s="26" t="s">
        <v>7</v>
      </c>
      <c r="D414" s="30" t="s">
        <v>308</v>
      </c>
      <c r="E414" s="30" t="s">
        <v>37</v>
      </c>
      <c r="F414" s="30" t="s">
        <v>37</v>
      </c>
      <c r="G414" s="12"/>
      <c r="H414" s="61">
        <v>5</v>
      </c>
      <c r="I414" s="8">
        <v>1</v>
      </c>
    </row>
    <row r="415" spans="1:9" x14ac:dyDescent="0.3">
      <c r="A415" s="35"/>
      <c r="B415" s="30"/>
      <c r="C415" s="26"/>
      <c r="D415" s="30" t="s">
        <v>37</v>
      </c>
      <c r="E415" s="37">
        <v>0</v>
      </c>
      <c r="F415" s="30" t="s">
        <v>309</v>
      </c>
      <c r="G415" s="28"/>
      <c r="H415" s="7"/>
      <c r="I415" s="6"/>
    </row>
    <row r="416" spans="1:9" x14ac:dyDescent="0.3">
      <c r="A416" s="35"/>
      <c r="B416" s="30"/>
      <c r="C416" s="26"/>
      <c r="D416" s="30" t="s">
        <v>37</v>
      </c>
      <c r="E416" s="37">
        <v>1</v>
      </c>
      <c r="F416" s="30" t="s">
        <v>310</v>
      </c>
      <c r="G416" s="28"/>
      <c r="H416" s="7"/>
      <c r="I416" s="6"/>
    </row>
    <row r="417" spans="1:9" ht="27" x14ac:dyDescent="0.3">
      <c r="A417" s="35"/>
      <c r="B417" s="30"/>
      <c r="C417" s="26"/>
      <c r="D417" s="30" t="s">
        <v>37</v>
      </c>
      <c r="E417" s="37">
        <v>2</v>
      </c>
      <c r="F417" s="30" t="s">
        <v>311</v>
      </c>
      <c r="G417" s="28"/>
      <c r="H417" s="7"/>
      <c r="I417" s="6"/>
    </row>
    <row r="418" spans="1:9" x14ac:dyDescent="0.3">
      <c r="A418" s="35"/>
      <c r="B418" s="30"/>
      <c r="C418" s="26"/>
      <c r="D418" s="30" t="s">
        <v>37</v>
      </c>
      <c r="E418" s="37">
        <v>3</v>
      </c>
      <c r="F418" s="30" t="s">
        <v>84</v>
      </c>
      <c r="G418" s="28"/>
      <c r="H418" s="7"/>
      <c r="I418" s="6"/>
    </row>
    <row r="419" spans="1:9" ht="27" x14ac:dyDescent="0.3">
      <c r="A419" s="35"/>
      <c r="B419" s="30"/>
      <c r="C419" s="26" t="s">
        <v>7</v>
      </c>
      <c r="D419" s="30" t="s">
        <v>312</v>
      </c>
      <c r="E419" s="30" t="s">
        <v>37</v>
      </c>
      <c r="F419" s="30" t="s">
        <v>37</v>
      </c>
      <c r="G419" s="12"/>
      <c r="H419" s="61">
        <v>5</v>
      </c>
      <c r="I419" s="8">
        <v>0.5</v>
      </c>
    </row>
    <row r="420" spans="1:9" ht="27" x14ac:dyDescent="0.3">
      <c r="A420" s="35"/>
      <c r="B420" s="30"/>
      <c r="C420" s="26"/>
      <c r="D420" s="30" t="s">
        <v>37</v>
      </c>
      <c r="E420" s="37">
        <v>0</v>
      </c>
      <c r="F420" s="30" t="s">
        <v>313</v>
      </c>
      <c r="G420" s="28"/>
      <c r="H420" s="7"/>
      <c r="I420" s="6"/>
    </row>
    <row r="421" spans="1:9" ht="27" x14ac:dyDescent="0.3">
      <c r="A421" s="35"/>
      <c r="B421" s="30"/>
      <c r="C421" s="26"/>
      <c r="D421" s="30" t="s">
        <v>37</v>
      </c>
      <c r="E421" s="37">
        <v>1</v>
      </c>
      <c r="F421" s="30" t="s">
        <v>314</v>
      </c>
      <c r="G421" s="28"/>
      <c r="H421" s="7"/>
      <c r="I421" s="6"/>
    </row>
    <row r="422" spans="1:9" ht="27" x14ac:dyDescent="0.3">
      <c r="A422" s="35"/>
      <c r="B422" s="30"/>
      <c r="C422" s="26"/>
      <c r="D422" s="30" t="s">
        <v>37</v>
      </c>
      <c r="E422" s="37">
        <v>2</v>
      </c>
      <c r="F422" s="30" t="s">
        <v>315</v>
      </c>
      <c r="G422" s="28"/>
      <c r="H422" s="7"/>
      <c r="I422" s="6"/>
    </row>
    <row r="423" spans="1:9" x14ac:dyDescent="0.3">
      <c r="A423" s="35"/>
      <c r="B423" s="30"/>
      <c r="C423" s="26"/>
      <c r="D423" s="30" t="s">
        <v>37</v>
      </c>
      <c r="E423" s="37">
        <v>3</v>
      </c>
      <c r="F423" s="30" t="s">
        <v>72</v>
      </c>
      <c r="G423" s="28"/>
      <c r="H423" s="7"/>
      <c r="I423" s="6"/>
    </row>
    <row r="424" spans="1:9" ht="53.4" x14ac:dyDescent="0.3">
      <c r="A424" s="35"/>
      <c r="B424" s="30"/>
      <c r="C424" s="26" t="s">
        <v>7</v>
      </c>
      <c r="D424" s="30" t="s">
        <v>316</v>
      </c>
      <c r="E424" s="30" t="s">
        <v>37</v>
      </c>
      <c r="F424" s="30" t="s">
        <v>37</v>
      </c>
      <c r="G424" s="12"/>
      <c r="H424" s="61">
        <v>5</v>
      </c>
      <c r="I424" s="8">
        <v>0.5</v>
      </c>
    </row>
    <row r="425" spans="1:9" ht="27" x14ac:dyDescent="0.3">
      <c r="A425" s="35"/>
      <c r="B425" s="30"/>
      <c r="C425" s="26"/>
      <c r="D425" s="30" t="s">
        <v>37</v>
      </c>
      <c r="E425" s="37">
        <v>0</v>
      </c>
      <c r="F425" s="30" t="s">
        <v>313</v>
      </c>
      <c r="G425" s="28"/>
      <c r="H425" s="7"/>
      <c r="I425" s="6"/>
    </row>
    <row r="426" spans="1:9" ht="27" x14ac:dyDescent="0.3">
      <c r="A426" s="35"/>
      <c r="B426" s="30"/>
      <c r="C426" s="26"/>
      <c r="D426" s="30" t="s">
        <v>37</v>
      </c>
      <c r="E426" s="37">
        <v>1</v>
      </c>
      <c r="F426" s="30" t="s">
        <v>314</v>
      </c>
      <c r="G426" s="28"/>
      <c r="H426" s="7"/>
      <c r="I426" s="6"/>
    </row>
    <row r="427" spans="1:9" ht="27" x14ac:dyDescent="0.3">
      <c r="A427" s="35"/>
      <c r="B427" s="30"/>
      <c r="C427" s="26"/>
      <c r="D427" s="30" t="s">
        <v>37</v>
      </c>
      <c r="E427" s="37">
        <v>2</v>
      </c>
      <c r="F427" s="30" t="s">
        <v>315</v>
      </c>
      <c r="G427" s="28"/>
      <c r="H427" s="7"/>
      <c r="I427" s="6"/>
    </row>
    <row r="428" spans="1:9" x14ac:dyDescent="0.3">
      <c r="A428" s="35"/>
      <c r="B428" s="30"/>
      <c r="C428" s="26"/>
      <c r="D428" s="30" t="s">
        <v>37</v>
      </c>
      <c r="E428" s="37">
        <v>3</v>
      </c>
      <c r="F428" s="30" t="s">
        <v>72</v>
      </c>
      <c r="G428" s="28"/>
      <c r="H428" s="7"/>
      <c r="I428" s="6"/>
    </row>
    <row r="429" spans="1:9" ht="106.2" x14ac:dyDescent="0.3">
      <c r="A429" s="35"/>
      <c r="B429" s="30"/>
      <c r="C429" s="26" t="s">
        <v>7</v>
      </c>
      <c r="D429" s="30" t="s">
        <v>317</v>
      </c>
      <c r="E429" s="30" t="s">
        <v>37</v>
      </c>
      <c r="F429" s="30" t="s">
        <v>37</v>
      </c>
      <c r="G429" s="12"/>
      <c r="H429" s="61">
        <v>5</v>
      </c>
      <c r="I429" s="8">
        <v>1</v>
      </c>
    </row>
    <row r="430" spans="1:9" ht="27" x14ac:dyDescent="0.3">
      <c r="A430" s="35"/>
      <c r="B430" s="30"/>
      <c r="C430" s="26"/>
      <c r="D430" s="30" t="s">
        <v>37</v>
      </c>
      <c r="E430" s="37">
        <v>0</v>
      </c>
      <c r="F430" s="30" t="s">
        <v>313</v>
      </c>
      <c r="G430" s="28"/>
      <c r="H430" s="7"/>
      <c r="I430" s="6"/>
    </row>
    <row r="431" spans="1:9" ht="27" x14ac:dyDescent="0.3">
      <c r="A431" s="35"/>
      <c r="B431" s="30"/>
      <c r="C431" s="26"/>
      <c r="D431" s="30" t="s">
        <v>37</v>
      </c>
      <c r="E431" s="37">
        <v>1</v>
      </c>
      <c r="F431" s="30" t="s">
        <v>314</v>
      </c>
      <c r="G431" s="28"/>
      <c r="H431" s="7"/>
      <c r="I431" s="6"/>
    </row>
    <row r="432" spans="1:9" ht="27" x14ac:dyDescent="0.3">
      <c r="A432" s="35"/>
      <c r="B432" s="30"/>
      <c r="C432" s="26"/>
      <c r="D432" s="30" t="s">
        <v>37</v>
      </c>
      <c r="E432" s="37">
        <v>2</v>
      </c>
      <c r="F432" s="30" t="s">
        <v>315</v>
      </c>
      <c r="G432" s="28"/>
      <c r="H432" s="7"/>
      <c r="I432" s="6"/>
    </row>
    <row r="433" spans="1:9" x14ac:dyDescent="0.3">
      <c r="A433" s="35"/>
      <c r="B433" s="30"/>
      <c r="C433" s="26"/>
      <c r="D433" s="30" t="s">
        <v>37</v>
      </c>
      <c r="E433" s="37">
        <v>3</v>
      </c>
      <c r="F433" s="30" t="s">
        <v>72</v>
      </c>
      <c r="G433" s="28"/>
      <c r="H433" s="7"/>
      <c r="I433" s="6"/>
    </row>
    <row r="434" spans="1:9" ht="27" x14ac:dyDescent="0.3">
      <c r="A434" s="42" t="s">
        <v>364</v>
      </c>
      <c r="B434" s="30" t="s">
        <v>363</v>
      </c>
      <c r="C434" s="30"/>
      <c r="D434" s="30" t="s">
        <v>37</v>
      </c>
      <c r="E434" s="30" t="s">
        <v>37</v>
      </c>
      <c r="F434" s="30" t="s">
        <v>37</v>
      </c>
      <c r="G434" s="34" t="s">
        <v>37</v>
      </c>
      <c r="H434" s="63"/>
      <c r="I434" s="34" t="s">
        <v>37</v>
      </c>
    </row>
    <row r="435" spans="1:9" x14ac:dyDescent="0.3">
      <c r="A435" s="35"/>
      <c r="B435" s="30"/>
      <c r="C435" s="26" t="s">
        <v>7</v>
      </c>
      <c r="D435" s="30" t="s">
        <v>303</v>
      </c>
      <c r="E435" s="30" t="s">
        <v>37</v>
      </c>
      <c r="F435" s="30" t="s">
        <v>37</v>
      </c>
      <c r="G435" s="12"/>
      <c r="H435" s="61">
        <v>5</v>
      </c>
      <c r="I435" s="8">
        <v>0.5</v>
      </c>
    </row>
    <row r="436" spans="1:9" x14ac:dyDescent="0.3">
      <c r="A436" s="35"/>
      <c r="B436" s="30"/>
      <c r="C436" s="26"/>
      <c r="D436" s="30" t="s">
        <v>37</v>
      </c>
      <c r="E436" s="37">
        <v>0</v>
      </c>
      <c r="F436" s="30" t="s">
        <v>304</v>
      </c>
      <c r="G436" s="28"/>
      <c r="H436" s="7"/>
      <c r="I436" s="6"/>
    </row>
    <row r="437" spans="1:9" x14ac:dyDescent="0.3">
      <c r="A437" s="35"/>
      <c r="B437" s="30"/>
      <c r="C437" s="26"/>
      <c r="D437" s="30" t="s">
        <v>37</v>
      </c>
      <c r="E437" s="37">
        <v>1</v>
      </c>
      <c r="F437" s="30" t="s">
        <v>305</v>
      </c>
      <c r="G437" s="28"/>
      <c r="H437" s="7"/>
      <c r="I437" s="6"/>
    </row>
    <row r="438" spans="1:9" ht="27" x14ac:dyDescent="0.3">
      <c r="A438" s="35"/>
      <c r="B438" s="30"/>
      <c r="C438" s="26"/>
      <c r="D438" s="30" t="s">
        <v>37</v>
      </c>
      <c r="E438" s="37">
        <v>2</v>
      </c>
      <c r="F438" s="30" t="s">
        <v>306</v>
      </c>
      <c r="G438" s="28"/>
      <c r="H438" s="7"/>
      <c r="I438" s="6"/>
    </row>
    <row r="439" spans="1:9" x14ac:dyDescent="0.3">
      <c r="A439" s="35"/>
      <c r="B439" s="30"/>
      <c r="C439" s="26"/>
      <c r="D439" s="30" t="s">
        <v>37</v>
      </c>
      <c r="E439" s="37">
        <v>3</v>
      </c>
      <c r="F439" s="30" t="s">
        <v>72</v>
      </c>
      <c r="G439" s="28"/>
      <c r="H439" s="7"/>
      <c r="I439" s="6"/>
    </row>
    <row r="440" spans="1:9" x14ac:dyDescent="0.3">
      <c r="A440" s="35"/>
      <c r="B440" s="30"/>
      <c r="C440" s="26" t="s">
        <v>7</v>
      </c>
      <c r="D440" s="30" t="s">
        <v>307</v>
      </c>
      <c r="E440" s="30" t="s">
        <v>37</v>
      </c>
      <c r="F440" s="30" t="s">
        <v>37</v>
      </c>
      <c r="G440" s="12"/>
      <c r="H440" s="61">
        <v>5</v>
      </c>
      <c r="I440" s="8">
        <v>0.5</v>
      </c>
    </row>
    <row r="441" spans="1:9" x14ac:dyDescent="0.3">
      <c r="A441" s="35"/>
      <c r="B441" s="30"/>
      <c r="C441" s="26"/>
      <c r="D441" s="30" t="s">
        <v>37</v>
      </c>
      <c r="E441" s="37">
        <v>0</v>
      </c>
      <c r="F441" s="30" t="s">
        <v>304</v>
      </c>
      <c r="G441" s="28"/>
      <c r="H441" s="7"/>
      <c r="I441" s="6"/>
    </row>
    <row r="442" spans="1:9" x14ac:dyDescent="0.3">
      <c r="A442" s="35"/>
      <c r="B442" s="30"/>
      <c r="C442" s="26"/>
      <c r="D442" s="30" t="s">
        <v>37</v>
      </c>
      <c r="E442" s="37">
        <v>1</v>
      </c>
      <c r="F442" s="30" t="s">
        <v>305</v>
      </c>
      <c r="G442" s="28"/>
      <c r="H442" s="7"/>
      <c r="I442" s="6"/>
    </row>
    <row r="443" spans="1:9" ht="27" x14ac:dyDescent="0.3">
      <c r="A443" s="35"/>
      <c r="B443" s="30"/>
      <c r="C443" s="26"/>
      <c r="D443" s="30" t="s">
        <v>37</v>
      </c>
      <c r="E443" s="37">
        <v>2</v>
      </c>
      <c r="F443" s="30" t="s">
        <v>306</v>
      </c>
      <c r="G443" s="28"/>
      <c r="H443" s="7"/>
      <c r="I443" s="6"/>
    </row>
    <row r="444" spans="1:9" x14ac:dyDescent="0.3">
      <c r="A444" s="35"/>
      <c r="B444" s="30"/>
      <c r="C444" s="26"/>
      <c r="D444" s="30" t="s">
        <v>37</v>
      </c>
      <c r="E444" s="37">
        <v>3</v>
      </c>
      <c r="F444" s="30" t="s">
        <v>84</v>
      </c>
      <c r="G444" s="28"/>
      <c r="H444" s="7"/>
      <c r="I444" s="6"/>
    </row>
    <row r="445" spans="1:9" ht="27" x14ac:dyDescent="0.3">
      <c r="A445" s="42" t="s">
        <v>365</v>
      </c>
      <c r="B445" s="30" t="s">
        <v>366</v>
      </c>
      <c r="C445" s="30"/>
      <c r="D445" s="30" t="s">
        <v>37</v>
      </c>
      <c r="E445" s="30" t="s">
        <v>37</v>
      </c>
      <c r="F445" s="30" t="s">
        <v>37</v>
      </c>
      <c r="G445" s="34" t="s">
        <v>37</v>
      </c>
      <c r="H445" s="63"/>
      <c r="I445" s="34" t="s">
        <v>37</v>
      </c>
    </row>
    <row r="446" spans="1:9" x14ac:dyDescent="0.3">
      <c r="A446" s="35"/>
      <c r="B446" s="30"/>
      <c r="C446" s="26" t="s">
        <v>7</v>
      </c>
      <c r="D446" s="30" t="s">
        <v>327</v>
      </c>
      <c r="E446" s="30" t="s">
        <v>37</v>
      </c>
      <c r="F446" s="30" t="s">
        <v>37</v>
      </c>
      <c r="G446" s="12"/>
      <c r="H446" s="61">
        <v>5</v>
      </c>
      <c r="I446" s="8">
        <v>1</v>
      </c>
    </row>
    <row r="447" spans="1:9" ht="27" x14ac:dyDescent="0.3">
      <c r="A447" s="35"/>
      <c r="B447" s="30"/>
      <c r="C447" s="26"/>
      <c r="D447" s="30" t="s">
        <v>37</v>
      </c>
      <c r="E447" s="37">
        <v>0</v>
      </c>
      <c r="F447" s="30" t="s">
        <v>328</v>
      </c>
      <c r="G447" s="28"/>
      <c r="H447" s="7"/>
      <c r="I447" s="6"/>
    </row>
    <row r="448" spans="1:9" ht="27" x14ac:dyDescent="0.3">
      <c r="A448" s="35"/>
      <c r="B448" s="30"/>
      <c r="C448" s="26"/>
      <c r="D448" s="30" t="s">
        <v>37</v>
      </c>
      <c r="E448" s="37">
        <v>1</v>
      </c>
      <c r="F448" s="30" t="s">
        <v>329</v>
      </c>
      <c r="G448" s="28"/>
      <c r="H448" s="7"/>
      <c r="I448" s="6"/>
    </row>
    <row r="449" spans="1:9" ht="27" x14ac:dyDescent="0.3">
      <c r="A449" s="35"/>
      <c r="B449" s="30"/>
      <c r="C449" s="26"/>
      <c r="D449" s="30" t="s">
        <v>37</v>
      </c>
      <c r="E449" s="37">
        <v>2</v>
      </c>
      <c r="F449" s="30" t="s">
        <v>330</v>
      </c>
      <c r="G449" s="28"/>
      <c r="H449" s="7"/>
      <c r="I449" s="6"/>
    </row>
    <row r="450" spans="1:9" x14ac:dyDescent="0.3">
      <c r="A450" s="35"/>
      <c r="B450" s="30"/>
      <c r="C450" s="26"/>
      <c r="D450" s="30" t="s">
        <v>37</v>
      </c>
      <c r="E450" s="37">
        <v>3</v>
      </c>
      <c r="F450" s="30" t="s">
        <v>84</v>
      </c>
      <c r="G450" s="28"/>
      <c r="H450" s="7"/>
      <c r="I450" s="6"/>
    </row>
    <row r="451" spans="1:9" ht="27" x14ac:dyDescent="0.3">
      <c r="A451" s="42" t="s">
        <v>368</v>
      </c>
      <c r="B451" s="30" t="s">
        <v>367</v>
      </c>
      <c r="C451" s="30"/>
      <c r="D451" s="30" t="s">
        <v>37</v>
      </c>
      <c r="E451" s="30" t="s">
        <v>37</v>
      </c>
      <c r="F451" s="30" t="s">
        <v>37</v>
      </c>
      <c r="G451" s="34" t="s">
        <v>37</v>
      </c>
      <c r="H451" s="63"/>
      <c r="I451" s="34" t="s">
        <v>37</v>
      </c>
    </row>
    <row r="452" spans="1:9" ht="27" x14ac:dyDescent="0.3">
      <c r="A452" s="35"/>
      <c r="B452" s="30"/>
      <c r="C452" s="26" t="s">
        <v>7</v>
      </c>
      <c r="D452" s="30" t="s">
        <v>331</v>
      </c>
      <c r="E452" s="30" t="s">
        <v>37</v>
      </c>
      <c r="F452" s="30" t="s">
        <v>37</v>
      </c>
      <c r="G452" s="12"/>
      <c r="H452" s="61">
        <v>5</v>
      </c>
      <c r="I452" s="8">
        <v>1</v>
      </c>
    </row>
    <row r="453" spans="1:9" x14ac:dyDescent="0.3">
      <c r="A453" s="35"/>
      <c r="B453" s="30"/>
      <c r="C453" s="26"/>
      <c r="D453" s="30" t="s">
        <v>37</v>
      </c>
      <c r="E453" s="37">
        <v>0</v>
      </c>
      <c r="F453" s="30" t="s">
        <v>332</v>
      </c>
      <c r="G453" s="28"/>
      <c r="H453" s="7"/>
      <c r="I453" s="6"/>
    </row>
    <row r="454" spans="1:9" ht="27" x14ac:dyDescent="0.3">
      <c r="A454" s="35"/>
      <c r="B454" s="30"/>
      <c r="C454" s="26"/>
      <c r="D454" s="30" t="s">
        <v>37</v>
      </c>
      <c r="E454" s="37">
        <v>1</v>
      </c>
      <c r="F454" s="30" t="s">
        <v>333</v>
      </c>
      <c r="G454" s="28"/>
      <c r="H454" s="7"/>
      <c r="I454" s="6"/>
    </row>
    <row r="455" spans="1:9" ht="27" x14ac:dyDescent="0.3">
      <c r="A455" s="35"/>
      <c r="B455" s="30"/>
      <c r="C455" s="26"/>
      <c r="D455" s="30" t="s">
        <v>37</v>
      </c>
      <c r="E455" s="37">
        <v>2</v>
      </c>
      <c r="F455" s="30" t="s">
        <v>334</v>
      </c>
      <c r="G455" s="28"/>
      <c r="H455" s="7"/>
      <c r="I455" s="6"/>
    </row>
    <row r="456" spans="1:9" x14ac:dyDescent="0.3">
      <c r="A456" s="35"/>
      <c r="B456" s="30"/>
      <c r="C456" s="26"/>
      <c r="D456" s="30" t="s">
        <v>37</v>
      </c>
      <c r="E456" s="37">
        <v>3</v>
      </c>
      <c r="F456" s="30" t="s">
        <v>84</v>
      </c>
      <c r="G456" s="28"/>
      <c r="H456" s="7"/>
      <c r="I456" s="6"/>
    </row>
    <row r="457" spans="1:9" ht="27" x14ac:dyDescent="0.3">
      <c r="A457" s="35"/>
      <c r="B457" s="30"/>
      <c r="C457" s="26" t="s">
        <v>7</v>
      </c>
      <c r="D457" s="30" t="s">
        <v>506</v>
      </c>
      <c r="E457" s="30" t="s">
        <v>37</v>
      </c>
      <c r="F457" s="30" t="s">
        <v>37</v>
      </c>
      <c r="G457" s="28"/>
      <c r="H457" s="7">
        <v>5</v>
      </c>
      <c r="I457" s="8">
        <v>1</v>
      </c>
    </row>
    <row r="458" spans="1:9" x14ac:dyDescent="0.3">
      <c r="A458" s="35"/>
      <c r="B458" s="30"/>
      <c r="C458" s="26"/>
      <c r="D458" s="30" t="s">
        <v>37</v>
      </c>
      <c r="E458" s="37">
        <v>0</v>
      </c>
      <c r="F458" s="30" t="s">
        <v>507</v>
      </c>
      <c r="G458" s="28"/>
      <c r="H458" s="7"/>
      <c r="I458" s="6"/>
    </row>
    <row r="459" spans="1:9" ht="40.200000000000003" x14ac:dyDescent="0.3">
      <c r="A459" s="35"/>
      <c r="B459" s="30"/>
      <c r="C459" s="26"/>
      <c r="D459" s="30" t="s">
        <v>37</v>
      </c>
      <c r="E459" s="37">
        <v>1</v>
      </c>
      <c r="F459" s="30" t="s">
        <v>508</v>
      </c>
      <c r="G459" s="28"/>
      <c r="H459" s="7"/>
      <c r="I459" s="6"/>
    </row>
    <row r="460" spans="1:9" ht="40.200000000000003" x14ac:dyDescent="0.3">
      <c r="A460" s="35"/>
      <c r="B460" s="30"/>
      <c r="C460" s="26"/>
      <c r="D460" s="30" t="s">
        <v>37</v>
      </c>
      <c r="E460" s="37">
        <v>2</v>
      </c>
      <c r="F460" s="30" t="s">
        <v>509</v>
      </c>
      <c r="G460" s="28"/>
      <c r="H460" s="7"/>
      <c r="I460" s="6"/>
    </row>
    <row r="461" spans="1:9" x14ac:dyDescent="0.3">
      <c r="A461" s="35"/>
      <c r="B461" s="30"/>
      <c r="C461" s="26"/>
      <c r="D461" s="30" t="s">
        <v>37</v>
      </c>
      <c r="E461" s="37">
        <v>3</v>
      </c>
      <c r="F461" s="30" t="s">
        <v>84</v>
      </c>
      <c r="G461" s="28"/>
      <c r="H461" s="7"/>
      <c r="I461" s="6"/>
    </row>
    <row r="462" spans="1:9" x14ac:dyDescent="0.3">
      <c r="A462" s="35"/>
      <c r="B462" s="30"/>
      <c r="C462" s="26" t="s">
        <v>7</v>
      </c>
      <c r="D462" s="30" t="s">
        <v>335</v>
      </c>
      <c r="E462" s="30" t="s">
        <v>37</v>
      </c>
      <c r="F462" s="30" t="s">
        <v>37</v>
      </c>
      <c r="G462" s="12"/>
      <c r="H462" s="61">
        <v>5</v>
      </c>
      <c r="I462" s="8">
        <v>0.5</v>
      </c>
    </row>
    <row r="463" spans="1:9" ht="27" x14ac:dyDescent="0.3">
      <c r="A463" s="35"/>
      <c r="B463" s="30"/>
      <c r="C463" s="26"/>
      <c r="D463" s="30" t="s">
        <v>37</v>
      </c>
      <c r="E463" s="37">
        <v>0</v>
      </c>
      <c r="F463" s="30" t="s">
        <v>336</v>
      </c>
      <c r="G463" s="28"/>
      <c r="H463" s="7"/>
      <c r="I463" s="6"/>
    </row>
    <row r="464" spans="1:9" ht="27" x14ac:dyDescent="0.3">
      <c r="A464" s="35"/>
      <c r="B464" s="30"/>
      <c r="C464" s="26"/>
      <c r="D464" s="30" t="s">
        <v>37</v>
      </c>
      <c r="E464" s="37">
        <v>1</v>
      </c>
      <c r="F464" s="30" t="s">
        <v>337</v>
      </c>
      <c r="G464" s="28"/>
      <c r="H464" s="7"/>
      <c r="I464" s="6"/>
    </row>
    <row r="465" spans="1:9" ht="27" x14ac:dyDescent="0.3">
      <c r="A465" s="35"/>
      <c r="B465" s="30"/>
      <c r="C465" s="26"/>
      <c r="D465" s="30" t="s">
        <v>37</v>
      </c>
      <c r="E465" s="37">
        <v>2</v>
      </c>
      <c r="F465" s="30" t="s">
        <v>338</v>
      </c>
      <c r="G465" s="28"/>
      <c r="H465" s="7"/>
      <c r="I465" s="6"/>
    </row>
    <row r="466" spans="1:9" x14ac:dyDescent="0.3">
      <c r="A466" s="35"/>
      <c r="B466" s="30"/>
      <c r="C466" s="26"/>
      <c r="D466" s="30" t="s">
        <v>37</v>
      </c>
      <c r="E466" s="37">
        <v>3</v>
      </c>
      <c r="F466" s="30" t="s">
        <v>84</v>
      </c>
      <c r="G466" s="28"/>
      <c r="H466" s="7"/>
      <c r="I466" s="6"/>
    </row>
    <row r="467" spans="1:9" x14ac:dyDescent="0.3">
      <c r="A467" s="35"/>
      <c r="B467" s="30"/>
      <c r="C467" s="26" t="s">
        <v>7</v>
      </c>
      <c r="D467" s="30" t="s">
        <v>339</v>
      </c>
      <c r="E467" s="30" t="s">
        <v>37</v>
      </c>
      <c r="F467" s="30" t="s">
        <v>37</v>
      </c>
      <c r="G467" s="12"/>
      <c r="H467" s="61">
        <v>5</v>
      </c>
      <c r="I467" s="8">
        <v>0.5</v>
      </c>
    </row>
    <row r="468" spans="1:9" ht="27" x14ac:dyDescent="0.3">
      <c r="A468" s="35"/>
      <c r="B468" s="30"/>
      <c r="C468" s="26"/>
      <c r="D468" s="30" t="s">
        <v>37</v>
      </c>
      <c r="E468" s="37">
        <v>0</v>
      </c>
      <c r="F468" s="30" t="s">
        <v>340</v>
      </c>
      <c r="G468" s="28"/>
      <c r="H468" s="7"/>
      <c r="I468" s="6"/>
    </row>
    <row r="469" spans="1:9" ht="27" x14ac:dyDescent="0.3">
      <c r="A469" s="35"/>
      <c r="B469" s="30"/>
      <c r="C469" s="26"/>
      <c r="D469" s="30" t="s">
        <v>37</v>
      </c>
      <c r="E469" s="37">
        <v>1</v>
      </c>
      <c r="F469" s="30" t="s">
        <v>341</v>
      </c>
      <c r="G469" s="28"/>
      <c r="H469" s="7"/>
      <c r="I469" s="6"/>
    </row>
    <row r="470" spans="1:9" ht="27" x14ac:dyDescent="0.3">
      <c r="A470" s="35"/>
      <c r="B470" s="30"/>
      <c r="C470" s="26"/>
      <c r="D470" s="30" t="s">
        <v>37</v>
      </c>
      <c r="E470" s="37">
        <v>2</v>
      </c>
      <c r="F470" s="30" t="s">
        <v>342</v>
      </c>
      <c r="G470" s="28"/>
      <c r="H470" s="7"/>
      <c r="I470" s="6"/>
    </row>
    <row r="471" spans="1:9" x14ac:dyDescent="0.3">
      <c r="A471" s="35"/>
      <c r="B471" s="30"/>
      <c r="C471" s="26"/>
      <c r="D471" s="30" t="s">
        <v>37</v>
      </c>
      <c r="E471" s="37">
        <v>3</v>
      </c>
      <c r="F471" s="30" t="s">
        <v>84</v>
      </c>
      <c r="G471" s="28"/>
      <c r="H471" s="7"/>
      <c r="I471" s="6"/>
    </row>
    <row r="472" spans="1:9" x14ac:dyDescent="0.3">
      <c r="A472" s="35"/>
      <c r="B472" s="30"/>
      <c r="C472" s="26" t="s">
        <v>7</v>
      </c>
      <c r="D472" s="30" t="s">
        <v>343</v>
      </c>
      <c r="E472" s="30" t="s">
        <v>37</v>
      </c>
      <c r="F472" s="30" t="s">
        <v>37</v>
      </c>
      <c r="G472" s="12"/>
      <c r="H472" s="61">
        <v>5</v>
      </c>
      <c r="I472" s="8">
        <v>0.5</v>
      </c>
    </row>
    <row r="473" spans="1:9" x14ac:dyDescent="0.3">
      <c r="A473" s="35"/>
      <c r="B473" s="30"/>
      <c r="C473" s="26"/>
      <c r="D473" s="30" t="s">
        <v>37</v>
      </c>
      <c r="E473" s="37">
        <v>0</v>
      </c>
      <c r="F473" s="30" t="s">
        <v>344</v>
      </c>
      <c r="G473" s="28"/>
      <c r="H473" s="7"/>
      <c r="I473" s="6"/>
    </row>
    <row r="474" spans="1:9" ht="27" x14ac:dyDescent="0.3">
      <c r="A474" s="35"/>
      <c r="B474" s="30"/>
      <c r="C474" s="26"/>
      <c r="D474" s="30" t="s">
        <v>37</v>
      </c>
      <c r="E474" s="37">
        <v>1</v>
      </c>
      <c r="F474" s="30" t="s">
        <v>345</v>
      </c>
      <c r="G474" s="28"/>
      <c r="H474" s="7"/>
      <c r="I474" s="6"/>
    </row>
    <row r="475" spans="1:9" ht="27" x14ac:dyDescent="0.3">
      <c r="A475" s="35"/>
      <c r="B475" s="30"/>
      <c r="C475" s="26"/>
      <c r="D475" s="30" t="s">
        <v>37</v>
      </c>
      <c r="E475" s="37">
        <v>2</v>
      </c>
      <c r="F475" s="30" t="s">
        <v>346</v>
      </c>
      <c r="G475" s="28"/>
      <c r="H475" s="7"/>
      <c r="I475" s="6"/>
    </row>
    <row r="476" spans="1:9" x14ac:dyDescent="0.3">
      <c r="A476" s="35"/>
      <c r="B476" s="30"/>
      <c r="C476" s="26"/>
      <c r="D476" s="30" t="s">
        <v>37</v>
      </c>
      <c r="E476" s="37">
        <v>3</v>
      </c>
      <c r="F476" s="30" t="s">
        <v>84</v>
      </c>
      <c r="G476" s="28"/>
      <c r="H476" s="7"/>
      <c r="I476" s="6"/>
    </row>
    <row r="477" spans="1:9" x14ac:dyDescent="0.3">
      <c r="A477" s="35"/>
      <c r="B477" s="30"/>
      <c r="C477" s="26" t="s">
        <v>7</v>
      </c>
      <c r="D477" s="30" t="s">
        <v>347</v>
      </c>
      <c r="E477" s="30" t="s">
        <v>37</v>
      </c>
      <c r="F477" s="30" t="s">
        <v>37</v>
      </c>
      <c r="G477" s="12"/>
      <c r="H477" s="61">
        <v>5</v>
      </c>
      <c r="I477" s="8">
        <v>1</v>
      </c>
    </row>
    <row r="478" spans="1:9" ht="40.200000000000003" x14ac:dyDescent="0.3">
      <c r="A478" s="35"/>
      <c r="B478" s="30"/>
      <c r="C478" s="26"/>
      <c r="D478" s="30" t="s">
        <v>37</v>
      </c>
      <c r="E478" s="37">
        <v>0</v>
      </c>
      <c r="F478" s="30" t="s">
        <v>348</v>
      </c>
      <c r="G478" s="28"/>
      <c r="H478" s="7"/>
      <c r="I478" s="6"/>
    </row>
    <row r="479" spans="1:9" ht="27" x14ac:dyDescent="0.3">
      <c r="A479" s="35"/>
      <c r="B479" s="30"/>
      <c r="C479" s="26"/>
      <c r="D479" s="30" t="s">
        <v>37</v>
      </c>
      <c r="E479" s="37">
        <v>1</v>
      </c>
      <c r="F479" s="30" t="s">
        <v>349</v>
      </c>
      <c r="G479" s="28"/>
      <c r="H479" s="7"/>
      <c r="I479" s="6"/>
    </row>
    <row r="480" spans="1:9" ht="27" x14ac:dyDescent="0.3">
      <c r="A480" s="35"/>
      <c r="B480" s="30"/>
      <c r="C480" s="26"/>
      <c r="D480" s="30" t="s">
        <v>37</v>
      </c>
      <c r="E480" s="37">
        <v>2</v>
      </c>
      <c r="F480" s="30" t="s">
        <v>350</v>
      </c>
      <c r="G480" s="28"/>
      <c r="H480" s="7"/>
      <c r="I480" s="6"/>
    </row>
    <row r="481" spans="1:9" x14ac:dyDescent="0.3">
      <c r="A481" s="35"/>
      <c r="B481" s="30"/>
      <c r="C481" s="26"/>
      <c r="D481" s="30" t="s">
        <v>37</v>
      </c>
      <c r="E481" s="37">
        <v>3</v>
      </c>
      <c r="F481" s="30" t="s">
        <v>84</v>
      </c>
      <c r="G481" s="28"/>
      <c r="H481" s="7"/>
      <c r="I481" s="6"/>
    </row>
    <row r="482" spans="1:9" x14ac:dyDescent="0.3">
      <c r="A482" s="35"/>
      <c r="B482" s="30"/>
      <c r="C482" s="26" t="s">
        <v>7</v>
      </c>
      <c r="D482" s="30" t="s">
        <v>351</v>
      </c>
      <c r="E482" s="30" t="s">
        <v>37</v>
      </c>
      <c r="F482" s="30" t="s">
        <v>37</v>
      </c>
      <c r="G482" s="12"/>
      <c r="H482" s="61">
        <v>5</v>
      </c>
      <c r="I482" s="8">
        <v>0.5</v>
      </c>
    </row>
    <row r="483" spans="1:9" x14ac:dyDescent="0.3">
      <c r="A483" s="35"/>
      <c r="B483" s="30"/>
      <c r="C483" s="26"/>
      <c r="D483" s="30" t="s">
        <v>37</v>
      </c>
      <c r="E483" s="37">
        <v>0</v>
      </c>
      <c r="F483" s="30" t="s">
        <v>352</v>
      </c>
      <c r="G483" s="28"/>
      <c r="H483" s="7"/>
      <c r="I483" s="6"/>
    </row>
    <row r="484" spans="1:9" x14ac:dyDescent="0.3">
      <c r="A484" s="35"/>
      <c r="B484" s="30"/>
      <c r="C484" s="26"/>
      <c r="D484" s="30" t="s">
        <v>37</v>
      </c>
      <c r="E484" s="37">
        <v>1</v>
      </c>
      <c r="F484" s="30" t="s">
        <v>353</v>
      </c>
      <c r="G484" s="28"/>
      <c r="H484" s="7"/>
      <c r="I484" s="6"/>
    </row>
    <row r="485" spans="1:9" x14ac:dyDescent="0.3">
      <c r="A485" s="35"/>
      <c r="B485" s="30"/>
      <c r="C485" s="26"/>
      <c r="D485" s="30" t="s">
        <v>37</v>
      </c>
      <c r="E485" s="37">
        <v>2</v>
      </c>
      <c r="F485" s="30" t="s">
        <v>354</v>
      </c>
      <c r="G485" s="28"/>
      <c r="H485" s="7"/>
      <c r="I485" s="6"/>
    </row>
    <row r="486" spans="1:9" x14ac:dyDescent="0.3">
      <c r="A486" s="35"/>
      <c r="B486" s="30"/>
      <c r="C486" s="26"/>
      <c r="D486" s="30" t="s">
        <v>37</v>
      </c>
      <c r="E486" s="37">
        <v>3</v>
      </c>
      <c r="F486" s="30" t="s">
        <v>84</v>
      </c>
      <c r="G486" s="28"/>
      <c r="H486" s="7"/>
      <c r="I486" s="6"/>
    </row>
    <row r="487" spans="1:9" ht="27" x14ac:dyDescent="0.3">
      <c r="A487" s="42" t="s">
        <v>370</v>
      </c>
      <c r="B487" s="30" t="s">
        <v>369</v>
      </c>
      <c r="C487" s="30"/>
      <c r="D487" s="30" t="s">
        <v>37</v>
      </c>
      <c r="E487" s="30" t="s">
        <v>37</v>
      </c>
      <c r="F487" s="30" t="s">
        <v>37</v>
      </c>
      <c r="G487" s="34" t="s">
        <v>37</v>
      </c>
      <c r="H487" s="63"/>
      <c r="I487" s="34" t="s">
        <v>37</v>
      </c>
    </row>
    <row r="488" spans="1:9" ht="27" x14ac:dyDescent="0.3">
      <c r="A488" s="35"/>
      <c r="B488" s="30"/>
      <c r="C488" s="26" t="s">
        <v>7</v>
      </c>
      <c r="D488" s="30" t="s">
        <v>355</v>
      </c>
      <c r="E488" s="30" t="s">
        <v>37</v>
      </c>
      <c r="F488" s="30" t="s">
        <v>37</v>
      </c>
      <c r="G488" s="12"/>
      <c r="H488" s="61">
        <v>5</v>
      </c>
      <c r="I488" s="8">
        <v>1</v>
      </c>
    </row>
    <row r="489" spans="1:9" x14ac:dyDescent="0.3">
      <c r="A489" s="35"/>
      <c r="B489" s="30"/>
      <c r="C489" s="26"/>
      <c r="D489" s="30" t="s">
        <v>37</v>
      </c>
      <c r="E489" s="37">
        <v>0</v>
      </c>
      <c r="F489" s="30" t="s">
        <v>356</v>
      </c>
      <c r="G489" s="28"/>
      <c r="H489" s="7"/>
      <c r="I489" s="6"/>
    </row>
    <row r="490" spans="1:9" ht="27" x14ac:dyDescent="0.3">
      <c r="A490" s="35"/>
      <c r="B490" s="30"/>
      <c r="C490" s="26"/>
      <c r="D490" s="30" t="s">
        <v>37</v>
      </c>
      <c r="E490" s="37">
        <v>1</v>
      </c>
      <c r="F490" s="30" t="s">
        <v>357</v>
      </c>
      <c r="G490" s="28"/>
      <c r="H490" s="7"/>
      <c r="I490" s="6"/>
    </row>
    <row r="491" spans="1:9" ht="27" x14ac:dyDescent="0.3">
      <c r="A491" s="35"/>
      <c r="B491" s="30"/>
      <c r="C491" s="26"/>
      <c r="D491" s="30" t="s">
        <v>37</v>
      </c>
      <c r="E491" s="37">
        <v>2</v>
      </c>
      <c r="F491" s="30" t="s">
        <v>358</v>
      </c>
      <c r="G491" s="28"/>
      <c r="H491" s="7"/>
      <c r="I491" s="6"/>
    </row>
    <row r="492" spans="1:9" x14ac:dyDescent="0.3">
      <c r="A492" s="35"/>
      <c r="B492" s="30"/>
      <c r="C492" s="26"/>
      <c r="D492" s="30" t="s">
        <v>37</v>
      </c>
      <c r="E492" s="37">
        <v>3</v>
      </c>
      <c r="F492" s="30" t="s">
        <v>84</v>
      </c>
      <c r="G492" s="28"/>
      <c r="H492" s="7"/>
      <c r="I492" s="6"/>
    </row>
    <row r="493" spans="1:9" ht="27" x14ac:dyDescent="0.3">
      <c r="A493" s="35"/>
      <c r="B493" s="30"/>
      <c r="C493" s="26" t="s">
        <v>7</v>
      </c>
      <c r="D493" s="30" t="s">
        <v>359</v>
      </c>
      <c r="E493" s="30" t="s">
        <v>37</v>
      </c>
      <c r="F493" s="30" t="s">
        <v>37</v>
      </c>
      <c r="G493" s="12"/>
      <c r="H493" s="61">
        <v>5</v>
      </c>
      <c r="I493" s="8">
        <v>1</v>
      </c>
    </row>
    <row r="494" spans="1:9" x14ac:dyDescent="0.3">
      <c r="A494" s="35"/>
      <c r="B494" s="30"/>
      <c r="C494" s="26"/>
      <c r="D494" s="30" t="s">
        <v>37</v>
      </c>
      <c r="E494" s="37">
        <v>0</v>
      </c>
      <c r="F494" s="30" t="s">
        <v>356</v>
      </c>
      <c r="G494" s="28"/>
      <c r="H494" s="7"/>
      <c r="I494" s="6"/>
    </row>
    <row r="495" spans="1:9" ht="27" x14ac:dyDescent="0.3">
      <c r="A495" s="35"/>
      <c r="B495" s="30"/>
      <c r="C495" s="26"/>
      <c r="D495" s="30" t="s">
        <v>37</v>
      </c>
      <c r="E495" s="37">
        <v>1</v>
      </c>
      <c r="F495" s="30" t="s">
        <v>357</v>
      </c>
      <c r="G495" s="28"/>
      <c r="H495" s="7"/>
      <c r="I495" s="6"/>
    </row>
    <row r="496" spans="1:9" ht="27" x14ac:dyDescent="0.3">
      <c r="A496" s="35"/>
      <c r="B496" s="30"/>
      <c r="C496" s="26"/>
      <c r="D496" s="30" t="s">
        <v>37</v>
      </c>
      <c r="E496" s="37">
        <v>2</v>
      </c>
      <c r="F496" s="30" t="s">
        <v>358</v>
      </c>
      <c r="G496" s="28"/>
      <c r="H496" s="7"/>
      <c r="I496" s="6"/>
    </row>
    <row r="497" spans="1:9" x14ac:dyDescent="0.3">
      <c r="A497" s="35"/>
      <c r="B497" s="30"/>
      <c r="C497" s="26"/>
      <c r="D497" s="30" t="s">
        <v>37</v>
      </c>
      <c r="E497" s="37">
        <v>3</v>
      </c>
      <c r="F497" s="30" t="s">
        <v>84</v>
      </c>
      <c r="G497" s="28"/>
      <c r="H497" s="7"/>
      <c r="I497" s="6"/>
    </row>
    <row r="498" spans="1:9" ht="18" x14ac:dyDescent="0.3">
      <c r="F498" s="21" t="s">
        <v>12</v>
      </c>
      <c r="G498" s="21"/>
      <c r="H498" s="58"/>
      <c r="I498" s="23">
        <f>SUM(I332,I304,I290,I268,I211,I150,I10,I349)</f>
        <v>100.00000000000001</v>
      </c>
    </row>
  </sheetData>
  <phoneticPr fontId="1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'C:\Users\user1\Desktop\World Skills\КО 2022\В1\[Критерии оценки 2022 В.1.xlsx]Справочник валидация'!#REF!</xm:f>
          </x14:formula1>
          <xm:sqref>H347 H333 H336 H487 H350 H398 H434 H445 H451</xm:sqref>
        </x14:dataValidation>
        <x14:dataValidation type="list" allowBlank="1" showInputMessage="1" showErrorMessage="1" xr:uid="{00000000-0002-0000-0000-000001000000}">
          <x14:formula1>
            <xm:f>'Перечень профессиональных задач'!$A$2:$A$8</xm:f>
          </x14:formula1>
          <xm:sqref>H334:H335 H348 H337:H346 H351:H353 H358 H363 H368 H373 H378 H383 H388 H399 H404 H409 H414 H419 H424 H429 H435 H440 H446 H452 H462 H467 H472 H477 H482 H488 H493 H12 H17 H22 H27 H32 H37 H42 H47 H53 H58 H63 H68 H73 H78 H84 H90 H95 H100 H105 H110 H116 H122 H152:H174 H176:H178 H180:H187 H189:H195 H197:H208 H210 H214:H229 H231:H237 H239:H264 H266:H267 H270:H272 H274:H276 H128:H149 H292:H295 H297:H301 H303 H306:H309 H311:H327 H278:H289 H329:H331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17" sqref="B17"/>
    </sheetView>
  </sheetViews>
  <sheetFormatPr defaultColWidth="10.59765625" defaultRowHeight="15.6" x14ac:dyDescent="0.3"/>
  <cols>
    <col min="2" max="2" width="64.3984375" style="3" customWidth="1"/>
  </cols>
  <sheetData>
    <row r="1" spans="1:2" ht="27.9" customHeight="1" x14ac:dyDescent="0.3">
      <c r="A1" s="97" t="s">
        <v>19</v>
      </c>
      <c r="B1" s="97"/>
    </row>
    <row r="2" spans="1:2" x14ac:dyDescent="0.3">
      <c r="A2" s="57">
        <v>1</v>
      </c>
      <c r="B2" s="43" t="s">
        <v>54</v>
      </c>
    </row>
    <row r="3" spans="1:2" x14ac:dyDescent="0.3">
      <c r="A3" s="57">
        <v>2</v>
      </c>
      <c r="B3" s="44" t="s">
        <v>55</v>
      </c>
    </row>
    <row r="4" spans="1:2" x14ac:dyDescent="0.3">
      <c r="A4" s="57">
        <v>3</v>
      </c>
      <c r="B4" s="44" t="s">
        <v>373</v>
      </c>
    </row>
    <row r="5" spans="1:2" x14ac:dyDescent="0.3">
      <c r="A5" s="57">
        <v>4</v>
      </c>
      <c r="B5" s="44" t="s">
        <v>374</v>
      </c>
    </row>
    <row r="6" spans="1:2" x14ac:dyDescent="0.3">
      <c r="A6" s="57">
        <v>5</v>
      </c>
      <c r="B6" s="44" t="s">
        <v>375</v>
      </c>
    </row>
    <row r="7" spans="1:2" x14ac:dyDescent="0.3">
      <c r="A7" s="57">
        <v>6</v>
      </c>
      <c r="B7" s="44" t="s">
        <v>376</v>
      </c>
    </row>
    <row r="8" spans="1:2" x14ac:dyDescent="0.3">
      <c r="A8" s="57">
        <v>7</v>
      </c>
      <c r="B8" s="44" t="s">
        <v>377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Аблихарова Динара</cp:lastModifiedBy>
  <dcterms:created xsi:type="dcterms:W3CDTF">2022-11-09T22:53:43Z</dcterms:created>
  <dcterms:modified xsi:type="dcterms:W3CDTF">2025-03-14T07:52:49Z</dcterms:modified>
</cp:coreProperties>
</file>