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MR\Desktop\шаблоны ККД И(М)ЭЧ\"/>
    </mc:Choice>
  </mc:AlternateContent>
  <bookViews>
    <workbookView xWindow="0" yWindow="0" windowWidth="25200" windowHeight="11412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81" i="4"/>
  <c r="G80" i="4"/>
  <c r="G7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<sst xmlns="http://schemas.openxmlformats.org/spreadsheetml/2006/main" count="573" uniqueCount="223">
  <si>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</si>
  <si>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</si>
  <si>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</si>
  <si>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</si>
  <si>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</si>
  <si>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</si>
  <si>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</si>
  <si>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</si>
  <si>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</si>
  <si>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</si>
  <si>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</si>
  <si>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</si>
  <si>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</si>
  <si>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</si>
  <si>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</si>
  <si>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</si>
  <si>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</si>
  <si>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</si>
  <si>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</si>
  <si>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</si>
  <si>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</si>
  <si>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</si>
  <si>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</si>
  <si>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</si>
  <si>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</si>
  <si>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</si>
  <si>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</si>
  <si>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</si>
  <si>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</si>
  <si>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</si>
  <si>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</si>
  <si>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</si>
  <si>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</si>
  <si>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</si>
  <si>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</si>
  <si>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</si>
  <si>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</si>
  <si>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</si>
  <si>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</si>
  <si>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</si>
  <si>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</si>
  <si>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</si>
  <si>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</si>
  <si>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</si>
  <si>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</si>
  <si>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</si>
  <si>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</si>
  <si>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</si>
  <si>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</si>
  <si>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</si>
  <si>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</si>
  <si>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</si>
  <si>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</si>
  <si>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</si>
  <si>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</si>
  <si>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</si>
  <si>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</si>
  <si>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</si>
  <si>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</si>
  <si>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</si>
  <si>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Художественная роспись по дереву</t>
  </si>
  <si>
    <t>Нижегородская область</t>
  </si>
  <si>
    <t>ГБПОУ "Семеновский индустриально-художественный техникум"</t>
  </si>
  <si>
    <t>г.Семенов, Нижегородская обл., ул.Чернышевского, д.4</t>
  </si>
  <si>
    <t>23.04.2025-28.04.2025</t>
  </si>
  <si>
    <t>Байдакова Ольга Анатольевна</t>
  </si>
  <si>
    <t>metodst@mail.ru</t>
  </si>
  <si>
    <t>Козлов Александр Владимирович</t>
  </si>
  <si>
    <t>kozlov-sasha27@bk.ru</t>
  </si>
  <si>
    <t>Сушильный шкаф</t>
  </si>
  <si>
    <t>объем, л. 250
Размеры рабочей камеры ШхВхГ, мм. 650×650×600
Габаритные размеры ШхВхГ, мм. без блока управления 850×1000×900
Напряжение питающей сети, В. 220
Номинальная мощность не более, кВт. 3.0 ИЛИ АНАЛОГ</t>
  </si>
  <si>
    <t>Оборудование</t>
  </si>
  <si>
    <t xml:space="preserve">шт (на всех) </t>
  </si>
  <si>
    <t>В НАЛИЧИИ</t>
  </si>
  <si>
    <t xml:space="preserve">Фотоаппарат </t>
  </si>
  <si>
    <t>тип камеры: зеркальная, карты памяти: SDHC, SD, SDXC, интерфейсы: USB, Bluetooth, HDMI
ИЛИ АНАЛОГ</t>
  </si>
  <si>
    <t xml:space="preserve">Ноутбук </t>
  </si>
  <si>
    <t>Ноутбук с экраном 15.6", установленная память 8,00 ГБ, встроенная графика, Bluetooth, Wi-Fi, Ethernet или АНАЛОГ</t>
  </si>
  <si>
    <t xml:space="preserve">Инструменты </t>
  </si>
  <si>
    <t>Лампа для фотосъемки круглая кольцевая</t>
  </si>
  <si>
    <t>Регулировка по высоте, регулировка яркости, регулировка наклона и поворота плафона; диаметр 36 мм до 54 мм</t>
  </si>
  <si>
    <t>Стол</t>
  </si>
  <si>
    <t>Размер 100*80 *100</t>
  </si>
  <si>
    <t>Мебель</t>
  </si>
  <si>
    <t>шт</t>
  </si>
  <si>
    <t>Стул</t>
  </si>
  <si>
    <t>Регулируемый, ученический, группа роста 4-6. Ширина – 380 мм, глубина - 380 мм, высота - 380-460 мм.</t>
  </si>
  <si>
    <t>Тумба для канцелярии</t>
  </si>
  <si>
    <t>Тумба с выдвижным ящиком, отделением с полкой, с закрытыми глухими распашными дверками, Ш*Г*В: 500x450x600 мм или АНАЛОГ</t>
  </si>
  <si>
    <t>Сетевой фильтр</t>
  </si>
  <si>
    <t>220 вольт , 5 розеток</t>
  </si>
  <si>
    <t>другое</t>
  </si>
  <si>
    <t>Подставка под ногу</t>
  </si>
  <si>
    <t>размеры 30*20*32</t>
  </si>
  <si>
    <t>Подставка для письма</t>
  </si>
  <si>
    <t>размер 400*25*10, материал дерево, отшлифованная, без применения лакокрасочных материалов</t>
  </si>
  <si>
    <t>Подложка (коврик) для работы</t>
  </si>
  <si>
    <t>настольный,  пластиковый, 60(50)х40</t>
  </si>
  <si>
    <t>Лампа настольная</t>
  </si>
  <si>
    <t xml:space="preserve"> Общее кол-во ламп 1 Напряжение питания лампы, v 230 Общая мощность, w 8 Световой поток, lm 500 Максимальная мощность лампы, w 8</t>
  </si>
  <si>
    <t>Площадь зоны: не менее _60__ кв.м.</t>
  </si>
  <si>
    <t>Покрытие пола: линолиум/ДСП  - 60 м2 на всю зону</t>
  </si>
  <si>
    <t>Покрытие пола: линолеум/ДСП  - 38 м2 на всю зону</t>
  </si>
  <si>
    <t>Площадь зоны: не менее _38__ кв.м.</t>
  </si>
  <si>
    <t>Вешалка напольная</t>
  </si>
  <si>
    <t>Размер 109x74x179</t>
  </si>
  <si>
    <t>мебель</t>
  </si>
  <si>
    <t xml:space="preserve">шт </t>
  </si>
  <si>
    <t>Кулер 19 л (холодная/горячая вода)</t>
  </si>
  <si>
    <t xml:space="preserve">Кулер для воды настольный. Электронное охлаждение (10-15 градусов) и бак для нагрева. </t>
  </si>
  <si>
    <t>Корзина для мусора</t>
  </si>
  <si>
    <t>Корзина для бумаг офисная пластик сетчатая мусорная</t>
  </si>
  <si>
    <t>Корзина металлическая для мусора</t>
  </si>
  <si>
    <t>металлическая, для горючего материала (мусора)</t>
  </si>
  <si>
    <t>Тумба</t>
  </si>
  <si>
    <t>Покрытие пола: линолеум/ДСП - 40 м2 на всю зону</t>
  </si>
  <si>
    <t>Площадь зоны: не менее __40_ кв.м.</t>
  </si>
  <si>
    <t xml:space="preserve">Вешалка напольная </t>
  </si>
  <si>
    <t>Сетевой фильтр 220 вольт , 5 розеток</t>
  </si>
  <si>
    <t xml:space="preserve">Металлический ящик </t>
  </si>
  <si>
    <t>Размер 1000х1024х625</t>
  </si>
  <si>
    <t>оборудование</t>
  </si>
  <si>
    <t xml:space="preserve">МФУ </t>
  </si>
  <si>
    <t>Лазерный, монохромный, А4</t>
  </si>
  <si>
    <t>Картридж</t>
  </si>
  <si>
    <t>для МФУ, чёрный</t>
  </si>
  <si>
    <t>расходные материалы</t>
  </si>
  <si>
    <t>Набор первой медицинской помощи</t>
  </si>
  <si>
    <t>Универсальная медицинская аптечка общего назначения для оказания первой доврачебной помощи</t>
  </si>
  <si>
    <t>Охрана труда</t>
  </si>
  <si>
    <t>Огнетушитель углекислотный ОУ-1</t>
  </si>
  <si>
    <t>Технические характеристики огнетушителя углекислотного ОУ-1.Масса заряда, кг, не менее0,95Рабочее давление, МПа, не менее5,88Время работы, сек, не менее6Длина выброса, м, не менее2Огнетушащая способность *13ВГабариты, мм330х220х240Масса, кг, не более4,5</t>
  </si>
  <si>
    <t>Покрытие пола: линолеум/ДСП  - 60 м2 на всю зону</t>
  </si>
  <si>
    <t>Площадь зоны: не менее __60_ кв.м.</t>
  </si>
  <si>
    <t>объем, л. 250
Размеры рабочей камеры ШхВхГ, мм. 650×650×600
Габаритные размеры ШхВхГ, мм. без блока управления 850×1000×900
Напряжение питающей сети, В. 220  Номинальная мощность не более, кВт. 3.0 ИЛИ АНАЛОГ</t>
  </si>
  <si>
    <t xml:space="preserve">шт ( на 1 раб.место) </t>
  </si>
  <si>
    <t>тип камеры: зеркальная, карты памяти: SDHC, SD, SDXC, интерфейсы: USB, Bluetooth, HDMI  ИЛИ АНАЛОГ</t>
  </si>
  <si>
    <t xml:space="preserve">шт (на 6 раб.мест) </t>
  </si>
  <si>
    <t>Технические характеристики огнетушителя углекислотного ОУ-1.Масса заряда, кг, не менее0,95Рабочее давление, МПа, не менее 5,88 Время работы, сек, не менее6Длина выброса, м, не менее2Огнетушащая способность *13ВГабариты, мм330х220х240Масса, кг, не более4,5</t>
  </si>
  <si>
    <t>Полуфабрикат для хохломской росписи</t>
  </si>
  <si>
    <t>деревянное изделие под роспись</t>
  </si>
  <si>
    <t>Расходные материалы</t>
  </si>
  <si>
    <t>Токарное изделие (матрёшка)</t>
  </si>
  <si>
    <t>190*100</t>
  </si>
  <si>
    <t>Полуфабрикат для традиционной росписи</t>
  </si>
  <si>
    <t>Скипидар 0,25л.</t>
  </si>
  <si>
    <t>растворитель лаков и красок,  на основе природных смол</t>
  </si>
  <si>
    <t>Краски масляные</t>
  </si>
  <si>
    <t>Жаростойкие масляные краски</t>
  </si>
  <si>
    <t>комп</t>
  </si>
  <si>
    <t>Краски гуашь</t>
  </si>
  <si>
    <t>Гуашь художественная</t>
  </si>
  <si>
    <t>набор</t>
  </si>
  <si>
    <t>Темперные краски</t>
  </si>
  <si>
    <t>Темперные краски художественные</t>
  </si>
  <si>
    <t>Баночки для краски</t>
  </si>
  <si>
    <t>пластиковая/стеклянная, герметичная крышка, 5-20 мл., хранение, колеровка краски</t>
  </si>
  <si>
    <t>Баночка для мытья кистей (стакан)</t>
  </si>
  <si>
    <t>пластиковая/стеклянная</t>
  </si>
  <si>
    <t>Подставка для  кистей</t>
  </si>
  <si>
    <t>деревянная/пластиковая</t>
  </si>
  <si>
    <t>Палитра для смешивания красок</t>
  </si>
  <si>
    <t>палитра пластиковая/стеклянная для смешивания масляных, темперных и акриловых красок</t>
  </si>
  <si>
    <t>Кисть  белка, 0-3</t>
  </si>
  <si>
    <t xml:space="preserve">набор кистей </t>
  </si>
  <si>
    <t>Кисть колонок, 0-3</t>
  </si>
  <si>
    <t>Карандаш для разметки</t>
  </si>
  <si>
    <t>карандаш для разметки на дереве</t>
  </si>
  <si>
    <t>Мастихин</t>
  </si>
  <si>
    <t>инструмент  для смешивания или удаления незасохших остатков масляной краски, очистки палитры</t>
  </si>
  <si>
    <t xml:space="preserve">Ветошь </t>
  </si>
  <si>
    <t>х/б ткань</t>
  </si>
  <si>
    <t>Вата</t>
  </si>
  <si>
    <t>вата хирургическая нестерильная</t>
  </si>
  <si>
    <t>уп</t>
  </si>
  <si>
    <t>Влажные салфетки</t>
  </si>
  <si>
    <t>универсальные, 50-150 шт.</t>
  </si>
  <si>
    <t>Ватные палочки</t>
  </si>
  <si>
    <t>универсальные, 100%хлопок, 50-100 шт.</t>
  </si>
  <si>
    <t>Линейка</t>
  </si>
  <si>
    <t>Зубочистки</t>
  </si>
  <si>
    <t xml:space="preserve">деревянные заточенные палочки </t>
  </si>
  <si>
    <t xml:space="preserve">Ткань </t>
  </si>
  <si>
    <t>материал разный для драпировки</t>
  </si>
  <si>
    <t>шт (на всех)</t>
  </si>
  <si>
    <t xml:space="preserve">Флеш-диск USB </t>
  </si>
  <si>
    <t>8Gb</t>
  </si>
  <si>
    <t>Раходные материалы</t>
  </si>
  <si>
    <r>
      <rPr>
        <sz val="11"/>
        <rFont val="Times New Roman"/>
        <family val="1"/>
        <charset val="204"/>
      </rPr>
      <t>Различные предметы</t>
    </r>
    <r>
      <rPr>
        <sz val="11"/>
        <color rgb="FFFF0000"/>
        <rFont val="Times New Roman"/>
        <family val="1"/>
        <charset val="204"/>
      </rPr>
      <t xml:space="preserve"> </t>
    </r>
  </si>
  <si>
    <t>для создания композиции</t>
  </si>
  <si>
    <r>
      <rPr>
        <sz val="11"/>
        <rFont val="Times New Roman"/>
        <family val="1"/>
        <charset val="204"/>
      </rPr>
      <t>Природные материалы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</si>
  <si>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Фартук </t>
  </si>
  <si>
    <t>хлопчато - бумажная ткань, размер 1200*700</t>
  </si>
  <si>
    <t>Перчатки</t>
  </si>
  <si>
    <t>Перчатки рабочие х/б</t>
  </si>
  <si>
    <t>пара</t>
  </si>
  <si>
    <t xml:space="preserve">Бумага </t>
  </si>
  <si>
    <t>Офисная бумага А4</t>
  </si>
  <si>
    <t>Ручка шариковая</t>
  </si>
  <si>
    <t>цвет чернил - синий</t>
  </si>
  <si>
    <t xml:space="preserve">Карандаш </t>
  </si>
  <si>
    <t>простой, деревянный</t>
  </si>
  <si>
    <t xml:space="preserve">Степлер канцелярский </t>
  </si>
  <si>
    <r>
      <t>Настольный, cпособен скрепить до 15 листов. Подходящий размер скоб № </t>
    </r>
    <r>
      <rPr>
        <b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. Виды сшивания: закрытый, прямой</t>
    </r>
  </si>
  <si>
    <t>Скобы для степлера канцелярского</t>
  </si>
  <si>
    <t>размер скоб №10</t>
  </si>
  <si>
    <t>коробка</t>
  </si>
  <si>
    <t>Ластик</t>
  </si>
  <si>
    <t>для чернографитных карандашей</t>
  </si>
  <si>
    <t>Папка пластиковая</t>
  </si>
  <si>
    <t>С кнопкой для бумаг формата А4, конверт</t>
  </si>
  <si>
    <t>Ножницы бытовые</t>
  </si>
  <si>
    <t>универсальные, ребристые резиновые вставки</t>
  </si>
  <si>
    <t>Папка-планшет для бумаг, с зажимом</t>
  </si>
  <si>
    <t>Формат А-4 с верхним зажимом</t>
  </si>
  <si>
    <t>Бейдж со шнурком (эксперты, волонтеры, участники)</t>
  </si>
  <si>
    <t xml:space="preserve">70*105 мм </t>
  </si>
  <si>
    <t>Точилка для карандашей</t>
  </si>
  <si>
    <t xml:space="preserve">Точилка для карандаша 2 в 1 с очистителем </t>
  </si>
  <si>
    <t>Кисть белка, 0-3</t>
  </si>
  <si>
    <t xml:space="preserve">комплект </t>
  </si>
  <si>
    <t>инструменты</t>
  </si>
  <si>
    <t>палитра пластиковая/стеклянная для смешивания масляных, темперных  красок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</si>
</sst>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2B2B2B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left" wrapText="1"/>
    </xf>
    <xf numFmtId="0" fontId="8" fillId="0" borderId="19" xfId="0" applyFont="1" applyBorder="1" applyAlignment="1">
      <alignment vertical="top" wrapText="1"/>
    </xf>
    <xf numFmtId="0" fontId="2" fillId="0" borderId="1" xfId="1" applyFont="1" applyBorder="1"/>
    <xf numFmtId="0" fontId="8" fillId="7" borderId="19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2" applyFont="1" applyFill="1" applyBorder="1" applyAlignment="1">
      <alignment horizontal="left" vertical="center" wrapText="1"/>
    </xf>
    <xf numFmtId="0" fontId="8" fillId="0" borderId="19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8" fillId="7" borderId="19" xfId="0" applyFont="1" applyFill="1" applyBorder="1" applyAlignment="1">
      <alignment horizontal="left" vertical="top" wrapText="1"/>
    </xf>
    <xf numFmtId="0" fontId="8" fillId="7" borderId="19" xfId="0" applyFont="1" applyFill="1" applyBorder="1" applyAlignment="1">
      <alignment vertical="top" wrapText="1"/>
    </xf>
    <xf numFmtId="0" fontId="2" fillId="0" borderId="6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1" fillId="0" borderId="19" xfId="1" applyBorder="1"/>
    <xf numFmtId="0" fontId="8" fillId="5" borderId="1" xfId="1" applyFont="1" applyFill="1" applyBorder="1" applyAlignment="1">
      <alignment horizontal="left" vertical="top"/>
    </xf>
    <xf numFmtId="0" fontId="2" fillId="0" borderId="19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2" fillId="0" borderId="19" xfId="1" applyFont="1" applyBorder="1" applyAlignment="1">
      <alignment horizontal="center" vertical="top"/>
    </xf>
    <xf numFmtId="0" fontId="2" fillId="0" borderId="19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/>
    <xf numFmtId="0" fontId="2" fillId="0" borderId="19" xfId="0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center" wrapText="1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8" fillId="0" borderId="19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left" vertical="top"/>
    </xf>
    <xf numFmtId="0" fontId="8" fillId="0" borderId="19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B3" sqref="B3:B17"/>
    </sheetView>
  </sheetViews>
  <sheetFormatPr defaultRowHeight="18" x14ac:dyDescent="0.35"/>
  <cols>
    <col min="1" max="1" width="52.109375" style="16" customWidth="1"/>
    <col min="2" max="2" width="90.5546875" style="17" customWidth="1"/>
  </cols>
  <sheetData>
    <row r="2" spans="1:2" ht="18.75" x14ac:dyDescent="0.3">
      <c r="B2" s="16"/>
    </row>
    <row r="3" spans="1:2" x14ac:dyDescent="0.35">
      <c r="A3" s="18" t="s">
        <v>21</v>
      </c>
      <c r="B3" s="67" t="s">
        <v>60</v>
      </c>
    </row>
    <row r="4" spans="1:2" x14ac:dyDescent="0.35">
      <c r="A4" s="18" t="s">
        <v>34</v>
      </c>
      <c r="B4" s="68" t="s">
        <v>54</v>
      </c>
    </row>
    <row r="5" spans="1:2" x14ac:dyDescent="0.35">
      <c r="A5" s="18" t="s">
        <v>53</v>
      </c>
      <c r="B5" s="67" t="s">
        <v>61</v>
      </c>
    </row>
    <row r="6" spans="1:2" ht="36" x14ac:dyDescent="0.35">
      <c r="A6" s="18" t="s">
        <v>26</v>
      </c>
      <c r="B6" s="67" t="s">
        <v>62</v>
      </c>
    </row>
    <row r="7" spans="1:2" x14ac:dyDescent="0.35">
      <c r="A7" s="18" t="s">
        <v>35</v>
      </c>
      <c r="B7" s="67" t="s">
        <v>63</v>
      </c>
    </row>
    <row r="8" spans="1:2" x14ac:dyDescent="0.35">
      <c r="A8" s="18" t="s">
        <v>22</v>
      </c>
      <c r="B8" s="67" t="s">
        <v>64</v>
      </c>
    </row>
    <row r="9" spans="1:2" x14ac:dyDescent="0.35">
      <c r="A9" s="18" t="s">
        <v>23</v>
      </c>
      <c r="B9" s="67" t="s">
        <v>65</v>
      </c>
    </row>
    <row r="10" spans="1:2" x14ac:dyDescent="0.35">
      <c r="A10" s="18" t="s">
        <v>25</v>
      </c>
      <c r="B10" s="67" t="s">
        <v>66</v>
      </c>
    </row>
    <row r="11" spans="1:2" x14ac:dyDescent="0.35">
      <c r="A11" s="18" t="s">
        <v>39</v>
      </c>
      <c r="B11" s="67">
        <v>89023066833</v>
      </c>
    </row>
    <row r="12" spans="1:2" ht="18" customHeight="1" x14ac:dyDescent="0.35">
      <c r="A12" s="18" t="s">
        <v>48</v>
      </c>
      <c r="B12" s="67" t="s">
        <v>67</v>
      </c>
    </row>
    <row r="13" spans="1:2" x14ac:dyDescent="0.35">
      <c r="A13" s="18" t="s">
        <v>36</v>
      </c>
      <c r="B13" s="67" t="s">
        <v>68</v>
      </c>
    </row>
    <row r="14" spans="1:2" x14ac:dyDescent="0.35">
      <c r="A14" s="18" t="s">
        <v>40</v>
      </c>
      <c r="B14" s="67">
        <v>89527734478</v>
      </c>
    </row>
    <row r="15" spans="1:2" x14ac:dyDescent="0.35">
      <c r="A15" s="18" t="s">
        <v>57</v>
      </c>
      <c r="B15" s="67">
        <v>11</v>
      </c>
    </row>
    <row r="16" spans="1:2" x14ac:dyDescent="0.35">
      <c r="A16" s="18" t="s">
        <v>24</v>
      </c>
      <c r="B16" s="67">
        <v>11</v>
      </c>
    </row>
    <row r="17" spans="1:2" ht="38.25" customHeight="1" x14ac:dyDescent="0.35">
      <c r="A17" s="18" t="s">
        <v>55</v>
      </c>
      <c r="B17" s="67">
        <v>15</v>
      </c>
    </row>
    <row r="20" spans="1:2" x14ac:dyDescent="0.35">
      <c r="A20" s="16" t="s">
        <v>49</v>
      </c>
    </row>
    <row r="21" spans="1:2" x14ac:dyDescent="0.35">
      <c r="A21" s="16" t="s">
        <v>50</v>
      </c>
    </row>
    <row r="22" spans="1:2" x14ac:dyDescent="0.35">
      <c r="A22" s="16" t="s">
        <v>51</v>
      </c>
    </row>
    <row r="23" spans="1:2" x14ac:dyDescent="0.35">
      <c r="A23" s="16" t="s">
        <v>56</v>
      </c>
    </row>
    <row r="24" spans="1:2" x14ac:dyDescent="0.35">
      <c r="A24" s="16" t="s">
        <v>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25" zoomScaleNormal="100" workbookViewId="0">
      <selection activeCell="B85" sqref="B85"/>
    </sheetView>
  </sheetViews>
  <sheetFormatPr defaultColWidth="14.44140625" defaultRowHeight="15" customHeight="1" x14ac:dyDescent="0.3"/>
  <cols>
    <col min="1" max="1" width="5.109375" style="13" customWidth="1"/>
    <col min="2" max="2" width="52" style="13" customWidth="1"/>
    <col min="3" max="3" width="30.8867187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10" ht="14.4" x14ac:dyDescent="0.3">
      <c r="A1" s="39" t="s">
        <v>10</v>
      </c>
      <c r="B1" s="40"/>
      <c r="C1" s="40"/>
      <c r="D1" s="40"/>
      <c r="E1" s="40"/>
      <c r="F1" s="40"/>
      <c r="G1" s="40"/>
      <c r="H1" s="40"/>
      <c r="I1" s="14"/>
      <c r="J1" s="14"/>
    </row>
    <row r="2" spans="1:10" s="12" customFormat="1" ht="21" x14ac:dyDescent="0.4">
      <c r="A2" s="42" t="s">
        <v>32</v>
      </c>
      <c r="B2" s="42"/>
      <c r="C2" s="42"/>
      <c r="D2" s="42"/>
      <c r="E2" s="42"/>
      <c r="F2" s="42"/>
      <c r="G2" s="42"/>
      <c r="H2" s="42"/>
      <c r="I2" s="14"/>
      <c r="J2" s="14"/>
    </row>
    <row r="3" spans="1:10" s="12" customFormat="1" ht="21" customHeight="1" x14ac:dyDescent="0.3">
      <c r="A3" s="43" t="str">
        <f>'Информация о Чемпионате'!B4</f>
        <v>Итоговый (межрегиональный) этап Чемпионата по профессиональному мастерству</v>
      </c>
      <c r="B3" s="43"/>
      <c r="C3" s="43"/>
      <c r="D3" s="43"/>
      <c r="E3" s="43"/>
      <c r="F3" s="43"/>
      <c r="G3" s="43"/>
      <c r="H3" s="43"/>
      <c r="I3" s="15"/>
      <c r="J3" s="15"/>
    </row>
    <row r="4" spans="1:10" s="12" customFormat="1" ht="21" x14ac:dyDescent="0.4">
      <c r="A4" s="42" t="s">
        <v>33</v>
      </c>
      <c r="B4" s="42"/>
      <c r="C4" s="42"/>
      <c r="D4" s="42"/>
      <c r="E4" s="42"/>
      <c r="F4" s="42"/>
      <c r="G4" s="42"/>
      <c r="H4" s="42"/>
      <c r="I4" s="14"/>
      <c r="J4" s="14"/>
    </row>
    <row r="5" spans="1:10" ht="22.5" customHeight="1" x14ac:dyDescent="0.3">
      <c r="A5" s="41" t="str">
        <f>'Информация о Чемпионате'!B3</f>
        <v>Художественная роспись по дереву</v>
      </c>
      <c r="B5" s="41"/>
      <c r="C5" s="41"/>
      <c r="D5" s="41"/>
      <c r="E5" s="41"/>
      <c r="F5" s="41"/>
      <c r="G5" s="41"/>
      <c r="H5" s="41"/>
      <c r="I5" s="14"/>
      <c r="J5" s="14"/>
    </row>
    <row r="6" spans="1:10" ht="14.4" x14ac:dyDescent="0.3">
      <c r="A6" s="37" t="s">
        <v>12</v>
      </c>
      <c r="B6" s="40"/>
      <c r="C6" s="40"/>
      <c r="D6" s="40"/>
      <c r="E6" s="40"/>
      <c r="F6" s="40"/>
      <c r="G6" s="40"/>
      <c r="H6" s="40"/>
      <c r="I6" s="14"/>
      <c r="J6" s="14"/>
    </row>
    <row r="7" spans="1:10" ht="15.75" customHeight="1" x14ac:dyDescent="0.3">
      <c r="A7" s="37" t="s">
        <v>30</v>
      </c>
      <c r="B7" s="37"/>
      <c r="C7" s="38" t="str">
        <f>'Информация о Чемпионате'!B5</f>
        <v>Нижегородская область</v>
      </c>
      <c r="D7" s="38"/>
      <c r="E7" s="38"/>
      <c r="F7" s="38"/>
      <c r="G7" s="38"/>
      <c r="H7" s="38"/>
    </row>
    <row r="8" spans="1:10" ht="15.75" customHeight="1" x14ac:dyDescent="0.3">
      <c r="A8" s="37" t="s">
        <v>31</v>
      </c>
      <c r="B8" s="37"/>
      <c r="C8" s="37"/>
      <c r="D8" s="38" t="str">
        <f>'Информация о Чемпионате'!B6</f>
        <v>ГБПОУ "Семеновский индустриально-художественный техникум"</v>
      </c>
      <c r="E8" s="38"/>
      <c r="F8" s="38"/>
      <c r="G8" s="38"/>
      <c r="H8" s="38"/>
    </row>
    <row r="9" spans="1:10" ht="15.75" customHeight="1" x14ac:dyDescent="0.3">
      <c r="A9" s="37" t="s">
        <v>27</v>
      </c>
      <c r="B9" s="37"/>
      <c r="C9" s="37" t="str">
        <f>'Информация о Чемпионате'!B7</f>
        <v>г.Семенов, Нижегородская обл., ул.Чернышевского, д.4</v>
      </c>
      <c r="D9" s="37"/>
      <c r="E9" s="37"/>
      <c r="F9" s="37"/>
      <c r="G9" s="37"/>
      <c r="H9" s="37"/>
    </row>
    <row r="10" spans="1:10" ht="15.75" customHeight="1" x14ac:dyDescent="0.3">
      <c r="A10" s="37" t="s">
        <v>29</v>
      </c>
      <c r="B10" s="37"/>
      <c r="C10" s="37" t="str">
        <f>'Информация о Чемпионате'!B9</f>
        <v>Байдакова Ольга Анатольевна</v>
      </c>
      <c r="D10" s="37"/>
      <c r="E10" s="37" t="str">
        <f>'Информация о Чемпионате'!B10</f>
        <v>metodst@mail.ru</v>
      </c>
      <c r="F10" s="37"/>
      <c r="G10" s="37">
        <f>'Информация о Чемпионате'!B11</f>
        <v>89023066833</v>
      </c>
      <c r="H10" s="37"/>
    </row>
    <row r="11" spans="1:10" ht="15.75" customHeight="1" x14ac:dyDescent="0.3">
      <c r="A11" s="37" t="s">
        <v>37</v>
      </c>
      <c r="B11" s="37"/>
      <c r="C11" s="37" t="str">
        <f>'Информация о Чемпионате'!B12</f>
        <v>Козлов Александр Владимирович</v>
      </c>
      <c r="D11" s="37"/>
      <c r="E11" s="37" t="str">
        <f>'Информация о Чемпионате'!B13</f>
        <v>kozlov-sasha27@bk.ru</v>
      </c>
      <c r="F11" s="37"/>
      <c r="G11" s="37">
        <f>'Информация о Чемпионате'!B14</f>
        <v>89527734478</v>
      </c>
      <c r="H11" s="37"/>
    </row>
    <row r="12" spans="1:10" ht="15.75" customHeight="1" x14ac:dyDescent="0.3">
      <c r="A12" s="37" t="s">
        <v>59</v>
      </c>
      <c r="B12" s="37"/>
      <c r="C12" s="37">
        <f>'Информация о Чемпионате'!B17</f>
        <v>15</v>
      </c>
      <c r="D12" s="37"/>
      <c r="E12" s="37"/>
      <c r="F12" s="37"/>
      <c r="G12" s="37"/>
      <c r="H12" s="37"/>
    </row>
    <row r="13" spans="1:10" ht="15.75" customHeight="1" x14ac:dyDescent="0.3">
      <c r="A13" s="37" t="s">
        <v>58</v>
      </c>
      <c r="B13" s="37"/>
      <c r="C13" s="37">
        <f>'Информация о Чемпионате'!B15</f>
        <v>11</v>
      </c>
      <c r="D13" s="37"/>
      <c r="E13" s="37"/>
      <c r="F13" s="37"/>
      <c r="G13" s="37"/>
      <c r="H13" s="37"/>
    </row>
    <row r="14" spans="1:10" ht="15.75" customHeight="1" x14ac:dyDescent="0.3">
      <c r="A14" s="37" t="s">
        <v>20</v>
      </c>
      <c r="B14" s="37"/>
      <c r="C14" s="37">
        <f>'Информация о Чемпионате'!B16</f>
        <v>11</v>
      </c>
      <c r="D14" s="37"/>
      <c r="E14" s="37"/>
      <c r="F14" s="37"/>
      <c r="G14" s="37"/>
      <c r="H14" s="37"/>
    </row>
    <row r="15" spans="1:10" ht="15.75" customHeight="1" x14ac:dyDescent="0.3">
      <c r="A15" s="37" t="s">
        <v>28</v>
      </c>
      <c r="B15" s="37"/>
      <c r="C15" s="37" t="str">
        <f>'Информация о Чемпионате'!B8</f>
        <v>23.04.2025-28.04.2025</v>
      </c>
      <c r="D15" s="37"/>
      <c r="E15" s="37"/>
      <c r="F15" s="37"/>
      <c r="G15" s="37"/>
      <c r="H15" s="37"/>
    </row>
    <row r="16" spans="1:10" ht="21.6" thickBot="1" x14ac:dyDescent="0.35">
      <c r="A16" s="44" t="s">
        <v>17</v>
      </c>
      <c r="B16" s="45"/>
      <c r="C16" s="45"/>
      <c r="D16" s="45"/>
      <c r="E16" s="45"/>
      <c r="F16" s="45"/>
      <c r="G16" s="45"/>
      <c r="H16" s="46"/>
    </row>
    <row r="17" spans="1:8" ht="14.4" x14ac:dyDescent="0.3">
      <c r="A17" s="47" t="s">
        <v>9</v>
      </c>
      <c r="B17" s="48"/>
      <c r="C17" s="48"/>
      <c r="D17" s="48"/>
      <c r="E17" s="48"/>
      <c r="F17" s="48"/>
      <c r="G17" s="48"/>
      <c r="H17" s="49"/>
    </row>
    <row r="18" spans="1:8" ht="14.4" x14ac:dyDescent="0.3">
      <c r="A18" s="50" t="s">
        <v>100</v>
      </c>
      <c r="B18" s="51"/>
      <c r="C18" s="51"/>
      <c r="D18" s="51"/>
      <c r="E18" s="51"/>
      <c r="F18" s="51"/>
      <c r="G18" s="51"/>
      <c r="H18" s="52"/>
    </row>
    <row r="19" spans="1:8" ht="14.4" x14ac:dyDescent="0.3">
      <c r="A19" s="53" t="s">
        <v>41</v>
      </c>
      <c r="B19" s="54"/>
      <c r="C19" s="54"/>
      <c r="D19" s="54"/>
      <c r="E19" s="54"/>
      <c r="F19" s="54"/>
      <c r="G19" s="54"/>
      <c r="H19" s="55"/>
    </row>
    <row r="20" spans="1:8" ht="14.4" x14ac:dyDescent="0.3">
      <c r="A20" s="50" t="s">
        <v>8</v>
      </c>
      <c r="B20" s="51"/>
      <c r="C20" s="51"/>
      <c r="D20" s="51"/>
      <c r="E20" s="51"/>
      <c r="F20" s="51"/>
      <c r="G20" s="51"/>
      <c r="H20" s="52"/>
    </row>
    <row r="21" spans="1:8" ht="14.4" x14ac:dyDescent="0.3">
      <c r="A21" s="50" t="s">
        <v>42</v>
      </c>
      <c r="B21" s="51"/>
      <c r="C21" s="51"/>
      <c r="D21" s="51"/>
      <c r="E21" s="51"/>
      <c r="F21" s="51"/>
      <c r="G21" s="51"/>
      <c r="H21" s="52"/>
    </row>
    <row r="22" spans="1:8" ht="15" customHeight="1" x14ac:dyDescent="0.3">
      <c r="A22" s="50" t="s">
        <v>43</v>
      </c>
      <c r="B22" s="51"/>
      <c r="C22" s="51"/>
      <c r="D22" s="51"/>
      <c r="E22" s="51"/>
      <c r="F22" s="51"/>
      <c r="G22" s="51"/>
      <c r="H22" s="52"/>
    </row>
    <row r="23" spans="1:8" ht="14.4" x14ac:dyDescent="0.3">
      <c r="A23" s="50" t="s">
        <v>101</v>
      </c>
      <c r="B23" s="51"/>
      <c r="C23" s="51"/>
      <c r="D23" s="51"/>
      <c r="E23" s="51"/>
      <c r="F23" s="51"/>
      <c r="G23" s="51"/>
      <c r="H23" s="52"/>
    </row>
    <row r="24" spans="1:8" ht="14.4" x14ac:dyDescent="0.3">
      <c r="A24" s="50" t="s">
        <v>47</v>
      </c>
      <c r="B24" s="51"/>
      <c r="C24" s="51"/>
      <c r="D24" s="51"/>
      <c r="E24" s="51"/>
      <c r="F24" s="51"/>
      <c r="G24" s="51"/>
      <c r="H24" s="52"/>
    </row>
    <row r="25" spans="1:8" thickBot="1" x14ac:dyDescent="0.35">
      <c r="A25" s="56" t="s">
        <v>46</v>
      </c>
      <c r="B25" s="57"/>
      <c r="C25" s="57"/>
      <c r="D25" s="57"/>
      <c r="E25" s="57"/>
      <c r="F25" s="57"/>
      <c r="G25" s="57"/>
      <c r="H25" s="58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18.8" x14ac:dyDescent="0.3">
      <c r="A27" s="27">
        <v>1</v>
      </c>
      <c r="B27" s="10" t="s">
        <v>69</v>
      </c>
      <c r="C27" s="69" t="s">
        <v>70</v>
      </c>
      <c r="D27" s="6" t="s">
        <v>71</v>
      </c>
      <c r="E27" s="6">
        <v>1</v>
      </c>
      <c r="F27" s="6" t="s">
        <v>72</v>
      </c>
      <c r="G27" s="3">
        <v>1</v>
      </c>
      <c r="H27" s="70" t="s">
        <v>73</v>
      </c>
    </row>
    <row r="28" spans="1:8" ht="52.8" x14ac:dyDescent="0.3">
      <c r="A28" s="27">
        <v>2</v>
      </c>
      <c r="B28" s="71" t="s">
        <v>74</v>
      </c>
      <c r="C28" s="72" t="s">
        <v>75</v>
      </c>
      <c r="D28" s="2" t="s">
        <v>71</v>
      </c>
      <c r="E28" s="2">
        <v>2</v>
      </c>
      <c r="F28" s="6" t="s">
        <v>72</v>
      </c>
      <c r="G28" s="2">
        <v>2</v>
      </c>
      <c r="H28" s="70" t="s">
        <v>73</v>
      </c>
    </row>
    <row r="29" spans="1:8" ht="52.8" x14ac:dyDescent="0.3">
      <c r="A29" s="27">
        <v>3</v>
      </c>
      <c r="B29" s="72" t="s">
        <v>76</v>
      </c>
      <c r="C29" s="72" t="s">
        <v>77</v>
      </c>
      <c r="D29" s="2" t="s">
        <v>78</v>
      </c>
      <c r="E29" s="2">
        <v>2</v>
      </c>
      <c r="F29" s="6" t="s">
        <v>72</v>
      </c>
      <c r="G29" s="2">
        <v>2</v>
      </c>
      <c r="H29" s="70" t="s">
        <v>73</v>
      </c>
    </row>
    <row r="30" spans="1:8" ht="52.8" x14ac:dyDescent="0.3">
      <c r="A30" s="27">
        <v>4</v>
      </c>
      <c r="B30" s="10" t="s">
        <v>79</v>
      </c>
      <c r="C30" s="69" t="s">
        <v>80</v>
      </c>
      <c r="D30" s="2" t="s">
        <v>71</v>
      </c>
      <c r="E30" s="2">
        <v>2</v>
      </c>
      <c r="F30" s="6" t="s">
        <v>72</v>
      </c>
      <c r="G30" s="2">
        <v>2</v>
      </c>
      <c r="H30" s="70" t="s">
        <v>73</v>
      </c>
    </row>
    <row r="31" spans="1:8" ht="14.4" x14ac:dyDescent="0.3">
      <c r="A31" s="27">
        <v>5</v>
      </c>
      <c r="B31" s="72" t="s">
        <v>81</v>
      </c>
      <c r="C31" s="72" t="s">
        <v>82</v>
      </c>
      <c r="D31" s="2" t="s">
        <v>83</v>
      </c>
      <c r="E31" s="2">
        <v>1</v>
      </c>
      <c r="F31" s="2" t="s">
        <v>84</v>
      </c>
      <c r="G31" s="2">
        <v>17</v>
      </c>
      <c r="H31" s="70"/>
    </row>
    <row r="32" spans="1:8" ht="39.6" x14ac:dyDescent="0.3">
      <c r="A32" s="27">
        <v>6</v>
      </c>
      <c r="B32" s="72" t="s">
        <v>85</v>
      </c>
      <c r="C32" s="73" t="s">
        <v>86</v>
      </c>
      <c r="D32" s="2" t="s">
        <v>83</v>
      </c>
      <c r="E32" s="2">
        <v>1</v>
      </c>
      <c r="F32" s="2" t="s">
        <v>84</v>
      </c>
      <c r="G32" s="2">
        <v>20</v>
      </c>
      <c r="H32" s="70"/>
    </row>
    <row r="33" spans="1:8" ht="66" x14ac:dyDescent="0.3">
      <c r="A33" s="27">
        <v>7</v>
      </c>
      <c r="B33" s="74" t="s">
        <v>87</v>
      </c>
      <c r="C33" s="75" t="s">
        <v>88</v>
      </c>
      <c r="D33" s="2" t="s">
        <v>83</v>
      </c>
      <c r="E33" s="2">
        <v>1</v>
      </c>
      <c r="F33" s="2" t="s">
        <v>84</v>
      </c>
      <c r="G33" s="2">
        <v>1</v>
      </c>
      <c r="H33" s="70"/>
    </row>
    <row r="34" spans="1:8" ht="14.4" x14ac:dyDescent="0.3">
      <c r="A34" s="27">
        <v>8</v>
      </c>
      <c r="B34" s="76" t="s">
        <v>89</v>
      </c>
      <c r="C34" s="77" t="s">
        <v>90</v>
      </c>
      <c r="D34" s="2" t="s">
        <v>91</v>
      </c>
      <c r="E34" s="2">
        <v>1</v>
      </c>
      <c r="F34" s="2" t="s">
        <v>84</v>
      </c>
      <c r="G34" s="2">
        <v>11</v>
      </c>
      <c r="H34" s="70"/>
    </row>
    <row r="35" spans="1:8" s="36" customFormat="1" ht="14.4" x14ac:dyDescent="0.3">
      <c r="A35" s="27">
        <v>9</v>
      </c>
      <c r="B35" s="76" t="s">
        <v>92</v>
      </c>
      <c r="C35" s="76" t="s">
        <v>93</v>
      </c>
      <c r="D35" s="2" t="s">
        <v>83</v>
      </c>
      <c r="E35" s="2">
        <v>1</v>
      </c>
      <c r="F35" s="2" t="s">
        <v>84</v>
      </c>
      <c r="G35" s="2">
        <v>11</v>
      </c>
      <c r="H35" s="70"/>
    </row>
    <row r="36" spans="1:8" s="36" customFormat="1" ht="39.6" x14ac:dyDescent="0.3">
      <c r="A36" s="27">
        <v>10</v>
      </c>
      <c r="B36" s="73" t="s">
        <v>94</v>
      </c>
      <c r="C36" s="76" t="s">
        <v>95</v>
      </c>
      <c r="D36" s="2" t="s">
        <v>91</v>
      </c>
      <c r="E36" s="2">
        <v>1</v>
      </c>
      <c r="F36" s="2" t="s">
        <v>84</v>
      </c>
      <c r="G36" s="2">
        <v>11</v>
      </c>
      <c r="H36" s="70"/>
    </row>
    <row r="37" spans="1:8" s="36" customFormat="1" ht="27" x14ac:dyDescent="0.3">
      <c r="A37" s="27">
        <v>11</v>
      </c>
      <c r="B37" s="78" t="s">
        <v>96</v>
      </c>
      <c r="C37" s="79" t="s">
        <v>97</v>
      </c>
      <c r="D37" s="2" t="s">
        <v>91</v>
      </c>
      <c r="E37" s="2">
        <v>1</v>
      </c>
      <c r="F37" s="2" t="s">
        <v>84</v>
      </c>
      <c r="G37" s="2">
        <v>11</v>
      </c>
      <c r="H37" s="70"/>
    </row>
    <row r="38" spans="1:8" ht="66" x14ac:dyDescent="0.3">
      <c r="A38" s="27">
        <v>12</v>
      </c>
      <c r="B38" s="76" t="s">
        <v>98</v>
      </c>
      <c r="C38" s="77" t="s">
        <v>99</v>
      </c>
      <c r="D38" s="2" t="s">
        <v>78</v>
      </c>
      <c r="E38" s="2">
        <v>1</v>
      </c>
      <c r="F38" s="2" t="s">
        <v>84</v>
      </c>
      <c r="G38" s="2">
        <v>11</v>
      </c>
      <c r="H38" s="70"/>
    </row>
    <row r="39" spans="1:8" ht="23.25" customHeight="1" thickBot="1" x14ac:dyDescent="0.35">
      <c r="A39" s="59" t="s">
        <v>18</v>
      </c>
      <c r="B39" s="60"/>
      <c r="C39" s="60"/>
      <c r="D39" s="60"/>
      <c r="E39" s="60"/>
      <c r="F39" s="60"/>
      <c r="G39" s="60"/>
      <c r="H39" s="60"/>
    </row>
    <row r="40" spans="1:8" ht="15.75" customHeight="1" x14ac:dyDescent="0.3">
      <c r="A40" s="47" t="s">
        <v>9</v>
      </c>
      <c r="B40" s="48"/>
      <c r="C40" s="48"/>
      <c r="D40" s="48"/>
      <c r="E40" s="48"/>
      <c r="F40" s="48"/>
      <c r="G40" s="48"/>
      <c r="H40" s="49"/>
    </row>
    <row r="41" spans="1:8" ht="15" customHeight="1" x14ac:dyDescent="0.3">
      <c r="A41" s="50" t="s">
        <v>103</v>
      </c>
      <c r="B41" s="51"/>
      <c r="C41" s="51"/>
      <c r="D41" s="51"/>
      <c r="E41" s="51"/>
      <c r="F41" s="51"/>
      <c r="G41" s="51"/>
      <c r="H41" s="52"/>
    </row>
    <row r="42" spans="1:8" ht="15" customHeight="1" x14ac:dyDescent="0.3">
      <c r="A42" s="50" t="s">
        <v>44</v>
      </c>
      <c r="B42" s="51"/>
      <c r="C42" s="51"/>
      <c r="D42" s="51"/>
      <c r="E42" s="51"/>
      <c r="F42" s="51"/>
      <c r="G42" s="51"/>
      <c r="H42" s="52"/>
    </row>
    <row r="43" spans="1:8" ht="15" customHeight="1" x14ac:dyDescent="0.3">
      <c r="A43" s="50" t="s">
        <v>8</v>
      </c>
      <c r="B43" s="51"/>
      <c r="C43" s="51"/>
      <c r="D43" s="51"/>
      <c r="E43" s="51"/>
      <c r="F43" s="51"/>
      <c r="G43" s="51"/>
      <c r="H43" s="52"/>
    </row>
    <row r="44" spans="1:8" ht="15" customHeight="1" x14ac:dyDescent="0.3">
      <c r="A44" s="50" t="s">
        <v>42</v>
      </c>
      <c r="B44" s="51"/>
      <c r="C44" s="51"/>
      <c r="D44" s="51"/>
      <c r="E44" s="51"/>
      <c r="F44" s="51"/>
      <c r="G44" s="51"/>
      <c r="H44" s="52"/>
    </row>
    <row r="45" spans="1:8" ht="15" customHeight="1" x14ac:dyDescent="0.3">
      <c r="A45" s="50" t="s">
        <v>43</v>
      </c>
      <c r="B45" s="51"/>
      <c r="C45" s="51"/>
      <c r="D45" s="51"/>
      <c r="E45" s="51"/>
      <c r="F45" s="51"/>
      <c r="G45" s="51"/>
      <c r="H45" s="52"/>
    </row>
    <row r="46" spans="1:8" ht="15" customHeight="1" x14ac:dyDescent="0.3">
      <c r="A46" s="50" t="s">
        <v>102</v>
      </c>
      <c r="B46" s="51"/>
      <c r="C46" s="51"/>
      <c r="D46" s="51"/>
      <c r="E46" s="51"/>
      <c r="F46" s="51"/>
      <c r="G46" s="51"/>
      <c r="H46" s="52"/>
    </row>
    <row r="47" spans="1:8" ht="15" customHeight="1" x14ac:dyDescent="0.3">
      <c r="A47" s="50" t="s">
        <v>47</v>
      </c>
      <c r="B47" s="51"/>
      <c r="C47" s="51"/>
      <c r="D47" s="51"/>
      <c r="E47" s="51"/>
      <c r="F47" s="51"/>
      <c r="G47" s="51"/>
      <c r="H47" s="52"/>
    </row>
    <row r="48" spans="1:8" ht="15.75" customHeight="1" thickBot="1" x14ac:dyDescent="0.35">
      <c r="A48" s="56" t="s">
        <v>46</v>
      </c>
      <c r="B48" s="57"/>
      <c r="C48" s="57"/>
      <c r="D48" s="57"/>
      <c r="E48" s="57"/>
      <c r="F48" s="57"/>
      <c r="G48" s="57"/>
      <c r="H48" s="58"/>
    </row>
    <row r="49" spans="1:8" ht="55.2" x14ac:dyDescent="0.3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11</v>
      </c>
    </row>
    <row r="50" spans="1:8" ht="14.4" x14ac:dyDescent="0.3">
      <c r="A50" s="28">
        <v>1</v>
      </c>
      <c r="B50" s="4" t="s">
        <v>104</v>
      </c>
      <c r="C50" s="76" t="s">
        <v>105</v>
      </c>
      <c r="D50" s="28" t="s">
        <v>106</v>
      </c>
      <c r="E50" s="28">
        <v>1</v>
      </c>
      <c r="F50" s="28" t="s">
        <v>107</v>
      </c>
      <c r="G50" s="31">
        <v>1</v>
      </c>
      <c r="H50" s="26"/>
    </row>
    <row r="51" spans="1:8" ht="14.4" x14ac:dyDescent="0.3">
      <c r="A51" s="28">
        <v>2</v>
      </c>
      <c r="B51" s="4" t="s">
        <v>81</v>
      </c>
      <c r="C51" s="72" t="s">
        <v>82</v>
      </c>
      <c r="D51" s="28" t="s">
        <v>106</v>
      </c>
      <c r="E51" s="28">
        <v>1</v>
      </c>
      <c r="F51" s="28" t="s">
        <v>107</v>
      </c>
      <c r="G51" s="31">
        <v>3</v>
      </c>
      <c r="H51" s="26"/>
    </row>
    <row r="52" spans="1:8" ht="39.6" x14ac:dyDescent="0.3">
      <c r="A52" s="28">
        <v>3</v>
      </c>
      <c r="B52" s="4" t="s">
        <v>85</v>
      </c>
      <c r="C52" s="73" t="s">
        <v>86</v>
      </c>
      <c r="D52" s="30" t="s">
        <v>106</v>
      </c>
      <c r="E52" s="28">
        <v>1</v>
      </c>
      <c r="F52" s="28" t="s">
        <v>107</v>
      </c>
      <c r="G52" s="31">
        <v>11</v>
      </c>
      <c r="H52" s="26"/>
    </row>
    <row r="53" spans="1:8" ht="39.6" x14ac:dyDescent="0.3">
      <c r="A53" s="28">
        <v>4</v>
      </c>
      <c r="B53" s="80" t="s">
        <v>108</v>
      </c>
      <c r="C53" s="81" t="s">
        <v>109</v>
      </c>
      <c r="D53" s="82" t="s">
        <v>91</v>
      </c>
      <c r="E53" s="35">
        <v>1</v>
      </c>
      <c r="F53" s="35" t="s">
        <v>107</v>
      </c>
      <c r="G53" s="83">
        <v>1</v>
      </c>
      <c r="H53" s="26"/>
    </row>
    <row r="54" spans="1:8" s="36" customFormat="1" ht="26.4" x14ac:dyDescent="0.3">
      <c r="A54" s="28">
        <v>5</v>
      </c>
      <c r="B54" s="69" t="s">
        <v>110</v>
      </c>
      <c r="C54" s="69" t="s">
        <v>111</v>
      </c>
      <c r="D54" s="27" t="s">
        <v>91</v>
      </c>
      <c r="E54" s="31">
        <v>1</v>
      </c>
      <c r="F54" s="31" t="s">
        <v>84</v>
      </c>
      <c r="G54" s="27">
        <v>1</v>
      </c>
      <c r="H54" s="26"/>
    </row>
    <row r="55" spans="1:8" s="36" customFormat="1" ht="26.4" x14ac:dyDescent="0.3">
      <c r="A55" s="28">
        <v>6</v>
      </c>
      <c r="B55" s="69" t="s">
        <v>112</v>
      </c>
      <c r="C55" s="69" t="s">
        <v>113</v>
      </c>
      <c r="D55" s="27" t="s">
        <v>91</v>
      </c>
      <c r="E55" s="31">
        <v>1</v>
      </c>
      <c r="F55" s="31" t="s">
        <v>84</v>
      </c>
      <c r="G55" s="27">
        <v>1</v>
      </c>
      <c r="H55" s="26"/>
    </row>
    <row r="56" spans="1:8" ht="66" x14ac:dyDescent="0.3">
      <c r="A56" s="28">
        <v>7</v>
      </c>
      <c r="B56" s="10" t="s">
        <v>114</v>
      </c>
      <c r="C56" s="84" t="s">
        <v>88</v>
      </c>
      <c r="D56" s="27" t="s">
        <v>106</v>
      </c>
      <c r="E56" s="31">
        <v>1</v>
      </c>
      <c r="F56" s="31" t="s">
        <v>84</v>
      </c>
      <c r="G56" s="31">
        <v>1</v>
      </c>
      <c r="H56" s="26"/>
    </row>
    <row r="57" spans="1:8" ht="23.25" customHeight="1" thickBot="1" x14ac:dyDescent="0.35">
      <c r="A57" s="59" t="s">
        <v>19</v>
      </c>
      <c r="B57" s="60"/>
      <c r="C57" s="60"/>
      <c r="D57" s="60"/>
      <c r="E57" s="60"/>
      <c r="F57" s="60"/>
      <c r="G57" s="60"/>
      <c r="H57" s="60"/>
    </row>
    <row r="58" spans="1:8" ht="15.75" customHeight="1" x14ac:dyDescent="0.3">
      <c r="A58" s="47" t="s">
        <v>9</v>
      </c>
      <c r="B58" s="48"/>
      <c r="C58" s="48"/>
      <c r="D58" s="48"/>
      <c r="E58" s="48"/>
      <c r="F58" s="48"/>
      <c r="G58" s="48"/>
      <c r="H58" s="49"/>
    </row>
    <row r="59" spans="1:8" ht="15" customHeight="1" x14ac:dyDescent="0.3">
      <c r="A59" s="50" t="s">
        <v>116</v>
      </c>
      <c r="B59" s="51"/>
      <c r="C59" s="51"/>
      <c r="D59" s="51"/>
      <c r="E59" s="51"/>
      <c r="F59" s="51"/>
      <c r="G59" s="51"/>
      <c r="H59" s="52"/>
    </row>
    <row r="60" spans="1:8" ht="15" customHeight="1" x14ac:dyDescent="0.3">
      <c r="A60" s="50" t="s">
        <v>44</v>
      </c>
      <c r="B60" s="51"/>
      <c r="C60" s="51"/>
      <c r="D60" s="51"/>
      <c r="E60" s="51"/>
      <c r="F60" s="51"/>
      <c r="G60" s="51"/>
      <c r="H60" s="52"/>
    </row>
    <row r="61" spans="1:8" ht="15" customHeight="1" x14ac:dyDescent="0.3">
      <c r="A61" s="50" t="s">
        <v>8</v>
      </c>
      <c r="B61" s="51"/>
      <c r="C61" s="51"/>
      <c r="D61" s="51"/>
      <c r="E61" s="51"/>
      <c r="F61" s="51"/>
      <c r="G61" s="51"/>
      <c r="H61" s="52"/>
    </row>
    <row r="62" spans="1:8" ht="15" customHeight="1" x14ac:dyDescent="0.3">
      <c r="A62" s="50" t="s">
        <v>42</v>
      </c>
      <c r="B62" s="51"/>
      <c r="C62" s="51"/>
      <c r="D62" s="51"/>
      <c r="E62" s="51"/>
      <c r="F62" s="51"/>
      <c r="G62" s="51"/>
      <c r="H62" s="52"/>
    </row>
    <row r="63" spans="1:8" ht="15" customHeight="1" x14ac:dyDescent="0.3">
      <c r="A63" s="50" t="s">
        <v>43</v>
      </c>
      <c r="B63" s="51"/>
      <c r="C63" s="51"/>
      <c r="D63" s="51"/>
      <c r="E63" s="51"/>
      <c r="F63" s="51"/>
      <c r="G63" s="51"/>
      <c r="H63" s="52"/>
    </row>
    <row r="64" spans="1:8" ht="15" customHeight="1" x14ac:dyDescent="0.3">
      <c r="A64" s="50" t="s">
        <v>115</v>
      </c>
      <c r="B64" s="51"/>
      <c r="C64" s="51"/>
      <c r="D64" s="51"/>
      <c r="E64" s="51"/>
      <c r="F64" s="51"/>
      <c r="G64" s="51"/>
      <c r="H64" s="52"/>
    </row>
    <row r="65" spans="1:8" ht="15" customHeight="1" x14ac:dyDescent="0.3">
      <c r="A65" s="50" t="s">
        <v>45</v>
      </c>
      <c r="B65" s="51"/>
      <c r="C65" s="51"/>
      <c r="D65" s="51"/>
      <c r="E65" s="51"/>
      <c r="F65" s="51"/>
      <c r="G65" s="51"/>
      <c r="H65" s="52"/>
    </row>
    <row r="66" spans="1:8" ht="15.75" customHeight="1" thickBot="1" x14ac:dyDescent="0.35">
      <c r="A66" s="56" t="s">
        <v>46</v>
      </c>
      <c r="B66" s="57"/>
      <c r="C66" s="57"/>
      <c r="D66" s="57"/>
      <c r="E66" s="57"/>
      <c r="F66" s="57"/>
      <c r="G66" s="57"/>
      <c r="H66" s="58"/>
    </row>
    <row r="67" spans="1:8" ht="55.2" x14ac:dyDescent="0.3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ht="14.4" x14ac:dyDescent="0.3">
      <c r="A68" s="29">
        <v>1</v>
      </c>
      <c r="B68" s="72" t="s">
        <v>81</v>
      </c>
      <c r="C68" s="72" t="s">
        <v>82</v>
      </c>
      <c r="D68" s="2" t="s">
        <v>106</v>
      </c>
      <c r="E68" s="85">
        <v>1</v>
      </c>
      <c r="F68" s="85" t="s">
        <v>84</v>
      </c>
      <c r="G68" s="2">
        <v>5</v>
      </c>
      <c r="H68" s="26"/>
    </row>
    <row r="69" spans="1:8" ht="39.6" x14ac:dyDescent="0.3">
      <c r="A69" s="29">
        <v>2</v>
      </c>
      <c r="B69" s="72" t="s">
        <v>85</v>
      </c>
      <c r="C69" s="73" t="s">
        <v>86</v>
      </c>
      <c r="D69" s="2" t="s">
        <v>106</v>
      </c>
      <c r="E69" s="2">
        <v>1</v>
      </c>
      <c r="F69" s="2" t="s">
        <v>84</v>
      </c>
      <c r="G69" s="2">
        <v>15</v>
      </c>
      <c r="H69" s="26"/>
    </row>
    <row r="70" spans="1:8" ht="26.4" x14ac:dyDescent="0.3">
      <c r="A70" s="29">
        <v>3</v>
      </c>
      <c r="B70" s="76" t="s">
        <v>110</v>
      </c>
      <c r="C70" s="69" t="s">
        <v>111</v>
      </c>
      <c r="D70" s="2" t="s">
        <v>91</v>
      </c>
      <c r="E70" s="2">
        <v>1</v>
      </c>
      <c r="F70" s="2" t="s">
        <v>84</v>
      </c>
      <c r="G70" s="2">
        <f>E70</f>
        <v>1</v>
      </c>
      <c r="H70" s="26"/>
    </row>
    <row r="71" spans="1:8" ht="14.4" x14ac:dyDescent="0.3">
      <c r="A71" s="29">
        <v>4</v>
      </c>
      <c r="B71" s="76" t="s">
        <v>117</v>
      </c>
      <c r="C71" s="76" t="s">
        <v>105</v>
      </c>
      <c r="D71" s="2" t="s">
        <v>91</v>
      </c>
      <c r="E71" s="2">
        <v>1</v>
      </c>
      <c r="F71" s="2" t="s">
        <v>84</v>
      </c>
      <c r="G71" s="2">
        <v>1</v>
      </c>
      <c r="H71" s="26"/>
    </row>
    <row r="72" spans="1:8" ht="14.4" x14ac:dyDescent="0.3">
      <c r="A72" s="29">
        <v>5</v>
      </c>
      <c r="B72" s="76" t="s">
        <v>118</v>
      </c>
      <c r="C72" s="77" t="s">
        <v>90</v>
      </c>
      <c r="D72" s="2" t="s">
        <v>91</v>
      </c>
      <c r="E72" s="2">
        <v>1</v>
      </c>
      <c r="F72" s="2" t="s">
        <v>84</v>
      </c>
      <c r="G72" s="2">
        <v>2</v>
      </c>
      <c r="H72" s="26"/>
    </row>
    <row r="73" spans="1:8" ht="14.4" x14ac:dyDescent="0.3">
      <c r="A73" s="29">
        <v>6</v>
      </c>
      <c r="B73" s="72" t="s">
        <v>119</v>
      </c>
      <c r="C73" s="86" t="s">
        <v>120</v>
      </c>
      <c r="D73" s="2" t="s">
        <v>106</v>
      </c>
      <c r="E73" s="2">
        <v>1</v>
      </c>
      <c r="F73" s="2" t="s">
        <v>84</v>
      </c>
      <c r="G73" s="2">
        <v>1</v>
      </c>
      <c r="H73" s="26"/>
    </row>
    <row r="74" spans="1:8" ht="66" x14ac:dyDescent="0.3">
      <c r="A74" s="29">
        <v>7</v>
      </c>
      <c r="B74" s="74" t="s">
        <v>87</v>
      </c>
      <c r="C74" s="75" t="s">
        <v>88</v>
      </c>
      <c r="D74" s="2" t="s">
        <v>106</v>
      </c>
      <c r="E74" s="2">
        <v>1</v>
      </c>
      <c r="F74" s="2" t="s">
        <v>84</v>
      </c>
      <c r="G74" s="2">
        <v>1</v>
      </c>
      <c r="H74" s="26"/>
    </row>
    <row r="75" spans="1:8" ht="52.8" x14ac:dyDescent="0.3">
      <c r="A75" s="29">
        <v>8</v>
      </c>
      <c r="B75" s="72" t="s">
        <v>76</v>
      </c>
      <c r="C75" s="72" t="s">
        <v>77</v>
      </c>
      <c r="D75" s="2" t="s">
        <v>121</v>
      </c>
      <c r="E75" s="2">
        <v>1</v>
      </c>
      <c r="F75" s="2" t="s">
        <v>84</v>
      </c>
      <c r="G75" s="2">
        <v>1</v>
      </c>
      <c r="H75" s="26"/>
    </row>
    <row r="76" spans="1:8" ht="14.4" x14ac:dyDescent="0.3">
      <c r="A76" s="29">
        <v>9</v>
      </c>
      <c r="B76" s="87" t="s">
        <v>122</v>
      </c>
      <c r="C76" s="87" t="s">
        <v>123</v>
      </c>
      <c r="D76" s="88" t="s">
        <v>121</v>
      </c>
      <c r="E76" s="88">
        <v>1</v>
      </c>
      <c r="F76" s="88" t="s">
        <v>84</v>
      </c>
      <c r="G76" s="88">
        <v>1</v>
      </c>
      <c r="H76" s="26"/>
    </row>
    <row r="77" spans="1:8" ht="14.4" x14ac:dyDescent="0.3">
      <c r="A77" s="29">
        <v>10</v>
      </c>
      <c r="B77" s="89" t="s">
        <v>124</v>
      </c>
      <c r="C77" s="90" t="s">
        <v>125</v>
      </c>
      <c r="D77" s="91" t="s">
        <v>126</v>
      </c>
      <c r="E77" s="92">
        <v>1</v>
      </c>
      <c r="F77" s="92" t="s">
        <v>84</v>
      </c>
      <c r="G77" s="92">
        <v>2</v>
      </c>
      <c r="H77" s="26"/>
    </row>
    <row r="78" spans="1:8" ht="15.75" customHeight="1" x14ac:dyDescent="0.3">
      <c r="A78" s="59" t="s">
        <v>7</v>
      </c>
      <c r="B78" s="60"/>
      <c r="C78" s="60"/>
      <c r="D78" s="60"/>
      <c r="E78" s="60"/>
      <c r="F78" s="60"/>
      <c r="G78" s="60"/>
      <c r="H78" s="60"/>
    </row>
    <row r="79" spans="1:8" ht="55.2" x14ac:dyDescent="0.3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11</v>
      </c>
    </row>
    <row r="80" spans="1:8" ht="39.6" x14ac:dyDescent="0.3">
      <c r="A80" s="30">
        <v>1</v>
      </c>
      <c r="B80" s="74" t="s">
        <v>127</v>
      </c>
      <c r="C80" s="75" t="s">
        <v>128</v>
      </c>
      <c r="D80" s="2" t="s">
        <v>129</v>
      </c>
      <c r="E80" s="85">
        <v>1</v>
      </c>
      <c r="F80" s="85" t="s">
        <v>84</v>
      </c>
      <c r="G80" s="2">
        <f>E80</f>
        <v>1</v>
      </c>
      <c r="H80" s="26"/>
    </row>
    <row r="81" spans="1:8" ht="132" x14ac:dyDescent="0.3">
      <c r="A81" s="27">
        <v>2</v>
      </c>
      <c r="B81" s="87" t="s">
        <v>130</v>
      </c>
      <c r="C81" s="87" t="s">
        <v>131</v>
      </c>
      <c r="D81" s="88" t="s">
        <v>129</v>
      </c>
      <c r="E81" s="88">
        <v>1</v>
      </c>
      <c r="F81" s="88" t="s">
        <v>84</v>
      </c>
      <c r="G81" s="88">
        <f>E81</f>
        <v>1</v>
      </c>
      <c r="H81" s="26"/>
    </row>
    <row r="82" spans="1:8" ht="39.6" x14ac:dyDescent="0.3">
      <c r="A82" s="27">
        <v>3</v>
      </c>
      <c r="B82" s="80" t="s">
        <v>108</v>
      </c>
      <c r="C82" s="81" t="s">
        <v>109</v>
      </c>
      <c r="D82" s="93" t="s">
        <v>129</v>
      </c>
      <c r="E82" s="94">
        <v>1</v>
      </c>
      <c r="F82" s="94" t="s">
        <v>107</v>
      </c>
      <c r="G82" s="94">
        <v>1</v>
      </c>
      <c r="H82" s="26"/>
    </row>
  </sheetData>
  <mergeCells count="59">
    <mergeCell ref="A65:H65"/>
    <mergeCell ref="A66:H66"/>
    <mergeCell ref="A78:H78"/>
    <mergeCell ref="A64:H64"/>
    <mergeCell ref="A45:H45"/>
    <mergeCell ref="A46:H46"/>
    <mergeCell ref="A47:H47"/>
    <mergeCell ref="A48:H48"/>
    <mergeCell ref="A57:H57"/>
    <mergeCell ref="A58:H58"/>
    <mergeCell ref="A59:H59"/>
    <mergeCell ref="A60:H60"/>
    <mergeCell ref="A61:H61"/>
    <mergeCell ref="A62:H62"/>
    <mergeCell ref="A63:H63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:C32 C38 B34:B38 C34:C36 C51:C52 B72:C72 B73 B76:C76 B68:B70 C68:C69 B81:C81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1" zoomScaleNormal="150" workbookViewId="0">
      <selection activeCell="F36" sqref="F36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61" t="s">
        <v>10</v>
      </c>
      <c r="B1" s="62"/>
      <c r="C1" s="62"/>
      <c r="D1" s="62"/>
      <c r="E1" s="62"/>
      <c r="F1" s="62"/>
      <c r="G1" s="62"/>
      <c r="H1" s="62"/>
    </row>
    <row r="2" spans="1:8" s="12" customFormat="1" ht="21" x14ac:dyDescent="0.4">
      <c r="A2" s="42" t="s">
        <v>32</v>
      </c>
      <c r="B2" s="42"/>
      <c r="C2" s="42"/>
      <c r="D2" s="42"/>
      <c r="E2" s="42"/>
      <c r="F2" s="42"/>
      <c r="G2" s="42"/>
      <c r="H2" s="42"/>
    </row>
    <row r="3" spans="1:8" s="12" customFormat="1" ht="21" x14ac:dyDescent="0.3">
      <c r="A3" s="43" t="str">
        <f>'Информация о Чемпионате'!B4</f>
        <v>Итоговый (межрегиональный) этап Чемпионата по профессиональному мастерству</v>
      </c>
      <c r="B3" s="43"/>
      <c r="C3" s="43"/>
      <c r="D3" s="43"/>
      <c r="E3" s="43"/>
      <c r="F3" s="43"/>
      <c r="G3" s="43"/>
      <c r="H3" s="43"/>
    </row>
    <row r="4" spans="1:8" s="12" customFormat="1" ht="21" x14ac:dyDescent="0.4">
      <c r="A4" s="42" t="s">
        <v>33</v>
      </c>
      <c r="B4" s="42"/>
      <c r="C4" s="42"/>
      <c r="D4" s="42"/>
      <c r="E4" s="42"/>
      <c r="F4" s="42"/>
      <c r="G4" s="42"/>
      <c r="H4" s="42"/>
    </row>
    <row r="5" spans="1:8" ht="20.399999999999999" x14ac:dyDescent="0.3">
      <c r="A5" s="41" t="str">
        <f>'Информация о Чемпионате'!B3</f>
        <v>Художественная роспись по дереву</v>
      </c>
      <c r="B5" s="41"/>
      <c r="C5" s="41"/>
      <c r="D5" s="41"/>
      <c r="E5" s="41"/>
      <c r="F5" s="41"/>
      <c r="G5" s="41"/>
      <c r="H5" s="41"/>
    </row>
    <row r="6" spans="1:8" x14ac:dyDescent="0.3">
      <c r="A6" s="37" t="s">
        <v>12</v>
      </c>
      <c r="B6" s="40"/>
      <c r="C6" s="40"/>
      <c r="D6" s="40"/>
      <c r="E6" s="40"/>
      <c r="F6" s="40"/>
      <c r="G6" s="40"/>
      <c r="H6" s="40"/>
    </row>
    <row r="7" spans="1:8" ht="15.6" x14ac:dyDescent="0.3">
      <c r="A7" s="37" t="s">
        <v>30</v>
      </c>
      <c r="B7" s="37"/>
      <c r="C7" s="38" t="str">
        <f>'Информация о Чемпионате'!B5</f>
        <v>Нижегородская область</v>
      </c>
      <c r="D7" s="38"/>
      <c r="E7" s="38"/>
      <c r="F7" s="38"/>
      <c r="G7" s="38"/>
      <c r="H7" s="38"/>
    </row>
    <row r="8" spans="1:8" ht="15.6" x14ac:dyDescent="0.3">
      <c r="A8" s="37" t="s">
        <v>31</v>
      </c>
      <c r="B8" s="37"/>
      <c r="C8" s="37"/>
      <c r="D8" s="38" t="str">
        <f>'Информация о Чемпионате'!B6</f>
        <v>ГБПОУ "Семеновский индустриально-художественный техникум"</v>
      </c>
      <c r="E8" s="38"/>
      <c r="F8" s="38"/>
      <c r="G8" s="38"/>
      <c r="H8" s="38"/>
    </row>
    <row r="9" spans="1:8" ht="15.6" x14ac:dyDescent="0.3">
      <c r="A9" s="37" t="s">
        <v>27</v>
      </c>
      <c r="B9" s="37"/>
      <c r="C9" s="37" t="str">
        <f>'Информация о Чемпионате'!B7</f>
        <v>г.Семенов, Нижегородская обл., ул.Чернышевского, д.4</v>
      </c>
      <c r="D9" s="37"/>
      <c r="E9" s="37"/>
      <c r="F9" s="37"/>
      <c r="G9" s="37"/>
      <c r="H9" s="37"/>
    </row>
    <row r="10" spans="1:8" ht="15.6" x14ac:dyDescent="0.3">
      <c r="A10" s="37" t="s">
        <v>29</v>
      </c>
      <c r="B10" s="37"/>
      <c r="C10" s="37" t="str">
        <f>'Информация о Чемпионате'!B9</f>
        <v>Байдакова Ольга Анатольевна</v>
      </c>
      <c r="D10" s="37"/>
      <c r="E10" s="37" t="str">
        <f>'Информация о Чемпионате'!B10</f>
        <v>metodst@mail.ru</v>
      </c>
      <c r="F10" s="37"/>
      <c r="G10" s="37">
        <f>'Информация о Чемпионате'!B11</f>
        <v>89023066833</v>
      </c>
      <c r="H10" s="37"/>
    </row>
    <row r="11" spans="1:8" ht="15.75" customHeight="1" x14ac:dyDescent="0.3">
      <c r="A11" s="37" t="s">
        <v>37</v>
      </c>
      <c r="B11" s="37"/>
      <c r="C11" s="37" t="str">
        <f>'Информация о Чемпионате'!B12</f>
        <v>Козлов Александр Владимирович</v>
      </c>
      <c r="D11" s="37"/>
      <c r="E11" s="37" t="str">
        <f>'Информация о Чемпионате'!B13</f>
        <v>kozlov-sasha27@bk.ru</v>
      </c>
      <c r="F11" s="37"/>
      <c r="G11" s="37">
        <f>'Информация о Чемпионате'!B14</f>
        <v>89527734478</v>
      </c>
      <c r="H11" s="37"/>
    </row>
    <row r="12" spans="1:8" ht="15.75" customHeight="1" x14ac:dyDescent="0.3">
      <c r="A12" s="37" t="s">
        <v>59</v>
      </c>
      <c r="B12" s="37"/>
      <c r="C12" s="37">
        <f>'Информация о Чемпионате'!B17</f>
        <v>15</v>
      </c>
      <c r="D12" s="37"/>
      <c r="E12" s="37"/>
      <c r="F12" s="37"/>
      <c r="G12" s="37"/>
      <c r="H12" s="37"/>
    </row>
    <row r="13" spans="1:8" ht="15.6" x14ac:dyDescent="0.3">
      <c r="A13" s="37" t="s">
        <v>58</v>
      </c>
      <c r="B13" s="37"/>
      <c r="C13" s="37">
        <f>'Информация о Чемпионате'!B15</f>
        <v>11</v>
      </c>
      <c r="D13" s="37"/>
      <c r="E13" s="37"/>
      <c r="F13" s="37"/>
      <c r="G13" s="37"/>
      <c r="H13" s="37"/>
    </row>
    <row r="14" spans="1:8" ht="15.6" x14ac:dyDescent="0.3">
      <c r="A14" s="37" t="s">
        <v>20</v>
      </c>
      <c r="B14" s="37"/>
      <c r="C14" s="37">
        <f>'Информация о Чемпионате'!B16</f>
        <v>11</v>
      </c>
      <c r="D14" s="37"/>
      <c r="E14" s="37"/>
      <c r="F14" s="37"/>
      <c r="G14" s="37"/>
      <c r="H14" s="37"/>
    </row>
    <row r="15" spans="1:8" ht="15.6" x14ac:dyDescent="0.3">
      <c r="A15" s="37" t="s">
        <v>28</v>
      </c>
      <c r="B15" s="37"/>
      <c r="C15" s="37" t="str">
        <f>'Информация о Чемпионате'!B8</f>
        <v>23.04.2025-28.04.2025</v>
      </c>
      <c r="D15" s="37"/>
      <c r="E15" s="37"/>
      <c r="F15" s="37"/>
      <c r="G15" s="37"/>
      <c r="H15" s="37"/>
    </row>
    <row r="16" spans="1:8" ht="21.6" thickBot="1" x14ac:dyDescent="0.35">
      <c r="A16" s="59" t="s">
        <v>38</v>
      </c>
      <c r="B16" s="60"/>
      <c r="C16" s="60"/>
      <c r="D16" s="60"/>
      <c r="E16" s="60"/>
      <c r="F16" s="60"/>
      <c r="G16" s="60"/>
      <c r="H16" s="60"/>
    </row>
    <row r="17" spans="1:8" x14ac:dyDescent="0.3">
      <c r="A17" s="47" t="s">
        <v>9</v>
      </c>
      <c r="B17" s="48"/>
      <c r="C17" s="48"/>
      <c r="D17" s="48"/>
      <c r="E17" s="48"/>
      <c r="F17" s="48"/>
      <c r="G17" s="48"/>
      <c r="H17" s="49"/>
    </row>
    <row r="18" spans="1:8" x14ac:dyDescent="0.3">
      <c r="A18" s="50" t="s">
        <v>133</v>
      </c>
      <c r="B18" s="51"/>
      <c r="C18" s="51"/>
      <c r="D18" s="51"/>
      <c r="E18" s="51"/>
      <c r="F18" s="51"/>
      <c r="G18" s="51"/>
      <c r="H18" s="52"/>
    </row>
    <row r="19" spans="1:8" x14ac:dyDescent="0.3">
      <c r="A19" s="50" t="s">
        <v>44</v>
      </c>
      <c r="B19" s="51"/>
      <c r="C19" s="51"/>
      <c r="D19" s="51"/>
      <c r="E19" s="51"/>
      <c r="F19" s="51"/>
      <c r="G19" s="51"/>
      <c r="H19" s="52"/>
    </row>
    <row r="20" spans="1:8" x14ac:dyDescent="0.3">
      <c r="A20" s="50" t="s">
        <v>8</v>
      </c>
      <c r="B20" s="51"/>
      <c r="C20" s="51"/>
      <c r="D20" s="51"/>
      <c r="E20" s="51"/>
      <c r="F20" s="51"/>
      <c r="G20" s="51"/>
      <c r="H20" s="52"/>
    </row>
    <row r="21" spans="1:8" x14ac:dyDescent="0.3">
      <c r="A21" s="50" t="s">
        <v>42</v>
      </c>
      <c r="B21" s="51"/>
      <c r="C21" s="51"/>
      <c r="D21" s="51"/>
      <c r="E21" s="51"/>
      <c r="F21" s="51"/>
      <c r="G21" s="51"/>
      <c r="H21" s="52"/>
    </row>
    <row r="22" spans="1:8" x14ac:dyDescent="0.3">
      <c r="A22" s="50" t="s">
        <v>43</v>
      </c>
      <c r="B22" s="51"/>
      <c r="C22" s="51"/>
      <c r="D22" s="51"/>
      <c r="E22" s="51"/>
      <c r="F22" s="51"/>
      <c r="G22" s="51"/>
      <c r="H22" s="52"/>
    </row>
    <row r="23" spans="1:8" x14ac:dyDescent="0.3">
      <c r="A23" s="50" t="s">
        <v>132</v>
      </c>
      <c r="B23" s="51"/>
      <c r="C23" s="51"/>
      <c r="D23" s="51"/>
      <c r="E23" s="51"/>
      <c r="F23" s="51"/>
      <c r="G23" s="51"/>
      <c r="H23" s="52"/>
    </row>
    <row r="24" spans="1:8" x14ac:dyDescent="0.3">
      <c r="A24" s="50" t="s">
        <v>47</v>
      </c>
      <c r="B24" s="51"/>
      <c r="C24" s="51"/>
      <c r="D24" s="51"/>
      <c r="E24" s="51"/>
      <c r="F24" s="51"/>
      <c r="G24" s="51"/>
      <c r="H24" s="52"/>
    </row>
    <row r="25" spans="1:8" ht="15" thickBot="1" x14ac:dyDescent="0.35">
      <c r="A25" s="56" t="s">
        <v>46</v>
      </c>
      <c r="B25" s="57"/>
      <c r="C25" s="57"/>
      <c r="D25" s="57"/>
      <c r="E25" s="57"/>
      <c r="F25" s="57"/>
      <c r="G25" s="57"/>
      <c r="H25" s="58"/>
    </row>
    <row r="26" spans="1:8" ht="55.2" x14ac:dyDescent="0.3">
      <c r="A26" s="3" t="s">
        <v>6</v>
      </c>
      <c r="B26" s="3" t="s">
        <v>5</v>
      </c>
      <c r="C26" s="5" t="s">
        <v>4</v>
      </c>
      <c r="D26" s="107" t="s">
        <v>3</v>
      </c>
      <c r="E26" s="107" t="s">
        <v>2</v>
      </c>
      <c r="F26" s="3" t="s">
        <v>1</v>
      </c>
      <c r="G26" s="3" t="s">
        <v>0</v>
      </c>
      <c r="H26" s="3" t="s">
        <v>11</v>
      </c>
    </row>
    <row r="27" spans="1:8" ht="118.8" x14ac:dyDescent="0.3">
      <c r="A27" s="28">
        <v>1</v>
      </c>
      <c r="B27" s="10" t="s">
        <v>69</v>
      </c>
      <c r="C27" s="69" t="s">
        <v>134</v>
      </c>
      <c r="D27" s="6" t="s">
        <v>71</v>
      </c>
      <c r="E27" s="5">
        <v>1</v>
      </c>
      <c r="F27" s="5" t="s">
        <v>72</v>
      </c>
      <c r="G27" s="8">
        <v>1</v>
      </c>
      <c r="H27" s="70"/>
    </row>
    <row r="28" spans="1:8" ht="52.8" x14ac:dyDescent="0.3">
      <c r="A28" s="28">
        <v>2</v>
      </c>
      <c r="B28" s="71" t="s">
        <v>94</v>
      </c>
      <c r="C28" s="69" t="s">
        <v>95</v>
      </c>
      <c r="D28" s="95" t="s">
        <v>83</v>
      </c>
      <c r="E28" s="96">
        <v>1</v>
      </c>
      <c r="F28" s="96" t="s">
        <v>135</v>
      </c>
      <c r="G28" s="96">
        <v>11</v>
      </c>
      <c r="H28" s="97"/>
    </row>
    <row r="29" spans="1:8" ht="27" x14ac:dyDescent="0.3">
      <c r="A29" s="28">
        <v>3</v>
      </c>
      <c r="B29" s="79" t="s">
        <v>96</v>
      </c>
      <c r="C29" s="79" t="s">
        <v>97</v>
      </c>
      <c r="D29" s="98" t="s">
        <v>91</v>
      </c>
      <c r="E29" s="96">
        <v>1</v>
      </c>
      <c r="F29" s="96" t="s">
        <v>135</v>
      </c>
      <c r="G29" s="96">
        <v>11</v>
      </c>
      <c r="H29" s="97"/>
    </row>
    <row r="30" spans="1:8" ht="79.2" x14ac:dyDescent="0.3">
      <c r="A30" s="28">
        <v>4</v>
      </c>
      <c r="B30" s="76" t="s">
        <v>98</v>
      </c>
      <c r="C30" s="77" t="s">
        <v>99</v>
      </c>
      <c r="D30" s="2" t="s">
        <v>78</v>
      </c>
      <c r="E30" s="2">
        <v>1</v>
      </c>
      <c r="F30" s="96" t="s">
        <v>135</v>
      </c>
      <c r="G30" s="2">
        <v>11</v>
      </c>
      <c r="H30" s="99"/>
    </row>
    <row r="31" spans="1:8" x14ac:dyDescent="0.3">
      <c r="A31" s="28">
        <v>5</v>
      </c>
      <c r="B31" s="76" t="s">
        <v>92</v>
      </c>
      <c r="C31" s="76" t="s">
        <v>93</v>
      </c>
      <c r="D31" s="2" t="s">
        <v>83</v>
      </c>
      <c r="E31" s="2">
        <v>1</v>
      </c>
      <c r="F31" s="96" t="s">
        <v>135</v>
      </c>
      <c r="G31" s="2">
        <v>11</v>
      </c>
      <c r="H31" s="97"/>
    </row>
    <row r="32" spans="1:8" x14ac:dyDescent="0.3">
      <c r="A32" s="28">
        <v>6</v>
      </c>
      <c r="B32" s="72" t="s">
        <v>81</v>
      </c>
      <c r="C32" s="72" t="s">
        <v>82</v>
      </c>
      <c r="D32" s="2" t="s">
        <v>83</v>
      </c>
      <c r="E32" s="2">
        <v>1</v>
      </c>
      <c r="F32" s="96" t="s">
        <v>135</v>
      </c>
      <c r="G32" s="2">
        <v>11</v>
      </c>
      <c r="H32" s="97"/>
    </row>
    <row r="33" spans="1:8" ht="52.8" x14ac:dyDescent="0.3">
      <c r="A33" s="28">
        <v>7</v>
      </c>
      <c r="B33" s="72" t="s">
        <v>85</v>
      </c>
      <c r="C33" s="73" t="s">
        <v>86</v>
      </c>
      <c r="D33" s="2" t="s">
        <v>83</v>
      </c>
      <c r="E33" s="2">
        <v>1</v>
      </c>
      <c r="F33" s="96" t="s">
        <v>135</v>
      </c>
      <c r="G33" s="2">
        <v>11</v>
      </c>
      <c r="H33" s="97"/>
    </row>
    <row r="34" spans="1:8" x14ac:dyDescent="0.3">
      <c r="A34" s="28">
        <v>8</v>
      </c>
      <c r="B34" s="69" t="s">
        <v>89</v>
      </c>
      <c r="C34" s="100" t="s">
        <v>90</v>
      </c>
      <c r="D34" s="101" t="s">
        <v>71</v>
      </c>
      <c r="E34" s="96">
        <v>1</v>
      </c>
      <c r="F34" s="96" t="s">
        <v>135</v>
      </c>
      <c r="G34" s="96">
        <v>11</v>
      </c>
      <c r="H34" s="97"/>
    </row>
    <row r="35" spans="1:8" ht="52.8" x14ac:dyDescent="0.3">
      <c r="A35" s="28">
        <v>9</v>
      </c>
      <c r="B35" s="80" t="s">
        <v>74</v>
      </c>
      <c r="C35" s="69" t="s">
        <v>136</v>
      </c>
      <c r="D35" s="102" t="s">
        <v>71</v>
      </c>
      <c r="E35" s="96">
        <v>1</v>
      </c>
      <c r="F35" s="96" t="s">
        <v>137</v>
      </c>
      <c r="G35" s="96">
        <v>2</v>
      </c>
      <c r="H35" s="97"/>
    </row>
    <row r="36" spans="1:8" ht="52.8" x14ac:dyDescent="0.3">
      <c r="A36" s="28">
        <v>10</v>
      </c>
      <c r="B36" s="10" t="s">
        <v>76</v>
      </c>
      <c r="C36" s="69" t="s">
        <v>77</v>
      </c>
      <c r="D36" s="101" t="s">
        <v>71</v>
      </c>
      <c r="E36" s="96">
        <v>1</v>
      </c>
      <c r="F36" s="96" t="s">
        <v>137</v>
      </c>
      <c r="G36" s="96">
        <v>2</v>
      </c>
      <c r="H36" s="97"/>
    </row>
    <row r="37" spans="1:8" ht="66" x14ac:dyDescent="0.3">
      <c r="A37" s="28">
        <v>11</v>
      </c>
      <c r="B37" s="23" t="s">
        <v>79</v>
      </c>
      <c r="C37" s="103" t="s">
        <v>80</v>
      </c>
      <c r="D37" s="104" t="s">
        <v>71</v>
      </c>
      <c r="E37" s="96">
        <v>1</v>
      </c>
      <c r="F37" s="96" t="s">
        <v>137</v>
      </c>
      <c r="G37" s="105">
        <v>2</v>
      </c>
      <c r="H37" s="97"/>
    </row>
    <row r="38" spans="1:8" ht="21" x14ac:dyDescent="0.3">
      <c r="A38" s="59" t="s">
        <v>7</v>
      </c>
      <c r="B38" s="60"/>
      <c r="C38" s="60"/>
      <c r="D38" s="60"/>
      <c r="E38" s="40"/>
      <c r="F38" s="40"/>
      <c r="G38" s="60"/>
      <c r="H38" s="60"/>
    </row>
    <row r="39" spans="1:8" ht="55.2" x14ac:dyDescent="0.3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ht="52.8" x14ac:dyDescent="0.3">
      <c r="A40" s="30">
        <v>1</v>
      </c>
      <c r="B40" s="74" t="s">
        <v>127</v>
      </c>
      <c r="C40" s="75" t="s">
        <v>128</v>
      </c>
      <c r="D40" s="2" t="s">
        <v>129</v>
      </c>
      <c r="E40" s="85">
        <v>1</v>
      </c>
      <c r="F40" s="85" t="s">
        <v>84</v>
      </c>
      <c r="G40" s="2">
        <f>E40</f>
        <v>1</v>
      </c>
      <c r="H40" s="24"/>
    </row>
    <row r="41" spans="1:8" ht="145.19999999999999" x14ac:dyDescent="0.3">
      <c r="A41" s="27">
        <v>2</v>
      </c>
      <c r="B41" s="76" t="s">
        <v>130</v>
      </c>
      <c r="C41" s="76" t="s">
        <v>138</v>
      </c>
      <c r="D41" s="2" t="s">
        <v>129</v>
      </c>
      <c r="E41" s="88">
        <v>1</v>
      </c>
      <c r="F41" s="2" t="s">
        <v>84</v>
      </c>
      <c r="G41" s="2">
        <f>E41</f>
        <v>1</v>
      </c>
      <c r="H41" s="24"/>
    </row>
    <row r="42" spans="1:8" ht="39.6" x14ac:dyDescent="0.3">
      <c r="A42" s="27">
        <v>3</v>
      </c>
      <c r="B42" s="80" t="s">
        <v>108</v>
      </c>
      <c r="C42" s="81" t="s">
        <v>109</v>
      </c>
      <c r="D42" s="2" t="s">
        <v>129</v>
      </c>
      <c r="E42" s="106">
        <v>1</v>
      </c>
      <c r="F42" s="106" t="s">
        <v>107</v>
      </c>
      <c r="G42" s="2">
        <v>1</v>
      </c>
      <c r="H42" s="24"/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C33 B41:C41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50" zoomScaleNormal="160" workbookViewId="0">
      <selection activeCell="E59" sqref="E59:G60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23.441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61" t="s">
        <v>10</v>
      </c>
      <c r="B1" s="62"/>
      <c r="C1" s="62"/>
      <c r="D1" s="62"/>
      <c r="E1" s="62"/>
      <c r="F1" s="62"/>
      <c r="G1" s="62"/>
      <c r="H1" s="62"/>
    </row>
    <row r="2" spans="1:8" s="12" customFormat="1" ht="21" x14ac:dyDescent="0.4">
      <c r="A2" s="42" t="s">
        <v>32</v>
      </c>
      <c r="B2" s="42"/>
      <c r="C2" s="42"/>
      <c r="D2" s="42"/>
      <c r="E2" s="42"/>
      <c r="F2" s="42"/>
      <c r="G2" s="42"/>
      <c r="H2" s="42"/>
    </row>
    <row r="3" spans="1:8" s="12" customFormat="1" ht="21" x14ac:dyDescent="0.3">
      <c r="A3" s="43" t="str">
        <f>'Информация о Чемпионате'!B4</f>
        <v>Итоговый (межрегиональный) этап Чемпионата по профессиональному мастерству</v>
      </c>
      <c r="B3" s="43"/>
      <c r="C3" s="43"/>
      <c r="D3" s="43"/>
      <c r="E3" s="43"/>
      <c r="F3" s="43"/>
      <c r="G3" s="43"/>
      <c r="H3" s="43"/>
    </row>
    <row r="4" spans="1:8" s="12" customFormat="1" ht="21" x14ac:dyDescent="0.4">
      <c r="A4" s="42" t="s">
        <v>33</v>
      </c>
      <c r="B4" s="42"/>
      <c r="C4" s="42"/>
      <c r="D4" s="42"/>
      <c r="E4" s="42"/>
      <c r="F4" s="42"/>
      <c r="G4" s="42"/>
      <c r="H4" s="42"/>
    </row>
    <row r="5" spans="1:8" ht="20.399999999999999" x14ac:dyDescent="0.3">
      <c r="A5" s="41" t="str">
        <f>'Информация о Чемпионате'!B3</f>
        <v>Художественная роспись по дереву</v>
      </c>
      <c r="B5" s="41"/>
      <c r="C5" s="41"/>
      <c r="D5" s="41"/>
      <c r="E5" s="41"/>
      <c r="F5" s="41"/>
      <c r="G5" s="41"/>
      <c r="H5" s="41"/>
    </row>
    <row r="6" spans="1:8" x14ac:dyDescent="0.3">
      <c r="A6" s="37" t="s">
        <v>12</v>
      </c>
      <c r="B6" s="40"/>
      <c r="C6" s="40"/>
      <c r="D6" s="40"/>
      <c r="E6" s="40"/>
      <c r="F6" s="40"/>
      <c r="G6" s="40"/>
      <c r="H6" s="40"/>
    </row>
    <row r="7" spans="1:8" ht="15.6" x14ac:dyDescent="0.3">
      <c r="A7" s="37" t="s">
        <v>30</v>
      </c>
      <c r="B7" s="37"/>
      <c r="C7" s="38" t="str">
        <f>'Информация о Чемпионате'!B5</f>
        <v>Нижегородская область</v>
      </c>
      <c r="D7" s="38"/>
      <c r="E7" s="38"/>
      <c r="F7" s="38"/>
      <c r="G7" s="38"/>
      <c r="H7" s="38"/>
    </row>
    <row r="8" spans="1:8" ht="15.6" x14ac:dyDescent="0.3">
      <c r="A8" s="37" t="s">
        <v>31</v>
      </c>
      <c r="B8" s="37"/>
      <c r="C8" s="37"/>
      <c r="D8" s="38" t="str">
        <f>'Информация о Чемпионате'!B6</f>
        <v>ГБПОУ "Семеновский индустриально-художественный техникум"</v>
      </c>
      <c r="E8" s="38"/>
      <c r="F8" s="38"/>
      <c r="G8" s="38"/>
      <c r="H8" s="38"/>
    </row>
    <row r="9" spans="1:8" ht="15.6" x14ac:dyDescent="0.3">
      <c r="A9" s="37" t="s">
        <v>27</v>
      </c>
      <c r="B9" s="37"/>
      <c r="C9" s="37" t="str">
        <f>'Информация о Чемпионате'!B7</f>
        <v>г.Семенов, Нижегородская обл., ул.Чернышевского, д.4</v>
      </c>
      <c r="D9" s="37"/>
      <c r="E9" s="37"/>
      <c r="F9" s="37"/>
      <c r="G9" s="37"/>
      <c r="H9" s="37"/>
    </row>
    <row r="10" spans="1:8" ht="15.6" x14ac:dyDescent="0.3">
      <c r="A10" s="37" t="s">
        <v>29</v>
      </c>
      <c r="B10" s="37"/>
      <c r="C10" s="37" t="str">
        <f>'Информация о Чемпионате'!B9</f>
        <v>Байдакова Ольга Анатольевна</v>
      </c>
      <c r="D10" s="37"/>
      <c r="E10" s="37" t="str">
        <f>'Информация о Чемпионате'!B10</f>
        <v>metodst@mail.ru</v>
      </c>
      <c r="F10" s="37"/>
      <c r="G10" s="37">
        <f>'Информация о Чемпионате'!B11</f>
        <v>89023066833</v>
      </c>
      <c r="H10" s="37"/>
    </row>
    <row r="11" spans="1:8" ht="15.75" customHeight="1" x14ac:dyDescent="0.3">
      <c r="A11" s="37" t="s">
        <v>37</v>
      </c>
      <c r="B11" s="37"/>
      <c r="C11" s="37" t="str">
        <f>'Информация о Чемпионате'!B12</f>
        <v>Козлов Александр Владимирович</v>
      </c>
      <c r="D11" s="37"/>
      <c r="E11" s="37" t="str">
        <f>'Информация о Чемпионате'!B13</f>
        <v>kozlov-sasha27@bk.ru</v>
      </c>
      <c r="F11" s="37"/>
      <c r="G11" s="37">
        <f>'Информация о Чемпионате'!B14</f>
        <v>89527734478</v>
      </c>
      <c r="H11" s="37"/>
    </row>
    <row r="12" spans="1:8" ht="15.75" customHeight="1" x14ac:dyDescent="0.3">
      <c r="A12" s="37" t="s">
        <v>59</v>
      </c>
      <c r="B12" s="37"/>
      <c r="C12" s="37">
        <f>'Информация о Чемпионате'!B17</f>
        <v>15</v>
      </c>
      <c r="D12" s="37"/>
      <c r="E12" s="37"/>
      <c r="F12" s="37"/>
      <c r="G12" s="37"/>
      <c r="H12" s="37"/>
    </row>
    <row r="13" spans="1:8" ht="15.6" x14ac:dyDescent="0.3">
      <c r="A13" s="37" t="s">
        <v>58</v>
      </c>
      <c r="B13" s="37"/>
      <c r="C13" s="37">
        <f>'Информация о Чемпионате'!B15</f>
        <v>11</v>
      </c>
      <c r="D13" s="37"/>
      <c r="E13" s="37"/>
      <c r="F13" s="37"/>
      <c r="G13" s="37"/>
      <c r="H13" s="37"/>
    </row>
    <row r="14" spans="1:8" ht="15.6" x14ac:dyDescent="0.3">
      <c r="A14" s="37" t="s">
        <v>20</v>
      </c>
      <c r="B14" s="37"/>
      <c r="C14" s="37">
        <f>'Информация о Чемпионате'!B16</f>
        <v>11</v>
      </c>
      <c r="D14" s="37"/>
      <c r="E14" s="37"/>
      <c r="F14" s="37"/>
      <c r="G14" s="37"/>
      <c r="H14" s="37"/>
    </row>
    <row r="15" spans="1:8" ht="15.6" x14ac:dyDescent="0.3">
      <c r="A15" s="37" t="s">
        <v>28</v>
      </c>
      <c r="B15" s="37"/>
      <c r="C15" s="37" t="str">
        <f>'Информация о Чемпионате'!B8</f>
        <v>23.04.2025-28.04.2025</v>
      </c>
      <c r="D15" s="37"/>
      <c r="E15" s="37"/>
      <c r="F15" s="37"/>
      <c r="G15" s="37"/>
      <c r="H15" s="37"/>
    </row>
    <row r="16" spans="1:8" ht="21" x14ac:dyDescent="0.3">
      <c r="A16" s="59" t="s">
        <v>13</v>
      </c>
      <c r="B16" s="60"/>
      <c r="C16" s="60"/>
      <c r="D16" s="60"/>
      <c r="E16" s="60"/>
      <c r="F16" s="60"/>
      <c r="G16" s="60"/>
      <c r="H16" s="60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3">
      <c r="A18" s="28">
        <v>1</v>
      </c>
      <c r="B18" s="69" t="s">
        <v>139</v>
      </c>
      <c r="C18" s="69" t="s">
        <v>140</v>
      </c>
      <c r="D18" s="24" t="s">
        <v>141</v>
      </c>
      <c r="E18" s="108">
        <v>1</v>
      </c>
      <c r="F18" s="108" t="s">
        <v>84</v>
      </c>
      <c r="G18" s="108">
        <v>11</v>
      </c>
      <c r="H18" s="32"/>
    </row>
    <row r="19" spans="1:8" x14ac:dyDescent="0.3">
      <c r="A19" s="28">
        <v>2</v>
      </c>
      <c r="B19" s="103" t="s">
        <v>142</v>
      </c>
      <c r="C19" s="103" t="s">
        <v>143</v>
      </c>
      <c r="D19" s="24" t="s">
        <v>141</v>
      </c>
      <c r="E19" s="109">
        <v>1</v>
      </c>
      <c r="F19" s="108" t="s">
        <v>84</v>
      </c>
      <c r="G19" s="108">
        <v>11</v>
      </c>
      <c r="H19" s="32"/>
    </row>
    <row r="20" spans="1:8" x14ac:dyDescent="0.3">
      <c r="A20" s="28">
        <v>3</v>
      </c>
      <c r="B20" s="69" t="s">
        <v>144</v>
      </c>
      <c r="C20" s="69" t="s">
        <v>140</v>
      </c>
      <c r="D20" s="24" t="s">
        <v>141</v>
      </c>
      <c r="E20" s="108">
        <v>1</v>
      </c>
      <c r="F20" s="108" t="s">
        <v>84</v>
      </c>
      <c r="G20" s="108">
        <v>11</v>
      </c>
      <c r="H20" s="32"/>
    </row>
    <row r="21" spans="1:8" ht="26.4" x14ac:dyDescent="0.3">
      <c r="A21" s="28">
        <v>4</v>
      </c>
      <c r="B21" s="81" t="s">
        <v>145</v>
      </c>
      <c r="C21" s="80" t="s">
        <v>146</v>
      </c>
      <c r="D21" s="24" t="s">
        <v>141</v>
      </c>
      <c r="E21" s="110">
        <v>1</v>
      </c>
      <c r="F21" s="110" t="s">
        <v>84</v>
      </c>
      <c r="G21" s="110">
        <v>11</v>
      </c>
      <c r="H21" s="32"/>
    </row>
    <row r="22" spans="1:8" x14ac:dyDescent="0.3">
      <c r="A22" s="28">
        <v>5</v>
      </c>
      <c r="B22" s="81" t="s">
        <v>147</v>
      </c>
      <c r="C22" s="80" t="s">
        <v>148</v>
      </c>
      <c r="D22" s="24" t="s">
        <v>141</v>
      </c>
      <c r="E22" s="110">
        <v>1</v>
      </c>
      <c r="F22" s="110" t="s">
        <v>149</v>
      </c>
      <c r="G22" s="110">
        <v>11</v>
      </c>
      <c r="H22" s="32"/>
    </row>
    <row r="23" spans="1:8" x14ac:dyDescent="0.3">
      <c r="A23" s="28">
        <v>6</v>
      </c>
      <c r="B23" s="10" t="s">
        <v>150</v>
      </c>
      <c r="C23" s="10" t="s">
        <v>151</v>
      </c>
      <c r="D23" s="24" t="s">
        <v>141</v>
      </c>
      <c r="E23" s="110">
        <v>1</v>
      </c>
      <c r="F23" s="110" t="s">
        <v>152</v>
      </c>
      <c r="G23" s="110">
        <v>6</v>
      </c>
      <c r="H23" s="32"/>
    </row>
    <row r="24" spans="1:8" ht="26.4" x14ac:dyDescent="0.3">
      <c r="A24" s="28">
        <v>7</v>
      </c>
      <c r="B24" s="111" t="s">
        <v>153</v>
      </c>
      <c r="C24" s="111" t="s">
        <v>154</v>
      </c>
      <c r="D24" s="24" t="s">
        <v>141</v>
      </c>
      <c r="E24" s="112">
        <v>1</v>
      </c>
      <c r="F24" s="110" t="s">
        <v>152</v>
      </c>
      <c r="G24" s="110">
        <v>11</v>
      </c>
      <c r="H24" s="32"/>
    </row>
    <row r="25" spans="1:8" ht="39.6" x14ac:dyDescent="0.3">
      <c r="A25" s="28">
        <v>8</v>
      </c>
      <c r="B25" s="81" t="s">
        <v>155</v>
      </c>
      <c r="C25" s="69" t="s">
        <v>156</v>
      </c>
      <c r="D25" s="24" t="s">
        <v>141</v>
      </c>
      <c r="E25" s="110">
        <v>6</v>
      </c>
      <c r="F25" s="110" t="s">
        <v>84</v>
      </c>
      <c r="G25" s="110">
        <v>66</v>
      </c>
      <c r="H25" s="32"/>
    </row>
    <row r="26" spans="1:8" x14ac:dyDescent="0.3">
      <c r="A26" s="28">
        <v>9</v>
      </c>
      <c r="B26" s="81" t="s">
        <v>157</v>
      </c>
      <c r="C26" s="69" t="s">
        <v>158</v>
      </c>
      <c r="D26" s="24" t="s">
        <v>141</v>
      </c>
      <c r="E26" s="110">
        <v>2</v>
      </c>
      <c r="F26" s="110" t="s">
        <v>84</v>
      </c>
      <c r="G26" s="110">
        <v>22</v>
      </c>
      <c r="H26" s="32"/>
    </row>
    <row r="27" spans="1:8" x14ac:dyDescent="0.3">
      <c r="A27" s="28">
        <v>10</v>
      </c>
      <c r="B27" s="81" t="s">
        <v>159</v>
      </c>
      <c r="C27" s="69" t="s">
        <v>160</v>
      </c>
      <c r="D27" s="24" t="s">
        <v>141</v>
      </c>
      <c r="E27" s="110">
        <v>1</v>
      </c>
      <c r="F27" s="110" t="s">
        <v>84</v>
      </c>
      <c r="G27" s="110">
        <v>11</v>
      </c>
      <c r="H27" s="32"/>
    </row>
    <row r="28" spans="1:8" ht="39.6" x14ac:dyDescent="0.3">
      <c r="A28" s="28">
        <v>11</v>
      </c>
      <c r="B28" s="10" t="s">
        <v>161</v>
      </c>
      <c r="C28" s="69" t="s">
        <v>162</v>
      </c>
      <c r="D28" s="24" t="s">
        <v>141</v>
      </c>
      <c r="E28" s="110">
        <v>1</v>
      </c>
      <c r="F28" s="108" t="s">
        <v>84</v>
      </c>
      <c r="G28" s="108">
        <v>11</v>
      </c>
      <c r="H28" s="32"/>
    </row>
    <row r="29" spans="1:8" s="36" customFormat="1" x14ac:dyDescent="0.3">
      <c r="A29" s="28">
        <v>12</v>
      </c>
      <c r="B29" s="10" t="s">
        <v>163</v>
      </c>
      <c r="C29" s="10" t="s">
        <v>164</v>
      </c>
      <c r="D29" s="24" t="s">
        <v>141</v>
      </c>
      <c r="E29" s="110">
        <v>1</v>
      </c>
      <c r="F29" s="110" t="s">
        <v>152</v>
      </c>
      <c r="G29" s="110">
        <v>11</v>
      </c>
      <c r="H29" s="32"/>
    </row>
    <row r="30" spans="1:8" s="36" customFormat="1" x14ac:dyDescent="0.3">
      <c r="A30" s="28">
        <v>13</v>
      </c>
      <c r="B30" s="10" t="s">
        <v>165</v>
      </c>
      <c r="C30" s="10" t="s">
        <v>164</v>
      </c>
      <c r="D30" s="24" t="s">
        <v>141</v>
      </c>
      <c r="E30" s="110">
        <v>1</v>
      </c>
      <c r="F30" s="110" t="s">
        <v>152</v>
      </c>
      <c r="G30" s="110">
        <v>11</v>
      </c>
      <c r="H30" s="32"/>
    </row>
    <row r="31" spans="1:8" s="36" customFormat="1" ht="26.4" x14ac:dyDescent="0.3">
      <c r="A31" s="28">
        <v>14</v>
      </c>
      <c r="B31" s="10" t="s">
        <v>166</v>
      </c>
      <c r="C31" s="10" t="s">
        <v>167</v>
      </c>
      <c r="D31" s="24" t="s">
        <v>141</v>
      </c>
      <c r="E31" s="110">
        <v>1</v>
      </c>
      <c r="F31" s="110" t="s">
        <v>84</v>
      </c>
      <c r="G31" s="110">
        <v>11</v>
      </c>
      <c r="H31" s="32"/>
    </row>
    <row r="32" spans="1:8" s="36" customFormat="1" ht="52.8" x14ac:dyDescent="0.3">
      <c r="A32" s="28">
        <v>15</v>
      </c>
      <c r="B32" s="10" t="s">
        <v>168</v>
      </c>
      <c r="C32" s="69" t="s">
        <v>169</v>
      </c>
      <c r="D32" s="24" t="s">
        <v>141</v>
      </c>
      <c r="E32" s="110">
        <v>1</v>
      </c>
      <c r="F32" s="110" t="s">
        <v>84</v>
      </c>
      <c r="G32" s="110">
        <v>11</v>
      </c>
      <c r="H32" s="32"/>
    </row>
    <row r="33" spans="1:8" s="36" customFormat="1" x14ac:dyDescent="0.3">
      <c r="A33" s="28">
        <v>16</v>
      </c>
      <c r="B33" s="80" t="s">
        <v>170</v>
      </c>
      <c r="C33" s="10" t="s">
        <v>171</v>
      </c>
      <c r="D33" s="24" t="s">
        <v>141</v>
      </c>
      <c r="E33" s="108">
        <v>1</v>
      </c>
      <c r="F33" s="108" t="s">
        <v>84</v>
      </c>
      <c r="G33" s="110">
        <v>11</v>
      </c>
      <c r="H33" s="32"/>
    </row>
    <row r="34" spans="1:8" s="36" customFormat="1" x14ac:dyDescent="0.3">
      <c r="A34" s="28">
        <v>17</v>
      </c>
      <c r="B34" s="69" t="s">
        <v>172</v>
      </c>
      <c r="C34" s="69" t="s">
        <v>173</v>
      </c>
      <c r="D34" s="24" t="s">
        <v>141</v>
      </c>
      <c r="E34" s="108">
        <v>1</v>
      </c>
      <c r="F34" s="108" t="s">
        <v>174</v>
      </c>
      <c r="G34" s="110">
        <v>11</v>
      </c>
      <c r="H34" s="32"/>
    </row>
    <row r="35" spans="1:8" s="36" customFormat="1" x14ac:dyDescent="0.3">
      <c r="A35" s="28">
        <v>18</v>
      </c>
      <c r="B35" s="10" t="s">
        <v>175</v>
      </c>
      <c r="C35" s="10" t="s">
        <v>176</v>
      </c>
      <c r="D35" s="24" t="s">
        <v>141</v>
      </c>
      <c r="E35" s="108">
        <v>1</v>
      </c>
      <c r="F35" s="108" t="s">
        <v>174</v>
      </c>
      <c r="G35" s="110">
        <v>11</v>
      </c>
      <c r="H35" s="32"/>
    </row>
    <row r="36" spans="1:8" s="36" customFormat="1" ht="26.4" x14ac:dyDescent="0.3">
      <c r="A36" s="28">
        <v>19</v>
      </c>
      <c r="B36" s="10" t="s">
        <v>177</v>
      </c>
      <c r="C36" s="10" t="s">
        <v>178</v>
      </c>
      <c r="D36" s="24" t="s">
        <v>141</v>
      </c>
      <c r="E36" s="108">
        <v>1</v>
      </c>
      <c r="F36" s="108" t="s">
        <v>174</v>
      </c>
      <c r="G36" s="110">
        <v>11</v>
      </c>
      <c r="H36" s="32"/>
    </row>
    <row r="37" spans="1:8" s="36" customFormat="1" x14ac:dyDescent="0.3">
      <c r="A37" s="28">
        <v>20</v>
      </c>
      <c r="B37" s="10" t="s">
        <v>179</v>
      </c>
      <c r="C37" s="69" t="s">
        <v>160</v>
      </c>
      <c r="D37" s="24" t="s">
        <v>141</v>
      </c>
      <c r="E37" s="108">
        <v>1</v>
      </c>
      <c r="F37" s="108" t="s">
        <v>84</v>
      </c>
      <c r="G37" s="110">
        <v>11</v>
      </c>
      <c r="H37" s="32"/>
    </row>
    <row r="38" spans="1:8" s="36" customFormat="1" x14ac:dyDescent="0.3">
      <c r="A38" s="28">
        <v>21</v>
      </c>
      <c r="B38" s="10" t="s">
        <v>180</v>
      </c>
      <c r="C38" s="10" t="s">
        <v>181</v>
      </c>
      <c r="D38" s="24" t="s">
        <v>141</v>
      </c>
      <c r="E38" s="108">
        <v>1</v>
      </c>
      <c r="F38" s="108" t="s">
        <v>174</v>
      </c>
      <c r="G38" s="110">
        <v>11</v>
      </c>
      <c r="H38" s="32"/>
    </row>
    <row r="39" spans="1:8" s="36" customFormat="1" x14ac:dyDescent="0.3">
      <c r="A39" s="28">
        <v>22</v>
      </c>
      <c r="B39" s="69" t="s">
        <v>182</v>
      </c>
      <c r="C39" s="69" t="s">
        <v>183</v>
      </c>
      <c r="D39" s="24" t="s">
        <v>126</v>
      </c>
      <c r="E39" s="108">
        <v>11</v>
      </c>
      <c r="F39" s="108" t="s">
        <v>184</v>
      </c>
      <c r="G39" s="110">
        <v>11</v>
      </c>
      <c r="H39" s="32"/>
    </row>
    <row r="40" spans="1:8" s="36" customFormat="1" x14ac:dyDescent="0.3">
      <c r="A40" s="28">
        <v>23</v>
      </c>
      <c r="B40" s="10" t="s">
        <v>185</v>
      </c>
      <c r="C40" s="10" t="s">
        <v>186</v>
      </c>
      <c r="D40" s="24" t="s">
        <v>187</v>
      </c>
      <c r="E40" s="108">
        <v>1</v>
      </c>
      <c r="F40" s="108" t="s">
        <v>84</v>
      </c>
      <c r="G40" s="110">
        <v>11</v>
      </c>
      <c r="H40" s="32"/>
    </row>
    <row r="41" spans="1:8" s="36" customFormat="1" x14ac:dyDescent="0.3">
      <c r="A41" s="28">
        <v>24</v>
      </c>
      <c r="B41" s="69" t="s">
        <v>188</v>
      </c>
      <c r="C41" s="10" t="s">
        <v>189</v>
      </c>
      <c r="D41" s="24" t="s">
        <v>141</v>
      </c>
      <c r="E41" s="108">
        <v>11</v>
      </c>
      <c r="F41" s="108" t="s">
        <v>184</v>
      </c>
      <c r="G41" s="110">
        <v>11</v>
      </c>
      <c r="H41" s="32"/>
    </row>
    <row r="42" spans="1:8" x14ac:dyDescent="0.3">
      <c r="A42" s="28">
        <v>25</v>
      </c>
      <c r="B42" s="10" t="s">
        <v>190</v>
      </c>
      <c r="C42" s="69" t="s">
        <v>189</v>
      </c>
      <c r="D42" s="24" t="s">
        <v>126</v>
      </c>
      <c r="E42" s="108">
        <v>11</v>
      </c>
      <c r="F42" s="108" t="s">
        <v>184</v>
      </c>
      <c r="G42" s="110">
        <v>11</v>
      </c>
      <c r="H42" s="32"/>
    </row>
    <row r="43" spans="1:8" ht="21" x14ac:dyDescent="0.4">
      <c r="A43" s="113" t="s">
        <v>14</v>
      </c>
      <c r="B43" s="114"/>
      <c r="C43" s="114"/>
      <c r="D43" s="114"/>
      <c r="E43" s="114"/>
      <c r="F43" s="114"/>
      <c r="G43" s="114"/>
      <c r="H43" s="115"/>
    </row>
    <row r="44" spans="1:8" ht="55.2" x14ac:dyDescent="0.3">
      <c r="A44" s="2" t="s">
        <v>6</v>
      </c>
      <c r="B44" s="2" t="s">
        <v>5</v>
      </c>
      <c r="C44" s="3" t="s">
        <v>4</v>
      </c>
      <c r="D44" s="2" t="s">
        <v>3</v>
      </c>
      <c r="E44" s="2" t="s">
        <v>2</v>
      </c>
      <c r="F44" s="2" t="s">
        <v>1</v>
      </c>
      <c r="G44" s="3" t="s">
        <v>0</v>
      </c>
      <c r="H44" s="3" t="s">
        <v>11</v>
      </c>
    </row>
    <row r="45" spans="1:8" s="11" customFormat="1" x14ac:dyDescent="0.3">
      <c r="A45" s="22">
        <v>1</v>
      </c>
      <c r="B45" s="10" t="s">
        <v>196</v>
      </c>
      <c r="C45" s="10" t="s">
        <v>197</v>
      </c>
      <c r="D45" s="24" t="s">
        <v>141</v>
      </c>
      <c r="E45" s="108">
        <v>1</v>
      </c>
      <c r="F45" s="108" t="s">
        <v>174</v>
      </c>
      <c r="G45" s="117">
        <v>4</v>
      </c>
      <c r="H45" s="32"/>
    </row>
    <row r="46" spans="1:8" s="11" customFormat="1" x14ac:dyDescent="0.3">
      <c r="A46" s="22">
        <v>2</v>
      </c>
      <c r="B46" s="10" t="s">
        <v>198</v>
      </c>
      <c r="C46" s="10" t="s">
        <v>199</v>
      </c>
      <c r="D46" s="24" t="s">
        <v>141</v>
      </c>
      <c r="E46" s="108">
        <v>1</v>
      </c>
      <c r="F46" s="108" t="s">
        <v>84</v>
      </c>
      <c r="G46" s="117">
        <v>30</v>
      </c>
      <c r="H46" s="32"/>
    </row>
    <row r="47" spans="1:8" s="11" customFormat="1" x14ac:dyDescent="0.3">
      <c r="A47" s="22">
        <v>3</v>
      </c>
      <c r="B47" s="10" t="s">
        <v>200</v>
      </c>
      <c r="C47" s="10" t="s">
        <v>201</v>
      </c>
      <c r="D47" s="24" t="s">
        <v>141</v>
      </c>
      <c r="E47" s="108">
        <v>1</v>
      </c>
      <c r="F47" s="108" t="s">
        <v>84</v>
      </c>
      <c r="G47" s="117">
        <v>30</v>
      </c>
      <c r="H47" s="32"/>
    </row>
    <row r="48" spans="1:8" s="11" customFormat="1" ht="52.8" x14ac:dyDescent="0.3">
      <c r="A48" s="22">
        <v>4</v>
      </c>
      <c r="B48" s="10" t="s">
        <v>202</v>
      </c>
      <c r="C48" s="10" t="s">
        <v>203</v>
      </c>
      <c r="D48" s="24" t="s">
        <v>141</v>
      </c>
      <c r="E48" s="108">
        <v>1</v>
      </c>
      <c r="F48" s="108" t="s">
        <v>84</v>
      </c>
      <c r="G48" s="117">
        <v>2</v>
      </c>
      <c r="H48" s="32"/>
    </row>
    <row r="49" spans="1:8" s="11" customFormat="1" x14ac:dyDescent="0.3">
      <c r="A49" s="22">
        <v>5</v>
      </c>
      <c r="B49" s="10" t="s">
        <v>204</v>
      </c>
      <c r="C49" s="10" t="s">
        <v>205</v>
      </c>
      <c r="D49" s="24" t="s">
        <v>141</v>
      </c>
      <c r="E49" s="108">
        <v>1</v>
      </c>
      <c r="F49" s="108" t="s">
        <v>206</v>
      </c>
      <c r="G49" s="117">
        <v>1</v>
      </c>
      <c r="H49" s="32"/>
    </row>
    <row r="50" spans="1:8" s="11" customFormat="1" x14ac:dyDescent="0.3">
      <c r="A50" s="22">
        <v>6</v>
      </c>
      <c r="B50" s="10" t="s">
        <v>207</v>
      </c>
      <c r="C50" s="10" t="s">
        <v>208</v>
      </c>
      <c r="D50" s="24" t="s">
        <v>141</v>
      </c>
      <c r="E50" s="108">
        <v>1</v>
      </c>
      <c r="F50" s="108" t="s">
        <v>84</v>
      </c>
      <c r="G50" s="117">
        <v>15</v>
      </c>
      <c r="H50" s="32"/>
    </row>
    <row r="51" spans="1:8" s="11" customFormat="1" ht="26.4" x14ac:dyDescent="0.3">
      <c r="A51" s="22">
        <v>7</v>
      </c>
      <c r="B51" s="10" t="s">
        <v>209</v>
      </c>
      <c r="C51" s="10" t="s">
        <v>210</v>
      </c>
      <c r="D51" s="24" t="s">
        <v>141</v>
      </c>
      <c r="E51" s="108">
        <v>1</v>
      </c>
      <c r="F51" s="108" t="s">
        <v>84</v>
      </c>
      <c r="G51" s="117">
        <v>15</v>
      </c>
      <c r="H51" s="32"/>
    </row>
    <row r="52" spans="1:8" s="11" customFormat="1" ht="26.4" x14ac:dyDescent="0.3">
      <c r="A52" s="22">
        <v>8</v>
      </c>
      <c r="B52" s="10" t="s">
        <v>211</v>
      </c>
      <c r="C52" s="10" t="s">
        <v>212</v>
      </c>
      <c r="D52" s="24" t="s">
        <v>141</v>
      </c>
      <c r="E52" s="108">
        <v>1</v>
      </c>
      <c r="F52" s="108" t="s">
        <v>84</v>
      </c>
      <c r="G52" s="117">
        <v>2</v>
      </c>
      <c r="H52" s="32"/>
    </row>
    <row r="53" spans="1:8" s="11" customFormat="1" x14ac:dyDescent="0.3">
      <c r="A53" s="22">
        <v>9</v>
      </c>
      <c r="B53" s="24" t="s">
        <v>213</v>
      </c>
      <c r="C53" s="24" t="s">
        <v>214</v>
      </c>
      <c r="D53" s="24" t="s">
        <v>141</v>
      </c>
      <c r="E53" s="117">
        <v>1</v>
      </c>
      <c r="F53" s="117" t="s">
        <v>84</v>
      </c>
      <c r="G53" s="117">
        <v>15</v>
      </c>
      <c r="H53" s="32"/>
    </row>
    <row r="54" spans="1:8" s="11" customFormat="1" x14ac:dyDescent="0.3">
      <c r="A54" s="22">
        <v>10</v>
      </c>
      <c r="B54" s="118" t="s">
        <v>215</v>
      </c>
      <c r="C54" s="118" t="s">
        <v>216</v>
      </c>
      <c r="D54" s="90" t="s">
        <v>141</v>
      </c>
      <c r="E54" s="117">
        <v>1</v>
      </c>
      <c r="F54" s="117" t="s">
        <v>84</v>
      </c>
      <c r="G54" s="117">
        <v>36</v>
      </c>
      <c r="H54" s="32"/>
    </row>
    <row r="55" spans="1:8" s="11" customFormat="1" x14ac:dyDescent="0.3">
      <c r="A55" s="22">
        <v>11</v>
      </c>
      <c r="B55" s="118" t="s">
        <v>124</v>
      </c>
      <c r="C55" s="10" t="s">
        <v>125</v>
      </c>
      <c r="D55" s="90" t="s">
        <v>141</v>
      </c>
      <c r="E55" s="117">
        <v>1</v>
      </c>
      <c r="F55" s="117" t="s">
        <v>84</v>
      </c>
      <c r="G55" s="117">
        <v>2</v>
      </c>
      <c r="H55" s="32"/>
    </row>
    <row r="56" spans="1:8" s="11" customFormat="1" ht="26.4" x14ac:dyDescent="0.3">
      <c r="A56" s="22">
        <v>12</v>
      </c>
      <c r="B56" s="9" t="s">
        <v>217</v>
      </c>
      <c r="C56" s="10" t="s">
        <v>218</v>
      </c>
      <c r="D56" s="90" t="s">
        <v>141</v>
      </c>
      <c r="E56" s="117">
        <v>1</v>
      </c>
      <c r="F56" s="117" t="s">
        <v>84</v>
      </c>
      <c r="G56" s="117">
        <v>4</v>
      </c>
      <c r="H56" s="32"/>
    </row>
    <row r="57" spans="1:8" ht="21" x14ac:dyDescent="0.3">
      <c r="A57" s="59" t="s">
        <v>7</v>
      </c>
      <c r="B57" s="60"/>
      <c r="C57" s="60"/>
      <c r="D57" s="40"/>
      <c r="E57" s="40"/>
      <c r="F57" s="40"/>
      <c r="G57" s="40"/>
      <c r="H57" s="60"/>
    </row>
    <row r="58" spans="1:8" ht="55.2" x14ac:dyDescent="0.3">
      <c r="A58" s="3" t="s">
        <v>6</v>
      </c>
      <c r="B58" s="3" t="s">
        <v>5</v>
      </c>
      <c r="C58" s="3" t="s">
        <v>4</v>
      </c>
      <c r="D58" s="3" t="s">
        <v>3</v>
      </c>
      <c r="E58" s="3" t="s">
        <v>2</v>
      </c>
      <c r="F58" s="3" t="s">
        <v>1</v>
      </c>
      <c r="G58" s="3" t="s">
        <v>0</v>
      </c>
      <c r="H58" s="3" t="s">
        <v>11</v>
      </c>
    </row>
    <row r="59" spans="1:8" ht="26.4" x14ac:dyDescent="0.3">
      <c r="A59" s="30">
        <v>1</v>
      </c>
      <c r="B59" s="72" t="s">
        <v>191</v>
      </c>
      <c r="C59" s="116" t="s">
        <v>192</v>
      </c>
      <c r="D59" s="24" t="s">
        <v>129</v>
      </c>
      <c r="E59" s="108">
        <v>1</v>
      </c>
      <c r="F59" s="108" t="s">
        <v>84</v>
      </c>
      <c r="G59" s="117">
        <v>11</v>
      </c>
      <c r="H59" s="32"/>
    </row>
    <row r="60" spans="1:8" x14ac:dyDescent="0.3">
      <c r="A60" s="27">
        <v>2</v>
      </c>
      <c r="B60" s="72" t="s">
        <v>193</v>
      </c>
      <c r="C60" s="116" t="s">
        <v>194</v>
      </c>
      <c r="D60" s="24" t="s">
        <v>129</v>
      </c>
      <c r="E60" s="117">
        <v>1</v>
      </c>
      <c r="F60" s="117" t="s">
        <v>195</v>
      </c>
      <c r="G60" s="117">
        <v>11</v>
      </c>
      <c r="H60" s="32"/>
    </row>
  </sheetData>
  <mergeCells count="31">
    <mergeCell ref="A57:H57"/>
    <mergeCell ref="A43:H4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7" zoomScaleNormal="87" workbookViewId="0">
      <selection activeCell="H19" sqref="H19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64" t="s">
        <v>10</v>
      </c>
      <c r="B1" s="65"/>
      <c r="C1" s="65"/>
      <c r="D1" s="65"/>
      <c r="E1" s="65"/>
      <c r="F1" s="65"/>
      <c r="G1" s="65"/>
    </row>
    <row r="2" spans="1:8" s="12" customFormat="1" ht="21" x14ac:dyDescent="0.4">
      <c r="A2" s="42" t="s">
        <v>32</v>
      </c>
      <c r="B2" s="42"/>
      <c r="C2" s="42"/>
      <c r="D2" s="42"/>
      <c r="E2" s="42"/>
      <c r="F2" s="42"/>
      <c r="G2" s="42"/>
      <c r="H2" s="19"/>
    </row>
    <row r="3" spans="1:8" s="12" customFormat="1" ht="21" x14ac:dyDescent="0.3">
      <c r="A3" s="43" t="str">
        <f>'Информация о Чемпионате'!B4</f>
        <v>Итоговый (межрегиональный) этап Чемпионата по профессиональному мастерству</v>
      </c>
      <c r="B3" s="43"/>
      <c r="C3" s="43"/>
      <c r="D3" s="43"/>
      <c r="E3" s="43"/>
      <c r="F3" s="43"/>
      <c r="G3" s="43"/>
      <c r="H3" s="20"/>
    </row>
    <row r="4" spans="1:8" s="12" customFormat="1" ht="21" x14ac:dyDescent="0.4">
      <c r="A4" s="42" t="s">
        <v>33</v>
      </c>
      <c r="B4" s="42"/>
      <c r="C4" s="42"/>
      <c r="D4" s="42"/>
      <c r="E4" s="42"/>
      <c r="F4" s="42"/>
      <c r="G4" s="42"/>
      <c r="H4" s="19"/>
    </row>
    <row r="5" spans="1:8" ht="20.399999999999999" x14ac:dyDescent="0.3">
      <c r="A5" s="66" t="str">
        <f>'Информация о Чемпионате'!B3</f>
        <v>Художественная роспись по дереву</v>
      </c>
      <c r="B5" s="66"/>
      <c r="C5" s="66"/>
      <c r="D5" s="66"/>
      <c r="E5" s="66"/>
      <c r="F5" s="66"/>
      <c r="G5" s="66"/>
      <c r="H5" s="21"/>
    </row>
    <row r="6" spans="1:8" ht="21" x14ac:dyDescent="0.3">
      <c r="A6" s="59" t="s">
        <v>15</v>
      </c>
      <c r="B6" s="63"/>
      <c r="C6" s="63"/>
      <c r="D6" s="63"/>
      <c r="E6" s="63"/>
      <c r="F6" s="63"/>
      <c r="G6" s="63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6">
        <v>1</v>
      </c>
      <c r="B8" s="72" t="s">
        <v>150</v>
      </c>
      <c r="C8" s="72" t="s">
        <v>151</v>
      </c>
      <c r="D8" s="6" t="s">
        <v>126</v>
      </c>
      <c r="E8" s="6">
        <v>1</v>
      </c>
      <c r="F8" s="108" t="s">
        <v>152</v>
      </c>
      <c r="G8" s="33"/>
    </row>
    <row r="9" spans="1:8" x14ac:dyDescent="0.3">
      <c r="A9" s="6">
        <v>2</v>
      </c>
      <c r="B9" s="72" t="s">
        <v>219</v>
      </c>
      <c r="C9" s="72" t="s">
        <v>220</v>
      </c>
      <c r="D9" s="6" t="s">
        <v>126</v>
      </c>
      <c r="E9" s="6">
        <v>1</v>
      </c>
      <c r="F9" s="108" t="s">
        <v>152</v>
      </c>
      <c r="G9" s="33"/>
    </row>
    <row r="10" spans="1:8" x14ac:dyDescent="0.3">
      <c r="A10" s="6">
        <v>3</v>
      </c>
      <c r="B10" s="72" t="s">
        <v>165</v>
      </c>
      <c r="C10" s="72" t="s">
        <v>220</v>
      </c>
      <c r="D10" s="6" t="s">
        <v>126</v>
      </c>
      <c r="E10" s="6">
        <v>1</v>
      </c>
      <c r="F10" s="108" t="s">
        <v>152</v>
      </c>
      <c r="G10" s="33"/>
    </row>
    <row r="11" spans="1:8" ht="26.4" x14ac:dyDescent="0.3">
      <c r="A11" s="6">
        <v>4</v>
      </c>
      <c r="B11" s="72" t="s">
        <v>153</v>
      </c>
      <c r="C11" s="72" t="s">
        <v>154</v>
      </c>
      <c r="D11" s="85" t="s">
        <v>126</v>
      </c>
      <c r="E11" s="6">
        <v>1</v>
      </c>
      <c r="F11" s="108" t="s">
        <v>152</v>
      </c>
      <c r="G11" s="34"/>
    </row>
    <row r="12" spans="1:8" ht="52.8" x14ac:dyDescent="0.3">
      <c r="A12" s="6">
        <v>5</v>
      </c>
      <c r="B12" s="10" t="s">
        <v>168</v>
      </c>
      <c r="C12" s="69" t="s">
        <v>169</v>
      </c>
      <c r="D12" s="2" t="s">
        <v>221</v>
      </c>
      <c r="E12" s="3">
        <v>1</v>
      </c>
      <c r="F12" s="108" t="s">
        <v>84</v>
      </c>
      <c r="G12" s="25"/>
    </row>
    <row r="13" spans="1:8" ht="40.200000000000003" x14ac:dyDescent="0.3">
      <c r="A13" s="6">
        <v>6</v>
      </c>
      <c r="B13" s="10" t="s">
        <v>161</v>
      </c>
      <c r="C13" s="78" t="s">
        <v>222</v>
      </c>
      <c r="D13" s="2" t="s">
        <v>126</v>
      </c>
      <c r="E13" s="3">
        <v>1</v>
      </c>
      <c r="F13" s="108" t="s">
        <v>84</v>
      </c>
      <c r="G13" s="119"/>
    </row>
    <row r="14" spans="1:8" x14ac:dyDescent="0.3">
      <c r="A14" s="6">
        <v>7</v>
      </c>
      <c r="B14" s="10" t="s">
        <v>188</v>
      </c>
      <c r="C14" s="78" t="s">
        <v>189</v>
      </c>
      <c r="D14" s="2" t="s">
        <v>126</v>
      </c>
      <c r="E14" s="3">
        <v>3</v>
      </c>
      <c r="F14" s="108" t="s">
        <v>84</v>
      </c>
      <c r="G14" s="89"/>
    </row>
    <row r="15" spans="1:8" x14ac:dyDescent="0.3">
      <c r="A15" s="6">
        <v>8</v>
      </c>
      <c r="B15" s="10" t="s">
        <v>190</v>
      </c>
      <c r="C15" s="78" t="s">
        <v>189</v>
      </c>
      <c r="D15" s="2" t="s">
        <v>126</v>
      </c>
      <c r="E15" s="3">
        <v>3</v>
      </c>
      <c r="F15" s="108" t="s">
        <v>84</v>
      </c>
      <c r="G15" s="8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ZDMR</cp:lastModifiedBy>
  <dcterms:created xsi:type="dcterms:W3CDTF">2023-01-11T12:24:27Z</dcterms:created>
  <dcterms:modified xsi:type="dcterms:W3CDTF">2025-03-15T14:32:59Z</dcterms:modified>
</cp:coreProperties>
</file>