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pbmtc185\OneDrive\Рабочий стол\Россия 25\КД МТА 2025\"/>
    </mc:Choice>
  </mc:AlternateContent>
  <xr:revisionPtr revIDLastSave="0" documentId="13_ncr:1_{867C0176-0E6C-4785-95FC-E2881789A3B1}" xr6:coauthVersionLast="36" xr6:coauthVersionMax="47" xr10:uidLastSave="{00000000-0000-0000-0000-000000000000}"/>
  <bookViews>
    <workbookView xWindow="0" yWindow="0" windowWidth="23016" windowHeight="9936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4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57" i="4" l="1"/>
  <c r="G60" i="4"/>
  <c r="G65" i="4"/>
  <c r="G70" i="4"/>
  <c r="G69" i="4"/>
  <c r="G68" i="4"/>
  <c r="G61" i="1"/>
  <c r="G62" i="1"/>
  <c r="G63" i="1"/>
</calcChain>
</file>

<file path=xl/sharedStrings.xml><?xml version="1.0" encoding="utf-8"?>
<sst xmlns="http://schemas.openxmlformats.org/spreadsheetml/2006/main" count="525" uniqueCount="234">
  <si>
    <t>шт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</si>
  <si>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</si>
  <si>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</si>
  <si>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</si>
  <si>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</si>
  <si>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</si>
  <si>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</si>
  <si>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</si>
  <si>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</si>
  <si>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</si>
  <si>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</si>
  <si>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</si>
  <si>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</si>
  <si>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</si>
  <si>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</si>
  <si>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</si>
  <si>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</si>
  <si>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</si>
  <si>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</si>
  <si>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</si>
  <si>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</si>
  <si>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</si>
  <si>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</si>
  <si>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</si>
  <si>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</si>
  <si>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</si>
  <si>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</si>
  <si>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</si>
  <si>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</si>
  <si>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</si>
  <si>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>Площадь зоны: не менее 15 кв.м.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</si>
  <si>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</si>
  <si>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</si>
  <si>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</si>
  <si>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</si>
  <si>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 xml:space="preserve">шт </t>
  </si>
  <si>
    <t>Площадь зоны: не менее 13 кв.м.</t>
  </si>
  <si>
    <t>Компьютер</t>
  </si>
  <si>
    <t>Мышь для компьютера</t>
  </si>
  <si>
    <t>Кресло компьютерное</t>
  </si>
  <si>
    <t>на колесиках, с подлокотниками
синяя или серая обивка
расчитанные на вес не менее 100 кг</t>
  </si>
  <si>
    <t>Складское помещение НЕ ТРЕБУЕТСЯ</t>
  </si>
  <si>
    <t>Площадь зоны: не менее 2,5 кв.м.</t>
  </si>
  <si>
    <t>Бумага А4</t>
  </si>
  <si>
    <t>Ручка шариковая</t>
  </si>
  <si>
    <t xml:space="preserve">Простой карандаш 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</si>
  <si>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</si>
  <si>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</si>
  <si>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</si>
  <si>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</si>
  <si>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</si>
  <si>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</si>
  <si>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</si>
  <si>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</si>
  <si>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</si>
  <si>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</si>
  <si>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</si>
  <si>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</si>
  <si>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</si>
  <si>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</si>
  <si>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</si>
  <si>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</si>
  <si>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</si>
  <si>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</si>
  <si>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</si>
  <si>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</si>
  <si>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</si>
  <si>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</si>
  <si>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</si>
  <si>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</si>
  <si>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</si>
  <si>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</si>
  <si>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</si>
  <si>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</si>
  <si>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</si>
  <si>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</si>
  <si>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</si>
  <si>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</si>
  <si>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</si>
  <si>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</si>
  <si>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Безопасность жизнедеятельности на судне</t>
  </si>
  <si>
    <t xml:space="preserve">Электричество: 2 подключения к сети  по (220 Вольт и 380 Вольт)	</t>
  </si>
  <si>
    <t>Пластик, объем не менее 5 литров</t>
  </si>
  <si>
    <t>(ШхГхВ) не менее 1200х600х750</t>
  </si>
  <si>
    <t xml:space="preserve">Кулер </t>
  </si>
  <si>
    <t>напольный, не менее 19 л (холодная/горячая вода)</t>
  </si>
  <si>
    <t xml:space="preserve">Электричество: 4 подключения к сети  по (220 Вольт и 380 Вольт)	</t>
  </si>
  <si>
    <t>проводная</t>
  </si>
  <si>
    <t xml:space="preserve">Сетевой удлинитель </t>
  </si>
  <si>
    <t>на 5 розеток</t>
  </si>
  <si>
    <t xml:space="preserve">МФУ </t>
  </si>
  <si>
    <t>Лазерное, цветное, А3 /А4</t>
  </si>
  <si>
    <t>для оказания первой помощи работникам, приказ 1331н</t>
  </si>
  <si>
    <t>ОП-5</t>
  </si>
  <si>
    <t>Покрытие пола: не требуется</t>
  </si>
  <si>
    <t>Тренажерный комплекс борьбы с водой</t>
  </si>
  <si>
    <t xml:space="preserve">Тренажер соответствует положениям правил I/6, I/8, I/12 Международной Конвенции ПДНВ 1978 года с поправками в соответствии с актом освидетельствования Российского морского регистра судоходства. Свидетельство выдано на основании приказа Минтранса России от 10.02.2010 №32 и распоряжения Росморречфлота от 28.11.2012 № АД-316-р </t>
  </si>
  <si>
    <t>Тренажерный комплекс по пожарной безопасности и борьбе с пожаром</t>
  </si>
  <si>
    <t>Тренажерный комплекс выживания на море на спасательных средствах</t>
  </si>
  <si>
    <t xml:space="preserve">Электричество: 1 подключение к сети  по (220 Вольт и 380 Вольт)	</t>
  </si>
  <si>
    <t>Судовая аптечка</t>
  </si>
  <si>
    <t>Тренажер СЛР</t>
  </si>
  <si>
    <t xml:space="preserve">АС-2013/499-984 по приложению №2 </t>
  </si>
  <si>
    <t>Плот спасательный</t>
  </si>
  <si>
    <t>ПСН 6МК, С-раск</t>
  </si>
  <si>
    <t>Спедство для подъема на высоту</t>
  </si>
  <si>
    <t>Струбцина аварийная</t>
  </si>
  <si>
    <t>не менее 5 кг</t>
  </si>
  <si>
    <t>Раздвижной упор</t>
  </si>
  <si>
    <t>1000/1700, металлический</t>
  </si>
  <si>
    <t>Пластырь</t>
  </si>
  <si>
    <t xml:space="preserve">Брус </t>
  </si>
  <si>
    <t>Одежда пожарного</t>
  </si>
  <si>
    <t>БОП-1 (куртка,каска,брюка,сапоги,рукавицы)</t>
  </si>
  <si>
    <t>Пояс пожарного</t>
  </si>
  <si>
    <t>ППС</t>
  </si>
  <si>
    <t>Аварийный фонарь</t>
  </si>
  <si>
    <t>Влаго,взрывозащищеный, судовой</t>
  </si>
  <si>
    <t>Клин</t>
  </si>
  <si>
    <t>Аварийный, сосновый 30х200х200 мм</t>
  </si>
  <si>
    <t>сосновый 100х100х2000 мм</t>
  </si>
  <si>
    <t>Пробка</t>
  </si>
  <si>
    <t>Аварийный, сосновый  50х150х200 мм</t>
  </si>
  <si>
    <t>Аварийная, сосновая 10х30х150 мм</t>
  </si>
  <si>
    <t>С двумя захватами, под бульбовый шпангоут 500 мм (600 мм)</t>
  </si>
  <si>
    <t>С двумя захватами, под уголковый шпангоут 500 мм (600 мм)</t>
  </si>
  <si>
    <t>Аппарат дыхательный</t>
  </si>
  <si>
    <t xml:space="preserve">Рукав пожарный </t>
  </si>
  <si>
    <t>д 51-66, Богдан</t>
  </si>
  <si>
    <t>РКСМ-50, Богдан</t>
  </si>
  <si>
    <t>Ствол пожарный</t>
  </si>
  <si>
    <t>Пеногенератор</t>
  </si>
  <si>
    <t>Щит носилки</t>
  </si>
  <si>
    <t>ППК-200</t>
  </si>
  <si>
    <t>Спинальный иммобилизационный с фиксатором головы и ременной системой (комплект)</t>
  </si>
  <si>
    <t>Фиксатор шеи</t>
  </si>
  <si>
    <t>Воротник Шанца</t>
  </si>
  <si>
    <t>Манекен постадавшего</t>
  </si>
  <si>
    <t>Крамера, комплект - 4 шт</t>
  </si>
  <si>
    <t>Шины иммобилизационные</t>
  </si>
  <si>
    <t>Жгут</t>
  </si>
  <si>
    <t>Резиновый, Эсмарха</t>
  </si>
  <si>
    <t>“Виктор-1.01 Г” для отработки навыков эвакуации пострадавших</t>
  </si>
  <si>
    <t xml:space="preserve">Огнетушитель </t>
  </si>
  <si>
    <t>ОУ-5</t>
  </si>
  <si>
    <t>Бинт</t>
  </si>
  <si>
    <t>стерильный 5х10</t>
  </si>
  <si>
    <t>стерильный 7х14</t>
  </si>
  <si>
    <t>Лейкопластырь</t>
  </si>
  <si>
    <t>рулонный, фиксирующий</t>
  </si>
  <si>
    <t>латексные, нестерильные, размер L-XL</t>
  </si>
  <si>
    <t>Пакет перевязочный</t>
  </si>
  <si>
    <t>ИПП-1, стерильный</t>
  </si>
  <si>
    <t>маска полиэтиленовая "Рот-в-рот", с обратным клапаном разового использования</t>
  </si>
  <si>
    <t xml:space="preserve">Устройство для искусственной вентиляции легких </t>
  </si>
  <si>
    <t>Салфетки марлевые медицинские стерильные</t>
  </si>
  <si>
    <t>медицинские стерильные</t>
  </si>
  <si>
    <t>Хлоргексидин</t>
  </si>
  <si>
    <t>0,05% раствор, 100 мл</t>
  </si>
  <si>
    <t>Термопокрывало</t>
  </si>
  <si>
    <t>Пенообразователь</t>
  </si>
  <si>
    <t>ПО-6</t>
  </si>
  <si>
    <t xml:space="preserve">л ( на 1 команду) </t>
  </si>
  <si>
    <t>предназначено для защиты пострадавшего от переохлаждения и перегревания, размер 160х210 см</t>
  </si>
  <si>
    <t>А4, для офисной техники</t>
  </si>
  <si>
    <t>синяя, 0.7 мм</t>
  </si>
  <si>
    <t>25 мкм, матовый, А4</t>
  </si>
  <si>
    <t>упак 100 шт</t>
  </si>
  <si>
    <t>Файлы</t>
  </si>
  <si>
    <t>Маска</t>
  </si>
  <si>
    <t>Медицинская нестерильная</t>
  </si>
  <si>
    <t>ХБ с ПВХ напылением</t>
  </si>
  <si>
    <t>пар</t>
  </si>
  <si>
    <t>ТМ, с ластиком</t>
  </si>
  <si>
    <t xml:space="preserve">Папка </t>
  </si>
  <si>
    <t>регистратор (арочная), 75 мм</t>
  </si>
  <si>
    <t>Папка-планшет</t>
  </si>
  <si>
    <t>Вертикальная, пластиковая с зажимом</t>
  </si>
  <si>
    <t>Не требуется</t>
  </si>
  <si>
    <t>штанга металлическая, с крючками (не менее 6 крючков)</t>
  </si>
  <si>
    <t xml:space="preserve">Обезболивающее </t>
  </si>
  <si>
    <t>Анальгин</t>
  </si>
  <si>
    <t xml:space="preserve">Шприц </t>
  </si>
  <si>
    <t>Салфетка спиртовая</t>
  </si>
  <si>
    <t>Медицинская, спиртовая, для инъекций</t>
  </si>
  <si>
    <t xml:space="preserve">Йод </t>
  </si>
  <si>
    <t>раствор  для наружного применения 5 %</t>
  </si>
  <si>
    <t>л</t>
  </si>
  <si>
    <t>5 мл, одноразовый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</si>
  <si>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</si>
  <si>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</si>
  <si>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</si>
  <si>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</si>
  <si>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</si>
  <si>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</si>
  <si>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</si>
  <si>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</si>
  <si>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</si>
  <si>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г. Санкт-Петербург</t>
  </si>
  <si>
    <t>Россия, 198260, г. Санкт-Петербург, пр. Народного Ополчения, дом 189</t>
  </si>
  <si>
    <t xml:space="preserve"> СПб ГАПОУ "Морская техническая академия имени адмирала Д.Н.Сенявина</t>
  </si>
  <si>
    <t>Павлюченко Андрей Петрович</t>
  </si>
  <si>
    <t>+79522628119</t>
  </si>
  <si>
    <t>apavlychenko@spbmtc.com</t>
  </si>
  <si>
    <t>Костин Дмитрий Львови</t>
  </si>
  <si>
    <t>d-kostin@mail.ru</t>
  </si>
  <si>
    <t xml:space="preserve">Освещение: Допустимо верхнее искусственное освещение ( не менее 250 люкс) 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</si>
  <si>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</si>
  <si>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250 люкс)</t>
  </si>
  <si>
    <t>Освещение: Допустимо верхнее искусственное освещение ( не менее 300 люкс)</t>
  </si>
  <si>
    <t>Покрытие пола: ковролин  не требуется</t>
  </si>
  <si>
    <t>Итоговый (межрегиональный) этап Чемпионата по профессиональному мастерству «Профессионалы» в 2025 г</t>
  </si>
  <si>
    <t>14-18.04.2025 г.</t>
  </si>
  <si>
    <t>металлический каркас, материал сидения - фанера, расчитанные на вес не менее 100 кг</t>
  </si>
  <si>
    <t>штанга деревянный, с штангой под плечики (не менее 8)</t>
  </si>
  <si>
    <t>НИКИТА Манекен-симулятор полноростовой для отработки навыков сердечно-лёгочной реанимации (с контроллером)</t>
  </si>
  <si>
    <t>Кувалда/ киянка</t>
  </si>
  <si>
    <t>Деревянный с мягким краем</t>
  </si>
  <si>
    <t>Заглушка универсальная с тремя захватами</t>
  </si>
  <si>
    <t>ТУ 6418-187-50056342-17</t>
  </si>
  <si>
    <t>Бугель универсальный муфтовый</t>
  </si>
  <si>
    <t xml:space="preserve">Пластырь металлический с прижимным болтом </t>
  </si>
  <si>
    <t>ЖБ-150</t>
  </si>
  <si>
    <t>ДПА-300-Р, с маской</t>
  </si>
  <si>
    <t>Эвакуационно-спасательное средство для эвакуации вертолетом</t>
  </si>
  <si>
    <t xml:space="preserve">Комплект газодымозащитный </t>
  </si>
  <si>
    <t>Zevs 30Е самоспасатель</t>
  </si>
  <si>
    <t>+79119157351</t>
  </si>
  <si>
    <t>2 уп.</t>
  </si>
  <si>
    <t>Intel(R) Core(TM) i5-8265U CPU @ 1.60GHz   1.80 GHz/8,00 ГБ /Windows 10 Pro</t>
  </si>
  <si>
    <t>Ноутбук</t>
  </si>
  <si>
    <t>не менее 17"</t>
  </si>
  <si>
    <t>Монитор (дублирующий)</t>
  </si>
  <si>
    <t>не менее 45"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</si>
</sst>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1" fillId="0" borderId="20" xfId="0" applyFont="1" applyBorder="1" applyAlignment="1">
      <alignment horizontal="justify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1" fillId="0" borderId="2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5" fillId="5" borderId="22" xfId="0" applyFont="1" applyFill="1" applyBorder="1" applyAlignment="1">
      <alignment vertical="top" wrapText="1"/>
    </xf>
    <xf numFmtId="0" fontId="15" fillId="5" borderId="20" xfId="0" applyFont="1" applyFill="1" applyBorder="1" applyAlignment="1">
      <alignment vertical="top" wrapText="1"/>
    </xf>
    <xf numFmtId="0" fontId="12" fillId="0" borderId="1" xfId="1" applyFont="1" applyBorder="1"/>
    <xf numFmtId="0" fontId="1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2" xfId="0" applyFont="1" applyBorder="1" applyAlignment="1">
      <alignment horizontal="center" vertical="top" wrapText="1"/>
    </xf>
    <xf numFmtId="0" fontId="1" fillId="0" borderId="0" xfId="1"/>
    <xf numFmtId="0" fontId="14" fillId="0" borderId="22" xfId="0" applyFont="1" applyBorder="1" applyAlignment="1">
      <alignment horizontal="left" vertical="top" wrapText="1"/>
    </xf>
    <xf numFmtId="0" fontId="15" fillId="5" borderId="20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left" vertical="top" wrapText="1"/>
    </xf>
    <xf numFmtId="0" fontId="15" fillId="0" borderId="2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vertical="top" wrapText="1"/>
    </xf>
    <xf numFmtId="0" fontId="15" fillId="0" borderId="20" xfId="0" applyFont="1" applyBorder="1" applyAlignment="1">
      <alignment vertical="center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2" fillId="0" borderId="0" xfId="1" applyFont="1" applyBorder="1" applyAlignment="1">
      <alignment wrapText="1"/>
    </xf>
    <xf numFmtId="0" fontId="11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vertical="center" wrapText="1"/>
    </xf>
    <xf numFmtId="0" fontId="15" fillId="5" borderId="20" xfId="0" applyFont="1" applyFill="1" applyBorder="1" applyAlignment="1">
      <alignment horizontal="justify" vertical="top" wrapText="1"/>
    </xf>
    <xf numFmtId="0" fontId="2" fillId="0" borderId="18" xfId="1" applyFont="1" applyBorder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top" wrapText="1"/>
    </xf>
    <xf numFmtId="0" fontId="12" fillId="0" borderId="20" xfId="1" applyFont="1" applyBorder="1" applyAlignment="1">
      <alignment vertical="center" wrapText="1"/>
    </xf>
    <xf numFmtId="0" fontId="12" fillId="0" borderId="20" xfId="1" applyFont="1" applyBorder="1" applyAlignment="1">
      <alignment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2" fillId="0" borderId="20" xfId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2" xfId="1" applyFont="1" applyBorder="1"/>
    <xf numFmtId="0" fontId="4" fillId="0" borderId="20" xfId="1" applyFont="1" applyBorder="1" applyAlignment="1">
      <alignment horizontal="left" vertical="center" wrapText="1"/>
    </xf>
    <xf numFmtId="0" fontId="4" fillId="0" borderId="20" xfId="1" applyFont="1" applyBorder="1"/>
    <xf numFmtId="0" fontId="4" fillId="0" borderId="20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49" fontId="18" fillId="0" borderId="20" xfId="0" applyNumberFormat="1" applyFont="1" applyBorder="1" applyAlignment="1">
      <alignment horizontal="left" vertical="center" wrapText="1"/>
    </xf>
    <xf numFmtId="0" fontId="19" fillId="0" borderId="20" xfId="2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1" fillId="6" borderId="20" xfId="0" applyFont="1" applyFill="1" applyBorder="1" applyAlignment="1">
      <alignment horizontal="left" vertical="top" wrapText="1"/>
    </xf>
    <xf numFmtId="0" fontId="12" fillId="0" borderId="15" xfId="1" applyFont="1" applyBorder="1" applyAlignment="1">
      <alignment wrapText="1"/>
    </xf>
    <xf numFmtId="0" fontId="12" fillId="0" borderId="26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0" xfId="1" applyFont="1" applyBorder="1"/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avlychenko@spbmtc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zoomScale="70" zoomScaleNormal="70" workbookViewId="0">
      <selection activeCell="A29" sqref="A29"/>
    </sheetView>
  </sheetViews>
  <sheetFormatPr defaultRowHeight="18" x14ac:dyDescent="0.3"/>
  <cols>
    <col min="1" max="1" width="77.6640625" style="79" customWidth="1"/>
    <col min="2" max="2" width="90.5546875" style="80" customWidth="1"/>
  </cols>
  <sheetData>
    <row r="1" spans="1:2" ht="24.9" customHeight="1" x14ac:dyDescent="0.3"/>
    <row r="2" spans="1:2" ht="24.9" customHeight="1" x14ac:dyDescent="0.3">
      <c r="B2" s="82"/>
    </row>
    <row r="3" spans="1:2" ht="24.9" customHeight="1" x14ac:dyDescent="0.3">
      <c r="A3" s="83" t="s">
        <v>53</v>
      </c>
      <c r="B3" s="83" t="s">
        <v>80</v>
      </c>
    </row>
    <row r="4" spans="1:2" ht="51" customHeight="1" x14ac:dyDescent="0.3">
      <c r="A4" s="83" t="s">
        <v>78</v>
      </c>
      <c r="B4" s="83" t="s">
        <v>211</v>
      </c>
    </row>
    <row r="5" spans="1:2" ht="24.9" customHeight="1" x14ac:dyDescent="0.3">
      <c r="A5" s="83" t="s">
        <v>52</v>
      </c>
      <c r="B5" s="83" t="s">
        <v>198</v>
      </c>
    </row>
    <row r="6" spans="1:2" ht="24.9" customHeight="1" x14ac:dyDescent="0.3">
      <c r="A6" s="83" t="s">
        <v>59</v>
      </c>
      <c r="B6" s="83" t="s">
        <v>200</v>
      </c>
    </row>
    <row r="7" spans="1:2" ht="24.9" customHeight="1" x14ac:dyDescent="0.3">
      <c r="A7" s="83" t="s">
        <v>79</v>
      </c>
      <c r="B7" s="83" t="s">
        <v>199</v>
      </c>
    </row>
    <row r="8" spans="1:2" ht="24.9" customHeight="1" x14ac:dyDescent="0.3">
      <c r="A8" s="83" t="s">
        <v>54</v>
      </c>
      <c r="B8" s="83" t="s">
        <v>212</v>
      </c>
    </row>
    <row r="9" spans="1:2" ht="24.9" customHeight="1" x14ac:dyDescent="0.3">
      <c r="A9" s="83" t="s">
        <v>55</v>
      </c>
      <c r="B9" s="83" t="s">
        <v>201</v>
      </c>
    </row>
    <row r="10" spans="1:2" ht="24.9" customHeight="1" x14ac:dyDescent="0.3">
      <c r="A10" s="83" t="s">
        <v>58</v>
      </c>
      <c r="B10" s="96" t="s">
        <v>203</v>
      </c>
    </row>
    <row r="11" spans="1:2" ht="24.9" customHeight="1" x14ac:dyDescent="0.3">
      <c r="A11" s="83" t="s">
        <v>189</v>
      </c>
      <c r="B11" s="95" t="s">
        <v>202</v>
      </c>
    </row>
    <row r="12" spans="1:2" ht="24.9" customHeight="1" x14ac:dyDescent="0.3">
      <c r="A12" s="83" t="s">
        <v>190</v>
      </c>
      <c r="B12" s="83" t="s">
        <v>204</v>
      </c>
    </row>
    <row r="13" spans="1:2" ht="24.9" customHeight="1" x14ac:dyDescent="0.3">
      <c r="A13" s="83" t="s">
        <v>191</v>
      </c>
      <c r="B13" s="83" t="s">
        <v>205</v>
      </c>
    </row>
    <row r="14" spans="1:2" ht="24.9" customHeight="1" x14ac:dyDescent="0.3">
      <c r="A14" s="83" t="s">
        <v>192</v>
      </c>
      <c r="B14" s="95" t="s">
        <v>227</v>
      </c>
    </row>
    <row r="15" spans="1:2" ht="24.9" customHeight="1" x14ac:dyDescent="0.3">
      <c r="A15" s="83" t="s">
        <v>56</v>
      </c>
      <c r="B15" s="83">
        <v>8</v>
      </c>
    </row>
    <row r="16" spans="1:2" ht="24.9" customHeight="1" x14ac:dyDescent="0.3">
      <c r="A16" s="83" t="s">
        <v>57</v>
      </c>
      <c r="B16" s="83">
        <v>4</v>
      </c>
    </row>
    <row r="17" spans="1:2" ht="24.9" customHeight="1" x14ac:dyDescent="0.3">
      <c r="A17" s="83" t="s">
        <v>193</v>
      </c>
      <c r="B17" s="83">
        <v>11</v>
      </c>
    </row>
    <row r="18" spans="1:2" ht="24.9" customHeight="1" x14ac:dyDescent="0.3"/>
    <row r="19" spans="1:2" ht="24.9" customHeight="1" x14ac:dyDescent="0.3"/>
    <row r="20" spans="1:2" ht="24.9" customHeight="1" x14ac:dyDescent="0.3">
      <c r="A20" s="84" t="s">
        <v>194</v>
      </c>
    </row>
    <row r="21" spans="1:2" ht="24.9" customHeight="1" x14ac:dyDescent="0.3">
      <c r="A21" s="84" t="s">
        <v>195</v>
      </c>
    </row>
    <row r="22" spans="1:2" ht="24.9" customHeight="1" x14ac:dyDescent="0.3">
      <c r="A22" s="84" t="s">
        <v>196</v>
      </c>
    </row>
    <row r="23" spans="1:2" ht="24.9" customHeight="1" x14ac:dyDescent="0.3">
      <c r="A23" s="84" t="s">
        <v>197</v>
      </c>
    </row>
    <row r="24" spans="1:2" ht="24.9" customHeight="1" x14ac:dyDescent="0.3"/>
  </sheetData>
  <hyperlinks>
    <hyperlink ref="B10" r:id="rId1" xr:uid="{D94E174F-40D5-444A-9A01-FFE778638822}"/>
  </hyperlinks>
  <pageMargins left="0.7" right="0.7" top="0.75" bottom="0.75" header="0.3" footer="0.3"/>
  <pageSetup paperSize="9" scale="7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7"/>
  <sheetViews>
    <sheetView topLeftCell="A52" zoomScaleNormal="100" workbookViewId="0">
      <selection activeCell="H63" sqref="H63"/>
    </sheetView>
  </sheetViews>
  <sheetFormatPr defaultColWidth="14.44140625" defaultRowHeight="15" customHeight="1" x14ac:dyDescent="0.3"/>
  <cols>
    <col min="1" max="1" width="5.109375" style="60" customWidth="1"/>
    <col min="2" max="2" width="52" style="60" customWidth="1"/>
    <col min="3" max="3" width="30.88671875" style="60" customWidth="1"/>
    <col min="4" max="4" width="22" style="60" customWidth="1"/>
    <col min="5" max="5" width="15.44140625" style="60" customWidth="1"/>
    <col min="6" max="6" width="19.6640625" style="60" bestFit="1" customWidth="1"/>
    <col min="7" max="7" width="14.44140625" style="60" customWidth="1"/>
    <col min="8" max="8" width="25" style="60" bestFit="1" customWidth="1"/>
    <col min="9" max="11" width="8.6640625" style="1" customWidth="1"/>
    <col min="12" max="16384" width="14.44140625" style="1"/>
  </cols>
  <sheetData>
    <row r="1" spans="1:10" ht="14.4" x14ac:dyDescent="0.3">
      <c r="A1" s="126"/>
      <c r="B1" s="127"/>
      <c r="C1" s="127"/>
      <c r="D1" s="127"/>
      <c r="E1" s="127"/>
      <c r="F1" s="127"/>
      <c r="G1" s="127"/>
      <c r="H1" s="127"/>
      <c r="I1" s="61"/>
      <c r="J1" s="61"/>
    </row>
    <row r="2" spans="1:10" s="52" customFormat="1" ht="21" x14ac:dyDescent="0.4">
      <c r="A2" s="129" t="s">
        <v>76</v>
      </c>
      <c r="B2" s="129"/>
      <c r="C2" s="129"/>
      <c r="D2" s="129"/>
      <c r="E2" s="129"/>
      <c r="F2" s="129"/>
      <c r="G2" s="129"/>
      <c r="H2" s="129"/>
      <c r="I2" s="61"/>
      <c r="J2" s="61"/>
    </row>
    <row r="3" spans="1:10" s="52" customFormat="1" ht="21" customHeight="1" x14ac:dyDescent="0.3">
      <c r="A3" s="130" t="str">
        <f>'Информация о Чемпионате'!B4</f>
        <v>Итоговый (межрегиональный) этап Чемпионата по профессиональному мастерству «Профессионалы» в 2025 г</v>
      </c>
      <c r="B3" s="130"/>
      <c r="C3" s="130"/>
      <c r="D3" s="130"/>
      <c r="E3" s="130"/>
      <c r="F3" s="130"/>
      <c r="G3" s="130"/>
      <c r="H3" s="130"/>
      <c r="I3" s="62"/>
      <c r="J3" s="62"/>
    </row>
    <row r="4" spans="1:10" s="52" customFormat="1" ht="21" x14ac:dyDescent="0.4">
      <c r="A4" s="129" t="s">
        <v>77</v>
      </c>
      <c r="B4" s="129"/>
      <c r="C4" s="129"/>
      <c r="D4" s="129"/>
      <c r="E4" s="129"/>
      <c r="F4" s="129"/>
      <c r="G4" s="129"/>
      <c r="H4" s="129"/>
      <c r="I4" s="61"/>
      <c r="J4" s="61"/>
    </row>
    <row r="5" spans="1:10" ht="22.5" customHeight="1" x14ac:dyDescent="0.3">
      <c r="A5" s="128" t="str">
        <f>'Информация о Чемпионате'!B3</f>
        <v>Безопасность жизнедеятельности на судне</v>
      </c>
      <c r="B5" s="128"/>
      <c r="C5" s="128"/>
      <c r="D5" s="128"/>
      <c r="E5" s="128"/>
      <c r="F5" s="128"/>
      <c r="G5" s="128"/>
      <c r="H5" s="128"/>
      <c r="I5" s="61"/>
      <c r="J5" s="61"/>
    </row>
    <row r="6" spans="1:10" ht="14.4" x14ac:dyDescent="0.3">
      <c r="A6" s="119" t="s">
        <v>23</v>
      </c>
      <c r="B6" s="127"/>
      <c r="C6" s="127"/>
      <c r="D6" s="127"/>
      <c r="E6" s="127"/>
      <c r="F6" s="127"/>
      <c r="G6" s="127"/>
      <c r="H6" s="127"/>
      <c r="I6" s="61"/>
      <c r="J6" s="61"/>
    </row>
    <row r="7" spans="1:10" ht="15.75" customHeight="1" x14ac:dyDescent="0.3">
      <c r="A7" s="119" t="s">
        <v>65</v>
      </c>
      <c r="B7" s="119"/>
      <c r="C7" s="131" t="str">
        <f>'Информация о Чемпионате'!B5</f>
        <v>г. Санкт-Петербург</v>
      </c>
      <c r="D7" s="131"/>
      <c r="E7" s="131"/>
      <c r="F7" s="131"/>
      <c r="G7" s="131"/>
      <c r="H7" s="131"/>
    </row>
    <row r="8" spans="1:10" ht="15.75" customHeight="1" x14ac:dyDescent="0.3">
      <c r="A8" s="119" t="s">
        <v>75</v>
      </c>
      <c r="B8" s="119"/>
      <c r="C8" s="119"/>
      <c r="D8" s="131" t="str">
        <f>'Информация о Чемпионате'!B6</f>
        <v xml:space="preserve"> СПб ГАПОУ "Морская техническая академия имени адмирала Д.Н.Сенявина</v>
      </c>
      <c r="E8" s="131"/>
      <c r="F8" s="131"/>
      <c r="G8" s="131"/>
      <c r="H8" s="131"/>
    </row>
    <row r="9" spans="1:10" ht="15.75" customHeight="1" x14ac:dyDescent="0.3">
      <c r="A9" s="119" t="s">
        <v>60</v>
      </c>
      <c r="B9" s="119"/>
      <c r="C9" s="119" t="str">
        <f>'Информация о Чемпионате'!B7</f>
        <v>Россия, 198260, г. Санкт-Петербург, пр. Народного Ополчения, дом 189</v>
      </c>
      <c r="D9" s="119"/>
      <c r="E9" s="119"/>
      <c r="F9" s="119"/>
      <c r="G9" s="119"/>
      <c r="H9" s="119"/>
    </row>
    <row r="10" spans="1:10" ht="15.75" customHeight="1" x14ac:dyDescent="0.3">
      <c r="A10" s="119" t="s">
        <v>64</v>
      </c>
      <c r="B10" s="119"/>
      <c r="C10" s="119" t="str">
        <f>'Информация о Чемпионате'!B9</f>
        <v>Павлюченко Андрей Петрович</v>
      </c>
      <c r="D10" s="119"/>
      <c r="E10" s="119" t="str">
        <f>'Информация о Чемпионате'!B10</f>
        <v>apavlychenko@spbmtc.com</v>
      </c>
      <c r="F10" s="119"/>
      <c r="G10" s="119" t="str">
        <f>'Информация о Чемпионате'!B11</f>
        <v>+79522628119</v>
      </c>
      <c r="H10" s="119"/>
    </row>
    <row r="11" spans="1:10" ht="15.75" customHeight="1" x14ac:dyDescent="0.3">
      <c r="A11" s="119" t="s">
        <v>63</v>
      </c>
      <c r="B11" s="119"/>
      <c r="C11" s="119" t="str">
        <f>'Информация о Чемпионате'!B12</f>
        <v>Костин Дмитрий Львови</v>
      </c>
      <c r="D11" s="119"/>
      <c r="E11" s="119" t="str">
        <f>'Информация о Чемпионате'!B13</f>
        <v>d-kostin@mail.ru</v>
      </c>
      <c r="F11" s="119"/>
      <c r="G11" s="119" t="str">
        <f>'Информация о Чемпионате'!B14</f>
        <v>+79119157351</v>
      </c>
      <c r="H11" s="119"/>
    </row>
    <row r="12" spans="1:10" ht="15.75" customHeight="1" x14ac:dyDescent="0.3">
      <c r="A12" s="119" t="s">
        <v>62</v>
      </c>
      <c r="B12" s="119"/>
      <c r="C12" s="119">
        <f>'Информация о Чемпионате'!B17</f>
        <v>11</v>
      </c>
      <c r="D12" s="119"/>
      <c r="E12" s="119"/>
      <c r="F12" s="119"/>
      <c r="G12" s="119"/>
      <c r="H12" s="119"/>
    </row>
    <row r="13" spans="1:10" ht="15.75" customHeight="1" x14ac:dyDescent="0.3">
      <c r="A13" s="119" t="s">
        <v>50</v>
      </c>
      <c r="B13" s="119"/>
      <c r="C13" s="119">
        <f>'Информация о Чемпионате'!B15</f>
        <v>8</v>
      </c>
      <c r="D13" s="119"/>
      <c r="E13" s="119"/>
      <c r="F13" s="119"/>
      <c r="G13" s="119"/>
      <c r="H13" s="119"/>
    </row>
    <row r="14" spans="1:10" ht="15.75" customHeight="1" x14ac:dyDescent="0.3">
      <c r="A14" s="119" t="s">
        <v>51</v>
      </c>
      <c r="B14" s="119"/>
      <c r="C14" s="119">
        <f>'Информация о Чемпионате'!B16</f>
        <v>4</v>
      </c>
      <c r="D14" s="119"/>
      <c r="E14" s="119"/>
      <c r="F14" s="119"/>
      <c r="G14" s="119"/>
      <c r="H14" s="119"/>
    </row>
    <row r="15" spans="1:10" ht="15.75" customHeight="1" x14ac:dyDescent="0.3">
      <c r="A15" s="119" t="s">
        <v>61</v>
      </c>
      <c r="B15" s="119"/>
      <c r="C15" s="119" t="str">
        <f>'Информация о Чемпионате'!B8</f>
        <v>14-18.04.2025 г.</v>
      </c>
      <c r="D15" s="119"/>
      <c r="E15" s="119"/>
      <c r="F15" s="119"/>
      <c r="G15" s="119"/>
      <c r="H15" s="119"/>
    </row>
    <row r="16" spans="1:10" ht="21.6" thickBot="1" x14ac:dyDescent="0.35">
      <c r="A16" s="120" t="s">
        <v>47</v>
      </c>
      <c r="B16" s="121"/>
      <c r="C16" s="121"/>
      <c r="D16" s="121"/>
      <c r="E16" s="121"/>
      <c r="F16" s="121"/>
      <c r="G16" s="121"/>
      <c r="H16" s="122"/>
    </row>
    <row r="17" spans="1:8" ht="14.4" x14ac:dyDescent="0.3">
      <c r="A17" s="116" t="s">
        <v>18</v>
      </c>
      <c r="B17" s="117"/>
      <c r="C17" s="117"/>
      <c r="D17" s="117"/>
      <c r="E17" s="117"/>
      <c r="F17" s="117"/>
      <c r="G17" s="117"/>
      <c r="H17" s="118"/>
    </row>
    <row r="18" spans="1:8" ht="14.4" x14ac:dyDescent="0.3">
      <c r="A18" s="105" t="s">
        <v>30</v>
      </c>
      <c r="B18" s="106"/>
      <c r="C18" s="106"/>
      <c r="D18" s="106"/>
      <c r="E18" s="106"/>
      <c r="F18" s="106"/>
      <c r="G18" s="106"/>
      <c r="H18" s="107"/>
    </row>
    <row r="19" spans="1:8" ht="14.4" x14ac:dyDescent="0.3">
      <c r="A19" s="123" t="s">
        <v>206</v>
      </c>
      <c r="B19" s="124"/>
      <c r="C19" s="124"/>
      <c r="D19" s="124"/>
      <c r="E19" s="124"/>
      <c r="F19" s="124"/>
      <c r="G19" s="124"/>
      <c r="H19" s="125"/>
    </row>
    <row r="20" spans="1:8" ht="14.4" x14ac:dyDescent="0.3">
      <c r="A20" s="105" t="s">
        <v>17</v>
      </c>
      <c r="B20" s="106"/>
      <c r="C20" s="106"/>
      <c r="D20" s="106"/>
      <c r="E20" s="106"/>
      <c r="F20" s="106"/>
      <c r="G20" s="106"/>
      <c r="H20" s="107"/>
    </row>
    <row r="21" spans="1:8" ht="14.4" x14ac:dyDescent="0.3">
      <c r="A21" s="105" t="s">
        <v>81</v>
      </c>
      <c r="B21" s="106"/>
      <c r="C21" s="106"/>
      <c r="D21" s="106"/>
      <c r="E21" s="106"/>
      <c r="F21" s="106"/>
      <c r="G21" s="106"/>
      <c r="H21" s="107"/>
    </row>
    <row r="22" spans="1:8" ht="15" customHeight="1" x14ac:dyDescent="0.3">
      <c r="A22" s="105" t="s">
        <v>207</v>
      </c>
      <c r="B22" s="106"/>
      <c r="C22" s="106"/>
      <c r="D22" s="106"/>
      <c r="E22" s="106"/>
      <c r="F22" s="106"/>
      <c r="G22" s="106"/>
      <c r="H22" s="107"/>
    </row>
    <row r="23" spans="1:8" ht="14.4" x14ac:dyDescent="0.3">
      <c r="A23" s="105" t="s">
        <v>94</v>
      </c>
      <c r="B23" s="106"/>
      <c r="C23" s="106"/>
      <c r="D23" s="106"/>
      <c r="E23" s="106"/>
      <c r="F23" s="106"/>
      <c r="G23" s="106"/>
      <c r="H23" s="107"/>
    </row>
    <row r="24" spans="1:8" ht="14.4" x14ac:dyDescent="0.3">
      <c r="A24" s="105" t="s">
        <v>70</v>
      </c>
      <c r="B24" s="106"/>
      <c r="C24" s="106"/>
      <c r="D24" s="106"/>
      <c r="E24" s="106"/>
      <c r="F24" s="106"/>
      <c r="G24" s="106"/>
      <c r="H24" s="107"/>
    </row>
    <row r="25" spans="1:8" thickBot="1" x14ac:dyDescent="0.35">
      <c r="A25" s="108" t="s">
        <v>71</v>
      </c>
      <c r="B25" s="109"/>
      <c r="C25" s="109"/>
      <c r="D25" s="109"/>
      <c r="E25" s="109"/>
      <c r="F25" s="109"/>
      <c r="G25" s="109"/>
      <c r="H25" s="110"/>
    </row>
    <row r="26" spans="1:8" ht="55.2" x14ac:dyDescent="0.3">
      <c r="A26" s="21" t="s">
        <v>11</v>
      </c>
      <c r="B26" s="12" t="s">
        <v>10</v>
      </c>
      <c r="C26" s="12" t="s">
        <v>9</v>
      </c>
      <c r="D26" s="13" t="s">
        <v>8</v>
      </c>
      <c r="E26" s="13" t="s">
        <v>7</v>
      </c>
      <c r="F26" s="13" t="s">
        <v>6</v>
      </c>
      <c r="G26" s="13" t="s">
        <v>5</v>
      </c>
      <c r="H26" s="13" t="s">
        <v>22</v>
      </c>
    </row>
    <row r="27" spans="1:8" ht="14.4" x14ac:dyDescent="0.3">
      <c r="A27" s="7">
        <v>1</v>
      </c>
      <c r="B27" s="23" t="s">
        <v>14</v>
      </c>
      <c r="C27" s="24" t="s">
        <v>83</v>
      </c>
      <c r="D27" s="25" t="s">
        <v>13</v>
      </c>
      <c r="E27" s="25">
        <v>5</v>
      </c>
      <c r="F27" s="25" t="s">
        <v>0</v>
      </c>
      <c r="G27" s="25">
        <v>5</v>
      </c>
      <c r="H27" s="2"/>
    </row>
    <row r="28" spans="1:8" ht="42" x14ac:dyDescent="0.3">
      <c r="A28" s="7">
        <v>2</v>
      </c>
      <c r="B28" s="23" t="s">
        <v>21</v>
      </c>
      <c r="C28" s="26" t="s">
        <v>213</v>
      </c>
      <c r="D28" s="25" t="s">
        <v>13</v>
      </c>
      <c r="E28" s="25">
        <v>10</v>
      </c>
      <c r="F28" s="25" t="s">
        <v>0</v>
      </c>
      <c r="G28" s="25">
        <v>10</v>
      </c>
      <c r="H28" s="2"/>
    </row>
    <row r="29" spans="1:8" ht="23.25" customHeight="1" thickBot="1" x14ac:dyDescent="0.35">
      <c r="A29" s="111" t="s">
        <v>48</v>
      </c>
      <c r="B29" s="112"/>
      <c r="C29" s="112"/>
      <c r="D29" s="112"/>
      <c r="E29" s="112"/>
      <c r="F29" s="112"/>
      <c r="G29" s="112"/>
      <c r="H29" s="112"/>
    </row>
    <row r="30" spans="1:8" ht="15.75" customHeight="1" x14ac:dyDescent="0.3">
      <c r="A30" s="116" t="s">
        <v>18</v>
      </c>
      <c r="B30" s="117"/>
      <c r="C30" s="117"/>
      <c r="D30" s="117"/>
      <c r="E30" s="117"/>
      <c r="F30" s="117"/>
      <c r="G30" s="117"/>
      <c r="H30" s="118"/>
    </row>
    <row r="31" spans="1:8" ht="15" customHeight="1" x14ac:dyDescent="0.3">
      <c r="A31" s="105" t="s">
        <v>31</v>
      </c>
      <c r="B31" s="106"/>
      <c r="C31" s="106"/>
      <c r="D31" s="106"/>
      <c r="E31" s="106"/>
      <c r="F31" s="106"/>
      <c r="G31" s="106"/>
      <c r="H31" s="107"/>
    </row>
    <row r="32" spans="1:8" ht="15" customHeight="1" x14ac:dyDescent="0.3">
      <c r="A32" s="105" t="s">
        <v>208</v>
      </c>
      <c r="B32" s="106"/>
      <c r="C32" s="106"/>
      <c r="D32" s="106"/>
      <c r="E32" s="106"/>
      <c r="F32" s="106"/>
      <c r="G32" s="106"/>
      <c r="H32" s="107"/>
    </row>
    <row r="33" spans="1:8" ht="15" customHeight="1" x14ac:dyDescent="0.3">
      <c r="A33" s="105" t="s">
        <v>17</v>
      </c>
      <c r="B33" s="106"/>
      <c r="C33" s="106"/>
      <c r="D33" s="106"/>
      <c r="E33" s="106"/>
      <c r="F33" s="106"/>
      <c r="G33" s="106"/>
      <c r="H33" s="107"/>
    </row>
    <row r="34" spans="1:8" ht="15" customHeight="1" x14ac:dyDescent="0.3">
      <c r="A34" s="105" t="s">
        <v>86</v>
      </c>
      <c r="B34" s="106"/>
      <c r="C34" s="106"/>
      <c r="D34" s="106"/>
      <c r="E34" s="106"/>
      <c r="F34" s="106"/>
      <c r="G34" s="106"/>
      <c r="H34" s="107"/>
    </row>
    <row r="35" spans="1:8" ht="15" customHeight="1" x14ac:dyDescent="0.3">
      <c r="A35" s="105" t="s">
        <v>207</v>
      </c>
      <c r="B35" s="106"/>
      <c r="C35" s="106"/>
      <c r="D35" s="106"/>
      <c r="E35" s="106"/>
      <c r="F35" s="106"/>
      <c r="G35" s="106"/>
      <c r="H35" s="107"/>
    </row>
    <row r="36" spans="1:8" ht="15" customHeight="1" x14ac:dyDescent="0.3">
      <c r="A36" s="105" t="s">
        <v>94</v>
      </c>
      <c r="B36" s="106"/>
      <c r="C36" s="106"/>
      <c r="D36" s="106"/>
      <c r="E36" s="106"/>
      <c r="F36" s="106"/>
      <c r="G36" s="106"/>
      <c r="H36" s="107"/>
    </row>
    <row r="37" spans="1:8" ht="15" customHeight="1" x14ac:dyDescent="0.3">
      <c r="A37" s="105" t="s">
        <v>32</v>
      </c>
      <c r="B37" s="106"/>
      <c r="C37" s="106"/>
      <c r="D37" s="106"/>
      <c r="E37" s="106"/>
      <c r="F37" s="106"/>
      <c r="G37" s="106"/>
      <c r="H37" s="107"/>
    </row>
    <row r="38" spans="1:8" ht="15.75" customHeight="1" thickBot="1" x14ac:dyDescent="0.35">
      <c r="A38" s="108" t="s">
        <v>33</v>
      </c>
      <c r="B38" s="109"/>
      <c r="C38" s="109"/>
      <c r="D38" s="109"/>
      <c r="E38" s="109"/>
      <c r="F38" s="109"/>
      <c r="G38" s="109"/>
      <c r="H38" s="110"/>
    </row>
    <row r="39" spans="1:8" ht="55.2" x14ac:dyDescent="0.3">
      <c r="A39" s="10" t="s">
        <v>11</v>
      </c>
      <c r="B39" s="10" t="s">
        <v>10</v>
      </c>
      <c r="C39" s="12" t="s">
        <v>9</v>
      </c>
      <c r="D39" s="10" t="s">
        <v>8</v>
      </c>
      <c r="E39" s="32" t="s">
        <v>7</v>
      </c>
      <c r="F39" s="32" t="s">
        <v>6</v>
      </c>
      <c r="G39" s="32" t="s">
        <v>5</v>
      </c>
      <c r="H39" s="10" t="s">
        <v>22</v>
      </c>
    </row>
    <row r="40" spans="1:8" ht="14.4" x14ac:dyDescent="0.3">
      <c r="A40" s="13">
        <v>1</v>
      </c>
      <c r="B40" s="22" t="s">
        <v>14</v>
      </c>
      <c r="C40" s="22" t="s">
        <v>83</v>
      </c>
      <c r="D40" s="29" t="s">
        <v>13</v>
      </c>
      <c r="E40" s="33">
        <v>9</v>
      </c>
      <c r="F40" s="33" t="s">
        <v>35</v>
      </c>
      <c r="G40" s="33">
        <v>9</v>
      </c>
      <c r="H40" s="30"/>
    </row>
    <row r="41" spans="1:8" ht="42" x14ac:dyDescent="0.3">
      <c r="A41" s="13">
        <v>2</v>
      </c>
      <c r="B41" s="22" t="s">
        <v>34</v>
      </c>
      <c r="C41" s="102" t="s">
        <v>213</v>
      </c>
      <c r="D41" s="103" t="s">
        <v>13</v>
      </c>
      <c r="E41" s="33">
        <v>18</v>
      </c>
      <c r="F41" s="33" t="s">
        <v>35</v>
      </c>
      <c r="G41" s="33">
        <v>18</v>
      </c>
      <c r="H41" s="30"/>
    </row>
    <row r="42" spans="1:8" s="100" customFormat="1" ht="14.4" x14ac:dyDescent="0.3">
      <c r="A42" s="13">
        <v>3</v>
      </c>
      <c r="B42" s="40" t="s">
        <v>25</v>
      </c>
      <c r="C42" s="39" t="s">
        <v>82</v>
      </c>
      <c r="D42" s="34" t="s">
        <v>20</v>
      </c>
      <c r="E42" s="34">
        <v>1</v>
      </c>
      <c r="F42" s="34" t="s">
        <v>0</v>
      </c>
      <c r="G42" s="34">
        <v>1</v>
      </c>
      <c r="H42" s="31"/>
    </row>
    <row r="43" spans="1:8" ht="26.4" x14ac:dyDescent="0.3">
      <c r="A43" s="13">
        <v>4</v>
      </c>
      <c r="B43" s="22" t="s">
        <v>24</v>
      </c>
      <c r="C43" s="22" t="s">
        <v>179</v>
      </c>
      <c r="D43" s="34" t="s">
        <v>20</v>
      </c>
      <c r="E43" s="33">
        <v>2</v>
      </c>
      <c r="F43" s="33" t="s">
        <v>35</v>
      </c>
      <c r="G43" s="33">
        <v>2</v>
      </c>
      <c r="H43" s="31"/>
    </row>
    <row r="44" spans="1:8" ht="23.25" customHeight="1" thickBot="1" x14ac:dyDescent="0.35">
      <c r="A44" s="111" t="s">
        <v>49</v>
      </c>
      <c r="B44" s="112"/>
      <c r="C44" s="112"/>
      <c r="D44" s="112"/>
      <c r="E44" s="112"/>
      <c r="F44" s="112"/>
      <c r="G44" s="112"/>
      <c r="H44" s="112"/>
    </row>
    <row r="45" spans="1:8" ht="15.75" customHeight="1" x14ac:dyDescent="0.3">
      <c r="A45" s="116" t="s">
        <v>18</v>
      </c>
      <c r="B45" s="117"/>
      <c r="C45" s="117"/>
      <c r="D45" s="117"/>
      <c r="E45" s="117"/>
      <c r="F45" s="117"/>
      <c r="G45" s="117"/>
      <c r="H45" s="118"/>
    </row>
    <row r="46" spans="1:8" ht="15" customHeight="1" x14ac:dyDescent="0.3">
      <c r="A46" s="105" t="s">
        <v>36</v>
      </c>
      <c r="B46" s="106"/>
      <c r="C46" s="106"/>
      <c r="D46" s="106"/>
      <c r="E46" s="106"/>
      <c r="F46" s="106"/>
      <c r="G46" s="106"/>
      <c r="H46" s="107"/>
    </row>
    <row r="47" spans="1:8" ht="15" customHeight="1" x14ac:dyDescent="0.3">
      <c r="A47" s="105" t="s">
        <v>209</v>
      </c>
      <c r="B47" s="106"/>
      <c r="C47" s="106"/>
      <c r="D47" s="106"/>
      <c r="E47" s="106"/>
      <c r="F47" s="106"/>
      <c r="G47" s="106"/>
      <c r="H47" s="107"/>
    </row>
    <row r="48" spans="1:8" ht="15" customHeight="1" x14ac:dyDescent="0.3">
      <c r="A48" s="105" t="s">
        <v>17</v>
      </c>
      <c r="B48" s="106"/>
      <c r="C48" s="106"/>
      <c r="D48" s="106"/>
      <c r="E48" s="106"/>
      <c r="F48" s="106"/>
      <c r="G48" s="106"/>
      <c r="H48" s="107"/>
    </row>
    <row r="49" spans="1:8" ht="15" customHeight="1" x14ac:dyDescent="0.3">
      <c r="A49" s="105" t="s">
        <v>81</v>
      </c>
      <c r="B49" s="106"/>
      <c r="C49" s="106"/>
      <c r="D49" s="106"/>
      <c r="E49" s="106"/>
      <c r="F49" s="106"/>
      <c r="G49" s="106"/>
      <c r="H49" s="107"/>
    </row>
    <row r="50" spans="1:8" ht="15" customHeight="1" x14ac:dyDescent="0.3">
      <c r="A50" s="105" t="s">
        <v>207</v>
      </c>
      <c r="B50" s="106"/>
      <c r="C50" s="106"/>
      <c r="D50" s="106"/>
      <c r="E50" s="106"/>
      <c r="F50" s="106"/>
      <c r="G50" s="106"/>
      <c r="H50" s="107"/>
    </row>
    <row r="51" spans="1:8" ht="15" customHeight="1" x14ac:dyDescent="0.3">
      <c r="A51" s="105" t="s">
        <v>94</v>
      </c>
      <c r="B51" s="106"/>
      <c r="C51" s="106"/>
      <c r="D51" s="106"/>
      <c r="E51" s="106"/>
      <c r="F51" s="106"/>
      <c r="G51" s="106"/>
      <c r="H51" s="107"/>
    </row>
    <row r="52" spans="1:8" ht="15" customHeight="1" x14ac:dyDescent="0.3">
      <c r="A52" s="105" t="s">
        <v>32</v>
      </c>
      <c r="B52" s="106"/>
      <c r="C52" s="106"/>
      <c r="D52" s="106"/>
      <c r="E52" s="106"/>
      <c r="F52" s="106"/>
      <c r="G52" s="106"/>
      <c r="H52" s="107"/>
    </row>
    <row r="53" spans="1:8" ht="15.75" customHeight="1" thickBot="1" x14ac:dyDescent="0.35">
      <c r="A53" s="108" t="s">
        <v>33</v>
      </c>
      <c r="B53" s="109"/>
      <c r="C53" s="109"/>
      <c r="D53" s="109"/>
      <c r="E53" s="109"/>
      <c r="F53" s="109"/>
      <c r="G53" s="109"/>
      <c r="H53" s="110"/>
    </row>
    <row r="54" spans="1:8" ht="55.2" x14ac:dyDescent="0.3">
      <c r="A54" s="11" t="s">
        <v>11</v>
      </c>
      <c r="B54" s="10" t="s">
        <v>10</v>
      </c>
      <c r="C54" s="12" t="s">
        <v>9</v>
      </c>
      <c r="D54" s="32" t="s">
        <v>8</v>
      </c>
      <c r="E54" s="32" t="s">
        <v>7</v>
      </c>
      <c r="F54" s="32" t="s">
        <v>6</v>
      </c>
      <c r="G54" s="32" t="s">
        <v>5</v>
      </c>
      <c r="H54" s="10" t="s">
        <v>22</v>
      </c>
    </row>
    <row r="55" spans="1:8" ht="14.4" x14ac:dyDescent="0.3">
      <c r="A55" s="35">
        <v>1</v>
      </c>
      <c r="B55" s="39" t="s">
        <v>14</v>
      </c>
      <c r="C55" s="24" t="s">
        <v>83</v>
      </c>
      <c r="D55" s="33" t="s">
        <v>13</v>
      </c>
      <c r="E55" s="34">
        <v>4</v>
      </c>
      <c r="F55" s="34" t="s">
        <v>0</v>
      </c>
      <c r="G55" s="34">
        <v>4</v>
      </c>
      <c r="H55" s="30"/>
    </row>
    <row r="56" spans="1:8" ht="42" x14ac:dyDescent="0.3">
      <c r="A56" s="35">
        <v>2</v>
      </c>
      <c r="B56" s="39" t="s">
        <v>34</v>
      </c>
      <c r="C56" s="26" t="s">
        <v>213</v>
      </c>
      <c r="D56" s="33" t="s">
        <v>13</v>
      </c>
      <c r="E56" s="34">
        <v>11</v>
      </c>
      <c r="F56" s="34" t="s">
        <v>0</v>
      </c>
      <c r="G56" s="34">
        <v>11</v>
      </c>
      <c r="H56" s="30"/>
    </row>
    <row r="57" spans="1:8" ht="26.4" x14ac:dyDescent="0.3">
      <c r="A57" s="35">
        <v>3</v>
      </c>
      <c r="B57" s="39" t="s">
        <v>24</v>
      </c>
      <c r="C57" s="53" t="s">
        <v>214</v>
      </c>
      <c r="D57" s="34" t="s">
        <v>20</v>
      </c>
      <c r="E57" s="34">
        <v>1</v>
      </c>
      <c r="F57" s="34" t="s">
        <v>0</v>
      </c>
      <c r="G57" s="34">
        <f t="shared" ref="G57:G60" si="0">E57</f>
        <v>1</v>
      </c>
      <c r="H57" s="30"/>
    </row>
    <row r="58" spans="1:8" ht="14.4" x14ac:dyDescent="0.3">
      <c r="A58" s="35">
        <v>4</v>
      </c>
      <c r="B58" s="40" t="s">
        <v>25</v>
      </c>
      <c r="C58" s="39" t="s">
        <v>82</v>
      </c>
      <c r="D58" s="34" t="s">
        <v>20</v>
      </c>
      <c r="E58" s="34">
        <v>1</v>
      </c>
      <c r="F58" s="34" t="s">
        <v>0</v>
      </c>
      <c r="G58" s="34">
        <v>1</v>
      </c>
      <c r="H58" s="30"/>
    </row>
    <row r="59" spans="1:8" ht="39.6" x14ac:dyDescent="0.3">
      <c r="A59" s="35">
        <v>5</v>
      </c>
      <c r="B59" s="22" t="s">
        <v>39</v>
      </c>
      <c r="C59" s="36" t="s">
        <v>40</v>
      </c>
      <c r="D59" s="33" t="s">
        <v>13</v>
      </c>
      <c r="E59" s="34">
        <v>1</v>
      </c>
      <c r="F59" s="34" t="s">
        <v>0</v>
      </c>
      <c r="G59" s="34">
        <v>1</v>
      </c>
      <c r="H59" s="30"/>
    </row>
    <row r="60" spans="1:8" ht="39.6" x14ac:dyDescent="0.3">
      <c r="A60" s="35">
        <v>6</v>
      </c>
      <c r="B60" s="27" t="s">
        <v>37</v>
      </c>
      <c r="C60" s="36" t="s">
        <v>229</v>
      </c>
      <c r="D60" s="34" t="s">
        <v>16</v>
      </c>
      <c r="E60" s="34">
        <v>1</v>
      </c>
      <c r="F60" s="34" t="s">
        <v>0</v>
      </c>
      <c r="G60" s="34">
        <f t="shared" si="0"/>
        <v>1</v>
      </c>
      <c r="H60" s="30"/>
    </row>
    <row r="61" spans="1:8" ht="14.4" x14ac:dyDescent="0.3">
      <c r="A61" s="35">
        <v>7</v>
      </c>
      <c r="B61" s="27" t="s">
        <v>230</v>
      </c>
      <c r="C61" s="36" t="s">
        <v>231</v>
      </c>
      <c r="D61" s="34" t="s">
        <v>16</v>
      </c>
      <c r="E61" s="34">
        <v>1</v>
      </c>
      <c r="F61" s="34" t="s">
        <v>0</v>
      </c>
      <c r="G61" s="34">
        <v>1</v>
      </c>
      <c r="H61" s="30"/>
    </row>
    <row r="62" spans="1:8" ht="14.4" x14ac:dyDescent="0.3">
      <c r="A62" s="35">
        <v>8</v>
      </c>
      <c r="B62" s="27" t="s">
        <v>38</v>
      </c>
      <c r="C62" s="53" t="s">
        <v>87</v>
      </c>
      <c r="D62" s="34" t="s">
        <v>16</v>
      </c>
      <c r="E62" s="34">
        <v>1</v>
      </c>
      <c r="F62" s="34" t="s">
        <v>0</v>
      </c>
      <c r="G62" s="34">
        <v>1</v>
      </c>
      <c r="H62" s="30"/>
    </row>
    <row r="63" spans="1:8" ht="14.4" x14ac:dyDescent="0.3">
      <c r="A63" s="37">
        <v>9</v>
      </c>
      <c r="B63" s="22" t="s">
        <v>88</v>
      </c>
      <c r="C63" s="39" t="s">
        <v>89</v>
      </c>
      <c r="D63" s="34" t="s">
        <v>20</v>
      </c>
      <c r="E63" s="34">
        <v>1</v>
      </c>
      <c r="F63" s="34" t="s">
        <v>0</v>
      </c>
      <c r="G63" s="34">
        <v>1</v>
      </c>
      <c r="H63" s="30"/>
    </row>
    <row r="64" spans="1:8" s="104" customFormat="1" ht="14.4" x14ac:dyDescent="0.3">
      <c r="A64" s="37">
        <v>10</v>
      </c>
      <c r="B64" s="22" t="s">
        <v>232</v>
      </c>
      <c r="C64" s="39" t="s">
        <v>233</v>
      </c>
      <c r="D64" s="34" t="s">
        <v>20</v>
      </c>
      <c r="E64" s="34">
        <v>1</v>
      </c>
      <c r="F64" s="34" t="s">
        <v>0</v>
      </c>
      <c r="G64" s="34">
        <v>1</v>
      </c>
      <c r="H64" s="30"/>
    </row>
    <row r="65" spans="1:8" ht="14.4" x14ac:dyDescent="0.3">
      <c r="A65" s="35">
        <v>11</v>
      </c>
      <c r="B65" s="27" t="s">
        <v>90</v>
      </c>
      <c r="C65" s="39" t="s">
        <v>91</v>
      </c>
      <c r="D65" s="34" t="s">
        <v>16</v>
      </c>
      <c r="E65" s="34">
        <v>1</v>
      </c>
      <c r="F65" s="34" t="s">
        <v>0</v>
      </c>
      <c r="G65" s="34">
        <f>E65</f>
        <v>1</v>
      </c>
      <c r="H65" s="30"/>
    </row>
    <row r="66" spans="1:8" ht="15.75" customHeight="1" x14ac:dyDescent="0.3">
      <c r="A66" s="111" t="s">
        <v>12</v>
      </c>
      <c r="B66" s="112"/>
      <c r="C66" s="112"/>
      <c r="D66" s="112"/>
      <c r="E66" s="112"/>
      <c r="F66" s="112"/>
      <c r="G66" s="112"/>
      <c r="H66" s="112"/>
    </row>
    <row r="67" spans="1:8" ht="55.2" x14ac:dyDescent="0.3">
      <c r="A67" s="11" t="s">
        <v>11</v>
      </c>
      <c r="B67" s="10" t="s">
        <v>10</v>
      </c>
      <c r="C67" s="10" t="s">
        <v>9</v>
      </c>
      <c r="D67" s="10" t="s">
        <v>8</v>
      </c>
      <c r="E67" s="10" t="s">
        <v>7</v>
      </c>
      <c r="F67" s="10" t="s">
        <v>6</v>
      </c>
      <c r="G67" s="10" t="s">
        <v>5</v>
      </c>
      <c r="H67" s="10" t="s">
        <v>22</v>
      </c>
    </row>
    <row r="68" spans="1:8" ht="26.4" x14ac:dyDescent="0.3">
      <c r="A68" s="9">
        <v>1</v>
      </c>
      <c r="B68" s="8" t="s">
        <v>4</v>
      </c>
      <c r="C68" s="39" t="s">
        <v>92</v>
      </c>
      <c r="D68" s="3" t="s">
        <v>2</v>
      </c>
      <c r="E68" s="38">
        <v>1</v>
      </c>
      <c r="F68" s="38" t="s">
        <v>0</v>
      </c>
      <c r="G68" s="25">
        <f>E68</f>
        <v>1</v>
      </c>
      <c r="H68" s="2"/>
    </row>
    <row r="69" spans="1:8" ht="14.4" x14ac:dyDescent="0.3">
      <c r="A69" s="7">
        <v>2</v>
      </c>
      <c r="B69" s="14" t="s">
        <v>3</v>
      </c>
      <c r="C69" s="39" t="s">
        <v>93</v>
      </c>
      <c r="D69" s="3" t="s">
        <v>2</v>
      </c>
      <c r="E69" s="25">
        <v>1</v>
      </c>
      <c r="F69" s="25" t="s">
        <v>0</v>
      </c>
      <c r="G69" s="25">
        <f>E69</f>
        <v>1</v>
      </c>
      <c r="H69" s="2"/>
    </row>
    <row r="70" spans="1:8" ht="28.2" x14ac:dyDescent="0.3">
      <c r="A70" s="74">
        <v>3</v>
      </c>
      <c r="B70" s="77" t="s">
        <v>84</v>
      </c>
      <c r="C70" s="70" t="s">
        <v>85</v>
      </c>
      <c r="D70" s="3" t="s">
        <v>2</v>
      </c>
      <c r="E70" s="25">
        <v>1</v>
      </c>
      <c r="F70" s="25" t="s">
        <v>0</v>
      </c>
      <c r="G70" s="25">
        <f>E70</f>
        <v>1</v>
      </c>
      <c r="H70" s="2"/>
    </row>
    <row r="71" spans="1:8" ht="21" thickBot="1" x14ac:dyDescent="0.35">
      <c r="A71" s="113" t="s">
        <v>41</v>
      </c>
      <c r="B71" s="114"/>
      <c r="C71" s="115"/>
      <c r="D71" s="115"/>
      <c r="E71" s="115"/>
      <c r="F71" s="115"/>
      <c r="G71" s="115"/>
      <c r="H71" s="115"/>
    </row>
    <row r="72" spans="1:8" ht="14.4" x14ac:dyDescent="0.3">
      <c r="A72" s="116" t="s">
        <v>18</v>
      </c>
      <c r="B72" s="117"/>
      <c r="C72" s="117"/>
      <c r="D72" s="117"/>
      <c r="E72" s="117"/>
      <c r="F72" s="117"/>
      <c r="G72" s="117"/>
      <c r="H72" s="118"/>
    </row>
    <row r="73" spans="1:8" ht="14.4" x14ac:dyDescent="0.3">
      <c r="A73" s="105" t="s">
        <v>72</v>
      </c>
      <c r="B73" s="106"/>
      <c r="C73" s="106"/>
      <c r="D73" s="106"/>
      <c r="E73" s="106"/>
      <c r="F73" s="106"/>
      <c r="G73" s="106"/>
      <c r="H73" s="107"/>
    </row>
    <row r="74" spans="1:8" ht="14.4" x14ac:dyDescent="0.3">
      <c r="A74" s="105" t="s">
        <v>66</v>
      </c>
      <c r="B74" s="106"/>
      <c r="C74" s="106"/>
      <c r="D74" s="106"/>
      <c r="E74" s="106"/>
      <c r="F74" s="106"/>
      <c r="G74" s="106"/>
      <c r="H74" s="107"/>
    </row>
    <row r="75" spans="1:8" ht="14.4" x14ac:dyDescent="0.3">
      <c r="A75" s="105" t="s">
        <v>17</v>
      </c>
      <c r="B75" s="106"/>
      <c r="C75" s="106"/>
      <c r="D75" s="106"/>
      <c r="E75" s="106"/>
      <c r="F75" s="106"/>
      <c r="G75" s="106"/>
      <c r="H75" s="107"/>
    </row>
    <row r="76" spans="1:8" ht="14.4" x14ac:dyDescent="0.3">
      <c r="A76" s="105" t="s">
        <v>67</v>
      </c>
      <c r="B76" s="106"/>
      <c r="C76" s="106"/>
      <c r="D76" s="106"/>
      <c r="E76" s="106"/>
      <c r="F76" s="106"/>
      <c r="G76" s="106"/>
      <c r="H76" s="107"/>
    </row>
    <row r="77" spans="1:8" ht="15" customHeight="1" x14ac:dyDescent="0.3">
      <c r="A77" s="105" t="s">
        <v>68</v>
      </c>
      <c r="B77" s="106"/>
      <c r="C77" s="106"/>
      <c r="D77" s="106"/>
      <c r="E77" s="106"/>
      <c r="F77" s="106"/>
      <c r="G77" s="106"/>
      <c r="H77" s="107"/>
    </row>
    <row r="78" spans="1:8" ht="14.4" x14ac:dyDescent="0.3">
      <c r="A78" s="105" t="s">
        <v>69</v>
      </c>
      <c r="B78" s="106"/>
      <c r="C78" s="106"/>
      <c r="D78" s="106"/>
      <c r="E78" s="106"/>
      <c r="F78" s="106"/>
      <c r="G78" s="106"/>
      <c r="H78" s="107"/>
    </row>
    <row r="79" spans="1:8" ht="14.4" x14ac:dyDescent="0.3">
      <c r="A79" s="105" t="s">
        <v>73</v>
      </c>
      <c r="B79" s="106"/>
      <c r="C79" s="106"/>
      <c r="D79" s="106"/>
      <c r="E79" s="106"/>
      <c r="F79" s="106"/>
      <c r="G79" s="106"/>
      <c r="H79" s="107"/>
    </row>
    <row r="80" spans="1:8" thickBot="1" x14ac:dyDescent="0.35">
      <c r="A80" s="108" t="s">
        <v>74</v>
      </c>
      <c r="B80" s="109"/>
      <c r="C80" s="109"/>
      <c r="D80" s="109"/>
      <c r="E80" s="109"/>
      <c r="F80" s="109"/>
      <c r="G80" s="109"/>
      <c r="H80" s="110"/>
    </row>
    <row r="81" spans="1:8" ht="55.2" x14ac:dyDescent="0.3">
      <c r="A81" s="21" t="s">
        <v>11</v>
      </c>
      <c r="B81" s="12" t="s">
        <v>10</v>
      </c>
      <c r="C81" s="12" t="s">
        <v>9</v>
      </c>
      <c r="D81" s="13" t="s">
        <v>8</v>
      </c>
      <c r="E81" s="13" t="s">
        <v>7</v>
      </c>
      <c r="F81" s="13" t="s">
        <v>6</v>
      </c>
      <c r="G81" s="13" t="s">
        <v>5</v>
      </c>
      <c r="H81" s="13" t="s">
        <v>22</v>
      </c>
    </row>
    <row r="82" spans="1:8" ht="14.4" x14ac:dyDescent="0.3">
      <c r="A82" s="7">
        <v>1</v>
      </c>
      <c r="B82" s="20"/>
      <c r="C82" s="6"/>
      <c r="D82" s="5"/>
      <c r="E82" s="5"/>
      <c r="F82" s="5"/>
      <c r="G82" s="5"/>
      <c r="H82" s="2"/>
    </row>
    <row r="83" spans="1:8" ht="14.4" x14ac:dyDescent="0.3">
      <c r="A83" s="7">
        <v>2</v>
      </c>
      <c r="B83" s="20"/>
      <c r="C83" s="6"/>
      <c r="D83" s="5"/>
      <c r="E83" s="5"/>
      <c r="F83" s="5"/>
      <c r="G83" s="5"/>
      <c r="H83" s="2"/>
    </row>
    <row r="84" spans="1:8" ht="15.75" customHeight="1" x14ac:dyDescent="0.3">
      <c r="A84" s="7">
        <v>3</v>
      </c>
      <c r="B84" s="20"/>
      <c r="C84" s="6"/>
      <c r="D84" s="5"/>
      <c r="E84" s="5"/>
      <c r="F84" s="5"/>
      <c r="G84" s="5"/>
      <c r="H84" s="2"/>
    </row>
    <row r="85" spans="1:8" ht="15.75" customHeight="1" x14ac:dyDescent="0.3">
      <c r="A85" s="7">
        <v>4</v>
      </c>
      <c r="B85" s="4"/>
      <c r="C85" s="4"/>
      <c r="D85" s="3"/>
      <c r="E85" s="3"/>
      <c r="F85" s="3"/>
      <c r="G85" s="3"/>
      <c r="H85" s="2"/>
    </row>
    <row r="86" spans="1:8" ht="15.75" customHeight="1" x14ac:dyDescent="0.3">
      <c r="A86" s="7">
        <v>5</v>
      </c>
      <c r="B86" s="4"/>
      <c r="C86" s="4"/>
      <c r="D86" s="3"/>
      <c r="E86" s="3"/>
      <c r="F86" s="3"/>
      <c r="G86" s="3"/>
      <c r="H86" s="2"/>
    </row>
    <row r="87" spans="1:8" ht="15.75" customHeight="1" x14ac:dyDescent="0.3">
      <c r="A87" s="7">
        <v>10</v>
      </c>
      <c r="B87" s="2"/>
      <c r="C87" s="4"/>
      <c r="D87" s="3"/>
      <c r="E87" s="3"/>
      <c r="F87" s="3"/>
      <c r="G87" s="3"/>
      <c r="H87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4:H34"/>
    <mergeCell ref="A21:H21"/>
    <mergeCell ref="A22:H22"/>
    <mergeCell ref="A23:H23"/>
    <mergeCell ref="A24:H24"/>
    <mergeCell ref="A25:H25"/>
    <mergeCell ref="A29:H29"/>
    <mergeCell ref="A30:H30"/>
    <mergeCell ref="A31:H31"/>
    <mergeCell ref="A32:H32"/>
    <mergeCell ref="A33:H33"/>
    <mergeCell ref="A20:H20"/>
    <mergeCell ref="A14:B14"/>
    <mergeCell ref="C14:H14"/>
    <mergeCell ref="A51:H51"/>
    <mergeCell ref="A35:H35"/>
    <mergeCell ref="A36:H36"/>
    <mergeCell ref="A37:H37"/>
    <mergeCell ref="A38:H38"/>
    <mergeCell ref="A44:H44"/>
    <mergeCell ref="A45:H45"/>
    <mergeCell ref="A46:H46"/>
    <mergeCell ref="A47:H47"/>
    <mergeCell ref="A48:H48"/>
    <mergeCell ref="A49:H49"/>
    <mergeCell ref="A50:H50"/>
    <mergeCell ref="A52:H52"/>
    <mergeCell ref="A53:H53"/>
    <mergeCell ref="A66:H66"/>
    <mergeCell ref="A71:H71"/>
    <mergeCell ref="A72:H72"/>
    <mergeCell ref="A79:H79"/>
    <mergeCell ref="A80:H80"/>
    <mergeCell ref="A73:H73"/>
    <mergeCell ref="A74:H74"/>
    <mergeCell ref="A75:H75"/>
    <mergeCell ref="A76:H76"/>
    <mergeCell ref="A77:H77"/>
    <mergeCell ref="A78:H78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3"/>
  <sheetViews>
    <sheetView topLeftCell="A16" zoomScaleNormal="150" workbookViewId="0">
      <selection activeCell="C47" sqref="C47"/>
    </sheetView>
  </sheetViews>
  <sheetFormatPr defaultColWidth="14.44140625" defaultRowHeight="14.4" x14ac:dyDescent="0.3"/>
  <cols>
    <col min="1" max="1" width="5.109375" style="60" customWidth="1"/>
    <col min="2" max="2" width="52" style="60" customWidth="1"/>
    <col min="3" max="3" width="27.44140625" style="60" customWidth="1"/>
    <col min="4" max="4" width="22" style="60" customWidth="1"/>
    <col min="5" max="5" width="15.44140625" style="60" customWidth="1"/>
    <col min="6" max="6" width="19.6640625" style="60" bestFit="1" customWidth="1"/>
    <col min="7" max="7" width="14.44140625" style="60" customWidth="1"/>
    <col min="8" max="8" width="25" style="60" bestFit="1" customWidth="1"/>
    <col min="9" max="11" width="8.6640625" style="1" customWidth="1"/>
    <col min="12" max="16384" width="14.44140625" style="1"/>
  </cols>
  <sheetData>
    <row r="1" spans="1:8" x14ac:dyDescent="0.3">
      <c r="A1" s="132"/>
      <c r="B1" s="106"/>
      <c r="C1" s="106"/>
      <c r="D1" s="106"/>
      <c r="E1" s="106"/>
      <c r="F1" s="106"/>
      <c r="G1" s="106"/>
      <c r="H1" s="106"/>
    </row>
    <row r="2" spans="1:8" s="52" customFormat="1" ht="21" x14ac:dyDescent="0.4">
      <c r="A2" s="129" t="s">
        <v>76</v>
      </c>
      <c r="B2" s="129"/>
      <c r="C2" s="129"/>
      <c r="D2" s="129"/>
      <c r="E2" s="129"/>
      <c r="F2" s="129"/>
      <c r="G2" s="129"/>
      <c r="H2" s="129"/>
    </row>
    <row r="3" spans="1:8" s="52" customFormat="1" ht="21" x14ac:dyDescent="0.3">
      <c r="A3" s="130" t="str">
        <f>'Информация о Чемпионате'!B4</f>
        <v>Итоговый (межрегиональный) этап Чемпионата по профессиональному мастерству «Профессионалы» в 2025 г</v>
      </c>
      <c r="B3" s="130"/>
      <c r="C3" s="130"/>
      <c r="D3" s="130"/>
      <c r="E3" s="130"/>
      <c r="F3" s="130"/>
      <c r="G3" s="130"/>
      <c r="H3" s="130"/>
    </row>
    <row r="4" spans="1:8" s="52" customFormat="1" ht="21" x14ac:dyDescent="0.4">
      <c r="A4" s="129" t="s">
        <v>77</v>
      </c>
      <c r="B4" s="129"/>
      <c r="C4" s="129"/>
      <c r="D4" s="129"/>
      <c r="E4" s="129"/>
      <c r="F4" s="129"/>
      <c r="G4" s="129"/>
      <c r="H4" s="129"/>
    </row>
    <row r="5" spans="1:8" ht="20.399999999999999" x14ac:dyDescent="0.3">
      <c r="A5" s="128" t="str">
        <f>'Информация о Чемпионате'!B3</f>
        <v>Безопасность жизнедеятельности на судне</v>
      </c>
      <c r="B5" s="128"/>
      <c r="C5" s="128"/>
      <c r="D5" s="128"/>
      <c r="E5" s="128"/>
      <c r="F5" s="128"/>
      <c r="G5" s="128"/>
      <c r="H5" s="128"/>
    </row>
    <row r="6" spans="1:8" x14ac:dyDescent="0.3">
      <c r="A6" s="119" t="s">
        <v>23</v>
      </c>
      <c r="B6" s="127"/>
      <c r="C6" s="127"/>
      <c r="D6" s="127"/>
      <c r="E6" s="127"/>
      <c r="F6" s="127"/>
      <c r="G6" s="127"/>
      <c r="H6" s="127"/>
    </row>
    <row r="7" spans="1:8" ht="15.6" x14ac:dyDescent="0.3">
      <c r="A7" s="119" t="s">
        <v>65</v>
      </c>
      <c r="B7" s="119"/>
      <c r="C7" s="131" t="str">
        <f>'Информация о Чемпионате'!B5</f>
        <v>г. Санкт-Петербург</v>
      </c>
      <c r="D7" s="131"/>
      <c r="E7" s="131"/>
      <c r="F7" s="131"/>
      <c r="G7" s="131"/>
      <c r="H7" s="131"/>
    </row>
    <row r="8" spans="1:8" ht="15.6" x14ac:dyDescent="0.3">
      <c r="A8" s="119" t="s">
        <v>75</v>
      </c>
      <c r="B8" s="119"/>
      <c r="C8" s="119"/>
      <c r="D8" s="131" t="str">
        <f>'Информация о Чемпионате'!B6</f>
        <v xml:space="preserve"> СПб ГАПОУ "Морская техническая академия имени адмирала Д.Н.Сенявина</v>
      </c>
      <c r="E8" s="131"/>
      <c r="F8" s="131"/>
      <c r="G8" s="131"/>
      <c r="H8" s="131"/>
    </row>
    <row r="9" spans="1:8" ht="15.6" x14ac:dyDescent="0.3">
      <c r="A9" s="119" t="s">
        <v>60</v>
      </c>
      <c r="B9" s="119"/>
      <c r="C9" s="119" t="str">
        <f>'Информация о Чемпионате'!B7</f>
        <v>Россия, 198260, г. Санкт-Петербург, пр. Народного Ополчения, дом 189</v>
      </c>
      <c r="D9" s="119"/>
      <c r="E9" s="119"/>
      <c r="F9" s="119"/>
      <c r="G9" s="119"/>
      <c r="H9" s="119"/>
    </row>
    <row r="10" spans="1:8" ht="15.6" x14ac:dyDescent="0.3">
      <c r="A10" s="119" t="s">
        <v>64</v>
      </c>
      <c r="B10" s="119"/>
      <c r="C10" s="119" t="str">
        <f>'Информация о Чемпионате'!B9</f>
        <v>Павлюченко Андрей Петрович</v>
      </c>
      <c r="D10" s="119"/>
      <c r="E10" s="119" t="str">
        <f>'Информация о Чемпионате'!B10</f>
        <v>apavlychenko@spbmtc.com</v>
      </c>
      <c r="F10" s="119"/>
      <c r="G10" s="119" t="str">
        <f>'Информация о Чемпионате'!B11</f>
        <v>+79522628119</v>
      </c>
      <c r="H10" s="119"/>
    </row>
    <row r="11" spans="1:8" ht="15.6" x14ac:dyDescent="0.3">
      <c r="A11" s="119" t="s">
        <v>63</v>
      </c>
      <c r="B11" s="119"/>
      <c r="C11" s="119" t="str">
        <f>'Информация о Чемпионате'!B12</f>
        <v>Костин Дмитрий Львови</v>
      </c>
      <c r="D11" s="119"/>
      <c r="E11" s="119" t="str">
        <f>'Информация о Чемпионате'!B13</f>
        <v>d-kostin@mail.ru</v>
      </c>
      <c r="F11" s="119"/>
      <c r="G11" s="119" t="str">
        <f>'Информация о Чемпионате'!B14</f>
        <v>+79119157351</v>
      </c>
      <c r="H11" s="119"/>
    </row>
    <row r="12" spans="1:8" ht="15.6" x14ac:dyDescent="0.3">
      <c r="A12" s="119" t="s">
        <v>62</v>
      </c>
      <c r="B12" s="119"/>
      <c r="C12" s="119">
        <f>'Информация о Чемпионате'!B17</f>
        <v>11</v>
      </c>
      <c r="D12" s="119"/>
      <c r="E12" s="119"/>
      <c r="F12" s="119"/>
      <c r="G12" s="119"/>
      <c r="H12" s="119"/>
    </row>
    <row r="13" spans="1:8" ht="15.6" x14ac:dyDescent="0.3">
      <c r="A13" s="119" t="s">
        <v>50</v>
      </c>
      <c r="B13" s="119"/>
      <c r="C13" s="119">
        <v>8</v>
      </c>
      <c r="D13" s="119"/>
      <c r="E13" s="119"/>
      <c r="F13" s="119"/>
      <c r="G13" s="119"/>
      <c r="H13" s="119"/>
    </row>
    <row r="14" spans="1:8" ht="15.6" x14ac:dyDescent="0.3">
      <c r="A14" s="119" t="s">
        <v>51</v>
      </c>
      <c r="B14" s="119"/>
      <c r="C14" s="119">
        <f>'Информация о Чемпионате'!B16</f>
        <v>4</v>
      </c>
      <c r="D14" s="119"/>
      <c r="E14" s="119"/>
      <c r="F14" s="119"/>
      <c r="G14" s="119"/>
      <c r="H14" s="119"/>
    </row>
    <row r="15" spans="1:8" ht="15.6" x14ac:dyDescent="0.3">
      <c r="A15" s="119" t="s">
        <v>61</v>
      </c>
      <c r="B15" s="119"/>
      <c r="C15" s="119" t="str">
        <f>'Информация о Чемпионате'!B8</f>
        <v>14-18.04.2025 г.</v>
      </c>
      <c r="D15" s="119"/>
      <c r="E15" s="119"/>
      <c r="F15" s="119"/>
      <c r="G15" s="119"/>
      <c r="H15" s="119"/>
    </row>
    <row r="16" spans="1:8" ht="21.6" thickBot="1" x14ac:dyDescent="0.35">
      <c r="A16" s="111" t="s">
        <v>26</v>
      </c>
      <c r="B16" s="112"/>
      <c r="C16" s="112"/>
      <c r="D16" s="112"/>
      <c r="E16" s="112"/>
      <c r="F16" s="112"/>
      <c r="G16" s="112"/>
      <c r="H16" s="112"/>
    </row>
    <row r="17" spans="1:8" x14ac:dyDescent="0.3">
      <c r="A17" s="116" t="s">
        <v>18</v>
      </c>
      <c r="B17" s="117"/>
      <c r="C17" s="117"/>
      <c r="D17" s="117"/>
      <c r="E17" s="117"/>
      <c r="F17" s="117"/>
      <c r="G17" s="117"/>
      <c r="H17" s="118"/>
    </row>
    <row r="18" spans="1:8" x14ac:dyDescent="0.3">
      <c r="A18" s="105" t="s">
        <v>42</v>
      </c>
      <c r="B18" s="106"/>
      <c r="C18" s="106"/>
      <c r="D18" s="106"/>
      <c r="E18" s="106"/>
      <c r="F18" s="106"/>
      <c r="G18" s="106"/>
      <c r="H18" s="107"/>
    </row>
    <row r="19" spans="1:8" x14ac:dyDescent="0.3">
      <c r="A19" s="105" t="s">
        <v>208</v>
      </c>
      <c r="B19" s="106"/>
      <c r="C19" s="106"/>
      <c r="D19" s="106"/>
      <c r="E19" s="106"/>
      <c r="F19" s="106"/>
      <c r="G19" s="106"/>
      <c r="H19" s="107"/>
    </row>
    <row r="20" spans="1:8" x14ac:dyDescent="0.3">
      <c r="A20" s="105" t="s">
        <v>17</v>
      </c>
      <c r="B20" s="106"/>
      <c r="C20" s="106"/>
      <c r="D20" s="106"/>
      <c r="E20" s="106"/>
      <c r="F20" s="106"/>
      <c r="G20" s="106"/>
      <c r="H20" s="107"/>
    </row>
    <row r="21" spans="1:8" x14ac:dyDescent="0.3">
      <c r="A21" s="105" t="s">
        <v>99</v>
      </c>
      <c r="B21" s="106"/>
      <c r="C21" s="106"/>
      <c r="D21" s="106"/>
      <c r="E21" s="106"/>
      <c r="F21" s="106"/>
      <c r="G21" s="106"/>
      <c r="H21" s="107"/>
    </row>
    <row r="22" spans="1:8" x14ac:dyDescent="0.3">
      <c r="A22" s="105" t="s">
        <v>207</v>
      </c>
      <c r="B22" s="106"/>
      <c r="C22" s="106"/>
      <c r="D22" s="106"/>
      <c r="E22" s="106"/>
      <c r="F22" s="106"/>
      <c r="G22" s="106"/>
      <c r="H22" s="107"/>
    </row>
    <row r="23" spans="1:8" x14ac:dyDescent="0.3">
      <c r="A23" s="105" t="s">
        <v>210</v>
      </c>
      <c r="B23" s="106"/>
      <c r="C23" s="106"/>
      <c r="D23" s="106"/>
      <c r="E23" s="106"/>
      <c r="F23" s="106"/>
      <c r="G23" s="106"/>
      <c r="H23" s="107"/>
    </row>
    <row r="24" spans="1:8" x14ac:dyDescent="0.3">
      <c r="A24" s="105" t="s">
        <v>32</v>
      </c>
      <c r="B24" s="106"/>
      <c r="C24" s="106"/>
      <c r="D24" s="106"/>
      <c r="E24" s="106"/>
      <c r="F24" s="106"/>
      <c r="G24" s="106"/>
      <c r="H24" s="107"/>
    </row>
    <row r="25" spans="1:8" ht="15" thickBot="1" x14ac:dyDescent="0.35">
      <c r="A25" s="108" t="s">
        <v>33</v>
      </c>
      <c r="B25" s="109"/>
      <c r="C25" s="109"/>
      <c r="D25" s="109"/>
      <c r="E25" s="109"/>
      <c r="F25" s="109"/>
      <c r="G25" s="109"/>
      <c r="H25" s="110"/>
    </row>
    <row r="26" spans="1:8" ht="55.2" x14ac:dyDescent="0.3">
      <c r="A26" s="10" t="s">
        <v>11</v>
      </c>
      <c r="B26" s="10" t="s">
        <v>10</v>
      </c>
      <c r="C26" s="12" t="s">
        <v>9</v>
      </c>
      <c r="D26" s="10" t="s">
        <v>8</v>
      </c>
      <c r="E26" s="32" t="s">
        <v>7</v>
      </c>
      <c r="F26" s="10" t="s">
        <v>6</v>
      </c>
      <c r="G26" s="10" t="s">
        <v>5</v>
      </c>
      <c r="H26" s="10" t="s">
        <v>22</v>
      </c>
    </row>
    <row r="27" spans="1:8" ht="171.6" x14ac:dyDescent="0.3">
      <c r="A27" s="13">
        <v>1</v>
      </c>
      <c r="B27" s="71" t="s">
        <v>95</v>
      </c>
      <c r="C27" s="72" t="s">
        <v>96</v>
      </c>
      <c r="D27" s="29" t="s">
        <v>20</v>
      </c>
      <c r="E27" s="33">
        <v>1</v>
      </c>
      <c r="F27" s="46" t="s">
        <v>19</v>
      </c>
      <c r="G27" s="28">
        <v>1</v>
      </c>
      <c r="H27" s="2"/>
    </row>
    <row r="28" spans="1:8" ht="171.6" x14ac:dyDescent="0.3">
      <c r="A28" s="13">
        <v>2</v>
      </c>
      <c r="B28" s="72" t="s">
        <v>97</v>
      </c>
      <c r="C28" s="72" t="s">
        <v>96</v>
      </c>
      <c r="D28" s="29" t="s">
        <v>20</v>
      </c>
      <c r="E28" s="33">
        <v>1</v>
      </c>
      <c r="F28" s="33" t="s">
        <v>19</v>
      </c>
      <c r="G28" s="47">
        <v>1</v>
      </c>
      <c r="H28" s="2"/>
    </row>
    <row r="29" spans="1:8" ht="171.6" x14ac:dyDescent="0.3">
      <c r="A29" s="13">
        <v>3</v>
      </c>
      <c r="B29" s="72" t="s">
        <v>98</v>
      </c>
      <c r="C29" s="72" t="s">
        <v>96</v>
      </c>
      <c r="D29" s="29" t="s">
        <v>20</v>
      </c>
      <c r="E29" s="33">
        <v>1</v>
      </c>
      <c r="F29" s="33" t="s">
        <v>19</v>
      </c>
      <c r="G29" s="47">
        <v>1</v>
      </c>
      <c r="H29" s="2"/>
    </row>
    <row r="30" spans="1:8" ht="26.4" x14ac:dyDescent="0.3">
      <c r="A30" s="13">
        <v>4</v>
      </c>
      <c r="B30" s="72" t="s">
        <v>100</v>
      </c>
      <c r="C30" s="73" t="s">
        <v>102</v>
      </c>
      <c r="D30" s="44" t="s">
        <v>20</v>
      </c>
      <c r="E30" s="33">
        <v>1</v>
      </c>
      <c r="F30" s="33" t="s">
        <v>19</v>
      </c>
      <c r="G30" s="48">
        <v>1</v>
      </c>
      <c r="H30" s="14"/>
    </row>
    <row r="31" spans="1:8" ht="52.8" x14ac:dyDescent="0.3">
      <c r="A31" s="13">
        <v>5</v>
      </c>
      <c r="B31" s="39" t="s">
        <v>101</v>
      </c>
      <c r="C31" s="39" t="s">
        <v>215</v>
      </c>
      <c r="D31" s="44" t="s">
        <v>20</v>
      </c>
      <c r="E31" s="33">
        <v>1</v>
      </c>
      <c r="F31" s="33" t="s">
        <v>19</v>
      </c>
      <c r="G31" s="47">
        <v>1</v>
      </c>
      <c r="H31" s="2"/>
    </row>
    <row r="32" spans="1:8" x14ac:dyDescent="0.3">
      <c r="A32" s="13">
        <v>6</v>
      </c>
      <c r="B32" s="40" t="s">
        <v>103</v>
      </c>
      <c r="C32" s="40" t="s">
        <v>104</v>
      </c>
      <c r="D32" s="44" t="s">
        <v>20</v>
      </c>
      <c r="E32" s="33">
        <v>1</v>
      </c>
      <c r="F32" s="33" t="s">
        <v>19</v>
      </c>
      <c r="G32" s="48">
        <v>1</v>
      </c>
      <c r="H32" s="2"/>
    </row>
    <row r="33" spans="1:8" ht="39.6" x14ac:dyDescent="0.3">
      <c r="A33" s="13">
        <v>7</v>
      </c>
      <c r="B33" s="27" t="s">
        <v>105</v>
      </c>
      <c r="C33" s="22" t="s">
        <v>224</v>
      </c>
      <c r="D33" s="45" t="s">
        <v>20</v>
      </c>
      <c r="E33" s="33">
        <v>1</v>
      </c>
      <c r="F33" s="33" t="s">
        <v>19</v>
      </c>
      <c r="G33" s="47">
        <v>1</v>
      </c>
      <c r="H33" s="2"/>
    </row>
    <row r="34" spans="1:8" ht="39.6" x14ac:dyDescent="0.3">
      <c r="A34" s="13">
        <v>8</v>
      </c>
      <c r="B34" s="22" t="s">
        <v>106</v>
      </c>
      <c r="C34" s="22" t="s">
        <v>124</v>
      </c>
      <c r="D34" s="45" t="s">
        <v>20</v>
      </c>
      <c r="E34" s="33">
        <v>1</v>
      </c>
      <c r="F34" s="33" t="s">
        <v>19</v>
      </c>
      <c r="G34" s="48">
        <v>1</v>
      </c>
      <c r="H34" s="2"/>
    </row>
    <row r="35" spans="1:8" ht="39.6" x14ac:dyDescent="0.3">
      <c r="A35" s="13">
        <v>9</v>
      </c>
      <c r="B35" s="22" t="s">
        <v>106</v>
      </c>
      <c r="C35" s="22" t="s">
        <v>125</v>
      </c>
      <c r="D35" s="45" t="s">
        <v>20</v>
      </c>
      <c r="E35" s="33">
        <v>1</v>
      </c>
      <c r="F35" s="33" t="s">
        <v>19</v>
      </c>
      <c r="G35" s="47">
        <v>1</v>
      </c>
      <c r="H35" s="2"/>
    </row>
    <row r="36" spans="1:8" x14ac:dyDescent="0.3">
      <c r="A36" s="13">
        <v>10</v>
      </c>
      <c r="B36" s="41" t="s">
        <v>216</v>
      </c>
      <c r="C36" s="42" t="s">
        <v>107</v>
      </c>
      <c r="D36" s="45" t="s">
        <v>20</v>
      </c>
      <c r="E36" s="33">
        <v>2</v>
      </c>
      <c r="F36" s="33" t="s">
        <v>19</v>
      </c>
      <c r="G36" s="48">
        <v>2</v>
      </c>
      <c r="H36" s="2"/>
    </row>
    <row r="37" spans="1:8" x14ac:dyDescent="0.3">
      <c r="A37" s="13">
        <v>11</v>
      </c>
      <c r="B37" s="36" t="s">
        <v>108</v>
      </c>
      <c r="C37" s="39" t="s">
        <v>109</v>
      </c>
      <c r="D37" s="45" t="s">
        <v>20</v>
      </c>
      <c r="E37" s="33">
        <v>1</v>
      </c>
      <c r="F37" s="33" t="s">
        <v>19</v>
      </c>
      <c r="G37" s="48">
        <v>1</v>
      </c>
      <c r="H37" s="2"/>
    </row>
    <row r="38" spans="1:8" x14ac:dyDescent="0.3">
      <c r="A38" s="13">
        <v>12</v>
      </c>
      <c r="B38" s="36" t="s">
        <v>110</v>
      </c>
      <c r="C38" s="39" t="s">
        <v>217</v>
      </c>
      <c r="D38" s="45" t="s">
        <v>20</v>
      </c>
      <c r="E38" s="33">
        <v>4</v>
      </c>
      <c r="F38" s="33" t="s">
        <v>19</v>
      </c>
      <c r="G38" s="48">
        <v>4</v>
      </c>
      <c r="H38" s="2"/>
    </row>
    <row r="39" spans="1:8" x14ac:dyDescent="0.3">
      <c r="A39" s="13">
        <v>13</v>
      </c>
      <c r="B39" s="36" t="s">
        <v>111</v>
      </c>
      <c r="C39" s="39" t="s">
        <v>120</v>
      </c>
      <c r="D39" s="45" t="s">
        <v>20</v>
      </c>
      <c r="E39" s="33">
        <v>2</v>
      </c>
      <c r="F39" s="33" t="s">
        <v>19</v>
      </c>
      <c r="G39" s="48">
        <v>2</v>
      </c>
      <c r="H39" s="2"/>
    </row>
    <row r="40" spans="1:8" ht="39.6" x14ac:dyDescent="0.3">
      <c r="A40" s="13">
        <v>14</v>
      </c>
      <c r="B40" s="36" t="s">
        <v>112</v>
      </c>
      <c r="C40" s="22" t="s">
        <v>113</v>
      </c>
      <c r="D40" s="45" t="s">
        <v>20</v>
      </c>
      <c r="E40" s="33">
        <v>3</v>
      </c>
      <c r="F40" s="33" t="s">
        <v>19</v>
      </c>
      <c r="G40" s="48">
        <v>3</v>
      </c>
      <c r="H40" s="2"/>
    </row>
    <row r="41" spans="1:8" x14ac:dyDescent="0.3">
      <c r="A41" s="13">
        <v>15</v>
      </c>
      <c r="B41" s="36" t="s">
        <v>114</v>
      </c>
      <c r="C41" s="39" t="s">
        <v>115</v>
      </c>
      <c r="D41" s="45" t="s">
        <v>20</v>
      </c>
      <c r="E41" s="33">
        <v>3</v>
      </c>
      <c r="F41" s="33" t="s">
        <v>19</v>
      </c>
      <c r="G41" s="48">
        <v>3</v>
      </c>
      <c r="H41" s="2"/>
    </row>
    <row r="42" spans="1:8" ht="26.4" x14ac:dyDescent="0.3">
      <c r="A42" s="13">
        <v>16</v>
      </c>
      <c r="B42" s="54" t="s">
        <v>116</v>
      </c>
      <c r="C42" s="55" t="s">
        <v>117</v>
      </c>
      <c r="D42" s="45" t="s">
        <v>20</v>
      </c>
      <c r="E42" s="33">
        <v>1</v>
      </c>
      <c r="F42" s="33" t="s">
        <v>19</v>
      </c>
      <c r="G42" s="48">
        <v>1</v>
      </c>
      <c r="H42" s="2"/>
    </row>
    <row r="43" spans="1:8" ht="26.4" x14ac:dyDescent="0.3">
      <c r="A43" s="13">
        <v>17</v>
      </c>
      <c r="B43" s="54" t="s">
        <v>118</v>
      </c>
      <c r="C43" s="55" t="s">
        <v>119</v>
      </c>
      <c r="D43" s="45" t="s">
        <v>20</v>
      </c>
      <c r="E43" s="33">
        <v>2</v>
      </c>
      <c r="F43" s="33" t="s">
        <v>19</v>
      </c>
      <c r="G43" s="48">
        <v>2</v>
      </c>
      <c r="H43" s="2"/>
    </row>
    <row r="44" spans="1:8" ht="26.4" x14ac:dyDescent="0.3">
      <c r="A44" s="13">
        <v>18</v>
      </c>
      <c r="B44" s="56" t="s">
        <v>118</v>
      </c>
      <c r="C44" s="57" t="s">
        <v>122</v>
      </c>
      <c r="D44" s="45" t="s">
        <v>20</v>
      </c>
      <c r="E44" s="33">
        <v>2</v>
      </c>
      <c r="F44" s="33" t="s">
        <v>19</v>
      </c>
      <c r="G44" s="48">
        <v>2</v>
      </c>
      <c r="H44" s="2"/>
    </row>
    <row r="45" spans="1:8" ht="26.4" x14ac:dyDescent="0.3">
      <c r="A45" s="13">
        <v>19</v>
      </c>
      <c r="B45" s="56" t="s">
        <v>121</v>
      </c>
      <c r="C45" s="58" t="s">
        <v>123</v>
      </c>
      <c r="D45" s="45" t="s">
        <v>20</v>
      </c>
      <c r="E45" s="33">
        <v>3</v>
      </c>
      <c r="F45" s="33" t="s">
        <v>19</v>
      </c>
      <c r="G45" s="48">
        <v>3</v>
      </c>
      <c r="H45" s="2"/>
    </row>
    <row r="46" spans="1:8" x14ac:dyDescent="0.3">
      <c r="A46" s="13">
        <v>20</v>
      </c>
      <c r="B46" s="54" t="s">
        <v>126</v>
      </c>
      <c r="C46" s="101" t="s">
        <v>223</v>
      </c>
      <c r="D46" s="45" t="s">
        <v>20</v>
      </c>
      <c r="E46" s="33">
        <v>3</v>
      </c>
      <c r="F46" s="33" t="s">
        <v>19</v>
      </c>
      <c r="G46" s="48">
        <v>3</v>
      </c>
      <c r="H46" s="2"/>
    </row>
    <row r="47" spans="1:8" s="99" customFormat="1" x14ac:dyDescent="0.3">
      <c r="A47" s="13">
        <v>21</v>
      </c>
      <c r="B47" s="54" t="s">
        <v>225</v>
      </c>
      <c r="C47" s="101" t="s">
        <v>226</v>
      </c>
      <c r="D47" s="45" t="s">
        <v>20</v>
      </c>
      <c r="E47" s="33">
        <v>2</v>
      </c>
      <c r="F47" s="33" t="s">
        <v>19</v>
      </c>
      <c r="G47" s="48">
        <v>2</v>
      </c>
      <c r="H47" s="2"/>
    </row>
    <row r="48" spans="1:8" x14ac:dyDescent="0.3">
      <c r="A48" s="13">
        <v>22</v>
      </c>
      <c r="B48" s="54" t="s">
        <v>127</v>
      </c>
      <c r="C48" s="55" t="s">
        <v>128</v>
      </c>
      <c r="D48" s="45" t="s">
        <v>20</v>
      </c>
      <c r="E48" s="33">
        <v>2</v>
      </c>
      <c r="F48" s="33" t="s">
        <v>19</v>
      </c>
      <c r="G48" s="48">
        <v>2</v>
      </c>
      <c r="H48" s="2"/>
    </row>
    <row r="49" spans="1:8" x14ac:dyDescent="0.3">
      <c r="A49" s="13">
        <v>23</v>
      </c>
      <c r="B49" s="54" t="s">
        <v>130</v>
      </c>
      <c r="C49" s="55" t="s">
        <v>129</v>
      </c>
      <c r="D49" s="45" t="s">
        <v>20</v>
      </c>
      <c r="E49" s="33">
        <v>1</v>
      </c>
      <c r="F49" s="33" t="s">
        <v>19</v>
      </c>
      <c r="G49" s="48">
        <v>1</v>
      </c>
      <c r="H49" s="2"/>
    </row>
    <row r="50" spans="1:8" x14ac:dyDescent="0.3">
      <c r="A50" s="13">
        <v>24</v>
      </c>
      <c r="B50" s="54" t="s">
        <v>131</v>
      </c>
      <c r="C50" s="101" t="s">
        <v>133</v>
      </c>
      <c r="D50" s="45" t="s">
        <v>20</v>
      </c>
      <c r="E50" s="33">
        <v>1</v>
      </c>
      <c r="F50" s="33" t="s">
        <v>19</v>
      </c>
      <c r="G50" s="48">
        <v>1</v>
      </c>
      <c r="H50" s="2"/>
    </row>
    <row r="51" spans="1:8" s="68" customFormat="1" ht="39.6" x14ac:dyDescent="0.3">
      <c r="A51" s="13">
        <v>25</v>
      </c>
      <c r="B51" s="54" t="s">
        <v>137</v>
      </c>
      <c r="C51" s="55" t="s">
        <v>142</v>
      </c>
      <c r="D51" s="45" t="s">
        <v>20</v>
      </c>
      <c r="E51" s="33">
        <v>1</v>
      </c>
      <c r="F51" s="33" t="s">
        <v>19</v>
      </c>
      <c r="G51" s="48">
        <v>1</v>
      </c>
      <c r="H51" s="2"/>
    </row>
    <row r="52" spans="1:8" s="68" customFormat="1" x14ac:dyDescent="0.3">
      <c r="A52" s="13">
        <v>26</v>
      </c>
      <c r="B52" s="54" t="s">
        <v>139</v>
      </c>
      <c r="C52" s="55" t="s">
        <v>138</v>
      </c>
      <c r="D52" s="45" t="s">
        <v>20</v>
      </c>
      <c r="E52" s="33">
        <v>1</v>
      </c>
      <c r="F52" s="33" t="s">
        <v>19</v>
      </c>
      <c r="G52" s="48">
        <v>1</v>
      </c>
      <c r="H52" s="2"/>
    </row>
    <row r="53" spans="1:8" ht="52.8" x14ac:dyDescent="0.3">
      <c r="A53" s="13">
        <v>27</v>
      </c>
      <c r="B53" s="54" t="s">
        <v>132</v>
      </c>
      <c r="C53" s="55" t="s">
        <v>134</v>
      </c>
      <c r="D53" s="45" t="s">
        <v>20</v>
      </c>
      <c r="E53" s="33">
        <v>1</v>
      </c>
      <c r="F53" s="33" t="s">
        <v>19</v>
      </c>
      <c r="G53" s="48">
        <v>1</v>
      </c>
      <c r="H53" s="2"/>
    </row>
    <row r="54" spans="1:8" s="68" customFormat="1" x14ac:dyDescent="0.3">
      <c r="A54" s="13">
        <v>28</v>
      </c>
      <c r="B54" s="54" t="s">
        <v>140</v>
      </c>
      <c r="C54" s="55" t="s">
        <v>141</v>
      </c>
      <c r="D54" s="45" t="s">
        <v>20</v>
      </c>
      <c r="E54" s="33">
        <v>1</v>
      </c>
      <c r="F54" s="33" t="s">
        <v>19</v>
      </c>
      <c r="G54" s="48">
        <v>1</v>
      </c>
      <c r="H54" s="2"/>
    </row>
    <row r="55" spans="1:8" s="98" customFormat="1" x14ac:dyDescent="0.3">
      <c r="A55" s="13">
        <v>29</v>
      </c>
      <c r="B55" s="54" t="s">
        <v>221</v>
      </c>
      <c r="C55" s="55" t="s">
        <v>222</v>
      </c>
      <c r="D55" s="45" t="s">
        <v>20</v>
      </c>
      <c r="E55" s="33">
        <v>1</v>
      </c>
      <c r="F55" s="33" t="s">
        <v>19</v>
      </c>
      <c r="G55" s="48">
        <v>1</v>
      </c>
      <c r="H55" s="2"/>
    </row>
    <row r="56" spans="1:8" s="69" customFormat="1" x14ac:dyDescent="0.3">
      <c r="A56" s="13">
        <v>30</v>
      </c>
      <c r="B56" s="54" t="s">
        <v>218</v>
      </c>
      <c r="C56" s="55" t="s">
        <v>219</v>
      </c>
      <c r="D56" s="45" t="s">
        <v>20</v>
      </c>
      <c r="E56" s="33">
        <v>1</v>
      </c>
      <c r="F56" s="33" t="s">
        <v>19</v>
      </c>
      <c r="G56" s="48">
        <v>1</v>
      </c>
      <c r="H56" s="2"/>
    </row>
    <row r="57" spans="1:8" s="69" customFormat="1" x14ac:dyDescent="0.3">
      <c r="A57" s="13">
        <v>31</v>
      </c>
      <c r="B57" s="54" t="s">
        <v>220</v>
      </c>
      <c r="C57" s="55"/>
      <c r="D57" s="45" t="s">
        <v>20</v>
      </c>
      <c r="E57" s="33">
        <v>1</v>
      </c>
      <c r="F57" s="33" t="s">
        <v>19</v>
      </c>
      <c r="G57" s="48">
        <v>1</v>
      </c>
      <c r="H57" s="2"/>
    </row>
    <row r="58" spans="1:8" x14ac:dyDescent="0.3">
      <c r="A58" s="13">
        <v>32</v>
      </c>
      <c r="B58" s="59" t="s">
        <v>135</v>
      </c>
      <c r="C58" s="55" t="s">
        <v>136</v>
      </c>
      <c r="D58" s="45" t="s">
        <v>20</v>
      </c>
      <c r="E58" s="33">
        <v>1</v>
      </c>
      <c r="F58" s="33" t="s">
        <v>19</v>
      </c>
      <c r="G58" s="48">
        <v>1</v>
      </c>
      <c r="H58" s="2"/>
    </row>
    <row r="59" spans="1:8" ht="21" x14ac:dyDescent="0.3">
      <c r="A59" s="111" t="s">
        <v>12</v>
      </c>
      <c r="B59" s="112"/>
      <c r="C59" s="112"/>
      <c r="D59" s="112"/>
      <c r="E59" s="127"/>
      <c r="F59" s="127"/>
      <c r="G59" s="112"/>
      <c r="H59" s="112"/>
    </row>
    <row r="60" spans="1:8" ht="55.2" x14ac:dyDescent="0.3">
      <c r="A60" s="11" t="s">
        <v>11</v>
      </c>
      <c r="B60" s="10" t="s">
        <v>10</v>
      </c>
      <c r="C60" s="10" t="s">
        <v>9</v>
      </c>
      <c r="D60" s="10" t="s">
        <v>8</v>
      </c>
      <c r="E60" s="10" t="s">
        <v>7</v>
      </c>
      <c r="F60" s="10" t="s">
        <v>6</v>
      </c>
      <c r="G60" s="10" t="s">
        <v>5</v>
      </c>
      <c r="H60" s="10" t="s">
        <v>22</v>
      </c>
    </row>
    <row r="61" spans="1:8" ht="26.4" x14ac:dyDescent="0.3">
      <c r="A61" s="9">
        <v>1</v>
      </c>
      <c r="B61" s="8" t="s">
        <v>4</v>
      </c>
      <c r="C61" s="39" t="s">
        <v>92</v>
      </c>
      <c r="D61" s="3" t="s">
        <v>2</v>
      </c>
      <c r="E61" s="38">
        <v>1</v>
      </c>
      <c r="F61" s="38" t="s">
        <v>0</v>
      </c>
      <c r="G61" s="25">
        <f>E61</f>
        <v>1</v>
      </c>
      <c r="H61" s="2"/>
    </row>
    <row r="62" spans="1:8" x14ac:dyDescent="0.3">
      <c r="A62" s="7">
        <v>2</v>
      </c>
      <c r="B62" s="14" t="s">
        <v>3</v>
      </c>
      <c r="C62" s="76" t="s">
        <v>93</v>
      </c>
      <c r="D62" s="3" t="s">
        <v>2</v>
      </c>
      <c r="E62" s="25">
        <v>1</v>
      </c>
      <c r="F62" s="25" t="s">
        <v>0</v>
      </c>
      <c r="G62" s="25">
        <f>E62</f>
        <v>1</v>
      </c>
      <c r="H62" s="2"/>
    </row>
    <row r="63" spans="1:8" ht="28.2" x14ac:dyDescent="0.3">
      <c r="A63" s="74">
        <v>3</v>
      </c>
      <c r="B63" s="77" t="s">
        <v>84</v>
      </c>
      <c r="C63" s="78" t="s">
        <v>85</v>
      </c>
      <c r="D63" s="75" t="s">
        <v>2</v>
      </c>
      <c r="E63" s="25">
        <v>1</v>
      </c>
      <c r="F63" s="25" t="s">
        <v>0</v>
      </c>
      <c r="G63" s="25">
        <f>E63</f>
        <v>1</v>
      </c>
      <c r="H63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9:H5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4"/>
  <sheetViews>
    <sheetView tabSelected="1" topLeftCell="A7" zoomScaleNormal="160" workbookViewId="0">
      <selection activeCell="G22" sqref="G22"/>
    </sheetView>
  </sheetViews>
  <sheetFormatPr defaultColWidth="14.44140625" defaultRowHeight="14.4" x14ac:dyDescent="0.3"/>
  <cols>
    <col min="1" max="1" width="5.109375" style="60" customWidth="1"/>
    <col min="2" max="2" width="46.5546875" style="60" customWidth="1"/>
    <col min="3" max="3" width="27.44140625" style="60" customWidth="1"/>
    <col min="4" max="4" width="22" style="60" customWidth="1"/>
    <col min="5" max="5" width="15.44140625" style="60" customWidth="1"/>
    <col min="6" max="6" width="23.44140625" style="60" bestFit="1" customWidth="1"/>
    <col min="7" max="7" width="14.44140625" style="60" customWidth="1"/>
    <col min="8" max="8" width="25" style="60" bestFit="1" customWidth="1"/>
    <col min="9" max="11" width="8.6640625" style="1" customWidth="1"/>
    <col min="12" max="16384" width="14.44140625" style="1"/>
  </cols>
  <sheetData>
    <row r="1" spans="1:8" x14ac:dyDescent="0.3">
      <c r="A1" s="132"/>
      <c r="B1" s="106"/>
      <c r="C1" s="106"/>
      <c r="D1" s="106"/>
      <c r="E1" s="106"/>
      <c r="F1" s="106"/>
      <c r="G1" s="106"/>
      <c r="H1" s="106"/>
    </row>
    <row r="2" spans="1:8" s="52" customFormat="1" ht="21" x14ac:dyDescent="0.4">
      <c r="A2" s="129" t="s">
        <v>76</v>
      </c>
      <c r="B2" s="129"/>
      <c r="C2" s="129"/>
      <c r="D2" s="129"/>
      <c r="E2" s="129"/>
      <c r="F2" s="129"/>
      <c r="G2" s="129"/>
      <c r="H2" s="129"/>
    </row>
    <row r="3" spans="1:8" s="52" customFormat="1" ht="21" x14ac:dyDescent="0.3">
      <c r="A3" s="130" t="str">
        <f>'Информация о Чемпионате'!B4</f>
        <v>Итоговый (межрегиональный) этап Чемпионата по профессиональному мастерству «Профессионалы» в 2025 г</v>
      </c>
      <c r="B3" s="130"/>
      <c r="C3" s="130"/>
      <c r="D3" s="130"/>
      <c r="E3" s="130"/>
      <c r="F3" s="130"/>
      <c r="G3" s="130"/>
      <c r="H3" s="130"/>
    </row>
    <row r="4" spans="1:8" s="52" customFormat="1" ht="21" x14ac:dyDescent="0.4">
      <c r="A4" s="129" t="s">
        <v>77</v>
      </c>
      <c r="B4" s="129"/>
      <c r="C4" s="129"/>
      <c r="D4" s="129"/>
      <c r="E4" s="129"/>
      <c r="F4" s="129"/>
      <c r="G4" s="129"/>
      <c r="H4" s="129"/>
    </row>
    <row r="5" spans="1:8" ht="20.399999999999999" x14ac:dyDescent="0.3">
      <c r="A5" s="128" t="str">
        <f>'Информация о Чемпионате'!B3</f>
        <v>Безопасность жизнедеятельности на судне</v>
      </c>
      <c r="B5" s="128"/>
      <c r="C5" s="128"/>
      <c r="D5" s="128"/>
      <c r="E5" s="128"/>
      <c r="F5" s="128"/>
      <c r="G5" s="128"/>
      <c r="H5" s="128"/>
    </row>
    <row r="6" spans="1:8" x14ac:dyDescent="0.3">
      <c r="A6" s="119" t="s">
        <v>23</v>
      </c>
      <c r="B6" s="127"/>
      <c r="C6" s="127"/>
      <c r="D6" s="127"/>
      <c r="E6" s="127"/>
      <c r="F6" s="127"/>
      <c r="G6" s="127"/>
      <c r="H6" s="127"/>
    </row>
    <row r="7" spans="1:8" ht="15.6" x14ac:dyDescent="0.3">
      <c r="A7" s="119" t="s">
        <v>65</v>
      </c>
      <c r="B7" s="119"/>
      <c r="C7" s="131" t="str">
        <f>'Информация о Чемпионате'!B5</f>
        <v>г. Санкт-Петербург</v>
      </c>
      <c r="D7" s="131"/>
      <c r="E7" s="131"/>
      <c r="F7" s="131"/>
      <c r="G7" s="131"/>
      <c r="H7" s="131"/>
    </row>
    <row r="8" spans="1:8" ht="15.6" x14ac:dyDescent="0.3">
      <c r="A8" s="119" t="s">
        <v>75</v>
      </c>
      <c r="B8" s="119"/>
      <c r="C8" s="119"/>
      <c r="D8" s="131" t="str">
        <f>'Информация о Чемпионате'!B6</f>
        <v xml:space="preserve"> СПб ГАПОУ "Морская техническая академия имени адмирала Д.Н.Сенявина</v>
      </c>
      <c r="E8" s="131"/>
      <c r="F8" s="131"/>
      <c r="G8" s="131"/>
      <c r="H8" s="131"/>
    </row>
    <row r="9" spans="1:8" ht="15.6" x14ac:dyDescent="0.3">
      <c r="A9" s="119" t="s">
        <v>60</v>
      </c>
      <c r="B9" s="119"/>
      <c r="C9" s="119" t="str">
        <f>'Информация о Чемпионате'!B7</f>
        <v>Россия, 198260, г. Санкт-Петербург, пр. Народного Ополчения, дом 189</v>
      </c>
      <c r="D9" s="119"/>
      <c r="E9" s="119"/>
      <c r="F9" s="119"/>
      <c r="G9" s="119"/>
      <c r="H9" s="119"/>
    </row>
    <row r="10" spans="1:8" ht="15.6" x14ac:dyDescent="0.3">
      <c r="A10" s="119" t="s">
        <v>64</v>
      </c>
      <c r="B10" s="119"/>
      <c r="C10" s="119" t="str">
        <f>'Информация о Чемпионате'!B9</f>
        <v>Павлюченко Андрей Петрович</v>
      </c>
      <c r="D10" s="119"/>
      <c r="E10" s="119" t="str">
        <f>'Информация о Чемпионате'!B10</f>
        <v>apavlychenko@spbmtc.com</v>
      </c>
      <c r="F10" s="119"/>
      <c r="G10" s="119" t="str">
        <f>'Информация о Чемпионате'!B11</f>
        <v>+79522628119</v>
      </c>
      <c r="H10" s="119"/>
    </row>
    <row r="11" spans="1:8" ht="15.6" x14ac:dyDescent="0.3">
      <c r="A11" s="119" t="s">
        <v>63</v>
      </c>
      <c r="B11" s="119"/>
      <c r="C11" s="119" t="str">
        <f>'Информация о Чемпионате'!B12</f>
        <v>Костин Дмитрий Львови</v>
      </c>
      <c r="D11" s="119"/>
      <c r="E11" s="119" t="str">
        <f>'Информация о Чемпионате'!B13</f>
        <v>d-kostin@mail.ru</v>
      </c>
      <c r="F11" s="119"/>
      <c r="G11" s="119" t="str">
        <f>'Информация о Чемпионате'!B14</f>
        <v>+79119157351</v>
      </c>
      <c r="H11" s="119"/>
    </row>
    <row r="12" spans="1:8" ht="15.6" x14ac:dyDescent="0.3">
      <c r="A12" s="119" t="s">
        <v>62</v>
      </c>
      <c r="B12" s="119"/>
      <c r="C12" s="119">
        <f>'Информация о Чемпионате'!B17</f>
        <v>11</v>
      </c>
      <c r="D12" s="119"/>
      <c r="E12" s="119"/>
      <c r="F12" s="119"/>
      <c r="G12" s="119"/>
      <c r="H12" s="119"/>
    </row>
    <row r="13" spans="1:8" ht="15.6" x14ac:dyDescent="0.3">
      <c r="A13" s="119" t="s">
        <v>50</v>
      </c>
      <c r="B13" s="119"/>
      <c r="C13" s="119">
        <f>'Информация о Чемпионате'!B15</f>
        <v>8</v>
      </c>
      <c r="D13" s="119"/>
      <c r="E13" s="119"/>
      <c r="F13" s="119"/>
      <c r="G13" s="119"/>
      <c r="H13" s="119"/>
    </row>
    <row r="14" spans="1:8" ht="15.6" x14ac:dyDescent="0.3">
      <c r="A14" s="119" t="s">
        <v>51</v>
      </c>
      <c r="B14" s="119"/>
      <c r="C14" s="119">
        <f>'Информация о Чемпионате'!B16</f>
        <v>4</v>
      </c>
      <c r="D14" s="119"/>
      <c r="E14" s="119"/>
      <c r="F14" s="119"/>
      <c r="G14" s="119"/>
      <c r="H14" s="119"/>
    </row>
    <row r="15" spans="1:8" ht="15.6" x14ac:dyDescent="0.3">
      <c r="A15" s="119" t="s">
        <v>61</v>
      </c>
      <c r="B15" s="119"/>
      <c r="C15" s="119" t="str">
        <f>'Информация о Чемпионате'!B8</f>
        <v>14-18.04.2025 г.</v>
      </c>
      <c r="D15" s="119"/>
      <c r="E15" s="119"/>
      <c r="F15" s="119"/>
      <c r="G15" s="119"/>
      <c r="H15" s="119"/>
    </row>
    <row r="16" spans="1:8" ht="21" x14ac:dyDescent="0.3">
      <c r="A16" s="111" t="s">
        <v>27</v>
      </c>
      <c r="B16" s="112"/>
      <c r="C16" s="112"/>
      <c r="D16" s="112"/>
      <c r="E16" s="112"/>
      <c r="F16" s="112"/>
      <c r="G16" s="112"/>
      <c r="H16" s="112"/>
    </row>
    <row r="17" spans="1:8" ht="55.2" x14ac:dyDescent="0.3">
      <c r="A17" s="10" t="s">
        <v>11</v>
      </c>
      <c r="B17" s="10" t="s">
        <v>10</v>
      </c>
      <c r="C17" s="12" t="s">
        <v>9</v>
      </c>
      <c r="D17" s="32" t="s">
        <v>8</v>
      </c>
      <c r="E17" s="32" t="s">
        <v>7</v>
      </c>
      <c r="F17" s="32" t="s">
        <v>6</v>
      </c>
      <c r="G17" s="32" t="s">
        <v>5</v>
      </c>
      <c r="H17" s="10" t="s">
        <v>22</v>
      </c>
    </row>
    <row r="18" spans="1:8" x14ac:dyDescent="0.3">
      <c r="A18" s="13">
        <v>1</v>
      </c>
      <c r="B18" s="39" t="s">
        <v>143</v>
      </c>
      <c r="C18" s="39" t="s">
        <v>144</v>
      </c>
      <c r="D18" s="33" t="s">
        <v>15</v>
      </c>
      <c r="E18" s="33">
        <v>1</v>
      </c>
      <c r="F18" s="33" t="s">
        <v>0</v>
      </c>
      <c r="G18" s="33">
        <v>8</v>
      </c>
      <c r="H18" s="30"/>
    </row>
    <row r="19" spans="1:8" x14ac:dyDescent="0.3">
      <c r="A19" s="13">
        <v>2</v>
      </c>
      <c r="B19" s="39" t="s">
        <v>145</v>
      </c>
      <c r="C19" s="39" t="s">
        <v>146</v>
      </c>
      <c r="D19" s="34" t="s">
        <v>15</v>
      </c>
      <c r="E19" s="33">
        <v>5</v>
      </c>
      <c r="F19" s="33" t="s">
        <v>0</v>
      </c>
      <c r="G19" s="33">
        <v>40</v>
      </c>
      <c r="H19" s="30"/>
    </row>
    <row r="20" spans="1:8" s="69" customFormat="1" ht="26.4" x14ac:dyDescent="0.3">
      <c r="A20" s="13">
        <v>3</v>
      </c>
      <c r="B20" s="39" t="s">
        <v>185</v>
      </c>
      <c r="C20" s="39" t="s">
        <v>186</v>
      </c>
      <c r="D20" s="34" t="s">
        <v>15</v>
      </c>
      <c r="E20" s="33">
        <v>1</v>
      </c>
      <c r="F20" s="33" t="s">
        <v>0</v>
      </c>
      <c r="G20" s="33">
        <v>8</v>
      </c>
      <c r="H20" s="30"/>
    </row>
    <row r="21" spans="1:8" x14ac:dyDescent="0.3">
      <c r="A21" s="13">
        <v>4</v>
      </c>
      <c r="B21" s="39" t="s">
        <v>145</v>
      </c>
      <c r="C21" s="39" t="s">
        <v>147</v>
      </c>
      <c r="D21" s="34" t="s">
        <v>15</v>
      </c>
      <c r="E21" s="33">
        <v>5</v>
      </c>
      <c r="F21" s="33" t="s">
        <v>0</v>
      </c>
      <c r="G21" s="33">
        <v>40</v>
      </c>
      <c r="H21" s="30"/>
    </row>
    <row r="22" spans="1:8" x14ac:dyDescent="0.3">
      <c r="A22" s="13">
        <v>5</v>
      </c>
      <c r="B22" s="39" t="s">
        <v>148</v>
      </c>
      <c r="C22" s="63" t="s">
        <v>149</v>
      </c>
      <c r="D22" s="34" t="s">
        <v>15</v>
      </c>
      <c r="E22" s="33">
        <v>1</v>
      </c>
      <c r="F22" s="33" t="s">
        <v>0</v>
      </c>
      <c r="G22" s="33">
        <v>8</v>
      </c>
      <c r="H22" s="30"/>
    </row>
    <row r="23" spans="1:8" ht="26.4" x14ac:dyDescent="0.3">
      <c r="A23" s="13">
        <v>6</v>
      </c>
      <c r="B23" s="39" t="s">
        <v>1</v>
      </c>
      <c r="C23" s="63" t="s">
        <v>150</v>
      </c>
      <c r="D23" s="34" t="s">
        <v>15</v>
      </c>
      <c r="E23" s="33">
        <v>2</v>
      </c>
      <c r="F23" s="33" t="s">
        <v>172</v>
      </c>
      <c r="G23" s="33">
        <v>16</v>
      </c>
      <c r="H23" s="30"/>
    </row>
    <row r="24" spans="1:8" x14ac:dyDescent="0.3">
      <c r="A24" s="13">
        <v>7</v>
      </c>
      <c r="B24" s="39" t="s">
        <v>151</v>
      </c>
      <c r="C24" s="39" t="s">
        <v>152</v>
      </c>
      <c r="D24" s="34" t="s">
        <v>15</v>
      </c>
      <c r="E24" s="33">
        <v>1</v>
      </c>
      <c r="F24" s="33" t="s">
        <v>0</v>
      </c>
      <c r="G24" s="33">
        <v>8</v>
      </c>
      <c r="H24" s="30"/>
    </row>
    <row r="25" spans="1:8" ht="39.6" x14ac:dyDescent="0.3">
      <c r="A25" s="13">
        <v>8</v>
      </c>
      <c r="B25" s="39" t="s">
        <v>154</v>
      </c>
      <c r="C25" s="39" t="s">
        <v>153</v>
      </c>
      <c r="D25" s="34" t="s">
        <v>15</v>
      </c>
      <c r="E25" s="33">
        <v>1</v>
      </c>
      <c r="F25" s="33" t="s">
        <v>0</v>
      </c>
      <c r="G25" s="33">
        <v>8</v>
      </c>
      <c r="H25" s="30"/>
    </row>
    <row r="26" spans="1:8" x14ac:dyDescent="0.3">
      <c r="A26" s="13">
        <v>9</v>
      </c>
      <c r="B26" s="40" t="s">
        <v>155</v>
      </c>
      <c r="C26" s="40" t="s">
        <v>156</v>
      </c>
      <c r="D26" s="34" t="s">
        <v>15</v>
      </c>
      <c r="E26" s="33">
        <v>5</v>
      </c>
      <c r="F26" s="33" t="s">
        <v>0</v>
      </c>
      <c r="G26" s="33">
        <v>40</v>
      </c>
      <c r="H26" s="30"/>
    </row>
    <row r="27" spans="1:8" x14ac:dyDescent="0.3">
      <c r="A27" s="13">
        <v>10</v>
      </c>
      <c r="B27" s="40" t="s">
        <v>157</v>
      </c>
      <c r="C27" s="40" t="s">
        <v>158</v>
      </c>
      <c r="D27" s="34" t="s">
        <v>15</v>
      </c>
      <c r="E27" s="33">
        <v>1</v>
      </c>
      <c r="F27" s="33" t="s">
        <v>0</v>
      </c>
      <c r="G27" s="33">
        <v>8</v>
      </c>
      <c r="H27" s="30"/>
    </row>
    <row r="28" spans="1:8" x14ac:dyDescent="0.3">
      <c r="A28" s="13">
        <v>11</v>
      </c>
      <c r="B28" s="40" t="s">
        <v>180</v>
      </c>
      <c r="C28" s="40" t="s">
        <v>181</v>
      </c>
      <c r="D28" s="34" t="s">
        <v>15</v>
      </c>
      <c r="E28" s="33">
        <v>2</v>
      </c>
      <c r="F28" s="33" t="s">
        <v>0</v>
      </c>
      <c r="G28" s="33" t="s">
        <v>228</v>
      </c>
      <c r="H28" s="30"/>
    </row>
    <row r="29" spans="1:8" s="68" customFormat="1" x14ac:dyDescent="0.3">
      <c r="A29" s="13">
        <v>12</v>
      </c>
      <c r="B29" s="40" t="s">
        <v>182</v>
      </c>
      <c r="C29" s="40" t="s">
        <v>188</v>
      </c>
      <c r="D29" s="34" t="s">
        <v>15</v>
      </c>
      <c r="E29" s="33">
        <v>2</v>
      </c>
      <c r="F29" s="33" t="s">
        <v>0</v>
      </c>
      <c r="G29" s="33">
        <v>16</v>
      </c>
      <c r="H29" s="30"/>
    </row>
    <row r="30" spans="1:8" s="68" customFormat="1" ht="26.4" x14ac:dyDescent="0.3">
      <c r="A30" s="13">
        <v>13</v>
      </c>
      <c r="B30" s="40" t="s">
        <v>183</v>
      </c>
      <c r="C30" s="40" t="s">
        <v>184</v>
      </c>
      <c r="D30" s="34" t="s">
        <v>15</v>
      </c>
      <c r="E30" s="33">
        <v>2</v>
      </c>
      <c r="F30" s="33" t="s">
        <v>0</v>
      </c>
      <c r="G30" s="33">
        <v>16</v>
      </c>
      <c r="H30" s="30"/>
    </row>
    <row r="31" spans="1:8" s="68" customFormat="1" ht="52.8" x14ac:dyDescent="0.3">
      <c r="A31" s="13">
        <v>14</v>
      </c>
      <c r="B31" s="40" t="s">
        <v>159</v>
      </c>
      <c r="C31" s="40" t="s">
        <v>163</v>
      </c>
      <c r="D31" s="34" t="s">
        <v>15</v>
      </c>
      <c r="E31" s="33">
        <v>1</v>
      </c>
      <c r="F31" s="33" t="s">
        <v>0</v>
      </c>
      <c r="G31" s="33">
        <v>8</v>
      </c>
      <c r="H31" s="30"/>
    </row>
    <row r="32" spans="1:8" x14ac:dyDescent="0.3">
      <c r="A32" s="13">
        <v>15</v>
      </c>
      <c r="B32" s="22" t="s">
        <v>160</v>
      </c>
      <c r="C32" s="39" t="s">
        <v>161</v>
      </c>
      <c r="D32" s="34" t="s">
        <v>15</v>
      </c>
      <c r="E32" s="33">
        <v>5</v>
      </c>
      <c r="F32" s="33" t="s">
        <v>162</v>
      </c>
      <c r="G32" s="33">
        <v>40</v>
      </c>
      <c r="H32" s="30"/>
    </row>
    <row r="33" spans="1:8" ht="21" x14ac:dyDescent="0.4">
      <c r="A33" s="133" t="s">
        <v>187</v>
      </c>
      <c r="B33" s="134"/>
      <c r="C33" s="134"/>
      <c r="D33" s="134"/>
      <c r="E33" s="134"/>
      <c r="F33" s="134"/>
      <c r="G33" s="134"/>
      <c r="H33" s="135"/>
    </row>
    <row r="34" spans="1:8" ht="55.2" x14ac:dyDescent="0.3">
      <c r="A34" s="3" t="s">
        <v>11</v>
      </c>
      <c r="B34" s="3" t="s">
        <v>10</v>
      </c>
      <c r="C34" s="10" t="s">
        <v>9</v>
      </c>
      <c r="D34" s="3" t="s">
        <v>8</v>
      </c>
      <c r="E34" s="3" t="s">
        <v>7</v>
      </c>
      <c r="F34" s="3" t="s">
        <v>6</v>
      </c>
      <c r="G34" s="10" t="s">
        <v>5</v>
      </c>
      <c r="H34" s="10" t="s">
        <v>22</v>
      </c>
    </row>
    <row r="35" spans="1:8" s="50" customFormat="1" x14ac:dyDescent="0.3">
      <c r="A35" s="64">
        <v>1</v>
      </c>
      <c r="B35" s="24" t="s">
        <v>43</v>
      </c>
      <c r="C35" s="63" t="s">
        <v>164</v>
      </c>
      <c r="D35" s="25" t="s">
        <v>15</v>
      </c>
      <c r="E35" s="49">
        <v>5</v>
      </c>
      <c r="F35" s="49" t="s">
        <v>46</v>
      </c>
      <c r="G35" s="25">
        <v>5</v>
      </c>
      <c r="H35" s="43"/>
    </row>
    <row r="36" spans="1:8" s="50" customFormat="1" x14ac:dyDescent="0.3">
      <c r="A36" s="64">
        <v>2</v>
      </c>
      <c r="B36" s="24" t="s">
        <v>44</v>
      </c>
      <c r="C36" s="63" t="s">
        <v>165</v>
      </c>
      <c r="D36" s="25" t="s">
        <v>15</v>
      </c>
      <c r="E36" s="51">
        <v>15</v>
      </c>
      <c r="F36" s="49" t="s">
        <v>0</v>
      </c>
      <c r="G36" s="25">
        <v>15</v>
      </c>
      <c r="H36" s="43"/>
    </row>
    <row r="37" spans="1:8" s="50" customFormat="1" x14ac:dyDescent="0.3">
      <c r="A37" s="64">
        <v>3</v>
      </c>
      <c r="B37" s="24" t="s">
        <v>168</v>
      </c>
      <c r="C37" s="63" t="s">
        <v>166</v>
      </c>
      <c r="D37" s="25" t="s">
        <v>15</v>
      </c>
      <c r="E37" s="51">
        <v>1</v>
      </c>
      <c r="F37" s="49" t="s">
        <v>167</v>
      </c>
      <c r="G37" s="25">
        <v>1</v>
      </c>
      <c r="H37" s="43"/>
    </row>
    <row r="38" spans="1:8" s="50" customFormat="1" x14ac:dyDescent="0.3">
      <c r="A38" s="64">
        <v>4</v>
      </c>
      <c r="B38" s="24" t="s">
        <v>174</v>
      </c>
      <c r="C38" s="63" t="s">
        <v>175</v>
      </c>
      <c r="D38" s="25" t="s">
        <v>15</v>
      </c>
      <c r="E38" s="51">
        <v>3</v>
      </c>
      <c r="F38" s="49" t="s">
        <v>0</v>
      </c>
      <c r="G38" s="25">
        <v>3</v>
      </c>
      <c r="H38" s="43"/>
    </row>
    <row r="39" spans="1:8" s="50" customFormat="1" ht="26.4" x14ac:dyDescent="0.3">
      <c r="A39" s="64">
        <v>5</v>
      </c>
      <c r="B39" s="24" t="s">
        <v>176</v>
      </c>
      <c r="C39" s="63" t="s">
        <v>177</v>
      </c>
      <c r="D39" s="25" t="s">
        <v>15</v>
      </c>
      <c r="E39" s="51">
        <v>8</v>
      </c>
      <c r="F39" s="49" t="s">
        <v>0</v>
      </c>
      <c r="G39" s="25">
        <v>8</v>
      </c>
      <c r="H39" s="43"/>
    </row>
    <row r="40" spans="1:8" s="50" customFormat="1" x14ac:dyDescent="0.3">
      <c r="A40" s="64">
        <v>6</v>
      </c>
      <c r="B40" s="24" t="s">
        <v>45</v>
      </c>
      <c r="C40" s="63" t="s">
        <v>173</v>
      </c>
      <c r="D40" s="25" t="s">
        <v>15</v>
      </c>
      <c r="E40" s="51">
        <v>8</v>
      </c>
      <c r="F40" s="49" t="s">
        <v>0</v>
      </c>
      <c r="G40" s="25">
        <v>8</v>
      </c>
      <c r="H40" s="43"/>
    </row>
    <row r="41" spans="1:8" ht="21" x14ac:dyDescent="0.3">
      <c r="A41" s="111" t="s">
        <v>12</v>
      </c>
      <c r="B41" s="112"/>
      <c r="C41" s="112"/>
      <c r="D41" s="127"/>
      <c r="E41" s="127"/>
      <c r="F41" s="127"/>
      <c r="G41" s="127"/>
      <c r="H41" s="112"/>
    </row>
    <row r="42" spans="1:8" ht="55.2" x14ac:dyDescent="0.3">
      <c r="A42" s="11" t="s">
        <v>11</v>
      </c>
      <c r="B42" s="10" t="s">
        <v>10</v>
      </c>
      <c r="C42" s="10" t="s">
        <v>9</v>
      </c>
      <c r="D42" s="10" t="s">
        <v>8</v>
      </c>
      <c r="E42" s="10" t="s">
        <v>7</v>
      </c>
      <c r="F42" s="10" t="s">
        <v>6</v>
      </c>
      <c r="G42" s="10" t="s">
        <v>5</v>
      </c>
      <c r="H42" s="10" t="s">
        <v>22</v>
      </c>
    </row>
    <row r="43" spans="1:8" x14ac:dyDescent="0.3">
      <c r="A43" s="9">
        <v>1</v>
      </c>
      <c r="B43" s="8" t="s">
        <v>169</v>
      </c>
      <c r="C43" s="39" t="s">
        <v>170</v>
      </c>
      <c r="D43" s="3" t="s">
        <v>2</v>
      </c>
      <c r="E43" s="38">
        <v>100</v>
      </c>
      <c r="F43" s="38" t="s">
        <v>0</v>
      </c>
      <c r="G43" s="25">
        <v>100</v>
      </c>
      <c r="H43" s="2"/>
    </row>
    <row r="44" spans="1:8" x14ac:dyDescent="0.3">
      <c r="A44" s="7">
        <v>2</v>
      </c>
      <c r="B44" s="2" t="s">
        <v>1</v>
      </c>
      <c r="C44" s="39" t="s">
        <v>171</v>
      </c>
      <c r="D44" s="3" t="s">
        <v>2</v>
      </c>
      <c r="E44" s="25">
        <v>16</v>
      </c>
      <c r="F44" s="25" t="s">
        <v>172</v>
      </c>
      <c r="G44" s="25">
        <v>16</v>
      </c>
      <c r="H44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1:H41"/>
    <mergeCell ref="A33:H3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3"/>
  <sheetViews>
    <sheetView zoomScaleNormal="100" workbookViewId="0">
      <selection sqref="A1:G1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37"/>
      <c r="B1" s="138"/>
      <c r="C1" s="138"/>
      <c r="D1" s="138"/>
      <c r="E1" s="138"/>
      <c r="F1" s="138"/>
      <c r="G1" s="138"/>
    </row>
    <row r="2" spans="1:8" s="52" customFormat="1" ht="21" x14ac:dyDescent="0.4">
      <c r="A2" s="129" t="s">
        <v>76</v>
      </c>
      <c r="B2" s="129"/>
      <c r="C2" s="129"/>
      <c r="D2" s="129"/>
      <c r="E2" s="129"/>
      <c r="F2" s="129"/>
      <c r="G2" s="129"/>
      <c r="H2" s="65"/>
    </row>
    <row r="3" spans="1:8" s="52" customFormat="1" ht="21" x14ac:dyDescent="0.3">
      <c r="A3" s="130" t="str">
        <f>'Информация о Чемпионате'!B4</f>
        <v>Итоговый (межрегиональный) этап Чемпионата по профессиональному мастерству «Профессионалы» в 2025 г</v>
      </c>
      <c r="B3" s="130"/>
      <c r="C3" s="130"/>
      <c r="D3" s="130"/>
      <c r="E3" s="130"/>
      <c r="F3" s="130"/>
      <c r="G3" s="130"/>
      <c r="H3" s="66"/>
    </row>
    <row r="4" spans="1:8" s="52" customFormat="1" ht="21" x14ac:dyDescent="0.4">
      <c r="A4" s="129" t="s">
        <v>77</v>
      </c>
      <c r="B4" s="129"/>
      <c r="C4" s="129"/>
      <c r="D4" s="129"/>
      <c r="E4" s="129"/>
      <c r="F4" s="129"/>
      <c r="G4" s="129"/>
      <c r="H4" s="65"/>
    </row>
    <row r="5" spans="1:8" ht="20.399999999999999" x14ac:dyDescent="0.3">
      <c r="A5" s="139" t="str">
        <f>'Информация о Чемпионате'!B3</f>
        <v>Безопасность жизнедеятельности на судне</v>
      </c>
      <c r="B5" s="139"/>
      <c r="C5" s="139"/>
      <c r="D5" s="139"/>
      <c r="E5" s="139"/>
      <c r="F5" s="139"/>
      <c r="G5" s="139"/>
      <c r="H5" s="67"/>
    </row>
    <row r="6" spans="1:8" ht="21" x14ac:dyDescent="0.3">
      <c r="A6" s="111" t="s">
        <v>28</v>
      </c>
      <c r="B6" s="136"/>
      <c r="C6" s="136"/>
      <c r="D6" s="136"/>
      <c r="E6" s="136"/>
      <c r="F6" s="136"/>
      <c r="G6" s="136"/>
    </row>
    <row r="7" spans="1:8" ht="36" customHeight="1" x14ac:dyDescent="0.3">
      <c r="A7" s="86" t="s">
        <v>11</v>
      </c>
      <c r="B7" s="81" t="s">
        <v>10</v>
      </c>
      <c r="C7" s="81" t="s">
        <v>9</v>
      </c>
      <c r="D7" s="81" t="s">
        <v>8</v>
      </c>
      <c r="E7" s="87" t="s">
        <v>7</v>
      </c>
      <c r="F7" s="10" t="s">
        <v>6</v>
      </c>
      <c r="G7" s="10" t="s">
        <v>29</v>
      </c>
    </row>
    <row r="8" spans="1:8" x14ac:dyDescent="0.3">
      <c r="A8" s="85">
        <v>1</v>
      </c>
      <c r="B8" s="97" t="s">
        <v>178</v>
      </c>
      <c r="C8" s="92"/>
      <c r="D8" s="93"/>
      <c r="E8" s="88"/>
      <c r="F8" s="19"/>
      <c r="G8" s="18"/>
    </row>
    <row r="9" spans="1:8" x14ac:dyDescent="0.3">
      <c r="A9" s="85">
        <v>2</v>
      </c>
      <c r="B9" s="91"/>
      <c r="C9" s="92"/>
      <c r="D9" s="93"/>
      <c r="E9" s="88"/>
      <c r="F9" s="19"/>
      <c r="G9" s="18"/>
    </row>
    <row r="10" spans="1:8" x14ac:dyDescent="0.3">
      <c r="A10" s="85">
        <v>3</v>
      </c>
      <c r="B10" s="91"/>
      <c r="C10" s="92"/>
      <c r="D10" s="94"/>
      <c r="E10" s="88"/>
      <c r="F10" s="19"/>
      <c r="G10" s="18"/>
    </row>
    <row r="11" spans="1:8" x14ac:dyDescent="0.3">
      <c r="A11" s="13">
        <v>4</v>
      </c>
      <c r="B11" s="89"/>
      <c r="C11" s="90"/>
      <c r="D11" s="17"/>
      <c r="E11" s="16"/>
      <c r="F11" s="19"/>
      <c r="G11" s="15"/>
    </row>
    <row r="12" spans="1:8" x14ac:dyDescent="0.3">
      <c r="A12" s="13">
        <v>5</v>
      </c>
      <c r="B12" s="2"/>
      <c r="C12" s="4"/>
      <c r="D12" s="3"/>
      <c r="E12" s="10"/>
      <c r="F12" s="10"/>
      <c r="G12" s="2"/>
    </row>
    <row r="13" spans="1:8" x14ac:dyDescent="0.3">
      <c r="A13" s="13">
        <v>6</v>
      </c>
      <c r="B13" s="11"/>
      <c r="C13" s="4"/>
      <c r="D13" s="3"/>
      <c r="E13" s="10"/>
      <c r="F13" s="10"/>
      <c r="G13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Павлюченко Андрей Петрович</cp:lastModifiedBy>
  <cp:lastPrinted>2025-02-25T07:08:54Z</cp:lastPrinted>
  <dcterms:created xsi:type="dcterms:W3CDTF">2023-01-11T12:24:27Z</dcterms:created>
  <dcterms:modified xsi:type="dcterms:W3CDTF">2025-03-17T14:49:24Z</dcterms:modified>
</cp:coreProperties>
</file>