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92.168.7.2\общая папка\МАСТЕРА\Дорогунова Л. И\Регчемпионат ЮД Юниоры 2025\"/>
    </mc:Choice>
  </mc:AlternateContent>
  <xr:revisionPtr revIDLastSave="0" documentId="13_ncr:1_{3671C025-4500-4EE0-9B5B-D4C2CDCEE0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externalReferences>
    <externalReference r:id="rId6"/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3" i="4"/>
  <c r="G122" i="4"/>
  <c r="G120" i="4"/>
  <c r="G117" i="4"/>
  <c r="G115" i="4"/>
  <c r="A3" i="5" l="1"/>
  <c r="G101" i="4" l="1"/>
  <c r="G99" i="4"/>
  <c r="G87" i="4"/>
  <c r="G75" i="4"/>
  <c r="G73" i="4"/>
  <c r="C15" i="5"/>
  <c r="C13" i="5"/>
  <c r="G10" i="5"/>
  <c r="E10" i="5"/>
  <c r="C10" i="5"/>
  <c r="C7" i="5"/>
  <c r="C15" i="1"/>
  <c r="G10" i="1"/>
  <c r="E10" i="1"/>
  <c r="C10" i="1"/>
  <c r="C7" i="1"/>
  <c r="C7" i="4"/>
  <c r="G10" i="4"/>
  <c r="E10" i="4"/>
  <c r="C10" i="4"/>
  <c r="C15" i="4"/>
</calcChain>
</file>

<file path=xl/sharedStrings.xml><?xml version="1.0" encoding="utf-8"?>
<sst xmlns="http://schemas.openxmlformats.org/spreadsheetml/2006/main" count="858" uniqueCount="372">
  <si>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</si>
  <si>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</si>
  <si>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</si>
  <si>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</si>
  <si>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</si>
  <si>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</si>
  <si>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</si>
  <si>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</si>
  <si>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</si>
  <si>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</si>
  <si>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</si>
  <si>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</si>
  <si>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</si>
  <si>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</si>
  <si>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</si>
  <si>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</si>
  <si>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</si>
  <si>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</si>
  <si>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</si>
  <si>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</si>
  <si>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</si>
  <si>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</si>
  <si>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</si>
  <si>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</si>
  <si>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</si>
  <si>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</si>
  <si>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</si>
  <si>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</si>
  <si>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</si>
  <si>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</si>
  <si>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</si>
  <si>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</si>
  <si>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</si>
  <si>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</si>
  <si>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</si>
  <si>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</si>
  <si>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</si>
  <si>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</si>
  <si>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</si>
  <si>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</si>
  <si>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</si>
  <si>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</si>
  <si>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</si>
  <si>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</si>
  <si>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</si>
  <si>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</si>
  <si>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</si>
  <si>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 xml:space="preserve">Освещение: Допустимо верхнее искусственное освещение ( не менее 300  люкс) </t>
  </si>
  <si>
    <t xml:space="preserve">Электричество:  2 подключения к сети  по (220 Вольт и 380 Вольт)	</t>
  </si>
  <si>
    <t>Подведение/ отведение ГХВС (при необходимости): требуется</t>
  </si>
  <si>
    <t>Подведение сжатого воздуха (при необходимости): не требуется</t>
  </si>
  <si>
    <t>Офисный стол</t>
  </si>
  <si>
    <t xml:space="preserve">Стул </t>
  </si>
  <si>
    <t>Телевизор</t>
  </si>
  <si>
    <t>Стойка под телевизор</t>
  </si>
  <si>
    <t>Верстак инструментальный (общий инструмент)</t>
  </si>
  <si>
    <t>Верстак инструментальный (зона плавки)</t>
  </si>
  <si>
    <t xml:space="preserve">Стол </t>
  </si>
  <si>
    <t>Раковина</t>
  </si>
  <si>
    <t>Набор для уборки (веник и совок)</t>
  </si>
  <si>
    <t>Тиски большие слесарные</t>
  </si>
  <si>
    <t>Доска фильерная 0,18-4,0 (78 вставок)</t>
  </si>
  <si>
    <t>Доска фильерная 3,0-8,0 (21 вставка)</t>
  </si>
  <si>
    <t>Доска фильерная квадрат 1-3 мм</t>
  </si>
  <si>
    <t>Клещи для протяжки 260 мм</t>
  </si>
  <si>
    <t>Стальной блок - флахейзен</t>
  </si>
  <si>
    <t>Молоток комби резина-пластик</t>
  </si>
  <si>
    <t>Молоток слесарный оцинкованный 400 г</t>
  </si>
  <si>
    <t>Молоток стальной 120гр, круглый</t>
  </si>
  <si>
    <t>Молоток текстолитовый круглый 30х65х250 мм, 120 гр.</t>
  </si>
  <si>
    <t>Молоток деревянный ф40 мм, 115 гр.</t>
  </si>
  <si>
    <t>Ручные вальцы</t>
  </si>
  <si>
    <t>Анка - куб с пунзелями 3-50 мм (24 пунзеля)</t>
  </si>
  <si>
    <t>Дизайн-куб с пунзелями 17 размеров</t>
  </si>
  <si>
    <t>Расколотка кастов квадрат 17град. (10 разм.)</t>
  </si>
  <si>
    <t>Расколотка кастов "круг" 17град. (10 размеров)</t>
  </si>
  <si>
    <t>Ультразвуковая мойка 5,7 л</t>
  </si>
  <si>
    <t xml:space="preserve">Тигель керамический открытый, д. 4-5 см </t>
  </si>
  <si>
    <t>Тигель керамический полузакрытый д. 4-5см</t>
  </si>
  <si>
    <t>Палочка кварцевая, графитовая или керамическая</t>
  </si>
  <si>
    <t>Держатель для тигля</t>
  </si>
  <si>
    <t>Изложница</t>
  </si>
  <si>
    <t>Доска для пайки</t>
  </si>
  <si>
    <t>Горелка газовая инжекционная Orca со шлангом</t>
  </si>
  <si>
    <t>Весы электронные</t>
  </si>
  <si>
    <t>Штангенциркуль электронный</t>
  </si>
  <si>
    <t>(ШхГхВ) 1400х600х750
столеншница не тоньше 25 мм
белая или светл-осерая ламинированная поверхность столешницы</t>
  </si>
  <si>
    <t>4 ножки, без подлокотников</t>
  </si>
  <si>
    <t>Тип телевизора телевизор LED. С возможностью подключения обратного отсчета
Тип экрана
Direct LED. Диагональ экрана (дюймы) 49" (124 см)
Разрешение экрана 1920х1080 (FullHD)
Формат экрана 16:9 Стандарт HDTV Full HD 1080p. Воспроизведение с внешних носителей есть Поддерживаемые носители  USB
Основные видео файлы и кодеки
MPEG4, Xvid, DivX, MKV, AVI, VOB, ASF
Основные аудио файлы и кодеки
MP3, WMA, AC3
Основные графические файлы
JPEG, BMP, PNG</t>
  </si>
  <si>
    <t>Тип стойка с кронштейном. Наличие кронштейна для аппаратуры
Максимальная нагрузка на кронштейн 75 кг
Размер VESA 600 x 400, 400 x 400, 400 x 200
Угол поворота 360°
Регулировка высоты
Наличие колесиков
Кабель - канал
Габариты и вес
Высота 1460 мм
Ширина 880 мм
Глубина 712 мм</t>
  </si>
  <si>
    <t>Столешница из ДВП 25 мм и оцинкованного листа толщиной 1,00 мм.
Каркас изготовлен из листового металла и покрыт порошковой краской.
Технические характеристики:
Габариты ДхШхВ - 1200х700х855 мм.
Вес: 45кг</t>
  </si>
  <si>
    <t>(ШхГхВ) 1200х700х780
столеншница не тоньше 25 мм</t>
  </si>
  <si>
    <t>Раковина металлическая с плоским дном с возможностью подключения горячей и холодной воды, имеет слив</t>
  </si>
  <si>
    <t>Совок и веник стандартный офисный</t>
  </si>
  <si>
    <t>Ширина губок - 125 мм.
Рабочий ход - 125 мм.
Наковальня 63*63мм
Материал губок - сталь</t>
  </si>
  <si>
    <t>Количество вставок - 78 шт.
Форма отверстий вставок - круглая.
Минимальный диаметр отверстий вставок - 0,18 мм.
Максимальный диаметр отверстий вставок - 4,00 мм.
"Шаг" отверстий - 0,02 мм (до 0,50 мм), 0,03 мм (с 0,53 мм до 0,56 мм), 0,05 мм (с 0,60 мм до 3,00 мм), далее 0,10 мм.
Размер доски - 230х70х15 мм.</t>
  </si>
  <si>
    <t>Количество вставок - 21 шт.
Форма отверстий вставок - круглая.
Минимальный диаметр отверстий вставок - 3,00 мм.
Максимальный диаметр отверстий вставок - 8,00 мм.
"Шаг" отверстий - 0,25 мм.
Размеры - 180х155х20 мм.</t>
  </si>
  <si>
    <t xml:space="preserve"> Форма отверстий вставок - квадрат. Минимальный диаметр отверстий вставок - 1 мм. Максимальный диаметр отверстий вставок - 3,00 мм.</t>
  </si>
  <si>
    <t>Длина - 260 мм.
Вес - 0,85 кг.</t>
  </si>
  <si>
    <t>Флахейзен 200х200х18 мм. Флахейзен предназначен для ковки и гибки ювелирных заготовок, правки пластин и гнутых плоских изделий. Материал - закаленная полированная сталь.</t>
  </si>
  <si>
    <t>Молоток комби резина-пластик. 
Технические характеристики:
Боек - 35 х 90 мм.
Длинна ручки - 250 мм.
Вес - 400 г.</t>
  </si>
  <si>
    <t>Молоток стальной.
Материал рукоятки: дерево
Вес: 400 г</t>
  </si>
  <si>
    <t>Молоток стальной. 
Технические характеристики:
Боек - 65 х 20мм.
Длина ручки - 240 мм.
Вес - 120 г.</t>
  </si>
  <si>
    <t>Молоток текстолитовый круглый 
Технические характеристики:
Боек - 30 х 65мм.
Длинна ручки - 250мм.
Вес - 120 г.</t>
  </si>
  <si>
    <t>Молоток деревянный. 
Технические характеристики:
Боек - 40 х 90мм.
Вес - 115 г.
Длинна ручки - 250мм.</t>
  </si>
  <si>
    <t>Твердость рабочих поверхностей валов - 58....62 HRC Твердость прокатываемых материалов не более НВ 241 (HRС 24).
Передаточное число редуктора - 5,3:1.
Диаметр валов и боковых валиков - 50 мм.
Максимальная ширина гладкого проката - 65 мм.
Максимальный развод валов - 10 мм.
Количество ручьев для проволоки - 6 (5,3x1,2...2,0x0,8).
Количество ручьев для квадрата - 10 (5,0...1,0).
Длина рабочей поверхности боковых валиков - 30 мм.
Габариты (без рукоятки): ДхШхВ - 270х135х230 мм.</t>
  </si>
  <si>
    <t>Размеры полушарий: 3, 4, 5, 6, 7, 8, 9, 10, 11, 12, 13, 14, 15, 17, 19, 21, 23, 25, 28, 32, 36, 40, 45, 50 мм.
Размер анки - 70х70 мм.
Твердость куба - HRC 50.
Твердость пунзелей - HRC 55.</t>
  </si>
  <si>
    <t xml:space="preserve"> 1 дизайн-куб, размеры 65х65х65 мм.
- 10 круглых пунзелей диаметром 3.5, 5.5, 7.4, 9.4, 11.4, 13.4, 15.4, 19.2, 24.2, 29.2 мм.
- 2 прямоугольных пунзеля - 3.45 х 5.45, 7.45 х 9.45 мм.
- 2 треугольных пунзеля.
Технические характеристики:
Материал - закаленная полированная сталь.
Твердость - HRC 45.</t>
  </si>
  <si>
    <t>Размеры кастов:
- первая сторона: 3, 4, 5, 6, 7мм;
- вторая сторона: 8, 9, 10, 11, 12 мм.
Размеры матрицы - 110х40х25 мм.
Наименьший угол каста - 17 град.</t>
  </si>
  <si>
    <t>Профиль - круг.
Размеры кастов:
- первая сторона: 3, 4, 5, 6, 7 мм;
- вторая сторона: 8, 9, 10, 11, 12 мм.
Размеры матрицы - 110х40х25 мм.
Наименьший угол каста - 17 град.</t>
  </si>
  <si>
    <t>Напряжение питания - 220 В/ 50-60 Гц;
Рабочая частота - 35 кГц;
Объем - 5,7 л;
Таймер цифровой - 1 - 99 мин;
Термостат цифровой - 15 - 70 С;
Потребляемая мощность - 280 Вт;
Мощность генератора - 150 Вт;
Мощность нагревателя - 130 Вт;
Количество излучателей – 3;
Габаритные размеры (ДхШхВ) - 325х175х330 мм;
Габариты емкости - (ДхШхВ)- 300х150х150 мм;</t>
  </si>
  <si>
    <t xml:space="preserve">Стойкие к воздействию высоких температур (до 2000 С) и механическим воздействиям.
Нейтральны к металлам и агрессивным средам.
Легко и без повреждений чистятся от шлаков.
Форма тиглей позволяет использовать открытое пламя горелки. </t>
  </si>
  <si>
    <t xml:space="preserve">Стойкие к воздействию высоких температур (до 1600 С) и механическим воздействиям.
Нейтральны к металлам и агрессивным средам. Легко и без повреждений чистятся от шлаков.
Форма тиглей позволяет использовать открытое пламя горелки, а специальные проушины позволяют подвешивать и перемещать их без специальных приспособлений и держателей. </t>
  </si>
  <si>
    <t>Предназначены для перемешивания металла во время плавки.
Выдерживают температуру 1300 С.
Длина - 250-300 мм.
Диаметр - 8-10 мм.</t>
  </si>
  <si>
    <t>Держатель для тиглей с регулируемым ползунком. 
Технические характеристики:
Длина общая - 380 мм.
Длина рабочая - 265 мм.</t>
  </si>
  <si>
    <t>ИЗЛОЖНИЦА УНИВЕРСАЛЬНАЯ (ПРУТОК + ПЛАСТИНА) С РУЧКОЙ Пруток - 3.5, 5.5, 6.5, 8.0 мм.
Пластина - 60х60х3.5 мм.</t>
  </si>
  <si>
    <t>Устойчива к воздействию высоких температур до 1100 С.
Габариты - 330х220х15 мм.</t>
  </si>
  <si>
    <t>Вид топлива: пропан, бутан
Полная длина - 190 мм.
Подключение к баллону без редуктора.
Не требует дополнительной подачи воздуха.
Комплектация:
Горелка комплектуется тремя насадками (диаметр сопел 12, 14, 16 мм)</t>
  </si>
  <si>
    <t xml:space="preserve">Единицы измерения - грамм, карат, фунт и т.д.
Наибольший предел взвешивания (НПВ) - 610 г.
Наименьший предел взвешивания (НмПВ) - 0,2 г.
Дискретность - 0,01 г.
Весы сертифицированы по ТУ.
Калибровка - гирей 600 г. F2 (В комплект не входит).
Размер платформы - Ф110 мм. </t>
  </si>
  <si>
    <t>Система измерения линейная.;
Жидкокристаллический дисплей.;
Штангенциркуль с большим дисплеем (42х15мм).;
Материал - корозионностойкая сталь (включая кнопки управления).;
Диапазон измерений - 0-150 мм.;
Значение отсчета по нониусу - 0,01 мм.;
Погрешность измерения - +-0,03 мм.;
Длина - 240 мм.;
Длина губок - 40 мм.</t>
  </si>
  <si>
    <t>Мебель</t>
  </si>
  <si>
    <t>Оборудование</t>
  </si>
  <si>
    <t>шт</t>
  </si>
  <si>
    <t>Площадь зоны: 25 не менее кв.м.</t>
  </si>
  <si>
    <t>Освещение: Допустимо верхнее искусственное освещение ( не менее 300 люкс)</t>
  </si>
  <si>
    <t xml:space="preserve">Электричество: 2 подключения к сети  по (220 Вольт и 380 Вольт)	</t>
  </si>
  <si>
    <t>Покрытие пола: ковролин или линолиум  - 25 кв.м. на всю зону</t>
  </si>
  <si>
    <t>Подведение/ отведение ГХВС (при необходимости): не требуется</t>
  </si>
  <si>
    <t>Сетевой удлинитель (на 5 розеток)</t>
  </si>
  <si>
    <t>Мусорная корзина</t>
  </si>
  <si>
    <t>Запираемый шкафчик</t>
  </si>
  <si>
    <t>критически важные характеристики позиции отсутствуют</t>
  </si>
  <si>
    <t>не менее 6 запираемых ящиков (ШхГхВ) 400х500х500</t>
  </si>
  <si>
    <t>инвентарь</t>
  </si>
  <si>
    <t xml:space="preserve">Электричество: 2  подключения к сети  по (220 Вольт и 380 Вольт)	</t>
  </si>
  <si>
    <t>Подведение/ отведение ГХВС (при необходимости) : не требуется</t>
  </si>
  <si>
    <t xml:space="preserve">Manufacturer - Asus
Model - N580GD-DM412T
Size - 38x25x2 cm (15,6")
Extra details - CPU i5 8300 / RAM 8 GB DDR4 / HDD 1Tb / nVidia GeForce GTX1050 GPU 4 GB / Win10 </t>
  </si>
  <si>
    <t>Оборудование IT</t>
  </si>
  <si>
    <t>Запасной картридж для МФУ</t>
  </si>
  <si>
    <t>Подходящий под установленный МФУ</t>
  </si>
  <si>
    <t>Расходные материалы</t>
  </si>
  <si>
    <t>МФУ А4 лазерный/цветной</t>
  </si>
  <si>
    <t>МФУ лазерное, цветная печать, A4, 1200x600 dpi, ч/б - 18 стр/мин (А4), Ethernet (RJ-45), USB</t>
  </si>
  <si>
    <t>Сетевой удлинитель 3 м, 5 розеток, 16А, с выкл., с заземлением</t>
  </si>
  <si>
    <t>Проектор</t>
  </si>
  <si>
    <t>Детали - 20000:1, 1280x800, HDMI</t>
  </si>
  <si>
    <t>Экран для проектора</t>
  </si>
  <si>
    <t>Размер - 244x244 cm
 L-H cm (200x200)</t>
  </si>
  <si>
    <t>Вешалка</t>
  </si>
  <si>
    <t>Штанга на колесах, с крючками</t>
  </si>
  <si>
    <t xml:space="preserve">Высота Ширина Глубина 460, мм 440, мм 355, мм
Внутренние размеры:  456, мм 434, мм 301, мм
Вес, кг: 27 
Внутренний объем, л: 60 
Количество полок: 1 
Тип замка: Ключевой </t>
  </si>
  <si>
    <t>мебель</t>
  </si>
  <si>
    <t>Аптечка</t>
  </si>
  <si>
    <t>Аптечка универсальная</t>
  </si>
  <si>
    <t>Охрана труда</t>
  </si>
  <si>
    <t>Огнетушитель</t>
  </si>
  <si>
    <t>Огнетушитель подходящий дл бытовых помещений и тушения открытого огня</t>
  </si>
  <si>
    <t>Кулер 19 л (холодная/горячая вода)</t>
  </si>
  <si>
    <t>Кулер для бутыли 19 л. С возможностью подачи горячей воды</t>
  </si>
  <si>
    <t>Зажигалка</t>
  </si>
  <si>
    <t>Стандартная бытовая зажигалка</t>
  </si>
  <si>
    <t>Покрытие пола: линолиум  65 кв.м. на всю зону</t>
  </si>
  <si>
    <t>Верстак ювелира</t>
  </si>
  <si>
    <t>Материал - Верх из массива дерева с вырезом 600мм
Толщина столешницы - 25мм 
Комплектация:
- поддон (оцинкованая сталь);
- финагель - 1 шт.;
- ящик для инструмента 
- полка для инструмента;
- комплект фурнитуры</t>
  </si>
  <si>
    <t>шт. (на 1 конкурсанта)</t>
  </si>
  <si>
    <t>Стул к верстаку</t>
  </si>
  <si>
    <t xml:space="preserve">Стул на колесах с механизмом изменения высоты. Материал обивки: ткань/сетка 
Цвет обивки: черный 
Макс. статическая нагрузка, кг: 100 
Материал крестовины: пластик 
Механизм качания: пружинный механизм поддержки спины </t>
  </si>
  <si>
    <t>(ШхГхВ) 1350х700х780
столеншница не тоньше 25 мм
белая или светл-осерая ламинированная поверхность столешницы</t>
  </si>
  <si>
    <t>Вспомогательное оборудование</t>
  </si>
  <si>
    <t>Мусорное ведро</t>
  </si>
  <si>
    <t>Офисное стандартное, 8-10 л.</t>
  </si>
  <si>
    <t>Бормашина</t>
  </si>
  <si>
    <t>Подвесная бормашина с реверсом.
Мотор на шарикоподшипниках. 
Характеристики:
- электропитание - 220 В, 50 Гц;
- выходная мощность - 125 Вт (1/6 л.с.);
- максимальная скорость вращения - 18 000 об/мин;
Комплектация:
- электродвигатель серии SR;
- гибкий рукав - с защитной прорезиненной оплеткой, длина - 1 м;
- педаль реостата FCT;
- наконечник (трехкулачковый) с ключом;
- смазка для рукава 10006;</t>
  </si>
  <si>
    <t xml:space="preserve">Фиксатор бормашины </t>
  </si>
  <si>
    <t>Стойка для бормашины на струбцине. Описание:
Предназначена для удобного размещения бормашин на рабочем столе. Крепится к столу с помощью струбцины, что позволяет перемещать стойку в удобное место. Технические характеристики: Верхняя часть стойки поворотная и регулируется по высоте от 80 до 140 см.  Материал - сталь.</t>
  </si>
  <si>
    <t>Подставка для боров пластик круглая</t>
  </si>
  <si>
    <t>Подставка для боров 3-х ступенчатая. Предусмотрена ёмкость для хранения крупных предмеров, размером 70мм х 75мм. Установлена на шарнирной подставке поворачивающейся на 360 град.
Технические характеристики:
Материал - пластик;
Диаметр посадочных гнезд - 3 мм и 6 мм.;
Количество посадочных мест - 112 шт.;
Размеры - 170х105 мм.</t>
  </si>
  <si>
    <t>Лампы на верстаки</t>
  </si>
  <si>
    <t xml:space="preserve">Светодиодная лампа. Световой поток лампы - 1200 лм.
Стандартное расположение - настольное. Крепление к столу - струбцина.Длина головки лампы составляет около 58 см, ширина - 9 см, а максимальная высота - около 88 см. Длина кронштейна составляет 270 мм. </t>
  </si>
  <si>
    <t>Финагель</t>
  </si>
  <si>
    <t>Материал - бук.
Размеры:
- общая длина - 135 мм.
- ширина - 50 мм.
- толщина - 25 мм.
- крепление - 
Разъем для установки финагеля - 55х16 мм.</t>
  </si>
  <si>
    <t>Инструмент</t>
  </si>
  <si>
    <t>Тиски</t>
  </si>
  <si>
    <t>Тиски слесарные настольные.  Технические характеристики:
Длина губок- 40 мм. Максимальный развод губок - 25 мм. Максимальный развод струбцины - 20 мм.</t>
  </si>
  <si>
    <t>Шперак</t>
  </si>
  <si>
    <t>Материал - закаленная полированная сталь.  Длина рогов - 150 мм.  Высота - 70 мм.
Диаметр основания - 90 мм</t>
  </si>
  <si>
    <t>Стальной блок - флахейзен 100*100</t>
  </si>
  <si>
    <t>Размер - 100х100х18 мм.
Материал - закаленная полированная сталь.</t>
  </si>
  <si>
    <t>Короб для металла</t>
  </si>
  <si>
    <t>Короб многофункциональный. Крышка на защелках
Качественный пластик  Объем: 375 мл Размер: 12,2 х 8 х В 7 см</t>
  </si>
  <si>
    <t>Подогреватель кислоты, электрический</t>
  </si>
  <si>
    <t>Применяется для подогрева кислоты, автоматический подогрев и поддержание температуры (альтернатива плитка агревательная)</t>
  </si>
  <si>
    <t xml:space="preserve">Стакан для растворов термостойкий </t>
  </si>
  <si>
    <t xml:space="preserve">Стакан для растворов термостойкий предназначен для фильтрования, выпаривания и приготовления различных растворов и кислот. На корпусе стакана нанесена шкала измерения. - материал - термически стойкое стекло.
Термически стойкое стекло выдерживает перепад температуры 250 С.
При медленном нагреве - до 550 С.
</t>
  </si>
  <si>
    <t>Пинцет титановый/медный длинный</t>
  </si>
  <si>
    <t>Пинцет титановый/медный прямой.
Длина - 200 мм.
Материал - титан или медь</t>
  </si>
  <si>
    <t>Леткал-вертушка ф 115мм с доской</t>
  </si>
  <si>
    <t>Вращается на шарикоподшипниках, обеспечивая доступ на 380 град. 
Комплектация:
- доска для пайки керамическая. Диаметр - 114,5 мм.</t>
  </si>
  <si>
    <t>Доска для пайки (т.с. стружка) 330х220х15 мм
Устойчива к воздействию высоких температур до 1100 С.
Габариты - 330х220х15 мм.</t>
  </si>
  <si>
    <t>Держатель для финагеля</t>
  </si>
  <si>
    <t>Материал: металл. Крепление для посадки финагеля и установки к верстаку</t>
  </si>
  <si>
    <t>Защитные очки</t>
  </si>
  <si>
    <t>Очки современного дизайна выполнены в классическом стиле и состоят из пластмассовой оправы и двух откидывающихся боковых щитков для дополнительной защиты.;
Заушники (дужки) в очках регулируются по длине.;
Очки отличаются плотным прилеганием к лицу и удобным использованием в течение всего рабочего дня.
У - упрочненное стекло, сверхустойчивое к царапинам.</t>
  </si>
  <si>
    <t>Беруши</t>
  </si>
  <si>
    <t>Противошумные беруши со шнурком. Комплект 500 шт</t>
  </si>
  <si>
    <t>комплект</t>
  </si>
  <si>
    <t>Респиратор лепестковый</t>
  </si>
  <si>
    <t xml:space="preserve">Предназначен для индивидуальной защиты органов дыхания от загрязнений аэрозольного типа (пыль, дым, туман) при их максимальной концентрации до 100 мг/куб.м.
Выполнен из материала на основе синтетических ультратонких волокон.
Время эксплуатации от одной до нескольких смен, в зависимости от концентрации пыли, влажности, температуры воздуха и физической нагрузки. </t>
  </si>
  <si>
    <t>шт.</t>
  </si>
  <si>
    <t xml:space="preserve">Припой для серебра  </t>
  </si>
  <si>
    <t>В пластине (ступенчатый)</t>
  </si>
  <si>
    <t>г. (на 1 конкурсанта)</t>
  </si>
  <si>
    <t>Флюс для серебра</t>
  </si>
  <si>
    <t>Для пайки золота, серебра и других металлов, не содержащих железа. Объем 1 л.</t>
  </si>
  <si>
    <t>Бура (натрий тетраборнокислый) 1 кг п/п</t>
  </si>
  <si>
    <t>Применяется как флюс при пайке и плавке металлов. 
Технические характеристики:
Упаковка - 1 кг.</t>
  </si>
  <si>
    <t>Борная кислота 1 кг п/п</t>
  </si>
  <si>
    <t>Используется для приготовления флюса при пайке драгоценных металлов, стабилизации рН в гальванических ваннах при никелировании.
Улучшает текучесть металла. 
Технические характеристики:
Упаковка - 1 кг.</t>
  </si>
  <si>
    <t>Гранулиновая кислота, отбел</t>
  </si>
  <si>
    <t xml:space="preserve">Отбел Универсальный. Назначение:
Качественная очистка изделий из цветных металлов,сплавов серебра и золота 
Предназначен для травления, чистки и удаления окисления, окалины и корки с поверхности цветных и драгоценных металлов. 
Состав:
Сложный состав, на основе сульфосалициловой кислоты и активных присадок. 
</t>
  </si>
  <si>
    <t xml:space="preserve">Жидкость для ультразвука </t>
  </si>
  <si>
    <t>ШАМПУНЬ - КОНЦЕНТРАТ ДЛЯ УЗВ Режим работы: Концентрация - 1-2%;
Температура - 70-80 градусов;
Время- 1- 3мин.;
Кислотность среды, рН - 9,3</t>
  </si>
  <si>
    <t>Бумага А4</t>
  </si>
  <si>
    <t>А4. Марка: A (A+). Серия: Эвкалипт. Белизна по CIE: 172 %. Белизна по ISO: нет %. Плотность: 72-82 +/- 1.5-2 г/м2</t>
  </si>
  <si>
    <t>пачка 500 листов</t>
  </si>
  <si>
    <t>Скотч</t>
  </si>
  <si>
    <t xml:space="preserve">Многоразовая прозрачная клейкая лента, 3 см х 5 м, двухсторонний крепежный силиконовый скотч. </t>
  </si>
  <si>
    <t>Скотч двусторонний</t>
  </si>
  <si>
    <t>Скотч акриловый двухсторонний для внутренних и наружных работ  20 мм x 5 м цвет прозрачный.</t>
  </si>
  <si>
    <t>Ручка шариковая</t>
  </si>
  <si>
    <t>Цвет синий</t>
  </si>
  <si>
    <t>Степлер со скобами</t>
  </si>
  <si>
    <t>24/6</t>
  </si>
  <si>
    <t>Скрепки канцелярские</t>
  </si>
  <si>
    <t>металлические 100 штук пластиковая оболочка, 29мм ассорти, п</t>
  </si>
  <si>
    <t>упак</t>
  </si>
  <si>
    <t>Файлы А4</t>
  </si>
  <si>
    <t>Файл - вкладыш, А4 100 штук</t>
  </si>
  <si>
    <t>Текстовыделители цветные</t>
  </si>
  <si>
    <t>Набор текстовыделителей предназначен для выделения текста на всех типах бумаги. В наборе 4 цвета: зеленый, розовый, оранжевый, желтый.</t>
  </si>
  <si>
    <t>Ножницы</t>
  </si>
  <si>
    <t>Ножницы 203 мм с пластиковыми анатомическими ручками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</si>
  <si>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</si>
  <si>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</si>
  <si>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</si>
  <si>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</si>
  <si>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</si>
  <si>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Твердость HB</t>
  </si>
  <si>
    <t>Точилка для карандашей</t>
  </si>
  <si>
    <t xml:space="preserve">Точилка ручная для цветных / простых / косметических карандашей с контейнером, 2 диаметров </t>
  </si>
  <si>
    <t>Нож канцелярский</t>
  </si>
  <si>
    <t xml:space="preserve">Нож универсальный  18 мм </t>
  </si>
  <si>
    <t>Бокорезы или кусачки</t>
  </si>
  <si>
    <t>На усмотрение участников</t>
  </si>
  <si>
    <t>Набор надфилей (0)</t>
  </si>
  <si>
    <t>Набор надфилей (2)</t>
  </si>
  <si>
    <t>Напильник полукруг</t>
  </si>
  <si>
    <t>Напильник двояковыпуклый</t>
  </si>
  <si>
    <t>Флацанки (клювики изогнутые)</t>
  </si>
  <si>
    <t>Плоскогубцы</t>
  </si>
  <si>
    <t>Флацанки (плоский+круглый)</t>
  </si>
  <si>
    <t>Узкогубцы</t>
  </si>
  <si>
    <t>Напильник плоский</t>
  </si>
  <si>
    <t>Циркуль</t>
  </si>
  <si>
    <t>Угол</t>
  </si>
  <si>
    <t>Чертилка</t>
  </si>
  <si>
    <t>Керн</t>
  </si>
  <si>
    <t>Ножницы по металлу</t>
  </si>
  <si>
    <t>Пинцеты стальные антимагнитные (набор из 3)</t>
  </si>
  <si>
    <t>Пинцеты титановые обратные (набор из 4)</t>
  </si>
  <si>
    <t>Палочка титановая</t>
  </si>
  <si>
    <t>Подставка для флацанок</t>
  </si>
  <si>
    <t>Плоскогубцы параллельные</t>
  </si>
  <si>
    <t>Флах штихель</t>
  </si>
  <si>
    <t>Шпиц штихель</t>
  </si>
  <si>
    <t>Деревянные тиски</t>
  </si>
  <si>
    <t>Молоток ювелирный</t>
  </si>
  <si>
    <t>Киянка деревянная</t>
  </si>
  <si>
    <t>Бинокуляры</t>
  </si>
  <si>
    <t>Клей</t>
  </si>
  <si>
    <t>Металлическая линейка</t>
  </si>
  <si>
    <t>Магнит</t>
  </si>
  <si>
    <t>Кит паста</t>
  </si>
  <si>
    <t>Набор наждачной бумаги разной степени зернистости (180, 240, 320, 400, 600, 800) (каждой по 3)</t>
  </si>
  <si>
    <t>Сверла с хвостовиком (0.5-1.8, 2.1, 2.3-3.0) (каждого по 2)</t>
  </si>
  <si>
    <t>Бор шаровой (0.8, 1, 1.2-3.1, 3.3, 3.5) (каждого по 2)</t>
  </si>
  <si>
    <t>Бор игольчатый (1.2)</t>
  </si>
  <si>
    <t>Диск прорезной</t>
  </si>
  <si>
    <t>Дискодержатель</t>
  </si>
  <si>
    <t>Шкуркодержатель</t>
  </si>
  <si>
    <t>Биндра диаметром 0,25 мм (60 см)</t>
  </si>
  <si>
    <t>Лобзик</t>
  </si>
  <si>
    <t xml:space="preserve">Лобзик 120мм. Глубина пропила -120мм;
Длина используемых пилок - до 160мм;
Конструкция регулируется и позволяет использовать сломанные пилочки.br&gt;
Ручка (материал) - дерево;
вес - 0,170кг.
Имеет дополнительную регулировку натяжения по длине пилок. </t>
  </si>
  <si>
    <t>Материал - инструментальная полированная сталь.
Длина - 120 мм.
Длина рабочей части - 18 мм.
Вес - 75гр</t>
  </si>
  <si>
    <t>Общая длина - 200 мм.
Рабочая длина -100 мм.
Насечка - № 0
Комплектация - плоский, полуфогольцевый, барет, треугольный, квадратный, круглый.</t>
  </si>
  <si>
    <t>Общая длина - 140 мм.
Рабочая длина -70 мм.
Насечка - № 2
Комплектация - плоский, полуфогольцевый, барет, треугольный, квадратный, круглыйОбщая длина - 140 мм.
Рабочая длина -70 мм.
Насечка - № 2
Комплектация - плоский, полуфогольцевый, барет, треугольный, квадратный, круглый</t>
  </si>
  <si>
    <t xml:space="preserve">Ручки выполнены с пластиковыми накладками.
Губки изогнуты под углом 45 град. по горизонтали относительно ручек.
Материал - полированная сталь.
Длина - 132 мм.
Длина рабочей части - 23 мм.
</t>
  </si>
  <si>
    <t>Материал - полированная сталь.
Ручки выполнены с накладками из полипропилена.
Длина - 130 мм.
Длина рабочей части - 22 мм.
Ширина губок - 6,2 мм.
Вес - 80гр</t>
  </si>
  <si>
    <t>Материал - инструментальная полированная сталь.
Длина - 130 мм.
Длина рабочей части - 22 мм.
Вес - 75гр</t>
  </si>
  <si>
    <t>Материал - полированная сталь.
Длина - 130 мм.
Длина рабочей части - 25 мм.
Вес - 83гр.</t>
  </si>
  <si>
    <t>Общая длина: 140 мм
Длина ножек: 120 мм</t>
  </si>
  <si>
    <t>Угольник предназначен для точной разметки углов на 90°.</t>
  </si>
  <si>
    <t>Предназначена для нанесения разметки на металл.Габариты - 124мм х 53мм
Вес - 24грГабариты - 124мм х 53мм
Вес - 24гр</t>
  </si>
  <si>
    <t>Керн автоматический. Длинна - 130мм
Диаметр - 15мм
Материал - латунь
Вес - 70 гр</t>
  </si>
  <si>
    <t>Ножницы по металлу кованые прямые.
Общая длина - 145 мм.
Режущая длина лезвий - 23 мм.</t>
  </si>
  <si>
    <t>Стальные антимагнитные (набор из 3). Длина - 130 мм.
Ширина губок - 0,4 мм.
Материал - нержавеющая сталь.
Вес - 20гр</t>
  </si>
  <si>
    <t>Титановые обратные (набор из 4). Длина - 100 мм.
Ширина губок - 2,5 мм.
Материал - титан.
Вес - 15гр</t>
  </si>
  <si>
    <t>Выдерживают температуру до 1680 С.
Длина - 250 мм.
Диаметр - 2.5 мм.
Вес - 5 гр.</t>
  </si>
  <si>
    <t>Подставка для флацанок деревянная.Длина 120мм.
Высота 130мм
Вес - 140гр</t>
  </si>
  <si>
    <t>Плоскогубцы с плотно прилегающими параллельными губками с насечкой и "U" - образной выемкой Ф 2мм. Губки изготовлены из инструментальной стали, ручки - из никелированой стали.
Общая длина - 125 мм.
Вес - 135гр.</t>
  </si>
  <si>
    <t>Форма - Flach (плоская).
Материал штихеля:
HSS - быстрорежущая сталь.
Рабочая длина - 65 мм.
Ширина А - 0,2 мм</t>
  </si>
  <si>
    <t>Форма - Spitz (вырезной).
Материал штихеля:
HSS - быстрорежущая сталь.
Рабочая длина - 65 мм.
Ширина А - 1,58 мм</t>
  </si>
  <si>
    <t>Тиски деревянные винтовые с кожанными накладками. Длина - 150 мм
Диаметр - 35,3мм
Вес -140гр</t>
  </si>
  <si>
    <t>Боек - 55 х 9 мм.
Длина ручки - 200 мм.
Вес бойка - 30гр.
Вес - 70 г</t>
  </si>
  <si>
    <t>Молоток деревянный киянка Ф40 мм, 115 гр..</t>
  </si>
  <si>
    <t>OptiVISOR - прецизионные бинокулярные очки дающие трехмерное изображение.;
Призматические линзы выполнены из офтальмологического стекла и отшлифованы до оптических стандартов.;
Оголовье сделано из прочного, но легкого материала по технологии Donegan Optical.;</t>
  </si>
  <si>
    <t>Клей концелярский (карандаш) </t>
  </si>
  <si>
    <t>назначена для измерения линейных размеров. Обеспечивает высокую точность измерений даже при наличии небольших неровностей или кривизны детали.</t>
  </si>
  <si>
    <t>Предназначен для промагничевания опилок</t>
  </si>
  <si>
    <t>Предназначен для фиксации ювелирных изделий или отдельных деталей и камней при закрепке и огранке в случаях, когда нет других способов фиксации. Температура размягчения - от 80 °С.</t>
  </si>
  <si>
    <t>Шкурка абразивная. Применяется для полировки и шлифовки различных материалов . Абразив - оксид алюминия.
Связующий материал - два слоя синтетических смол .
Подложка - водостойкая бумага.(180, 240, 320, 400, 600, 800) (каждой по 3)</t>
  </si>
  <si>
    <t>Сверла твердосплавные, стальные №(0.5-1.8, 2.1, 2.3-3.0) (каждого по 2)</t>
  </si>
  <si>
    <t>Диаметр хвостовика - 2,35мм.  (0.8, 1, 1.2-3.1, 3.3, 3.5) (каждого по 2)
Максимальный диаметр рабочей части -0,9мм.</t>
  </si>
  <si>
    <t>Диаметр хвостовика - 2,35мм.
Максимальный диаметр рабочей части - 1,0мм</t>
  </si>
  <si>
    <t>Прорезной диск предназначен для удаления литников и других отрезных операций.
Обладает высокой износостойкостью, хорошей режущей способностью и прочностью на изгиб и разрушение.</t>
  </si>
  <si>
    <t>Диаметр хвостовика - 3 мм.;
Диаметр головки винта - 5 мм.;
Общая длина - 45 мм.;
Вес - 3 гр</t>
  </si>
  <si>
    <t>Шкуркодержатель с резьбой и упором.
Диаметр хвостовика - 3,0 мм.
Общая длина - 45 мм.
Длина резьбы - 10 мм.</t>
  </si>
  <si>
    <t>Термостойкая, гибкая проволока в катушках.
Применяется для скрепления деталей при пайке.</t>
  </si>
  <si>
    <t>Пилки для лобзиков. № 7/0, 5/0, 2/0, 0, 2, 5, 8 (каждой по дюжине). Длина - 130 мм.
Размер АхВ - 0,95 х 0,44 мм</t>
  </si>
  <si>
    <t>Пилки.</t>
  </si>
  <si>
    <t xml:space="preserve">Напильник плоский LP1163-8-00: Напильник плоский. Производитель VALLORBE серия LP. Технические характеристики: Насечка - № 00. Рабочая длина - 200 мм. Размер рабочей части - 21.3 х 4,8 мм. </t>
  </si>
  <si>
    <t xml:space="preserve">Количество конкурсантов </t>
  </si>
  <si>
    <t xml:space="preserve">Ноутбук </t>
  </si>
  <si>
    <t>Круглая проволока</t>
  </si>
  <si>
    <t>Трубка</t>
  </si>
  <si>
    <t>Пластина</t>
  </si>
  <si>
    <t>Пластина 1.0мм - 65мм*65мм</t>
  </si>
  <si>
    <t>Трубка 3.3мм (толщина 0.5) - 15мм</t>
  </si>
  <si>
    <t>Круглая проволока 1.0мм - 200мм</t>
  </si>
  <si>
    <t>Пакеты упаковочные Zip Lock /  с замком 20х25 см /  фасовочные 100 шт / прозрачные</t>
  </si>
  <si>
    <t>Пакеты упаковочные с застежкой</t>
  </si>
  <si>
    <t>Газ для пьезо горелок</t>
  </si>
  <si>
    <t>Газ для пьезо горелок объем 250 мл</t>
  </si>
  <si>
    <t>Горелка газовая инжекционная ручная с газобаллоном</t>
  </si>
  <si>
    <t>Ручная газовая горелка. Используется для пайки, разогрева и поджига. Плавная регулировка подачи воздуха. 
Технические характеристики: Работает на бутане (газ для зажигалок). Температура пламени - до 1300 С. Непрерывная работа - 45 мин. Диаметр сопла - 12 мм.</t>
  </si>
  <si>
    <t>Ювелирное дело - Юниоры</t>
  </si>
  <si>
    <t>Площадь зоны:  92,52  кв.м.</t>
  </si>
  <si>
    <t>Покрытие пола: линолиум  -  на всю зону</t>
  </si>
  <si>
    <t xml:space="preserve">Сейф </t>
  </si>
  <si>
    <t>Площадь зоны: 33,15 кв.м.</t>
  </si>
  <si>
    <t>Площадь зоны:  29 кв.м.</t>
  </si>
  <si>
    <t>Покрытие пола: ковролин или линолиум  - 29 кв.м. на всю зону</t>
  </si>
  <si>
    <t>Покрытие пола: ковролин или линолиум - 33,15 кв.м. на всю зону</t>
  </si>
  <si>
    <t>Площадь зоны: 92,52 кв.м. Площадь одного рабочего места не менее 5,7 м.кв (1,9*3 метра)</t>
  </si>
  <si>
    <t>Складское помещение</t>
  </si>
  <si>
    <t xml:space="preserve">Интернет : не требуется	</t>
  </si>
  <si>
    <t xml:space="preserve">Электричество: 1 подключения к сети  по (220 Вольт и 380 Вольт)	</t>
  </si>
  <si>
    <t>Покрытие пола: линолиум - 6 кв.м. на всю зону</t>
  </si>
  <si>
    <t>Стеллаж</t>
  </si>
  <si>
    <t>Рекомендуемые параметры: (ШхГхВ) 2000х500х2000
металлический,
5 полок</t>
  </si>
  <si>
    <t>Площадь зоны: 19кв.м.</t>
  </si>
  <si>
    <t xml:space="preserve">                этап Чемпионата по профессиональному мастерству "Профессионалы"</t>
  </si>
  <si>
    <t>Итоговый (межрегиональный) этап Чемпионата по профессиональному мастерству</t>
  </si>
  <si>
    <t>Красноярский край</t>
  </si>
  <si>
    <t>25-29 апреля 2025г.</t>
  </si>
  <si>
    <t>Дорогунова Любовь Ивановна</t>
  </si>
  <si>
    <t>dorogunlub@mail.ru</t>
  </si>
  <si>
    <t>Цуканов Александр Петрович</t>
  </si>
  <si>
    <t>alexandr987oo@yandex.ru</t>
  </si>
  <si>
    <t>Красноярский край 660131 г. Красноярск ул. Рокосовского 17</t>
  </si>
  <si>
    <t>КГАПОУ Красноярский колледж сферы услуг и предпринимательства</t>
  </si>
  <si>
    <t>Красноярский край 660131 г. Красноярск Рокосовского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</si>
</sst>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rgb="FF00B050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1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9" xfId="0" applyFont="1" applyBorder="1" applyAlignment="1">
      <alignment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" fillId="0" borderId="0" xfId="1"/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8" fillId="0" borderId="1" xfId="1" applyFont="1" applyBorder="1" applyAlignment="1">
      <alignment horizontal="left" vertical="top" wrapText="1"/>
    </xf>
    <xf numFmtId="0" fontId="18" fillId="0" borderId="15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1" fillId="0" borderId="0" xfId="1" applyAlignment="1">
      <alignment horizontal="center"/>
    </xf>
    <xf numFmtId="0" fontId="19" fillId="0" borderId="19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top" wrapText="1"/>
    </xf>
    <xf numFmtId="0" fontId="13" fillId="0" borderId="19" xfId="0" applyFont="1" applyBorder="1" applyAlignment="1">
      <alignment vertical="top" wrapText="1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1" fillId="0" borderId="19" xfId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8" fillId="0" borderId="19" xfId="0" applyFont="1" applyBorder="1" applyAlignment="1">
      <alignment vertical="top" wrapText="1"/>
    </xf>
    <xf numFmtId="0" fontId="20" fillId="0" borderId="19" xfId="0" applyFont="1" applyBorder="1" applyAlignment="1">
      <alignment horizontal="left" vertical="top" wrapText="1"/>
    </xf>
    <xf numFmtId="0" fontId="9" fillId="0" borderId="19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13" fillId="7" borderId="19" xfId="2" applyFont="1" applyFill="1" applyBorder="1" applyAlignment="1">
      <alignment horizontal="justify" vertical="center" wrapText="1"/>
    </xf>
    <xf numFmtId="0" fontId="2" fillId="0" borderId="2" xfId="1" applyFont="1" applyBorder="1"/>
    <xf numFmtId="0" fontId="2" fillId="0" borderId="1" xfId="1" applyFont="1" applyBorder="1"/>
    <xf numFmtId="0" fontId="2" fillId="0" borderId="1" xfId="1" applyFont="1" applyBorder="1" applyAlignment="1">
      <alignment wrapText="1"/>
    </xf>
    <xf numFmtId="0" fontId="2" fillId="0" borderId="3" xfId="1" applyFont="1" applyBorder="1" applyAlignment="1">
      <alignment horizontal="center" vertical="center" wrapText="1"/>
    </xf>
    <xf numFmtId="0" fontId="10" fillId="0" borderId="19" xfId="0" applyFont="1" applyBorder="1" applyAlignment="1">
      <alignment vertical="top" wrapText="1"/>
    </xf>
    <xf numFmtId="0" fontId="21" fillId="0" borderId="19" xfId="0" applyFont="1" applyBorder="1" applyAlignment="1">
      <alignment horizontal="left" vertical="top" wrapText="1"/>
    </xf>
    <xf numFmtId="0" fontId="9" fillId="0" borderId="1" xfId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2" fillId="0" borderId="1" xfId="1" applyFont="1" applyBorder="1" applyAlignment="1">
      <alignment horizontal="left"/>
    </xf>
    <xf numFmtId="0" fontId="2" fillId="0" borderId="19" xfId="0" applyFont="1" applyBorder="1" applyAlignment="1">
      <alignment wrapText="1"/>
    </xf>
    <xf numFmtId="0" fontId="22" fillId="0" borderId="0" xfId="0" applyFont="1" applyAlignment="1">
      <alignment wrapText="1"/>
    </xf>
    <xf numFmtId="0" fontId="22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wrapText="1"/>
    </xf>
    <xf numFmtId="0" fontId="22" fillId="8" borderId="19" xfId="0" applyFont="1" applyFill="1" applyBorder="1" applyAlignment="1">
      <alignment horizontal="left" wrapText="1"/>
    </xf>
    <xf numFmtId="0" fontId="8" fillId="0" borderId="21" xfId="0" applyFont="1" applyBorder="1" applyAlignment="1">
      <alignment vertical="top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0" xfId="1" applyFont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4" fillId="2" borderId="23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7" fillId="0" borderId="13" xfId="1" applyFont="1" applyBorder="1" applyAlignment="1">
      <alignment horizontal="left" vertical="top" wrapText="1"/>
    </xf>
    <xf numFmtId="0" fontId="17" fillId="0" borderId="12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5" borderId="0" xfId="1" applyFont="1" applyFill="1" applyBorder="1" applyAlignment="1">
      <alignment horizontal="center" vertical="center" wrapText="1"/>
    </xf>
    <xf numFmtId="0" fontId="6" fillId="6" borderId="0" xfId="1" applyFont="1" applyFill="1" applyAlignment="1">
      <alignment horizontal="center"/>
    </xf>
    <xf numFmtId="0" fontId="6" fillId="5" borderId="0" xfId="1" applyFont="1" applyFill="1" applyAlignment="1">
      <alignment horizontal="center" vertical="center" wrapText="1"/>
    </xf>
    <xf numFmtId="0" fontId="11" fillId="0" borderId="0" xfId="2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5" borderId="16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horizontal="right" wrapText="1"/>
    </xf>
    <xf numFmtId="0" fontId="26" fillId="0" borderId="19" xfId="2" applyFont="1" applyBorder="1" applyAlignment="1">
      <alignment horizontal="right" wrapText="1"/>
    </xf>
    <xf numFmtId="0" fontId="24" fillId="9" borderId="19" xfId="0" applyFont="1" applyFill="1" applyBorder="1" applyAlignment="1">
      <alignment horizontal="right" wrapText="1"/>
    </xf>
    <xf numFmtId="0" fontId="25" fillId="0" borderId="19" xfId="0" applyFont="1" applyBorder="1"/>
    <xf numFmtId="0" fontId="23" fillId="0" borderId="19" xfId="1" applyFont="1" applyBorder="1" applyAlignment="1">
      <alignment horizontal="left"/>
    </xf>
    <xf numFmtId="0" fontId="23" fillId="0" borderId="19" xfId="1" applyFont="1" applyBorder="1" applyAlignment="1">
      <alignment horizontal="left" vertical="top" wrapText="1"/>
    </xf>
    <xf numFmtId="0" fontId="23" fillId="0" borderId="19" xfId="1" applyFont="1" applyBorder="1" applyAlignment="1">
      <alignment horizontal="center" vertical="top" wrapText="1"/>
    </xf>
    <xf numFmtId="0" fontId="11" fillId="0" borderId="19" xfId="2" applyBorder="1" applyAlignment="1">
      <alignment horizontal="left" vertical="top" wrapText="1"/>
    </xf>
    <xf numFmtId="0" fontId="5" fillId="0" borderId="19" xfId="1" applyFont="1" applyBorder="1" applyAlignment="1">
      <alignment horizontal="left" vertical="top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141.205\Users\HUAWEI\Desktop\&#1064;&#1072;&#1073;&#1083;&#1086;&#1085;&#1099;_&#1076;&#1086;&#1082;&#1091;&#1084;&#1077;&#1085;&#1090;&#1086;&#1074;_&#1056;&#1077;&#1075;&#1080;&#1086;&#1085;&#1072;&#1083;&#1100;&#1085;&#1086;&#1075;&#1086;_&#1101;&#1090;&#1072;&#1087;&#1072;\02-&#1048;&#1085;&#1092;&#1088;&#1072;&#1089;&#1090;&#1088;&#1091;&#1082;&#1090;&#1091;&#1088;&#1085;&#1099;&#1081;%20&#1083;&#1080;&#1089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141.205\Users\HUAWEI\Desktop\&#1064;&#1072;&#1073;&#1083;&#1086;&#1085;&#1099;_&#1076;&#1086;&#1082;&#1091;&#1084;&#1077;&#1085;&#1090;&#1086;&#1074;_&#1101;&#1090;&#1072;&#1087;&#1072;\02-&#1048;&#1085;&#1092;&#1088;&#1072;&#1089;&#1090;&#1088;&#1091;&#1082;&#1090;&#1091;&#1088;&#1085;&#1099;&#1081;%20&#1083;&#1080;&#1089;&#109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141.205\Users\HUAWEI\Desktop\&#1064;&#1072;&#1073;&#1083;&#1086;&#1085;&#1099;_&#1076;&#1086;&#1082;&#1091;&#1084;&#1077;&#1085;&#1090;&#1086;&#1074;_&#1048;&#1090;&#1086;&#1075;&#1086;&#1074;&#1086;&#1075;&#1086;_&#1101;&#1090;&#1072;&#1087;&#1072;\02-&#1048;&#1085;&#1092;&#1088;&#1072;&#1089;&#1090;&#1088;&#1091;&#1082;&#1090;&#1091;&#1088;&#1085;&#1099;&#1081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формация о Чемпионате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формация о Чемпионате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>
        <row r="4">
          <cell r="B4" t="str">
            <v>Итоговый (межрегиональный) этап Чемпионата по профессиональному мастерству "Профессионалы"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lexandr987oo@yandex.ru" TargetMode="External"/><Relationship Id="rId1" Type="http://schemas.openxmlformats.org/officeDocument/2006/relationships/hyperlink" Target="mailto:dorogunlub@mai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xandr987oo@yandex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lexandr987oo@yandex.r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lexandr987oo@yandex.ru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7"/>
  <sheetViews>
    <sheetView tabSelected="1" workbookViewId="0">
      <selection activeCell="B6" sqref="B6:F6"/>
    </sheetView>
  </sheetViews>
  <sheetFormatPr defaultRowHeight="18.75" x14ac:dyDescent="0.3"/>
  <cols>
    <col min="1" max="1" width="52.140625" style="16" customWidth="1"/>
    <col min="2" max="2" width="90.28515625" style="17" customWidth="1"/>
    <col min="3" max="7" width="9.140625" hidden="1" customWidth="1"/>
  </cols>
  <sheetData>
    <row r="2" spans="1:7" x14ac:dyDescent="0.3">
      <c r="B2" s="16"/>
    </row>
    <row r="3" spans="1:7" x14ac:dyDescent="0.3">
      <c r="A3" s="18" t="s">
        <v>23</v>
      </c>
      <c r="B3" s="109" t="s">
        <v>345</v>
      </c>
      <c r="C3" s="112"/>
      <c r="D3" s="112"/>
      <c r="E3" s="112"/>
      <c r="F3" s="112"/>
      <c r="G3" s="112"/>
    </row>
    <row r="4" spans="1:7" x14ac:dyDescent="0.3">
      <c r="A4" s="18" t="s">
        <v>36</v>
      </c>
      <c r="B4" s="109" t="s">
        <v>362</v>
      </c>
      <c r="C4" s="112"/>
      <c r="D4" s="112"/>
      <c r="E4" s="112"/>
      <c r="F4" s="112"/>
      <c r="G4" s="112"/>
    </row>
    <row r="5" spans="1:7" x14ac:dyDescent="0.3">
      <c r="A5" s="18" t="s">
        <v>22</v>
      </c>
      <c r="B5" s="109" t="s">
        <v>363</v>
      </c>
      <c r="C5" s="112"/>
      <c r="D5" s="112"/>
      <c r="E5" s="112"/>
      <c r="F5" s="112"/>
      <c r="G5" s="112"/>
    </row>
    <row r="6" spans="1:7" ht="37.5" x14ac:dyDescent="0.3">
      <c r="A6" s="18" t="s">
        <v>28</v>
      </c>
      <c r="B6" s="113" t="s">
        <v>370</v>
      </c>
      <c r="C6" s="113"/>
      <c r="D6" s="113"/>
      <c r="E6" s="113"/>
      <c r="F6" s="113"/>
      <c r="G6" s="112"/>
    </row>
    <row r="7" spans="1:7" x14ac:dyDescent="0.3">
      <c r="A7" s="18" t="s">
        <v>37</v>
      </c>
      <c r="B7" s="114" t="s">
        <v>369</v>
      </c>
      <c r="C7" s="114"/>
      <c r="D7" s="114"/>
      <c r="E7" s="114"/>
      <c r="F7" s="114"/>
      <c r="G7" s="114"/>
    </row>
    <row r="8" spans="1:7" x14ac:dyDescent="0.3">
      <c r="A8" s="18" t="s">
        <v>24</v>
      </c>
      <c r="B8" s="109" t="s">
        <v>364</v>
      </c>
      <c r="C8" s="112"/>
      <c r="D8" s="112"/>
      <c r="E8" s="112"/>
      <c r="F8" s="112"/>
      <c r="G8" s="112"/>
    </row>
    <row r="9" spans="1:7" x14ac:dyDescent="0.3">
      <c r="A9" s="18" t="s">
        <v>25</v>
      </c>
      <c r="B9" s="109" t="s">
        <v>365</v>
      </c>
      <c r="C9" s="112"/>
      <c r="D9" s="112"/>
      <c r="E9" s="112"/>
      <c r="F9" s="112"/>
      <c r="G9" s="112"/>
    </row>
    <row r="10" spans="1:7" x14ac:dyDescent="0.3">
      <c r="A10" s="18" t="s">
        <v>27</v>
      </c>
      <c r="B10" s="110" t="s">
        <v>366</v>
      </c>
      <c r="C10" s="112"/>
      <c r="D10" s="112"/>
      <c r="E10" s="112"/>
      <c r="F10" s="112"/>
      <c r="G10" s="112"/>
    </row>
    <row r="11" spans="1:7" x14ac:dyDescent="0.3">
      <c r="A11" s="18" t="s">
        <v>41</v>
      </c>
      <c r="B11" s="109">
        <v>89990600290</v>
      </c>
      <c r="C11" s="112"/>
      <c r="D11" s="112"/>
      <c r="E11" s="112"/>
      <c r="F11" s="112"/>
      <c r="G11" s="112"/>
    </row>
    <row r="12" spans="1:7" ht="18" customHeight="1" x14ac:dyDescent="0.3">
      <c r="A12" s="18" t="s">
        <v>44</v>
      </c>
      <c r="B12" s="115" t="s">
        <v>367</v>
      </c>
      <c r="C12" s="115"/>
      <c r="D12" s="112"/>
      <c r="E12" s="112"/>
      <c r="F12" s="112"/>
      <c r="G12" s="112"/>
    </row>
    <row r="13" spans="1:7" x14ac:dyDescent="0.3">
      <c r="A13" s="18" t="s">
        <v>38</v>
      </c>
      <c r="B13" s="116" t="s">
        <v>368</v>
      </c>
      <c r="C13" s="117"/>
      <c r="D13" s="112"/>
      <c r="E13" s="112"/>
      <c r="F13" s="112"/>
      <c r="G13" s="112"/>
    </row>
    <row r="14" spans="1:7" x14ac:dyDescent="0.3">
      <c r="A14" s="18" t="s">
        <v>42</v>
      </c>
      <c r="B14" s="117">
        <v>79535888033</v>
      </c>
      <c r="C14" s="117"/>
      <c r="D14" s="112"/>
      <c r="E14" s="112"/>
      <c r="F14" s="112"/>
      <c r="G14" s="112"/>
    </row>
    <row r="15" spans="1:7" x14ac:dyDescent="0.3">
      <c r="A15" s="18" t="s">
        <v>331</v>
      </c>
      <c r="B15" s="109">
        <v>10</v>
      </c>
      <c r="C15" s="112"/>
      <c r="D15" s="112"/>
      <c r="E15" s="112"/>
      <c r="F15" s="112"/>
      <c r="G15" s="112"/>
    </row>
    <row r="16" spans="1:7" x14ac:dyDescent="0.3">
      <c r="A16" s="18" t="s">
        <v>26</v>
      </c>
      <c r="B16" s="109">
        <v>10</v>
      </c>
      <c r="C16" s="112"/>
      <c r="D16" s="112"/>
      <c r="E16" s="112"/>
      <c r="F16" s="112"/>
      <c r="G16" s="112"/>
    </row>
    <row r="17" spans="1:7" ht="18.75" customHeight="1" x14ac:dyDescent="0.3">
      <c r="A17" s="18" t="s">
        <v>45</v>
      </c>
      <c r="B17" s="111">
        <v>13</v>
      </c>
      <c r="C17" s="112"/>
      <c r="D17" s="112"/>
      <c r="E17" s="112"/>
      <c r="F17" s="112"/>
      <c r="G17" s="112"/>
    </row>
  </sheetData>
  <mergeCells count="5">
    <mergeCell ref="B6:F6"/>
    <mergeCell ref="B7:G7"/>
    <mergeCell ref="B12:C12"/>
    <mergeCell ref="B13:C13"/>
    <mergeCell ref="B14:C14"/>
  </mergeCells>
  <hyperlinks>
    <hyperlink ref="B10" r:id="rId1" xr:uid="{00000000-0004-0000-0000-000000000000}"/>
    <hyperlink ref="B13" r:id="rId2" xr:uid="{62D16999-9622-4A19-8C78-7AC2AF57D3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6"/>
  <sheetViews>
    <sheetView topLeftCell="A38" zoomScale="84" zoomScaleNormal="84" workbookViewId="0">
      <selection activeCell="G11" sqref="G11:H11"/>
    </sheetView>
  </sheetViews>
  <sheetFormatPr defaultColWidth="14.42578125" defaultRowHeight="15" x14ac:dyDescent="0.25"/>
  <cols>
    <col min="1" max="1" width="5.140625" style="13" customWidth="1"/>
    <col min="2" max="2" width="52" style="13" customWidth="1"/>
    <col min="3" max="3" width="30.8554687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10" x14ac:dyDescent="0.25">
      <c r="A1" s="91" t="s">
        <v>10</v>
      </c>
      <c r="B1" s="92"/>
      <c r="C1" s="92"/>
      <c r="D1" s="92"/>
      <c r="E1" s="92"/>
      <c r="F1" s="92"/>
      <c r="G1" s="92"/>
      <c r="H1" s="92"/>
      <c r="I1" s="14"/>
      <c r="J1" s="14"/>
    </row>
    <row r="2" spans="1:10" s="12" customFormat="1" ht="20.25" x14ac:dyDescent="0.3">
      <c r="A2" s="94" t="s">
        <v>34</v>
      </c>
      <c r="B2" s="94"/>
      <c r="C2" s="94"/>
      <c r="D2" s="94"/>
      <c r="E2" s="94"/>
      <c r="F2" s="94"/>
      <c r="G2" s="94"/>
      <c r="H2" s="94"/>
      <c r="I2" s="14"/>
      <c r="J2" s="14"/>
    </row>
    <row r="3" spans="1:10" s="12" customFormat="1" ht="20.45" customHeight="1" x14ac:dyDescent="0.25">
      <c r="A3" s="95" t="e">
        <f>'[1]Информация о Чемпионате'!B4</f>
        <v>#REF!</v>
      </c>
      <c r="B3" s="95"/>
      <c r="C3" s="95"/>
      <c r="D3" s="95"/>
      <c r="E3" s="95"/>
      <c r="F3" s="95"/>
      <c r="G3" s="95"/>
      <c r="H3" s="95"/>
      <c r="I3" s="15"/>
      <c r="J3" s="15"/>
    </row>
    <row r="4" spans="1:10" s="12" customFormat="1" ht="20.25" x14ac:dyDescent="0.3">
      <c r="A4" s="94" t="s">
        <v>35</v>
      </c>
      <c r="B4" s="94"/>
      <c r="C4" s="94"/>
      <c r="D4" s="94"/>
      <c r="E4" s="94"/>
      <c r="F4" s="94"/>
      <c r="G4" s="94"/>
      <c r="H4" s="94"/>
      <c r="I4" s="14"/>
      <c r="J4" s="14"/>
    </row>
    <row r="5" spans="1:10" ht="29.45" customHeight="1" x14ac:dyDescent="0.25">
      <c r="A5" s="93" t="s">
        <v>345</v>
      </c>
      <c r="B5" s="93"/>
      <c r="C5" s="93"/>
      <c r="D5" s="93"/>
      <c r="E5" s="93"/>
      <c r="F5" s="93"/>
      <c r="G5" s="93"/>
      <c r="H5" s="93"/>
      <c r="I5" s="14"/>
      <c r="J5" s="14"/>
    </row>
    <row r="6" spans="1:10" x14ac:dyDescent="0.25">
      <c r="A6" s="84" t="s">
        <v>12</v>
      </c>
      <c r="B6" s="92"/>
      <c r="C6" s="92"/>
      <c r="D6" s="92"/>
      <c r="E6" s="92"/>
      <c r="F6" s="92"/>
      <c r="G6" s="92"/>
      <c r="H6" s="92"/>
      <c r="I6" s="14"/>
      <c r="J6" s="14"/>
    </row>
    <row r="7" spans="1:10" ht="15.75" x14ac:dyDescent="0.25">
      <c r="A7" s="84" t="s">
        <v>32</v>
      </c>
      <c r="B7" s="84"/>
      <c r="C7" s="97" t="str">
        <f>'Информация о Чемпионате'!B5</f>
        <v>Красноярский край</v>
      </c>
      <c r="D7" s="97"/>
      <c r="E7" s="97"/>
      <c r="F7" s="97"/>
      <c r="G7" s="97"/>
      <c r="H7" s="97"/>
    </row>
    <row r="8" spans="1:10" ht="15.75" x14ac:dyDescent="0.25">
      <c r="A8" s="84" t="s">
        <v>33</v>
      </c>
      <c r="B8" s="84"/>
      <c r="C8" s="84"/>
      <c r="D8" s="97" t="s">
        <v>370</v>
      </c>
      <c r="E8" s="97"/>
      <c r="F8" s="97"/>
      <c r="G8" s="97"/>
      <c r="H8" s="97"/>
    </row>
    <row r="9" spans="1:10" ht="15.75" x14ac:dyDescent="0.25">
      <c r="A9" s="84" t="s">
        <v>29</v>
      </c>
      <c r="B9" s="84"/>
      <c r="C9" s="84" t="s">
        <v>369</v>
      </c>
      <c r="D9" s="84"/>
      <c r="E9" s="84"/>
      <c r="F9" s="84"/>
      <c r="G9" s="84"/>
      <c r="H9" s="84"/>
    </row>
    <row r="10" spans="1:10" ht="15.75" x14ac:dyDescent="0.25">
      <c r="A10" s="84" t="s">
        <v>31</v>
      </c>
      <c r="B10" s="84"/>
      <c r="C10" s="84" t="str">
        <f>'Информация о Чемпионате'!B9</f>
        <v>Дорогунова Любовь Ивановна</v>
      </c>
      <c r="D10" s="84"/>
      <c r="E10" s="84" t="str">
        <f>'Информация о Чемпионате'!B10</f>
        <v>dorogunlub@mail.ru</v>
      </c>
      <c r="F10" s="84"/>
      <c r="G10" s="84">
        <f>'Информация о Чемпионате'!B11</f>
        <v>89990600290</v>
      </c>
      <c r="H10" s="84"/>
    </row>
    <row r="11" spans="1:10" ht="15.75" x14ac:dyDescent="0.25">
      <c r="A11" s="84" t="s">
        <v>39</v>
      </c>
      <c r="B11" s="84"/>
      <c r="C11" s="84" t="s">
        <v>367</v>
      </c>
      <c r="D11" s="84"/>
      <c r="E11" s="96" t="s">
        <v>368</v>
      </c>
      <c r="F11" s="84"/>
      <c r="G11" s="84">
        <v>79535888033</v>
      </c>
      <c r="H11" s="84"/>
    </row>
    <row r="12" spans="1:10" ht="15.75" x14ac:dyDescent="0.25">
      <c r="A12" s="84" t="s">
        <v>46</v>
      </c>
      <c r="B12" s="84"/>
      <c r="C12" s="84">
        <v>13</v>
      </c>
      <c r="D12" s="84"/>
      <c r="E12" s="84"/>
      <c r="F12" s="84"/>
      <c r="G12" s="84"/>
      <c r="H12" s="84"/>
    </row>
    <row r="13" spans="1:10" ht="15.75" x14ac:dyDescent="0.25">
      <c r="A13" s="84" t="s">
        <v>20</v>
      </c>
      <c r="B13" s="84"/>
      <c r="C13" s="84">
        <v>10</v>
      </c>
      <c r="D13" s="84"/>
      <c r="E13" s="84"/>
      <c r="F13" s="84"/>
      <c r="G13" s="84"/>
      <c r="H13" s="84"/>
    </row>
    <row r="14" spans="1:10" ht="15.75" x14ac:dyDescent="0.25">
      <c r="A14" s="84" t="s">
        <v>21</v>
      </c>
      <c r="B14" s="84"/>
      <c r="C14" s="84">
        <v>10</v>
      </c>
      <c r="D14" s="84"/>
      <c r="E14" s="84"/>
      <c r="F14" s="84"/>
      <c r="G14" s="84"/>
      <c r="H14" s="84"/>
    </row>
    <row r="15" spans="1:10" ht="15.75" x14ac:dyDescent="0.25">
      <c r="A15" s="84" t="s">
        <v>30</v>
      </c>
      <c r="B15" s="84"/>
      <c r="C15" s="84" t="str">
        <f>'Информация о Чемпионате'!B8</f>
        <v>25-29 апреля 2025г.</v>
      </c>
      <c r="D15" s="84"/>
      <c r="E15" s="84"/>
      <c r="F15" s="84"/>
      <c r="G15" s="84"/>
      <c r="H15" s="84"/>
    </row>
    <row r="16" spans="1:10" ht="21" thickBot="1" x14ac:dyDescent="0.3">
      <c r="A16" s="85" t="s">
        <v>17</v>
      </c>
      <c r="B16" s="86"/>
      <c r="C16" s="86"/>
      <c r="D16" s="86"/>
      <c r="E16" s="86"/>
      <c r="F16" s="86"/>
      <c r="G16" s="86"/>
      <c r="H16" s="87"/>
    </row>
    <row r="17" spans="1:8" x14ac:dyDescent="0.25">
      <c r="A17" s="72" t="s">
        <v>9</v>
      </c>
      <c r="B17" s="73"/>
      <c r="C17" s="73"/>
      <c r="D17" s="73"/>
      <c r="E17" s="73"/>
      <c r="F17" s="73"/>
      <c r="G17" s="73"/>
      <c r="H17" s="74"/>
    </row>
    <row r="18" spans="1:8" x14ac:dyDescent="0.25">
      <c r="A18" s="66" t="s">
        <v>346</v>
      </c>
      <c r="B18" s="67"/>
      <c r="C18" s="67"/>
      <c r="D18" s="67"/>
      <c r="E18" s="67"/>
      <c r="F18" s="67"/>
      <c r="G18" s="67"/>
      <c r="H18" s="68"/>
    </row>
    <row r="19" spans="1:8" x14ac:dyDescent="0.25">
      <c r="A19" s="88" t="s">
        <v>47</v>
      </c>
      <c r="B19" s="89"/>
      <c r="C19" s="89"/>
      <c r="D19" s="89"/>
      <c r="E19" s="89"/>
      <c r="F19" s="89"/>
      <c r="G19" s="89"/>
      <c r="H19" s="90"/>
    </row>
    <row r="20" spans="1:8" x14ac:dyDescent="0.25">
      <c r="A20" s="66" t="s">
        <v>8</v>
      </c>
      <c r="B20" s="67"/>
      <c r="C20" s="67"/>
      <c r="D20" s="67"/>
      <c r="E20" s="67"/>
      <c r="F20" s="67"/>
      <c r="G20" s="67"/>
      <c r="H20" s="68"/>
    </row>
    <row r="21" spans="1:8" x14ac:dyDescent="0.25">
      <c r="A21" s="66" t="s">
        <v>48</v>
      </c>
      <c r="B21" s="67"/>
      <c r="C21" s="67"/>
      <c r="D21" s="67"/>
      <c r="E21" s="67"/>
      <c r="F21" s="67"/>
      <c r="G21" s="67"/>
      <c r="H21" s="68"/>
    </row>
    <row r="22" spans="1:8" x14ac:dyDescent="0.25">
      <c r="A22" s="66" t="s">
        <v>43</v>
      </c>
      <c r="B22" s="67"/>
      <c r="C22" s="67"/>
      <c r="D22" s="67"/>
      <c r="E22" s="67"/>
      <c r="F22" s="67"/>
      <c r="G22" s="67"/>
      <c r="H22" s="68"/>
    </row>
    <row r="23" spans="1:8" x14ac:dyDescent="0.25">
      <c r="A23" s="66" t="s">
        <v>347</v>
      </c>
      <c r="B23" s="67"/>
      <c r="C23" s="67"/>
      <c r="D23" s="67"/>
      <c r="E23" s="67"/>
      <c r="F23" s="67"/>
      <c r="G23" s="67"/>
      <c r="H23" s="68"/>
    </row>
    <row r="24" spans="1:8" x14ac:dyDescent="0.25">
      <c r="A24" s="66" t="s">
        <v>49</v>
      </c>
      <c r="B24" s="67"/>
      <c r="C24" s="67"/>
      <c r="D24" s="67"/>
      <c r="E24" s="67"/>
      <c r="F24" s="67"/>
      <c r="G24" s="67"/>
      <c r="H24" s="68"/>
    </row>
    <row r="25" spans="1:8" ht="15.75" thickBot="1" x14ac:dyDescent="0.3">
      <c r="A25" s="69" t="s">
        <v>50</v>
      </c>
      <c r="B25" s="70"/>
      <c r="C25" s="70"/>
      <c r="D25" s="70"/>
      <c r="E25" s="70"/>
      <c r="F25" s="70"/>
      <c r="G25" s="70"/>
      <c r="H25" s="71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242.25" x14ac:dyDescent="0.25">
      <c r="A27" s="28">
        <v>1</v>
      </c>
      <c r="B27" s="38" t="s">
        <v>53</v>
      </c>
      <c r="C27" s="40" t="s">
        <v>88</v>
      </c>
      <c r="D27" s="41" t="s">
        <v>120</v>
      </c>
      <c r="E27" s="41">
        <v>1</v>
      </c>
      <c r="F27" s="41" t="s">
        <v>122</v>
      </c>
      <c r="G27" s="41">
        <v>1</v>
      </c>
      <c r="H27" s="27"/>
    </row>
    <row r="28" spans="1:8" ht="191.25" x14ac:dyDescent="0.25">
      <c r="A28" s="36">
        <v>2</v>
      </c>
      <c r="B28" s="38" t="s">
        <v>54</v>
      </c>
      <c r="C28" s="40" t="s">
        <v>89</v>
      </c>
      <c r="D28" s="41" t="s">
        <v>120</v>
      </c>
      <c r="E28" s="41">
        <v>1</v>
      </c>
      <c r="F28" s="41" t="s">
        <v>122</v>
      </c>
      <c r="G28" s="41">
        <v>1</v>
      </c>
      <c r="H28" s="27"/>
    </row>
    <row r="29" spans="1:8" ht="114.75" x14ac:dyDescent="0.25">
      <c r="A29" s="28">
        <v>3</v>
      </c>
      <c r="B29" s="38" t="s">
        <v>55</v>
      </c>
      <c r="C29" s="40" t="s">
        <v>90</v>
      </c>
      <c r="D29" s="41" t="s">
        <v>121</v>
      </c>
      <c r="E29" s="41">
        <v>1</v>
      </c>
      <c r="F29" s="41" t="s">
        <v>122</v>
      </c>
      <c r="G29" s="41">
        <v>2</v>
      </c>
      <c r="H29" s="27"/>
    </row>
    <row r="30" spans="1:8" ht="114.75" x14ac:dyDescent="0.25">
      <c r="A30" s="28">
        <v>4</v>
      </c>
      <c r="B30" s="38" t="s">
        <v>56</v>
      </c>
      <c r="C30" s="40" t="s">
        <v>90</v>
      </c>
      <c r="D30" s="41" t="s">
        <v>121</v>
      </c>
      <c r="E30" s="41">
        <v>1</v>
      </c>
      <c r="F30" s="41" t="s">
        <v>122</v>
      </c>
      <c r="G30" s="41">
        <v>1</v>
      </c>
      <c r="H30" s="27"/>
    </row>
    <row r="31" spans="1:8" ht="25.5" x14ac:dyDescent="0.25">
      <c r="A31" s="28">
        <v>5</v>
      </c>
      <c r="B31" s="38" t="s">
        <v>57</v>
      </c>
      <c r="C31" s="40" t="s">
        <v>91</v>
      </c>
      <c r="D31" s="41" t="s">
        <v>120</v>
      </c>
      <c r="E31" s="41">
        <v>1</v>
      </c>
      <c r="F31" s="41" t="s">
        <v>122</v>
      </c>
      <c r="G31" s="41">
        <v>1</v>
      </c>
      <c r="H31" s="27"/>
    </row>
    <row r="32" spans="1:8" ht="51" x14ac:dyDescent="0.25">
      <c r="A32" s="28">
        <v>6</v>
      </c>
      <c r="B32" s="38" t="s">
        <v>58</v>
      </c>
      <c r="C32" s="40" t="s">
        <v>92</v>
      </c>
      <c r="D32" s="41" t="s">
        <v>121</v>
      </c>
      <c r="E32" s="41">
        <v>1</v>
      </c>
      <c r="F32" s="41" t="s">
        <v>122</v>
      </c>
      <c r="G32" s="41">
        <v>1</v>
      </c>
      <c r="H32" s="27"/>
    </row>
    <row r="33" spans="1:9" ht="25.5" x14ac:dyDescent="0.25">
      <c r="A33" s="28">
        <v>7</v>
      </c>
      <c r="B33" s="38" t="s">
        <v>59</v>
      </c>
      <c r="C33" s="40" t="s">
        <v>93</v>
      </c>
      <c r="D33" s="41" t="s">
        <v>120</v>
      </c>
      <c r="E33" s="41">
        <v>1</v>
      </c>
      <c r="F33" s="41" t="s">
        <v>122</v>
      </c>
      <c r="G33" s="41">
        <v>1</v>
      </c>
      <c r="H33" s="27"/>
    </row>
    <row r="34" spans="1:9" ht="51" x14ac:dyDescent="0.25">
      <c r="A34" s="28">
        <v>8</v>
      </c>
      <c r="B34" s="38" t="s">
        <v>60</v>
      </c>
      <c r="C34" s="40" t="s">
        <v>94</v>
      </c>
      <c r="D34" s="42" t="s">
        <v>121</v>
      </c>
      <c r="E34" s="41">
        <v>1</v>
      </c>
      <c r="F34" s="41" t="s">
        <v>122</v>
      </c>
      <c r="G34" s="42">
        <v>2</v>
      </c>
      <c r="H34" s="27"/>
      <c r="I34" s="22"/>
    </row>
    <row r="35" spans="1:9" s="22" customFormat="1" ht="140.25" x14ac:dyDescent="0.25">
      <c r="A35" s="28">
        <v>9</v>
      </c>
      <c r="B35" s="38" t="s">
        <v>61</v>
      </c>
      <c r="C35" s="40" t="s">
        <v>95</v>
      </c>
      <c r="D35" s="42" t="s">
        <v>121</v>
      </c>
      <c r="E35" s="41">
        <v>1</v>
      </c>
      <c r="F35" s="41" t="s">
        <v>122</v>
      </c>
      <c r="G35" s="42">
        <v>2</v>
      </c>
      <c r="H35" s="27"/>
    </row>
    <row r="36" spans="1:9" s="22" customFormat="1" ht="102" x14ac:dyDescent="0.25">
      <c r="A36" s="28">
        <v>10</v>
      </c>
      <c r="B36" s="38" t="s">
        <v>62</v>
      </c>
      <c r="C36" s="40" t="s">
        <v>96</v>
      </c>
      <c r="D36" s="42" t="s">
        <v>121</v>
      </c>
      <c r="E36" s="41">
        <v>1</v>
      </c>
      <c r="F36" s="41" t="s">
        <v>122</v>
      </c>
      <c r="G36" s="42">
        <v>1</v>
      </c>
      <c r="H36" s="27"/>
    </row>
    <row r="37" spans="1:9" s="22" customFormat="1" ht="63.75" x14ac:dyDescent="0.25">
      <c r="A37" s="28">
        <v>11</v>
      </c>
      <c r="B37" s="38" t="s">
        <v>63</v>
      </c>
      <c r="C37" s="40" t="s">
        <v>97</v>
      </c>
      <c r="D37" s="42" t="s">
        <v>121</v>
      </c>
      <c r="E37" s="41">
        <v>1</v>
      </c>
      <c r="F37" s="41" t="s">
        <v>122</v>
      </c>
      <c r="G37" s="42">
        <v>1</v>
      </c>
      <c r="H37" s="27"/>
    </row>
    <row r="38" spans="1:9" s="22" customFormat="1" ht="25.5" x14ac:dyDescent="0.25">
      <c r="A38" s="28">
        <v>12</v>
      </c>
      <c r="B38" s="38" t="s">
        <v>64</v>
      </c>
      <c r="C38" s="40" t="s">
        <v>98</v>
      </c>
      <c r="D38" s="42" t="s">
        <v>121</v>
      </c>
      <c r="E38" s="41">
        <v>1</v>
      </c>
      <c r="F38" s="41" t="s">
        <v>122</v>
      </c>
      <c r="G38" s="42">
        <v>2</v>
      </c>
      <c r="H38" s="24"/>
    </row>
    <row r="39" spans="1:9" s="22" customFormat="1" ht="76.5" x14ac:dyDescent="0.25">
      <c r="A39" s="28">
        <v>13</v>
      </c>
      <c r="B39" s="38" t="s">
        <v>65</v>
      </c>
      <c r="C39" s="40" t="s">
        <v>99</v>
      </c>
      <c r="D39" s="42" t="s">
        <v>121</v>
      </c>
      <c r="E39" s="41">
        <v>1</v>
      </c>
      <c r="F39" s="41" t="s">
        <v>122</v>
      </c>
      <c r="G39" s="42">
        <v>2</v>
      </c>
      <c r="H39" s="24"/>
    </row>
    <row r="40" spans="1:9" s="22" customFormat="1" ht="63.75" x14ac:dyDescent="0.25">
      <c r="A40" s="28">
        <v>14</v>
      </c>
      <c r="B40" s="38" t="s">
        <v>66</v>
      </c>
      <c r="C40" s="40" t="s">
        <v>100</v>
      </c>
      <c r="D40" s="42" t="s">
        <v>121</v>
      </c>
      <c r="E40" s="41">
        <v>1</v>
      </c>
      <c r="F40" s="41" t="s">
        <v>122</v>
      </c>
      <c r="G40" s="42">
        <v>2</v>
      </c>
      <c r="H40" s="24"/>
    </row>
    <row r="41" spans="1:9" s="22" customFormat="1" ht="38.25" x14ac:dyDescent="0.25">
      <c r="A41" s="28">
        <v>15</v>
      </c>
      <c r="B41" s="38" t="s">
        <v>67</v>
      </c>
      <c r="C41" s="40" t="s">
        <v>101</v>
      </c>
      <c r="D41" s="42" t="s">
        <v>121</v>
      </c>
      <c r="E41" s="41">
        <v>1</v>
      </c>
      <c r="F41" s="41" t="s">
        <v>122</v>
      </c>
      <c r="G41" s="42">
        <v>4</v>
      </c>
      <c r="H41" s="24"/>
    </row>
    <row r="42" spans="1:9" s="22" customFormat="1" ht="63.75" x14ac:dyDescent="0.25">
      <c r="A42" s="28">
        <v>16</v>
      </c>
      <c r="B42" s="38" t="s">
        <v>68</v>
      </c>
      <c r="C42" s="40" t="s">
        <v>102</v>
      </c>
      <c r="D42" s="42" t="s">
        <v>121</v>
      </c>
      <c r="E42" s="41">
        <v>1</v>
      </c>
      <c r="F42" s="41" t="s">
        <v>122</v>
      </c>
      <c r="G42" s="42">
        <v>2</v>
      </c>
      <c r="H42" s="24"/>
    </row>
    <row r="43" spans="1:9" s="22" customFormat="1" ht="63.75" x14ac:dyDescent="0.25">
      <c r="A43" s="28">
        <v>17</v>
      </c>
      <c r="B43" s="38" t="s">
        <v>69</v>
      </c>
      <c r="C43" s="40" t="s">
        <v>103</v>
      </c>
      <c r="D43" s="42" t="s">
        <v>121</v>
      </c>
      <c r="E43" s="41">
        <v>1</v>
      </c>
      <c r="F43" s="41" t="s">
        <v>122</v>
      </c>
      <c r="G43" s="42">
        <v>2</v>
      </c>
      <c r="H43" s="24"/>
    </row>
    <row r="44" spans="1:9" s="22" customFormat="1" ht="63.75" x14ac:dyDescent="0.25">
      <c r="A44" s="28">
        <v>18</v>
      </c>
      <c r="B44" s="38" t="s">
        <v>70</v>
      </c>
      <c r="C44" s="40" t="s">
        <v>104</v>
      </c>
      <c r="D44" s="42" t="s">
        <v>121</v>
      </c>
      <c r="E44" s="41">
        <v>1</v>
      </c>
      <c r="F44" s="41" t="s">
        <v>122</v>
      </c>
      <c r="G44" s="42">
        <v>1</v>
      </c>
      <c r="H44" s="24"/>
    </row>
    <row r="45" spans="1:9" s="22" customFormat="1" ht="255" x14ac:dyDescent="0.25">
      <c r="A45" s="28">
        <v>19</v>
      </c>
      <c r="B45" s="38" t="s">
        <v>71</v>
      </c>
      <c r="C45" s="40" t="s">
        <v>105</v>
      </c>
      <c r="D45" s="42" t="s">
        <v>121</v>
      </c>
      <c r="E45" s="41">
        <v>1</v>
      </c>
      <c r="F45" s="41" t="s">
        <v>122</v>
      </c>
      <c r="G45" s="43">
        <v>1</v>
      </c>
      <c r="H45" s="24"/>
    </row>
    <row r="46" spans="1:9" s="22" customFormat="1" ht="76.5" x14ac:dyDescent="0.25">
      <c r="A46" s="28">
        <v>20</v>
      </c>
      <c r="B46" s="38" t="s">
        <v>72</v>
      </c>
      <c r="C46" s="40" t="s">
        <v>106</v>
      </c>
      <c r="D46" s="42" t="s">
        <v>121</v>
      </c>
      <c r="E46" s="41">
        <v>1</v>
      </c>
      <c r="F46" s="41" t="s">
        <v>122</v>
      </c>
      <c r="G46" s="43">
        <v>3</v>
      </c>
      <c r="H46" s="24"/>
    </row>
    <row r="47" spans="1:9" s="22" customFormat="1" ht="140.25" x14ac:dyDescent="0.25">
      <c r="A47" s="28">
        <v>21</v>
      </c>
      <c r="B47" s="38" t="s">
        <v>73</v>
      </c>
      <c r="C47" s="40" t="s">
        <v>107</v>
      </c>
      <c r="D47" s="42" t="s">
        <v>121</v>
      </c>
      <c r="E47" s="41">
        <v>1</v>
      </c>
      <c r="F47" s="41" t="s">
        <v>122</v>
      </c>
      <c r="G47" s="44">
        <v>2</v>
      </c>
      <c r="H47" s="24"/>
    </row>
    <row r="48" spans="1:9" s="22" customFormat="1" ht="63.75" x14ac:dyDescent="0.25">
      <c r="A48" s="28">
        <v>22</v>
      </c>
      <c r="B48" s="38" t="s">
        <v>74</v>
      </c>
      <c r="C48" s="40" t="s">
        <v>108</v>
      </c>
      <c r="D48" s="42" t="s">
        <v>121</v>
      </c>
      <c r="E48" s="41">
        <v>1</v>
      </c>
      <c r="F48" s="41" t="s">
        <v>122</v>
      </c>
      <c r="G48" s="2">
        <v>1</v>
      </c>
      <c r="H48" s="24"/>
    </row>
    <row r="49" spans="1:10" s="22" customFormat="1" ht="76.5" x14ac:dyDescent="0.25">
      <c r="A49" s="28">
        <v>23</v>
      </c>
      <c r="B49" s="38" t="s">
        <v>75</v>
      </c>
      <c r="C49" s="40" t="s">
        <v>109</v>
      </c>
      <c r="D49" s="42" t="s">
        <v>121</v>
      </c>
      <c r="E49" s="41">
        <v>1</v>
      </c>
      <c r="F49" s="41" t="s">
        <v>122</v>
      </c>
      <c r="G49" s="2">
        <v>1</v>
      </c>
      <c r="H49" s="24"/>
    </row>
    <row r="50" spans="1:10" s="22" customFormat="1" ht="178.5" x14ac:dyDescent="0.25">
      <c r="A50" s="28">
        <v>24</v>
      </c>
      <c r="B50" s="38" t="s">
        <v>76</v>
      </c>
      <c r="C50" s="40" t="s">
        <v>110</v>
      </c>
      <c r="D50" s="42" t="s">
        <v>121</v>
      </c>
      <c r="E50" s="41">
        <v>1</v>
      </c>
      <c r="F50" s="41" t="s">
        <v>122</v>
      </c>
      <c r="G50" s="2">
        <v>1</v>
      </c>
      <c r="H50" s="24"/>
    </row>
    <row r="51" spans="1:10" s="22" customFormat="1" ht="127.5" x14ac:dyDescent="0.25">
      <c r="A51" s="28">
        <v>25</v>
      </c>
      <c r="B51" s="38" t="s">
        <v>77</v>
      </c>
      <c r="C51" s="40" t="s">
        <v>111</v>
      </c>
      <c r="D51" s="42" t="s">
        <v>121</v>
      </c>
      <c r="E51" s="41">
        <v>1</v>
      </c>
      <c r="F51" s="41" t="s">
        <v>122</v>
      </c>
      <c r="G51" s="2">
        <v>2</v>
      </c>
      <c r="H51" s="24"/>
    </row>
    <row r="52" spans="1:10" s="22" customFormat="1" ht="153" x14ac:dyDescent="0.25">
      <c r="A52" s="28">
        <v>26</v>
      </c>
      <c r="B52" s="38" t="s">
        <v>78</v>
      </c>
      <c r="C52" s="40" t="s">
        <v>112</v>
      </c>
      <c r="D52" s="42" t="s">
        <v>121</v>
      </c>
      <c r="E52" s="41">
        <v>1</v>
      </c>
      <c r="F52" s="41" t="s">
        <v>122</v>
      </c>
      <c r="G52" s="2">
        <v>2</v>
      </c>
      <c r="H52" s="24"/>
    </row>
    <row r="53" spans="1:10" s="22" customFormat="1" ht="63.75" x14ac:dyDescent="0.25">
      <c r="A53" s="28">
        <v>27</v>
      </c>
      <c r="B53" s="38" t="s">
        <v>79</v>
      </c>
      <c r="C53" s="40" t="s">
        <v>113</v>
      </c>
      <c r="D53" s="42" t="s">
        <v>121</v>
      </c>
      <c r="E53" s="41">
        <v>1</v>
      </c>
      <c r="F53" s="41" t="s">
        <v>122</v>
      </c>
      <c r="G53" s="2">
        <v>2</v>
      </c>
      <c r="H53" s="24"/>
    </row>
    <row r="54" spans="1:10" s="22" customFormat="1" ht="63.75" x14ac:dyDescent="0.25">
      <c r="A54" s="28">
        <v>28</v>
      </c>
      <c r="B54" s="38" t="s">
        <v>80</v>
      </c>
      <c r="C54" s="40" t="s">
        <v>114</v>
      </c>
      <c r="D54" s="42" t="s">
        <v>121</v>
      </c>
      <c r="E54" s="41">
        <v>1</v>
      </c>
      <c r="F54" s="41" t="s">
        <v>122</v>
      </c>
      <c r="G54" s="2">
        <v>2</v>
      </c>
      <c r="H54" s="24"/>
    </row>
    <row r="55" spans="1:10" s="22" customFormat="1" ht="63.75" x14ac:dyDescent="0.25">
      <c r="A55" s="28">
        <v>29</v>
      </c>
      <c r="B55" s="38" t="s">
        <v>81</v>
      </c>
      <c r="C55" s="40" t="s">
        <v>115</v>
      </c>
      <c r="D55" s="42" t="s">
        <v>121</v>
      </c>
      <c r="E55" s="41">
        <v>1</v>
      </c>
      <c r="F55" s="41" t="s">
        <v>122</v>
      </c>
      <c r="G55" s="2">
        <v>2</v>
      </c>
      <c r="H55" s="24"/>
    </row>
    <row r="56" spans="1:10" s="22" customFormat="1" ht="38.25" x14ac:dyDescent="0.25">
      <c r="A56" s="28">
        <v>30</v>
      </c>
      <c r="B56" s="38" t="s">
        <v>82</v>
      </c>
      <c r="C56" s="40" t="s">
        <v>116</v>
      </c>
      <c r="D56" s="42" t="s">
        <v>121</v>
      </c>
      <c r="E56" s="41">
        <v>1</v>
      </c>
      <c r="F56" s="41" t="s">
        <v>122</v>
      </c>
      <c r="G56" s="2">
        <v>2</v>
      </c>
      <c r="H56" s="24"/>
    </row>
    <row r="57" spans="1:10" s="22" customFormat="1" ht="127.5" x14ac:dyDescent="0.25">
      <c r="A57" s="28">
        <v>31</v>
      </c>
      <c r="B57" s="38" t="s">
        <v>83</v>
      </c>
      <c r="C57" s="40" t="s">
        <v>117</v>
      </c>
      <c r="D57" s="42" t="s">
        <v>121</v>
      </c>
      <c r="E57" s="41">
        <v>1</v>
      </c>
      <c r="F57" s="41" t="s">
        <v>122</v>
      </c>
      <c r="G57" s="2">
        <v>1</v>
      </c>
      <c r="H57" s="24"/>
    </row>
    <row r="58" spans="1:10" s="22" customFormat="1" ht="140.25" x14ac:dyDescent="0.25">
      <c r="A58" s="28">
        <v>32</v>
      </c>
      <c r="B58" s="38" t="s">
        <v>84</v>
      </c>
      <c r="C58" s="40" t="s">
        <v>118</v>
      </c>
      <c r="D58" s="42" t="s">
        <v>121</v>
      </c>
      <c r="E58" s="41">
        <v>1</v>
      </c>
      <c r="F58" s="41" t="s">
        <v>122</v>
      </c>
      <c r="G58" s="41">
        <v>1</v>
      </c>
      <c r="H58" s="24"/>
    </row>
    <row r="59" spans="1:10" s="22" customFormat="1" ht="178.5" x14ac:dyDescent="0.25">
      <c r="A59" s="28">
        <v>33</v>
      </c>
      <c r="B59" s="38" t="s">
        <v>85</v>
      </c>
      <c r="C59" s="40" t="s">
        <v>119</v>
      </c>
      <c r="D59" s="42" t="s">
        <v>121</v>
      </c>
      <c r="E59" s="41">
        <v>1</v>
      </c>
      <c r="F59" s="41" t="s">
        <v>122</v>
      </c>
      <c r="G59" s="41">
        <v>1</v>
      </c>
      <c r="H59" s="24"/>
    </row>
    <row r="60" spans="1:10" s="22" customFormat="1" ht="21" thickBot="1" x14ac:dyDescent="0.3">
      <c r="A60" s="79" t="s">
        <v>18</v>
      </c>
      <c r="B60" s="80"/>
      <c r="C60" s="80"/>
      <c r="D60" s="80"/>
      <c r="E60" s="80"/>
      <c r="F60" s="80"/>
      <c r="G60" s="80"/>
      <c r="H60" s="80"/>
      <c r="J60" s="1"/>
    </row>
    <row r="61" spans="1:10" s="22" customFormat="1" x14ac:dyDescent="0.25">
      <c r="A61" s="72" t="s">
        <v>9</v>
      </c>
      <c r="B61" s="81"/>
      <c r="C61" s="81"/>
      <c r="D61" s="81"/>
      <c r="E61" s="81"/>
      <c r="F61" s="81"/>
      <c r="G61" s="81"/>
      <c r="H61" s="82"/>
      <c r="J61" s="1"/>
    </row>
    <row r="62" spans="1:10" s="22" customFormat="1" x14ac:dyDescent="0.25">
      <c r="A62" s="66" t="s">
        <v>123</v>
      </c>
      <c r="B62" s="83"/>
      <c r="C62" s="83"/>
      <c r="D62" s="83"/>
      <c r="E62" s="83"/>
      <c r="F62" s="83"/>
      <c r="G62" s="83"/>
      <c r="H62" s="76"/>
      <c r="J62" s="1"/>
    </row>
    <row r="63" spans="1:10" s="22" customFormat="1" x14ac:dyDescent="0.25">
      <c r="A63" s="66" t="s">
        <v>124</v>
      </c>
      <c r="B63" s="83"/>
      <c r="C63" s="83"/>
      <c r="D63" s="83"/>
      <c r="E63" s="83"/>
      <c r="F63" s="83"/>
      <c r="G63" s="83"/>
      <c r="H63" s="76"/>
      <c r="J63" s="1"/>
    </row>
    <row r="64" spans="1:10" s="22" customFormat="1" x14ac:dyDescent="0.25">
      <c r="A64" s="66" t="s">
        <v>8</v>
      </c>
      <c r="B64" s="83"/>
      <c r="C64" s="83"/>
      <c r="D64" s="83"/>
      <c r="E64" s="83"/>
      <c r="F64" s="83"/>
      <c r="G64" s="83"/>
      <c r="H64" s="76"/>
      <c r="J64" s="1"/>
    </row>
    <row r="65" spans="1:10" s="22" customFormat="1" x14ac:dyDescent="0.25">
      <c r="A65" s="66" t="s">
        <v>125</v>
      </c>
      <c r="B65" s="83"/>
      <c r="C65" s="83"/>
      <c r="D65" s="83"/>
      <c r="E65" s="83"/>
      <c r="F65" s="83"/>
      <c r="G65" s="83"/>
      <c r="H65" s="76"/>
      <c r="J65" s="1"/>
    </row>
    <row r="66" spans="1:10" s="22" customFormat="1" x14ac:dyDescent="0.25">
      <c r="A66" s="66" t="s">
        <v>43</v>
      </c>
      <c r="B66" s="83"/>
      <c r="C66" s="83"/>
      <c r="D66" s="83"/>
      <c r="E66" s="83"/>
      <c r="F66" s="83"/>
      <c r="G66" s="83"/>
      <c r="H66" s="76"/>
      <c r="J66" s="1"/>
    </row>
    <row r="67" spans="1:10" s="22" customFormat="1" x14ac:dyDescent="0.25">
      <c r="A67" s="66" t="s">
        <v>126</v>
      </c>
      <c r="B67" s="83"/>
      <c r="C67" s="83"/>
      <c r="D67" s="83"/>
      <c r="E67" s="83"/>
      <c r="F67" s="83"/>
      <c r="G67" s="83"/>
      <c r="H67" s="76"/>
      <c r="J67" s="1"/>
    </row>
    <row r="68" spans="1:10" s="22" customFormat="1" x14ac:dyDescent="0.25">
      <c r="A68" s="66" t="s">
        <v>127</v>
      </c>
      <c r="B68" s="83"/>
      <c r="C68" s="83"/>
      <c r="D68" s="83"/>
      <c r="E68" s="83"/>
      <c r="F68" s="83"/>
      <c r="G68" s="83"/>
      <c r="H68" s="76"/>
      <c r="J68" s="1"/>
    </row>
    <row r="69" spans="1:10" ht="15.75" thickBot="1" x14ac:dyDescent="0.3">
      <c r="A69" s="69" t="s">
        <v>50</v>
      </c>
      <c r="B69" s="70"/>
      <c r="C69" s="70"/>
      <c r="D69" s="70"/>
      <c r="E69" s="70"/>
      <c r="F69" s="70"/>
      <c r="G69" s="70"/>
      <c r="H69" s="71"/>
    </row>
    <row r="70" spans="1:10" ht="60" x14ac:dyDescent="0.25">
      <c r="A70" s="3" t="s">
        <v>6</v>
      </c>
      <c r="B70" s="3" t="s">
        <v>5</v>
      </c>
      <c r="C70" s="5" t="s">
        <v>4</v>
      </c>
      <c r="D70" s="3" t="s">
        <v>3</v>
      </c>
      <c r="E70" s="8" t="s">
        <v>2</v>
      </c>
      <c r="F70" s="8" t="s">
        <v>1</v>
      </c>
      <c r="G70" s="8" t="s">
        <v>0</v>
      </c>
      <c r="H70" s="3" t="s">
        <v>11</v>
      </c>
    </row>
    <row r="71" spans="1:10" ht="63.75" x14ac:dyDescent="0.25">
      <c r="A71" s="29">
        <v>1</v>
      </c>
      <c r="B71" s="37" t="s">
        <v>51</v>
      </c>
      <c r="C71" s="39" t="s">
        <v>86</v>
      </c>
      <c r="D71" s="9" t="s">
        <v>120</v>
      </c>
      <c r="E71" s="47">
        <v>1</v>
      </c>
      <c r="F71" s="47" t="s">
        <v>122</v>
      </c>
      <c r="G71" s="47">
        <v>6</v>
      </c>
      <c r="H71" s="27"/>
    </row>
    <row r="72" spans="1:10" x14ac:dyDescent="0.25">
      <c r="A72" s="29">
        <v>2</v>
      </c>
      <c r="B72" s="37" t="s">
        <v>52</v>
      </c>
      <c r="C72" s="39" t="s">
        <v>87</v>
      </c>
      <c r="D72" s="9" t="s">
        <v>120</v>
      </c>
      <c r="E72" s="6">
        <v>1</v>
      </c>
      <c r="F72" s="6" t="s">
        <v>122</v>
      </c>
      <c r="G72" s="3">
        <v>12</v>
      </c>
      <c r="H72" s="27"/>
    </row>
    <row r="73" spans="1:10" ht="25.5" x14ac:dyDescent="0.25">
      <c r="A73" s="29">
        <v>3</v>
      </c>
      <c r="B73" s="45" t="s">
        <v>128</v>
      </c>
      <c r="C73" s="37" t="s">
        <v>131</v>
      </c>
      <c r="D73" s="47" t="s">
        <v>121</v>
      </c>
      <c r="E73" s="47">
        <v>1</v>
      </c>
      <c r="F73" s="47" t="s">
        <v>122</v>
      </c>
      <c r="G73" s="47">
        <f>E73</f>
        <v>1</v>
      </c>
      <c r="H73" s="27"/>
    </row>
    <row r="74" spans="1:10" ht="25.5" x14ac:dyDescent="0.25">
      <c r="A74" s="29">
        <v>4</v>
      </c>
      <c r="B74" s="46" t="s">
        <v>129</v>
      </c>
      <c r="C74" s="39" t="s">
        <v>131</v>
      </c>
      <c r="D74" s="47" t="s">
        <v>133</v>
      </c>
      <c r="E74" s="3">
        <v>1</v>
      </c>
      <c r="F74" s="5" t="s">
        <v>122</v>
      </c>
      <c r="G74" s="48">
        <v>1</v>
      </c>
      <c r="H74" s="27"/>
    </row>
    <row r="75" spans="1:10" ht="25.5" x14ac:dyDescent="0.25">
      <c r="A75" s="29">
        <v>5</v>
      </c>
      <c r="B75" s="37" t="s">
        <v>130</v>
      </c>
      <c r="C75" s="39" t="s">
        <v>132</v>
      </c>
      <c r="D75" s="9" t="s">
        <v>120</v>
      </c>
      <c r="E75" s="47">
        <v>1</v>
      </c>
      <c r="F75" s="47" t="s">
        <v>122</v>
      </c>
      <c r="G75" s="47">
        <f>E75</f>
        <v>1</v>
      </c>
      <c r="H75" s="27"/>
    </row>
    <row r="76" spans="1:10" ht="21" thickBot="1" x14ac:dyDescent="0.3">
      <c r="A76" s="77" t="s">
        <v>19</v>
      </c>
      <c r="B76" s="78"/>
      <c r="C76" s="78"/>
      <c r="D76" s="78"/>
      <c r="E76" s="78"/>
      <c r="F76" s="78"/>
      <c r="G76" s="78"/>
      <c r="H76" s="78"/>
    </row>
    <row r="77" spans="1:10" x14ac:dyDescent="0.25">
      <c r="A77" s="72" t="s">
        <v>9</v>
      </c>
      <c r="B77" s="73"/>
      <c r="C77" s="73"/>
      <c r="D77" s="73"/>
      <c r="E77" s="73"/>
      <c r="F77" s="73"/>
      <c r="G77" s="73"/>
      <c r="H77" s="74"/>
    </row>
    <row r="78" spans="1:10" x14ac:dyDescent="0.25">
      <c r="A78" s="66" t="s">
        <v>349</v>
      </c>
      <c r="B78" s="67"/>
      <c r="C78" s="67"/>
      <c r="D78" s="67"/>
      <c r="E78" s="67"/>
      <c r="F78" s="67"/>
      <c r="G78" s="67"/>
      <c r="H78" s="68"/>
    </row>
    <row r="79" spans="1:10" x14ac:dyDescent="0.25">
      <c r="A79" s="66" t="s">
        <v>124</v>
      </c>
      <c r="B79" s="67"/>
      <c r="C79" s="67"/>
      <c r="D79" s="67"/>
      <c r="E79" s="67"/>
      <c r="F79" s="67"/>
      <c r="G79" s="67"/>
      <c r="H79" s="68"/>
    </row>
    <row r="80" spans="1:10" x14ac:dyDescent="0.25">
      <c r="A80" s="66" t="s">
        <v>8</v>
      </c>
      <c r="B80" s="67"/>
      <c r="C80" s="67"/>
      <c r="D80" s="67"/>
      <c r="E80" s="67"/>
      <c r="F80" s="67"/>
      <c r="G80" s="67"/>
      <c r="H80" s="68"/>
    </row>
    <row r="81" spans="1:8" x14ac:dyDescent="0.25">
      <c r="A81" s="66" t="s">
        <v>134</v>
      </c>
      <c r="B81" s="67"/>
      <c r="C81" s="67"/>
      <c r="D81" s="67"/>
      <c r="E81" s="67"/>
      <c r="F81" s="67"/>
      <c r="G81" s="67"/>
      <c r="H81" s="68"/>
    </row>
    <row r="82" spans="1:8" x14ac:dyDescent="0.25">
      <c r="A82" s="66" t="s">
        <v>43</v>
      </c>
      <c r="B82" s="67"/>
      <c r="C82" s="67"/>
      <c r="D82" s="67"/>
      <c r="E82" s="67"/>
      <c r="F82" s="67"/>
      <c r="G82" s="67"/>
      <c r="H82" s="68"/>
    </row>
    <row r="83" spans="1:8" x14ac:dyDescent="0.25">
      <c r="A83" s="66" t="s">
        <v>352</v>
      </c>
      <c r="B83" s="67"/>
      <c r="C83" s="67"/>
      <c r="D83" s="67"/>
      <c r="E83" s="67"/>
      <c r="F83" s="67"/>
      <c r="G83" s="67"/>
      <c r="H83" s="68"/>
    </row>
    <row r="84" spans="1:8" x14ac:dyDescent="0.25">
      <c r="A84" s="66" t="s">
        <v>135</v>
      </c>
      <c r="B84" s="67"/>
      <c r="C84" s="67"/>
      <c r="D84" s="67"/>
      <c r="E84" s="67"/>
      <c r="F84" s="67"/>
      <c r="G84" s="67"/>
      <c r="H84" s="68"/>
    </row>
    <row r="85" spans="1:8" ht="15.75" thickBot="1" x14ac:dyDescent="0.3">
      <c r="A85" s="69" t="s">
        <v>50</v>
      </c>
      <c r="B85" s="70"/>
      <c r="C85" s="70"/>
      <c r="D85" s="70"/>
      <c r="E85" s="70"/>
      <c r="F85" s="70"/>
      <c r="G85" s="70"/>
      <c r="H85" s="71"/>
    </row>
    <row r="86" spans="1:8" ht="60" x14ac:dyDescent="0.25">
      <c r="A86" s="4" t="s">
        <v>6</v>
      </c>
      <c r="B86" s="3" t="s">
        <v>5</v>
      </c>
      <c r="C86" s="5" t="s">
        <v>4</v>
      </c>
      <c r="D86" s="8" t="s">
        <v>3</v>
      </c>
      <c r="E86" s="8" t="s">
        <v>2</v>
      </c>
      <c r="F86" s="8" t="s">
        <v>1</v>
      </c>
      <c r="G86" s="8" t="s">
        <v>0</v>
      </c>
      <c r="H86" s="3" t="s">
        <v>11</v>
      </c>
    </row>
    <row r="87" spans="1:8" ht="76.5" x14ac:dyDescent="0.25">
      <c r="A87" s="30">
        <v>1</v>
      </c>
      <c r="B87" s="40" t="s">
        <v>332</v>
      </c>
      <c r="C87" s="49" t="s">
        <v>136</v>
      </c>
      <c r="D87" s="41" t="s">
        <v>137</v>
      </c>
      <c r="E87" s="41">
        <v>1</v>
      </c>
      <c r="F87" s="41" t="s">
        <v>122</v>
      </c>
      <c r="G87" s="41">
        <f>E87</f>
        <v>1</v>
      </c>
      <c r="H87" s="27"/>
    </row>
    <row r="88" spans="1:8" ht="25.5" x14ac:dyDescent="0.25">
      <c r="A88" s="30">
        <v>2</v>
      </c>
      <c r="B88" s="40" t="s">
        <v>138</v>
      </c>
      <c r="C88" s="37" t="s">
        <v>139</v>
      </c>
      <c r="D88" s="41" t="s">
        <v>140</v>
      </c>
      <c r="E88" s="41">
        <v>1</v>
      </c>
      <c r="F88" s="41" t="s">
        <v>122</v>
      </c>
      <c r="G88" s="41">
        <v>1</v>
      </c>
      <c r="H88" s="27"/>
    </row>
    <row r="89" spans="1:8" ht="63.75" x14ac:dyDescent="0.25">
      <c r="A89" s="30">
        <v>3</v>
      </c>
      <c r="B89" s="37" t="s">
        <v>51</v>
      </c>
      <c r="C89" s="39" t="s">
        <v>86</v>
      </c>
      <c r="D89" s="9" t="s">
        <v>120</v>
      </c>
      <c r="E89" s="41">
        <v>1</v>
      </c>
      <c r="F89" s="41" t="s">
        <v>122</v>
      </c>
      <c r="G89" s="41">
        <v>11</v>
      </c>
      <c r="H89" s="27"/>
    </row>
    <row r="90" spans="1:8" ht="38.25" x14ac:dyDescent="0.25">
      <c r="A90" s="30">
        <v>4</v>
      </c>
      <c r="B90" s="40" t="s">
        <v>141</v>
      </c>
      <c r="C90" s="37" t="s">
        <v>142</v>
      </c>
      <c r="D90" s="41" t="s">
        <v>137</v>
      </c>
      <c r="E90" s="41">
        <v>1</v>
      </c>
      <c r="F90" s="41" t="s">
        <v>122</v>
      </c>
      <c r="G90" s="41">
        <v>1</v>
      </c>
      <c r="H90" s="27"/>
    </row>
    <row r="91" spans="1:8" ht="25.5" x14ac:dyDescent="0.25">
      <c r="A91" s="30">
        <v>5</v>
      </c>
      <c r="B91" s="45" t="s">
        <v>128</v>
      </c>
      <c r="C91" s="37" t="s">
        <v>143</v>
      </c>
      <c r="D91" s="47" t="s">
        <v>121</v>
      </c>
      <c r="E91" s="41">
        <v>1</v>
      </c>
      <c r="F91" s="41" t="s">
        <v>122</v>
      </c>
      <c r="G91" s="41">
        <v>2</v>
      </c>
      <c r="H91" s="27"/>
    </row>
    <row r="92" spans="1:8" x14ac:dyDescent="0.25">
      <c r="A92" s="30">
        <v>6</v>
      </c>
      <c r="B92" s="40" t="s">
        <v>144</v>
      </c>
      <c r="C92" s="37" t="s">
        <v>145</v>
      </c>
      <c r="D92" s="41" t="s">
        <v>137</v>
      </c>
      <c r="E92" s="41">
        <v>1</v>
      </c>
      <c r="F92" s="41" t="s">
        <v>122</v>
      </c>
      <c r="G92" s="41">
        <v>1</v>
      </c>
      <c r="H92" s="27"/>
    </row>
    <row r="93" spans="1:8" ht="25.5" x14ac:dyDescent="0.25">
      <c r="A93" s="30">
        <v>7</v>
      </c>
      <c r="B93" s="40" t="s">
        <v>146</v>
      </c>
      <c r="C93" s="37" t="s">
        <v>147</v>
      </c>
      <c r="D93" s="41" t="s">
        <v>137</v>
      </c>
      <c r="E93" s="41">
        <v>1</v>
      </c>
      <c r="F93" s="41" t="s">
        <v>122</v>
      </c>
      <c r="G93" s="41">
        <v>1</v>
      </c>
      <c r="H93" s="27"/>
    </row>
    <row r="94" spans="1:8" x14ac:dyDescent="0.25">
      <c r="A94" s="30">
        <v>8</v>
      </c>
      <c r="B94" s="40" t="s">
        <v>148</v>
      </c>
      <c r="C94" s="40" t="s">
        <v>149</v>
      </c>
      <c r="D94" s="41" t="s">
        <v>120</v>
      </c>
      <c r="E94" s="41">
        <v>1</v>
      </c>
      <c r="F94" s="41" t="s">
        <v>122</v>
      </c>
      <c r="G94" s="41">
        <v>1</v>
      </c>
      <c r="H94" s="27"/>
    </row>
    <row r="95" spans="1:8" x14ac:dyDescent="0.25">
      <c r="A95" s="30">
        <v>9</v>
      </c>
      <c r="B95" s="37" t="s">
        <v>52</v>
      </c>
      <c r="C95" s="39" t="s">
        <v>87</v>
      </c>
      <c r="D95" s="9" t="s">
        <v>120</v>
      </c>
      <c r="E95" s="41">
        <v>1</v>
      </c>
      <c r="F95" s="41" t="s">
        <v>122</v>
      </c>
      <c r="G95" s="41">
        <v>22</v>
      </c>
      <c r="H95" s="27"/>
    </row>
    <row r="96" spans="1:8" ht="123" customHeight="1" x14ac:dyDescent="0.25">
      <c r="A96" s="30">
        <v>10</v>
      </c>
      <c r="B96" s="40" t="s">
        <v>348</v>
      </c>
      <c r="C96" s="40" t="s">
        <v>150</v>
      </c>
      <c r="D96" s="41" t="s">
        <v>151</v>
      </c>
      <c r="E96" s="41">
        <v>1</v>
      </c>
      <c r="F96" s="41" t="s">
        <v>122</v>
      </c>
      <c r="G96" s="41">
        <v>1</v>
      </c>
      <c r="H96" s="27"/>
    </row>
    <row r="97" spans="1:8" ht="20.25" x14ac:dyDescent="0.25">
      <c r="A97" s="77" t="s">
        <v>7</v>
      </c>
      <c r="B97" s="78"/>
      <c r="C97" s="78"/>
      <c r="D97" s="78"/>
      <c r="E97" s="78"/>
      <c r="F97" s="78"/>
      <c r="G97" s="78"/>
      <c r="H97" s="78"/>
    </row>
    <row r="98" spans="1:8" ht="60" x14ac:dyDescent="0.25">
      <c r="A98" s="4" t="s">
        <v>6</v>
      </c>
      <c r="B98" s="3" t="s">
        <v>5</v>
      </c>
      <c r="C98" s="3" t="s">
        <v>4</v>
      </c>
      <c r="D98" s="3" t="s">
        <v>3</v>
      </c>
      <c r="E98" s="3" t="s">
        <v>2</v>
      </c>
      <c r="F98" s="3" t="s">
        <v>1</v>
      </c>
      <c r="G98" s="3" t="s">
        <v>0</v>
      </c>
      <c r="H98" s="3" t="s">
        <v>11</v>
      </c>
    </row>
    <row r="99" spans="1:8" x14ac:dyDescent="0.25">
      <c r="A99" s="31">
        <v>1</v>
      </c>
      <c r="B99" s="37" t="s">
        <v>152</v>
      </c>
      <c r="C99" s="37" t="s">
        <v>153</v>
      </c>
      <c r="D99" s="2" t="s">
        <v>154</v>
      </c>
      <c r="E99" s="44">
        <v>1</v>
      </c>
      <c r="F99" s="44" t="s">
        <v>122</v>
      </c>
      <c r="G99" s="2">
        <f>E99</f>
        <v>1</v>
      </c>
      <c r="H99" s="27"/>
    </row>
    <row r="100" spans="1:8" ht="38.25" x14ac:dyDescent="0.25">
      <c r="A100" s="28">
        <v>2</v>
      </c>
      <c r="B100" s="37" t="s">
        <v>155</v>
      </c>
      <c r="C100" s="37" t="s">
        <v>156</v>
      </c>
      <c r="D100" s="2" t="s">
        <v>154</v>
      </c>
      <c r="E100" s="2">
        <v>1</v>
      </c>
      <c r="F100" s="2" t="s">
        <v>122</v>
      </c>
      <c r="G100" s="2">
        <v>1</v>
      </c>
      <c r="H100" s="27"/>
    </row>
    <row r="101" spans="1:8" ht="38.25" x14ac:dyDescent="0.25">
      <c r="A101" s="28">
        <v>3</v>
      </c>
      <c r="B101" s="37" t="s">
        <v>157</v>
      </c>
      <c r="C101" s="37" t="s">
        <v>158</v>
      </c>
      <c r="D101" s="2" t="s">
        <v>154</v>
      </c>
      <c r="E101" s="2">
        <v>1</v>
      </c>
      <c r="F101" s="2" t="s">
        <v>122</v>
      </c>
      <c r="G101" s="2">
        <f>E101</f>
        <v>1</v>
      </c>
      <c r="H101" s="27"/>
    </row>
    <row r="102" spans="1:8" ht="21" thickBot="1" x14ac:dyDescent="0.3">
      <c r="A102" s="79" t="s">
        <v>18</v>
      </c>
      <c r="B102" s="80"/>
      <c r="C102" s="80"/>
      <c r="D102" s="80"/>
      <c r="E102" s="80"/>
      <c r="F102" s="80"/>
      <c r="G102" s="80"/>
      <c r="H102" s="80"/>
    </row>
    <row r="103" spans="1:8" x14ac:dyDescent="0.25">
      <c r="A103" s="72" t="s">
        <v>9</v>
      </c>
      <c r="B103" s="81"/>
      <c r="C103" s="81"/>
      <c r="D103" s="81"/>
      <c r="E103" s="81"/>
      <c r="F103" s="81"/>
      <c r="G103" s="81"/>
      <c r="H103" s="82"/>
    </row>
    <row r="104" spans="1:8" x14ac:dyDescent="0.25">
      <c r="A104" s="66" t="s">
        <v>350</v>
      </c>
      <c r="B104" s="75"/>
      <c r="C104" s="75"/>
      <c r="D104" s="75"/>
      <c r="E104" s="75"/>
      <c r="F104" s="75"/>
      <c r="G104" s="75"/>
      <c r="H104" s="76"/>
    </row>
    <row r="105" spans="1:8" x14ac:dyDescent="0.25">
      <c r="A105" s="66" t="s">
        <v>124</v>
      </c>
      <c r="B105" s="75"/>
      <c r="C105" s="75"/>
      <c r="D105" s="75"/>
      <c r="E105" s="75"/>
      <c r="F105" s="75"/>
      <c r="G105" s="75"/>
      <c r="H105" s="76"/>
    </row>
    <row r="106" spans="1:8" x14ac:dyDescent="0.25">
      <c r="A106" s="66" t="s">
        <v>8</v>
      </c>
      <c r="B106" s="75"/>
      <c r="C106" s="75"/>
      <c r="D106" s="75"/>
      <c r="E106" s="75"/>
      <c r="F106" s="75"/>
      <c r="G106" s="75"/>
      <c r="H106" s="76"/>
    </row>
    <row r="107" spans="1:8" x14ac:dyDescent="0.25">
      <c r="A107" s="66" t="s">
        <v>125</v>
      </c>
      <c r="B107" s="75"/>
      <c r="C107" s="75"/>
      <c r="D107" s="75"/>
      <c r="E107" s="75"/>
      <c r="F107" s="75"/>
      <c r="G107" s="75"/>
      <c r="H107" s="76"/>
    </row>
    <row r="108" spans="1:8" x14ac:dyDescent="0.25">
      <c r="A108" s="66" t="s">
        <v>43</v>
      </c>
      <c r="B108" s="75"/>
      <c r="C108" s="75"/>
      <c r="D108" s="75"/>
      <c r="E108" s="75"/>
      <c r="F108" s="75"/>
      <c r="G108" s="75"/>
      <c r="H108" s="76"/>
    </row>
    <row r="109" spans="1:8" x14ac:dyDescent="0.25">
      <c r="A109" s="66" t="s">
        <v>351</v>
      </c>
      <c r="B109" s="75"/>
      <c r="C109" s="75"/>
      <c r="D109" s="75"/>
      <c r="E109" s="75"/>
      <c r="F109" s="75"/>
      <c r="G109" s="75"/>
      <c r="H109" s="76"/>
    </row>
    <row r="110" spans="1:8" x14ac:dyDescent="0.25">
      <c r="A110" s="66" t="s">
        <v>127</v>
      </c>
      <c r="B110" s="75"/>
      <c r="C110" s="75"/>
      <c r="D110" s="75"/>
      <c r="E110" s="75"/>
      <c r="F110" s="75"/>
      <c r="G110" s="75"/>
      <c r="H110" s="76"/>
    </row>
    <row r="111" spans="1:8" ht="15.75" thickBot="1" x14ac:dyDescent="0.3">
      <c r="A111" s="69" t="s">
        <v>50</v>
      </c>
      <c r="B111" s="70"/>
      <c r="C111" s="70"/>
      <c r="D111" s="70"/>
      <c r="E111" s="70"/>
      <c r="F111" s="70"/>
      <c r="G111" s="70"/>
      <c r="H111" s="71"/>
    </row>
    <row r="112" spans="1:8" ht="60" x14ac:dyDescent="0.25">
      <c r="A112" s="3" t="s">
        <v>6</v>
      </c>
      <c r="B112" s="3" t="s">
        <v>5</v>
      </c>
      <c r="C112" s="5" t="s">
        <v>4</v>
      </c>
      <c r="D112" s="3" t="s">
        <v>3</v>
      </c>
      <c r="E112" s="8" t="s">
        <v>2</v>
      </c>
      <c r="F112" s="8" t="s">
        <v>1</v>
      </c>
      <c r="G112" s="8" t="s">
        <v>0</v>
      </c>
      <c r="H112" s="3" t="s">
        <v>11</v>
      </c>
    </row>
    <row r="113" spans="1:8" ht="63.75" x14ac:dyDescent="0.25">
      <c r="A113" s="29">
        <v>1</v>
      </c>
      <c r="B113" s="37" t="s">
        <v>51</v>
      </c>
      <c r="C113" s="39" t="s">
        <v>86</v>
      </c>
      <c r="D113" s="9" t="s">
        <v>120</v>
      </c>
      <c r="E113" s="47">
        <v>1</v>
      </c>
      <c r="F113" s="47" t="s">
        <v>122</v>
      </c>
      <c r="G113" s="47">
        <v>9</v>
      </c>
      <c r="H113" s="27"/>
    </row>
    <row r="114" spans="1:8" x14ac:dyDescent="0.25">
      <c r="A114" s="29">
        <v>2</v>
      </c>
      <c r="B114" s="37" t="s">
        <v>52</v>
      </c>
      <c r="C114" s="39" t="s">
        <v>87</v>
      </c>
      <c r="D114" s="9" t="s">
        <v>120</v>
      </c>
      <c r="E114" s="6">
        <v>1</v>
      </c>
      <c r="F114" s="6" t="s">
        <v>122</v>
      </c>
      <c r="G114" s="3">
        <v>16</v>
      </c>
      <c r="H114" s="27"/>
    </row>
    <row r="115" spans="1:8" ht="25.5" x14ac:dyDescent="0.25">
      <c r="A115" s="29">
        <v>3</v>
      </c>
      <c r="B115" s="45" t="s">
        <v>128</v>
      </c>
      <c r="C115" s="37" t="s">
        <v>143</v>
      </c>
      <c r="D115" s="47" t="s">
        <v>121</v>
      </c>
      <c r="E115" s="47">
        <v>1</v>
      </c>
      <c r="F115" s="47" t="s">
        <v>122</v>
      </c>
      <c r="G115" s="47">
        <f>E115</f>
        <v>1</v>
      </c>
      <c r="H115" s="27"/>
    </row>
    <row r="116" spans="1:8" x14ac:dyDescent="0.25">
      <c r="A116" s="29">
        <v>4</v>
      </c>
      <c r="B116" s="46" t="s">
        <v>129</v>
      </c>
      <c r="C116" s="52" t="s">
        <v>170</v>
      </c>
      <c r="D116" s="47" t="s">
        <v>133</v>
      </c>
      <c r="E116" s="3">
        <v>1</v>
      </c>
      <c r="F116" s="5" t="s">
        <v>122</v>
      </c>
      <c r="G116" s="48">
        <v>1</v>
      </c>
      <c r="H116" s="27"/>
    </row>
    <row r="117" spans="1:8" ht="25.5" x14ac:dyDescent="0.25">
      <c r="A117" s="29">
        <v>5</v>
      </c>
      <c r="B117" s="37" t="s">
        <v>130</v>
      </c>
      <c r="C117" s="39" t="s">
        <v>132</v>
      </c>
      <c r="D117" s="9" t="s">
        <v>120</v>
      </c>
      <c r="E117" s="47">
        <v>1</v>
      </c>
      <c r="F117" s="47" t="s">
        <v>122</v>
      </c>
      <c r="G117" s="47">
        <f>E117</f>
        <v>1</v>
      </c>
      <c r="H117" s="27"/>
    </row>
    <row r="118" spans="1:8" ht="20.25" x14ac:dyDescent="0.25">
      <c r="A118" s="77" t="s">
        <v>7</v>
      </c>
      <c r="B118" s="78"/>
      <c r="C118" s="78"/>
      <c r="D118" s="78"/>
      <c r="E118" s="78"/>
      <c r="F118" s="78"/>
      <c r="G118" s="78"/>
      <c r="H118" s="78"/>
    </row>
    <row r="119" spans="1:8" ht="60" x14ac:dyDescent="0.25">
      <c r="A119" s="4" t="s">
        <v>6</v>
      </c>
      <c r="B119" s="3" t="s">
        <v>5</v>
      </c>
      <c r="C119" s="3" t="s">
        <v>4</v>
      </c>
      <c r="D119" s="3" t="s">
        <v>3</v>
      </c>
      <c r="E119" s="3" t="s">
        <v>2</v>
      </c>
      <c r="F119" s="3" t="s">
        <v>1</v>
      </c>
      <c r="G119" s="3" t="s">
        <v>0</v>
      </c>
      <c r="H119" s="3" t="s">
        <v>11</v>
      </c>
    </row>
    <row r="120" spans="1:8" x14ac:dyDescent="0.25">
      <c r="A120" s="31">
        <v>1</v>
      </c>
      <c r="B120" s="37" t="s">
        <v>152</v>
      </c>
      <c r="C120" s="37" t="s">
        <v>153</v>
      </c>
      <c r="D120" s="2" t="s">
        <v>154</v>
      </c>
      <c r="E120" s="44">
        <v>1</v>
      </c>
      <c r="F120" s="44" t="s">
        <v>122</v>
      </c>
      <c r="G120" s="2">
        <f>E120</f>
        <v>1</v>
      </c>
      <c r="H120" s="27"/>
    </row>
    <row r="121" spans="1:8" ht="38.25" x14ac:dyDescent="0.25">
      <c r="A121" s="28">
        <v>2</v>
      </c>
      <c r="B121" s="37" t="s">
        <v>155</v>
      </c>
      <c r="C121" s="37" t="s">
        <v>156</v>
      </c>
      <c r="D121" s="2" t="s">
        <v>154</v>
      </c>
      <c r="E121" s="2">
        <v>1</v>
      </c>
      <c r="F121" s="2" t="s">
        <v>122</v>
      </c>
      <c r="G121" s="2">
        <v>1</v>
      </c>
      <c r="H121" s="27"/>
    </row>
    <row r="122" spans="1:8" ht="38.25" x14ac:dyDescent="0.25">
      <c r="A122" s="28">
        <v>3</v>
      </c>
      <c r="B122" s="37" t="s">
        <v>157</v>
      </c>
      <c r="C122" s="37" t="s">
        <v>158</v>
      </c>
      <c r="D122" s="2" t="s">
        <v>154</v>
      </c>
      <c r="E122" s="2">
        <v>1</v>
      </c>
      <c r="F122" s="2" t="s">
        <v>122</v>
      </c>
      <c r="G122" s="2">
        <f>E122</f>
        <v>1</v>
      </c>
      <c r="H122" s="27"/>
    </row>
    <row r="123" spans="1:8" ht="21" thickBot="1" x14ac:dyDescent="0.3">
      <c r="A123" s="77" t="s">
        <v>354</v>
      </c>
      <c r="B123" s="78"/>
      <c r="C123" s="78"/>
      <c r="D123" s="78"/>
      <c r="E123" s="78"/>
      <c r="F123" s="78"/>
      <c r="G123" s="78"/>
      <c r="H123" s="78"/>
    </row>
    <row r="124" spans="1:8" x14ac:dyDescent="0.25">
      <c r="A124" s="72" t="s">
        <v>9</v>
      </c>
      <c r="B124" s="73"/>
      <c r="C124" s="73"/>
      <c r="D124" s="73"/>
      <c r="E124" s="73"/>
      <c r="F124" s="73"/>
      <c r="G124" s="73"/>
      <c r="H124" s="74"/>
    </row>
    <row r="125" spans="1:8" x14ac:dyDescent="0.25">
      <c r="A125" s="66" t="s">
        <v>360</v>
      </c>
      <c r="B125" s="67"/>
      <c r="C125" s="67"/>
      <c r="D125" s="67"/>
      <c r="E125" s="67"/>
      <c r="F125" s="67"/>
      <c r="G125" s="67"/>
      <c r="H125" s="68"/>
    </row>
    <row r="126" spans="1:8" x14ac:dyDescent="0.25">
      <c r="A126" s="66" t="s">
        <v>47</v>
      </c>
      <c r="B126" s="67"/>
      <c r="C126" s="67"/>
      <c r="D126" s="67"/>
      <c r="E126" s="67"/>
      <c r="F126" s="67"/>
      <c r="G126" s="67"/>
      <c r="H126" s="68"/>
    </row>
    <row r="127" spans="1:8" x14ac:dyDescent="0.25">
      <c r="A127" s="66" t="s">
        <v>355</v>
      </c>
      <c r="B127" s="67"/>
      <c r="C127" s="67"/>
      <c r="D127" s="67"/>
      <c r="E127" s="67"/>
      <c r="F127" s="67"/>
      <c r="G127" s="67"/>
      <c r="H127" s="68"/>
    </row>
    <row r="128" spans="1:8" x14ac:dyDescent="0.25">
      <c r="A128" s="66" t="s">
        <v>356</v>
      </c>
      <c r="B128" s="67"/>
      <c r="C128" s="67"/>
      <c r="D128" s="67"/>
      <c r="E128" s="67"/>
      <c r="F128" s="67"/>
      <c r="G128" s="67"/>
      <c r="H128" s="68"/>
    </row>
    <row r="129" spans="1:8" x14ac:dyDescent="0.25">
      <c r="A129" s="66" t="s">
        <v>43</v>
      </c>
      <c r="B129" s="67"/>
      <c r="C129" s="67"/>
      <c r="D129" s="67"/>
      <c r="E129" s="67"/>
      <c r="F129" s="67"/>
      <c r="G129" s="67"/>
      <c r="H129" s="68"/>
    </row>
    <row r="130" spans="1:8" x14ac:dyDescent="0.25">
      <c r="A130" s="66" t="s">
        <v>357</v>
      </c>
      <c r="B130" s="67"/>
      <c r="C130" s="67"/>
      <c r="D130" s="67"/>
      <c r="E130" s="67"/>
      <c r="F130" s="67"/>
      <c r="G130" s="67"/>
      <c r="H130" s="68"/>
    </row>
    <row r="131" spans="1:8" x14ac:dyDescent="0.25">
      <c r="A131" s="66" t="s">
        <v>127</v>
      </c>
      <c r="B131" s="67"/>
      <c r="C131" s="67"/>
      <c r="D131" s="67"/>
      <c r="E131" s="67"/>
      <c r="F131" s="67"/>
      <c r="G131" s="67"/>
      <c r="H131" s="68"/>
    </row>
    <row r="132" spans="1:8" ht="15.75" thickBot="1" x14ac:dyDescent="0.3">
      <c r="A132" s="69" t="s">
        <v>50</v>
      </c>
      <c r="B132" s="70"/>
      <c r="C132" s="70"/>
      <c r="D132" s="70"/>
      <c r="E132" s="70"/>
      <c r="F132" s="70"/>
      <c r="G132" s="70"/>
      <c r="H132" s="71"/>
    </row>
    <row r="133" spans="1:8" ht="60" x14ac:dyDescent="0.25">
      <c r="A133" s="7" t="s">
        <v>6</v>
      </c>
      <c r="B133" s="5" t="s">
        <v>5</v>
      </c>
      <c r="C133" s="5" t="s">
        <v>4</v>
      </c>
      <c r="D133" s="6" t="s">
        <v>3</v>
      </c>
      <c r="E133" s="6" t="s">
        <v>2</v>
      </c>
      <c r="F133" s="6" t="s">
        <v>1</v>
      </c>
      <c r="G133" s="6" t="s">
        <v>0</v>
      </c>
      <c r="H133" s="6" t="s">
        <v>11</v>
      </c>
    </row>
    <row r="134" spans="1:8" ht="63.75" x14ac:dyDescent="0.25">
      <c r="A134" s="28">
        <v>1</v>
      </c>
      <c r="B134" s="37" t="s">
        <v>51</v>
      </c>
      <c r="C134" s="39" t="s">
        <v>86</v>
      </c>
      <c r="D134" s="9" t="s">
        <v>120</v>
      </c>
      <c r="E134" s="41">
        <v>1</v>
      </c>
      <c r="F134" s="41" t="s">
        <v>122</v>
      </c>
      <c r="G134" s="41">
        <v>1</v>
      </c>
      <c r="H134" s="27"/>
    </row>
    <row r="135" spans="1:8" x14ac:dyDescent="0.25">
      <c r="A135" s="28">
        <v>2</v>
      </c>
      <c r="B135" s="37" t="s">
        <v>52</v>
      </c>
      <c r="C135" s="39" t="s">
        <v>87</v>
      </c>
      <c r="D135" s="9" t="s">
        <v>120</v>
      </c>
      <c r="E135" s="41">
        <v>1</v>
      </c>
      <c r="F135" s="41" t="s">
        <v>122</v>
      </c>
      <c r="G135" s="41">
        <v>2</v>
      </c>
      <c r="H135" s="27"/>
    </row>
    <row r="136" spans="1:8" ht="51" x14ac:dyDescent="0.25">
      <c r="A136" s="28">
        <v>3</v>
      </c>
      <c r="B136" s="45" t="s">
        <v>358</v>
      </c>
      <c r="C136" s="65" t="s">
        <v>359</v>
      </c>
      <c r="D136" s="9" t="s">
        <v>120</v>
      </c>
      <c r="E136" s="41">
        <v>1</v>
      </c>
      <c r="F136" s="41" t="s">
        <v>122</v>
      </c>
      <c r="G136" s="41">
        <v>3</v>
      </c>
      <c r="H136" s="27"/>
    </row>
  </sheetData>
  <mergeCells count="80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65:H65"/>
    <mergeCell ref="A21:H21"/>
    <mergeCell ref="A22:H22"/>
    <mergeCell ref="A23:H23"/>
    <mergeCell ref="A24:H24"/>
    <mergeCell ref="A25:H25"/>
    <mergeCell ref="A60:H60"/>
    <mergeCell ref="A61:H61"/>
    <mergeCell ref="A62:H62"/>
    <mergeCell ref="A63:H63"/>
    <mergeCell ref="A64:H64"/>
    <mergeCell ref="A20:H20"/>
    <mergeCell ref="A14:B14"/>
    <mergeCell ref="C14:H14"/>
    <mergeCell ref="A83:H83"/>
    <mergeCell ref="A66:H66"/>
    <mergeCell ref="A67:H67"/>
    <mergeCell ref="A68:H68"/>
    <mergeCell ref="A69:H69"/>
    <mergeCell ref="A76:H76"/>
    <mergeCell ref="A77:H77"/>
    <mergeCell ref="A78:H78"/>
    <mergeCell ref="A79:H79"/>
    <mergeCell ref="A80:H80"/>
    <mergeCell ref="A81:H81"/>
    <mergeCell ref="A82:H82"/>
    <mergeCell ref="A84:H84"/>
    <mergeCell ref="A85:H85"/>
    <mergeCell ref="A97:H97"/>
    <mergeCell ref="A102:H102"/>
    <mergeCell ref="A103:H103"/>
    <mergeCell ref="A104:H104"/>
    <mergeCell ref="A105:H105"/>
    <mergeCell ref="A106:H106"/>
    <mergeCell ref="A107:H107"/>
    <mergeCell ref="A108:H108"/>
    <mergeCell ref="A109:H109"/>
    <mergeCell ref="A110:H110"/>
    <mergeCell ref="A111:H111"/>
    <mergeCell ref="A118:H118"/>
    <mergeCell ref="A123:H123"/>
    <mergeCell ref="A129:H129"/>
    <mergeCell ref="A130:H130"/>
    <mergeCell ref="A131:H131"/>
    <mergeCell ref="A132:H132"/>
    <mergeCell ref="A124:H124"/>
    <mergeCell ref="A125:H125"/>
    <mergeCell ref="A126:H126"/>
    <mergeCell ref="A127:H127"/>
    <mergeCell ref="A128:H128"/>
  </mergeCells>
  <hyperlinks>
    <hyperlink ref="E11" r:id="rId1" xr:uid="{00000000-0004-0000-0100-000000000000}"/>
  </hyperlinks>
  <pageMargins left="0.7" right="0.7" top="0.75" bottom="0.75" header="0" footer="0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1"/>
  <sheetViews>
    <sheetView topLeftCell="A49" zoomScaleNormal="150" workbookViewId="0">
      <selection activeCell="C9" sqref="C9:H9"/>
    </sheetView>
  </sheetViews>
  <sheetFormatPr defaultColWidth="14.42578125" defaultRowHeight="15" x14ac:dyDescent="0.2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 x14ac:dyDescent="0.25">
      <c r="A1" s="98" t="s">
        <v>10</v>
      </c>
      <c r="B1" s="99"/>
      <c r="C1" s="99"/>
      <c r="D1" s="99"/>
      <c r="E1" s="99"/>
      <c r="F1" s="99"/>
      <c r="G1" s="99"/>
      <c r="H1" s="99"/>
    </row>
    <row r="2" spans="1:8" s="12" customFormat="1" ht="20.25" x14ac:dyDescent="0.3">
      <c r="A2" s="94" t="s">
        <v>34</v>
      </c>
      <c r="B2" s="94"/>
      <c r="C2" s="94"/>
      <c r="D2" s="94"/>
      <c r="E2" s="94"/>
      <c r="F2" s="94"/>
      <c r="G2" s="94"/>
      <c r="H2" s="94"/>
    </row>
    <row r="3" spans="1:8" s="12" customFormat="1" ht="20.45" customHeight="1" x14ac:dyDescent="0.25">
      <c r="A3" s="95" t="e">
        <f>'[2]Информация о Чемпионате'!B4</f>
        <v>#REF!</v>
      </c>
      <c r="B3" s="95"/>
      <c r="C3" s="95"/>
      <c r="D3" s="95"/>
      <c r="E3" s="95"/>
      <c r="F3" s="95"/>
      <c r="G3" s="95"/>
      <c r="H3" s="95"/>
    </row>
    <row r="4" spans="1:8" s="12" customFormat="1" ht="20.25" x14ac:dyDescent="0.3">
      <c r="A4" s="94" t="s">
        <v>35</v>
      </c>
      <c r="B4" s="94"/>
      <c r="C4" s="94"/>
      <c r="D4" s="94"/>
      <c r="E4" s="94"/>
      <c r="F4" s="94"/>
      <c r="G4" s="94"/>
      <c r="H4" s="94"/>
    </row>
    <row r="5" spans="1:8" ht="20.25" x14ac:dyDescent="0.25">
      <c r="A5" s="93" t="s">
        <v>345</v>
      </c>
      <c r="B5" s="93"/>
      <c r="C5" s="93"/>
      <c r="D5" s="93"/>
      <c r="E5" s="93"/>
      <c r="F5" s="93"/>
      <c r="G5" s="93"/>
      <c r="H5" s="93"/>
    </row>
    <row r="6" spans="1:8" x14ac:dyDescent="0.25">
      <c r="A6" s="84" t="s">
        <v>12</v>
      </c>
      <c r="B6" s="92"/>
      <c r="C6" s="92"/>
      <c r="D6" s="92"/>
      <c r="E6" s="92"/>
      <c r="F6" s="92"/>
      <c r="G6" s="92"/>
      <c r="H6" s="92"/>
    </row>
    <row r="7" spans="1:8" ht="15.75" x14ac:dyDescent="0.25">
      <c r="A7" s="84" t="s">
        <v>32</v>
      </c>
      <c r="B7" s="84"/>
      <c r="C7" s="97" t="str">
        <f>'Информация о Чемпионате'!B5</f>
        <v>Красноярский край</v>
      </c>
      <c r="D7" s="97"/>
      <c r="E7" s="97"/>
      <c r="F7" s="97"/>
      <c r="G7" s="97"/>
      <c r="H7" s="97"/>
    </row>
    <row r="8" spans="1:8" ht="15.75" x14ac:dyDescent="0.25">
      <c r="A8" s="84" t="s">
        <v>33</v>
      </c>
      <c r="B8" s="84"/>
      <c r="C8" s="84"/>
      <c r="D8" s="97" t="s">
        <v>370</v>
      </c>
      <c r="E8" s="97"/>
      <c r="F8" s="97"/>
      <c r="G8" s="97"/>
      <c r="H8" s="97"/>
    </row>
    <row r="9" spans="1:8" ht="15.75" x14ac:dyDescent="0.25">
      <c r="A9" s="84" t="s">
        <v>29</v>
      </c>
      <c r="B9" s="84"/>
      <c r="C9" s="84" t="s">
        <v>371</v>
      </c>
      <c r="D9" s="84"/>
      <c r="E9" s="84"/>
      <c r="F9" s="84"/>
      <c r="G9" s="84"/>
      <c r="H9" s="84"/>
    </row>
    <row r="10" spans="1:8" ht="15.75" x14ac:dyDescent="0.25">
      <c r="A10" s="84" t="s">
        <v>31</v>
      </c>
      <c r="B10" s="84"/>
      <c r="C10" s="84" t="str">
        <f>'Информация о Чемпионате'!B9</f>
        <v>Дорогунова Любовь Ивановна</v>
      </c>
      <c r="D10" s="84"/>
      <c r="E10" s="84" t="str">
        <f>'Информация о Чемпионате'!B10</f>
        <v>dorogunlub@mail.ru</v>
      </c>
      <c r="F10" s="84"/>
      <c r="G10" s="84">
        <f>'Информация о Чемпионате'!B11</f>
        <v>89990600290</v>
      </c>
      <c r="H10" s="84"/>
    </row>
    <row r="11" spans="1:8" ht="15.75" customHeight="1" x14ac:dyDescent="0.25">
      <c r="A11" s="84" t="s">
        <v>39</v>
      </c>
      <c r="B11" s="84"/>
      <c r="C11" s="84" t="s">
        <v>367</v>
      </c>
      <c r="D11" s="84"/>
      <c r="E11" s="96" t="s">
        <v>368</v>
      </c>
      <c r="F11" s="84"/>
      <c r="G11" s="84">
        <v>79535888033</v>
      </c>
      <c r="H11" s="84"/>
    </row>
    <row r="12" spans="1:8" ht="15.75" customHeight="1" x14ac:dyDescent="0.25">
      <c r="A12" s="84" t="s">
        <v>46</v>
      </c>
      <c r="B12" s="84"/>
      <c r="C12" s="84">
        <v>13</v>
      </c>
      <c r="D12" s="84"/>
      <c r="E12" s="84"/>
      <c r="F12" s="84"/>
      <c r="G12" s="84"/>
      <c r="H12" s="84"/>
    </row>
    <row r="13" spans="1:8" ht="15.75" x14ac:dyDescent="0.25">
      <c r="A13" s="84" t="s">
        <v>20</v>
      </c>
      <c r="B13" s="84"/>
      <c r="C13" s="84">
        <v>10</v>
      </c>
      <c r="D13" s="84"/>
      <c r="E13" s="84"/>
      <c r="F13" s="84"/>
      <c r="G13" s="84"/>
      <c r="H13" s="84"/>
    </row>
    <row r="14" spans="1:8" ht="15.75" x14ac:dyDescent="0.25">
      <c r="A14" s="84" t="s">
        <v>21</v>
      </c>
      <c r="B14" s="84"/>
      <c r="C14" s="84">
        <v>10</v>
      </c>
      <c r="D14" s="84"/>
      <c r="E14" s="84"/>
      <c r="F14" s="84"/>
      <c r="G14" s="84"/>
      <c r="H14" s="84"/>
    </row>
    <row r="15" spans="1:8" ht="15.75" x14ac:dyDescent="0.25">
      <c r="A15" s="84" t="s">
        <v>30</v>
      </c>
      <c r="B15" s="84"/>
      <c r="C15" s="84" t="str">
        <f>'Информация о Чемпионате'!B8</f>
        <v>25-29 апреля 2025г.</v>
      </c>
      <c r="D15" s="84"/>
      <c r="E15" s="84"/>
      <c r="F15" s="84"/>
      <c r="G15" s="84"/>
      <c r="H15" s="84"/>
    </row>
    <row r="16" spans="1:8" ht="21" thickBot="1" x14ac:dyDescent="0.3">
      <c r="A16" s="77" t="s">
        <v>40</v>
      </c>
      <c r="B16" s="78"/>
      <c r="C16" s="78"/>
      <c r="D16" s="78"/>
      <c r="E16" s="78"/>
      <c r="F16" s="78"/>
      <c r="G16" s="78"/>
      <c r="H16" s="78"/>
    </row>
    <row r="17" spans="1:8" x14ac:dyDescent="0.25">
      <c r="A17" s="72" t="s">
        <v>9</v>
      </c>
      <c r="B17" s="73"/>
      <c r="C17" s="73"/>
      <c r="D17" s="73"/>
      <c r="E17" s="73"/>
      <c r="F17" s="73"/>
      <c r="G17" s="73"/>
      <c r="H17" s="74"/>
    </row>
    <row r="18" spans="1:8" x14ac:dyDescent="0.25">
      <c r="A18" s="66" t="s">
        <v>353</v>
      </c>
      <c r="B18" s="67"/>
      <c r="C18" s="67"/>
      <c r="D18" s="67"/>
      <c r="E18" s="67"/>
      <c r="F18" s="67"/>
      <c r="G18" s="67"/>
      <c r="H18" s="68"/>
    </row>
    <row r="19" spans="1:8" x14ac:dyDescent="0.25">
      <c r="A19" s="66" t="s">
        <v>124</v>
      </c>
      <c r="B19" s="67"/>
      <c r="C19" s="67"/>
      <c r="D19" s="67"/>
      <c r="E19" s="67"/>
      <c r="F19" s="67"/>
      <c r="G19" s="67"/>
      <c r="H19" s="68"/>
    </row>
    <row r="20" spans="1:8" x14ac:dyDescent="0.25">
      <c r="A20" s="66" t="s">
        <v>8</v>
      </c>
      <c r="B20" s="67"/>
      <c r="C20" s="67"/>
      <c r="D20" s="67"/>
      <c r="E20" s="67"/>
      <c r="F20" s="67"/>
      <c r="G20" s="67"/>
      <c r="H20" s="68"/>
    </row>
    <row r="21" spans="1:8" x14ac:dyDescent="0.25">
      <c r="A21" s="66" t="s">
        <v>125</v>
      </c>
      <c r="B21" s="67"/>
      <c r="C21" s="67"/>
      <c r="D21" s="67"/>
      <c r="E21" s="67"/>
      <c r="F21" s="67"/>
      <c r="G21" s="67"/>
      <c r="H21" s="68"/>
    </row>
    <row r="22" spans="1:8" x14ac:dyDescent="0.25">
      <c r="A22" s="66" t="s">
        <v>43</v>
      </c>
      <c r="B22" s="67"/>
      <c r="C22" s="67"/>
      <c r="D22" s="67"/>
      <c r="E22" s="67"/>
      <c r="F22" s="67"/>
      <c r="G22" s="67"/>
      <c r="H22" s="68"/>
    </row>
    <row r="23" spans="1:8" x14ac:dyDescent="0.25">
      <c r="A23" s="66" t="s">
        <v>161</v>
      </c>
      <c r="B23" s="67"/>
      <c r="C23" s="67"/>
      <c r="D23" s="67"/>
      <c r="E23" s="67"/>
      <c r="F23" s="67"/>
      <c r="G23" s="67"/>
      <c r="H23" s="68"/>
    </row>
    <row r="24" spans="1:8" x14ac:dyDescent="0.25">
      <c r="A24" s="66" t="s">
        <v>127</v>
      </c>
      <c r="B24" s="67"/>
      <c r="C24" s="67"/>
      <c r="D24" s="67"/>
      <c r="E24" s="67"/>
      <c r="F24" s="67"/>
      <c r="G24" s="67"/>
      <c r="H24" s="68"/>
    </row>
    <row r="25" spans="1:8" ht="15.75" thickBot="1" x14ac:dyDescent="0.3">
      <c r="A25" s="69" t="s">
        <v>50</v>
      </c>
      <c r="B25" s="70"/>
      <c r="C25" s="70"/>
      <c r="D25" s="70"/>
      <c r="E25" s="70"/>
      <c r="F25" s="70"/>
      <c r="G25" s="70"/>
      <c r="H25" s="71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165" x14ac:dyDescent="0.25">
      <c r="A27" s="29">
        <v>1</v>
      </c>
      <c r="B27" s="51" t="s">
        <v>162</v>
      </c>
      <c r="C27" s="52" t="s">
        <v>163</v>
      </c>
      <c r="D27" s="6" t="s">
        <v>121</v>
      </c>
      <c r="E27" s="6">
        <v>1</v>
      </c>
      <c r="F27" s="6" t="s">
        <v>164</v>
      </c>
      <c r="G27" s="3">
        <v>10</v>
      </c>
      <c r="H27" s="25"/>
    </row>
    <row r="28" spans="1:8" ht="180" x14ac:dyDescent="0.25">
      <c r="A28" s="29">
        <v>2</v>
      </c>
      <c r="B28" s="51" t="s">
        <v>165</v>
      </c>
      <c r="C28" s="52" t="s">
        <v>166</v>
      </c>
      <c r="D28" s="6" t="s">
        <v>121</v>
      </c>
      <c r="E28" s="6">
        <v>1</v>
      </c>
      <c r="F28" s="6" t="s">
        <v>164</v>
      </c>
      <c r="G28" s="3">
        <v>10</v>
      </c>
      <c r="H28" s="25"/>
    </row>
    <row r="29" spans="1:8" ht="90" x14ac:dyDescent="0.25">
      <c r="A29" s="29">
        <v>3</v>
      </c>
      <c r="B29" s="51" t="s">
        <v>57</v>
      </c>
      <c r="C29" s="52" t="s">
        <v>167</v>
      </c>
      <c r="D29" s="6" t="s">
        <v>168</v>
      </c>
      <c r="E29" s="6">
        <v>1</v>
      </c>
      <c r="F29" s="6" t="s">
        <v>164</v>
      </c>
      <c r="G29" s="3">
        <v>10</v>
      </c>
      <c r="H29" s="25"/>
    </row>
    <row r="30" spans="1:8" ht="30" x14ac:dyDescent="0.25">
      <c r="A30" s="29">
        <v>4</v>
      </c>
      <c r="B30" s="51" t="s">
        <v>169</v>
      </c>
      <c r="C30" s="52" t="s">
        <v>170</v>
      </c>
      <c r="D30" s="6" t="s">
        <v>168</v>
      </c>
      <c r="E30" s="6">
        <v>1</v>
      </c>
      <c r="F30" s="6" t="s">
        <v>164</v>
      </c>
      <c r="G30" s="3">
        <v>10</v>
      </c>
      <c r="H30" s="26"/>
    </row>
    <row r="31" spans="1:8" ht="315" x14ac:dyDescent="0.25">
      <c r="A31" s="29">
        <v>5</v>
      </c>
      <c r="B31" s="51" t="s">
        <v>171</v>
      </c>
      <c r="C31" s="52" t="s">
        <v>172</v>
      </c>
      <c r="D31" s="6" t="s">
        <v>121</v>
      </c>
      <c r="E31" s="6">
        <v>1</v>
      </c>
      <c r="F31" s="6" t="s">
        <v>164</v>
      </c>
      <c r="G31" s="3">
        <v>10</v>
      </c>
      <c r="H31" s="25"/>
    </row>
    <row r="32" spans="1:8" ht="225" x14ac:dyDescent="0.25">
      <c r="A32" s="29">
        <v>6</v>
      </c>
      <c r="B32" s="51" t="s">
        <v>173</v>
      </c>
      <c r="C32" s="52" t="s">
        <v>174</v>
      </c>
      <c r="D32" s="6" t="s">
        <v>168</v>
      </c>
      <c r="E32" s="6">
        <v>1</v>
      </c>
      <c r="F32" s="6" t="s">
        <v>164</v>
      </c>
      <c r="G32" s="3">
        <v>10</v>
      </c>
      <c r="H32" s="25"/>
    </row>
    <row r="33" spans="1:8" ht="255" x14ac:dyDescent="0.25">
      <c r="A33" s="29">
        <v>7</v>
      </c>
      <c r="B33" s="51" t="s">
        <v>175</v>
      </c>
      <c r="C33" s="52" t="s">
        <v>176</v>
      </c>
      <c r="D33" s="6" t="s">
        <v>168</v>
      </c>
      <c r="E33" s="6">
        <v>1</v>
      </c>
      <c r="F33" s="6" t="s">
        <v>164</v>
      </c>
      <c r="G33" s="3">
        <v>10</v>
      </c>
      <c r="H33" s="25"/>
    </row>
    <row r="34" spans="1:8" ht="180" x14ac:dyDescent="0.25">
      <c r="A34" s="29">
        <v>8</v>
      </c>
      <c r="B34" s="51" t="s">
        <v>177</v>
      </c>
      <c r="C34" s="52" t="s">
        <v>178</v>
      </c>
      <c r="D34" s="6" t="s">
        <v>121</v>
      </c>
      <c r="E34" s="6">
        <v>1</v>
      </c>
      <c r="F34" s="6" t="s">
        <v>164</v>
      </c>
      <c r="G34" s="3">
        <v>10</v>
      </c>
      <c r="H34" s="25"/>
    </row>
    <row r="35" spans="1:8" ht="120" x14ac:dyDescent="0.25">
      <c r="A35" s="29">
        <v>9</v>
      </c>
      <c r="B35" s="51" t="s">
        <v>179</v>
      </c>
      <c r="C35" s="52" t="s">
        <v>180</v>
      </c>
      <c r="D35" s="6" t="s">
        <v>181</v>
      </c>
      <c r="E35" s="6">
        <v>1</v>
      </c>
      <c r="F35" s="6" t="s">
        <v>164</v>
      </c>
      <c r="G35" s="3">
        <v>10</v>
      </c>
      <c r="H35" s="25"/>
    </row>
    <row r="36" spans="1:8" ht="105" x14ac:dyDescent="0.25">
      <c r="A36" s="29">
        <v>10</v>
      </c>
      <c r="B36" s="51" t="s">
        <v>182</v>
      </c>
      <c r="C36" s="52" t="s">
        <v>183</v>
      </c>
      <c r="D36" s="6" t="s">
        <v>181</v>
      </c>
      <c r="E36" s="6">
        <v>1</v>
      </c>
      <c r="F36" s="6" t="s">
        <v>164</v>
      </c>
      <c r="G36" s="3">
        <v>10</v>
      </c>
      <c r="H36" s="25"/>
    </row>
    <row r="37" spans="1:8" ht="75" x14ac:dyDescent="0.25">
      <c r="A37" s="29">
        <v>11</v>
      </c>
      <c r="B37" s="51" t="s">
        <v>184</v>
      </c>
      <c r="C37" s="52" t="s">
        <v>185</v>
      </c>
      <c r="D37" s="6" t="s">
        <v>181</v>
      </c>
      <c r="E37" s="6">
        <v>1</v>
      </c>
      <c r="F37" s="6" t="s">
        <v>164</v>
      </c>
      <c r="G37" s="3">
        <v>10</v>
      </c>
      <c r="H37" s="25"/>
    </row>
    <row r="38" spans="1:8" ht="45" x14ac:dyDescent="0.25">
      <c r="A38" s="29">
        <v>12</v>
      </c>
      <c r="B38" s="51" t="s">
        <v>186</v>
      </c>
      <c r="C38" s="52" t="s">
        <v>187</v>
      </c>
      <c r="D38" s="6" t="s">
        <v>181</v>
      </c>
      <c r="E38" s="6">
        <v>1</v>
      </c>
      <c r="F38" s="6" t="s">
        <v>164</v>
      </c>
      <c r="G38" s="3">
        <v>10</v>
      </c>
      <c r="H38" s="25"/>
    </row>
    <row r="39" spans="1:8" ht="90" x14ac:dyDescent="0.25">
      <c r="A39" s="29">
        <v>13</v>
      </c>
      <c r="B39" s="51" t="s">
        <v>188</v>
      </c>
      <c r="C39" s="52" t="s">
        <v>189</v>
      </c>
      <c r="D39" s="6" t="s">
        <v>168</v>
      </c>
      <c r="E39" s="6">
        <v>1</v>
      </c>
      <c r="F39" s="6" t="s">
        <v>164</v>
      </c>
      <c r="G39" s="3">
        <v>10</v>
      </c>
      <c r="H39" s="25"/>
    </row>
    <row r="40" spans="1:8" ht="180" x14ac:dyDescent="0.25">
      <c r="A40" s="29">
        <v>14</v>
      </c>
      <c r="B40" s="51" t="s">
        <v>343</v>
      </c>
      <c r="C40" s="52" t="s">
        <v>344</v>
      </c>
      <c r="D40" s="6" t="s">
        <v>121</v>
      </c>
      <c r="E40" s="6">
        <v>1</v>
      </c>
      <c r="F40" s="6" t="s">
        <v>164</v>
      </c>
      <c r="G40" s="3">
        <v>10</v>
      </c>
      <c r="H40" s="25"/>
    </row>
    <row r="41" spans="1:8" ht="75" x14ac:dyDescent="0.25">
      <c r="A41" s="29">
        <v>15</v>
      </c>
      <c r="B41" s="51" t="s">
        <v>190</v>
      </c>
      <c r="C41" s="52" t="s">
        <v>191</v>
      </c>
      <c r="D41" s="6" t="s">
        <v>121</v>
      </c>
      <c r="E41" s="6">
        <v>1</v>
      </c>
      <c r="F41" s="6" t="s">
        <v>164</v>
      </c>
      <c r="G41" s="3">
        <v>10</v>
      </c>
      <c r="H41" s="25"/>
    </row>
    <row r="42" spans="1:8" s="22" customFormat="1" ht="240" x14ac:dyDescent="0.25">
      <c r="A42" s="29">
        <v>16</v>
      </c>
      <c r="B42" s="51" t="s">
        <v>192</v>
      </c>
      <c r="C42" s="52" t="s">
        <v>193</v>
      </c>
      <c r="D42" s="6" t="s">
        <v>181</v>
      </c>
      <c r="E42" s="6">
        <v>1</v>
      </c>
      <c r="F42" s="6" t="s">
        <v>164</v>
      </c>
      <c r="G42" s="3">
        <v>10</v>
      </c>
      <c r="H42" s="25"/>
    </row>
    <row r="43" spans="1:8" s="22" customFormat="1" ht="60" x14ac:dyDescent="0.25">
      <c r="A43" s="29">
        <v>17</v>
      </c>
      <c r="B43" s="51" t="s">
        <v>194</v>
      </c>
      <c r="C43" s="52" t="s">
        <v>195</v>
      </c>
      <c r="D43" s="6" t="s">
        <v>181</v>
      </c>
      <c r="E43" s="6">
        <v>1</v>
      </c>
      <c r="F43" s="6" t="s">
        <v>164</v>
      </c>
      <c r="G43" s="3">
        <v>10</v>
      </c>
      <c r="H43" s="25"/>
    </row>
    <row r="44" spans="1:8" s="22" customFormat="1" ht="120" x14ac:dyDescent="0.25">
      <c r="A44" s="29">
        <v>18</v>
      </c>
      <c r="B44" s="51" t="s">
        <v>196</v>
      </c>
      <c r="C44" s="52" t="s">
        <v>197</v>
      </c>
      <c r="D44" s="6" t="s">
        <v>181</v>
      </c>
      <c r="E44" s="6">
        <v>1</v>
      </c>
      <c r="F44" s="6" t="s">
        <v>164</v>
      </c>
      <c r="G44" s="3">
        <v>10</v>
      </c>
      <c r="H44" s="25"/>
    </row>
    <row r="45" spans="1:8" s="22" customFormat="1" ht="90" x14ac:dyDescent="0.25">
      <c r="A45" s="29">
        <v>19</v>
      </c>
      <c r="B45" s="51" t="s">
        <v>82</v>
      </c>
      <c r="C45" s="52" t="s">
        <v>198</v>
      </c>
      <c r="D45" s="6" t="s">
        <v>181</v>
      </c>
      <c r="E45" s="6">
        <v>1</v>
      </c>
      <c r="F45" s="6" t="s">
        <v>164</v>
      </c>
      <c r="G45" s="3">
        <v>10</v>
      </c>
      <c r="H45" s="25"/>
    </row>
    <row r="46" spans="1:8" ht="60" x14ac:dyDescent="0.25">
      <c r="A46" s="29">
        <v>20</v>
      </c>
      <c r="B46" s="51" t="s">
        <v>199</v>
      </c>
      <c r="C46" s="52" t="s">
        <v>200</v>
      </c>
      <c r="D46" s="6" t="s">
        <v>181</v>
      </c>
      <c r="E46" s="6">
        <v>1</v>
      </c>
      <c r="F46" s="6" t="s">
        <v>164</v>
      </c>
      <c r="G46" s="3">
        <v>10</v>
      </c>
      <c r="H46" s="25"/>
    </row>
    <row r="47" spans="1:8" ht="20.25" x14ac:dyDescent="0.25">
      <c r="A47" s="77" t="s">
        <v>7</v>
      </c>
      <c r="B47" s="78"/>
      <c r="C47" s="78"/>
      <c r="D47" s="78"/>
      <c r="E47" s="92"/>
      <c r="F47" s="92"/>
      <c r="G47" s="78"/>
      <c r="H47" s="78"/>
    </row>
    <row r="48" spans="1:8" ht="60" x14ac:dyDescent="0.25">
      <c r="A48" s="3" t="s">
        <v>6</v>
      </c>
      <c r="B48" s="3" t="s">
        <v>5</v>
      </c>
      <c r="C48" s="3" t="s">
        <v>4</v>
      </c>
      <c r="D48" s="3" t="s">
        <v>3</v>
      </c>
      <c r="E48" s="3" t="s">
        <v>2</v>
      </c>
      <c r="F48" s="3" t="s">
        <v>1</v>
      </c>
      <c r="G48" s="3" t="s">
        <v>0</v>
      </c>
      <c r="H48" s="3" t="s">
        <v>11</v>
      </c>
    </row>
    <row r="49" spans="1:8" ht="240" x14ac:dyDescent="0.25">
      <c r="A49" s="31">
        <v>1</v>
      </c>
      <c r="B49" s="51" t="s">
        <v>201</v>
      </c>
      <c r="C49" s="52" t="s">
        <v>202</v>
      </c>
      <c r="D49" s="2" t="s">
        <v>154</v>
      </c>
      <c r="E49" s="6">
        <v>1</v>
      </c>
      <c r="F49" s="6" t="s">
        <v>164</v>
      </c>
      <c r="G49" s="6">
        <v>10</v>
      </c>
      <c r="H49" s="25"/>
    </row>
    <row r="50" spans="1:8" ht="30" x14ac:dyDescent="0.25">
      <c r="A50" s="28">
        <v>2</v>
      </c>
      <c r="B50" s="51" t="s">
        <v>203</v>
      </c>
      <c r="C50" s="52" t="s">
        <v>204</v>
      </c>
      <c r="D50" s="2" t="s">
        <v>154</v>
      </c>
      <c r="E50" s="6">
        <v>1</v>
      </c>
      <c r="F50" s="6" t="s">
        <v>205</v>
      </c>
      <c r="G50" s="6">
        <v>10</v>
      </c>
      <c r="H50" s="25"/>
    </row>
    <row r="51" spans="1:8" ht="270" x14ac:dyDescent="0.25">
      <c r="A51" s="28">
        <v>3</v>
      </c>
      <c r="B51" s="51" t="s">
        <v>206</v>
      </c>
      <c r="C51" s="52" t="s">
        <v>207</v>
      </c>
      <c r="D51" s="2" t="s">
        <v>154</v>
      </c>
      <c r="E51" s="6">
        <v>2</v>
      </c>
      <c r="F51" s="6" t="s">
        <v>164</v>
      </c>
      <c r="G51" s="6">
        <v>20</v>
      </c>
      <c r="H51" s="25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7:H47"/>
    <mergeCell ref="A19:H19"/>
    <mergeCell ref="A24:H24"/>
    <mergeCell ref="A25:H25"/>
    <mergeCell ref="A16:H16"/>
    <mergeCell ref="A23:H23"/>
    <mergeCell ref="A18:H18"/>
    <mergeCell ref="A22:H22"/>
  </mergeCells>
  <hyperlinks>
    <hyperlink ref="E11" r:id="rId1" xr:uid="{00000000-0004-0000-0200-000000000000}"/>
  </hyperlinks>
  <pageMargins left="0.7" right="0.7" top="0.75" bottom="0.75" header="0" footer="0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9"/>
  <sheetViews>
    <sheetView topLeftCell="A34" zoomScale="85" zoomScaleNormal="85" workbookViewId="0">
      <selection activeCell="G11" sqref="G11:H11"/>
    </sheetView>
  </sheetViews>
  <sheetFormatPr defaultColWidth="14.42578125" defaultRowHeight="15" x14ac:dyDescent="0.2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42578125" style="13" customWidth="1"/>
    <col min="6" max="6" width="23.4257812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 x14ac:dyDescent="0.25">
      <c r="A1" s="98" t="s">
        <v>10</v>
      </c>
      <c r="B1" s="99"/>
      <c r="C1" s="99"/>
      <c r="D1" s="99"/>
      <c r="E1" s="99"/>
      <c r="F1" s="99"/>
      <c r="G1" s="99"/>
      <c r="H1" s="99"/>
    </row>
    <row r="2" spans="1:8" s="12" customFormat="1" ht="20.25" x14ac:dyDescent="0.3">
      <c r="A2" s="94" t="s">
        <v>34</v>
      </c>
      <c r="B2" s="94"/>
      <c r="C2" s="94"/>
      <c r="D2" s="94"/>
      <c r="E2" s="94"/>
      <c r="F2" s="94"/>
      <c r="G2" s="94"/>
      <c r="H2" s="94"/>
    </row>
    <row r="3" spans="1:8" s="12" customFormat="1" ht="20.45" customHeight="1" x14ac:dyDescent="0.25">
      <c r="A3" s="95" t="str">
        <f>'[3]Информация о Чемпионате'!B4</f>
        <v>Итоговый (межрегиональный) этап Чемпионата по профессиональному мастерству "Профессионалы"</v>
      </c>
      <c r="B3" s="95"/>
      <c r="C3" s="95"/>
      <c r="D3" s="95"/>
      <c r="E3" s="95"/>
      <c r="F3" s="95"/>
      <c r="G3" s="95"/>
      <c r="H3" s="95"/>
    </row>
    <row r="4" spans="1:8" s="12" customFormat="1" ht="20.25" x14ac:dyDescent="0.3">
      <c r="A4" s="94" t="s">
        <v>35</v>
      </c>
      <c r="B4" s="94"/>
      <c r="C4" s="94"/>
      <c r="D4" s="94"/>
      <c r="E4" s="94"/>
      <c r="F4" s="94"/>
      <c r="G4" s="94"/>
      <c r="H4" s="94"/>
    </row>
    <row r="5" spans="1:8" ht="20.25" x14ac:dyDescent="0.25">
      <c r="A5" s="93" t="s">
        <v>345</v>
      </c>
      <c r="B5" s="93"/>
      <c r="C5" s="93"/>
      <c r="D5" s="93"/>
      <c r="E5" s="93"/>
      <c r="F5" s="93"/>
      <c r="G5" s="93"/>
      <c r="H5" s="93"/>
    </row>
    <row r="6" spans="1:8" x14ac:dyDescent="0.25">
      <c r="A6" s="84" t="s">
        <v>12</v>
      </c>
      <c r="B6" s="92"/>
      <c r="C6" s="92"/>
      <c r="D6" s="92"/>
      <c r="E6" s="92"/>
      <c r="F6" s="92"/>
      <c r="G6" s="92"/>
      <c r="H6" s="92"/>
    </row>
    <row r="7" spans="1:8" ht="15.75" x14ac:dyDescent="0.25">
      <c r="A7" s="84" t="s">
        <v>32</v>
      </c>
      <c r="B7" s="84"/>
      <c r="C7" s="97" t="str">
        <f>'Информация о Чемпионате'!B5</f>
        <v>Красноярский край</v>
      </c>
      <c r="D7" s="97"/>
      <c r="E7" s="97"/>
      <c r="F7" s="97"/>
      <c r="G7" s="97"/>
      <c r="H7" s="97"/>
    </row>
    <row r="8" spans="1:8" ht="15.75" x14ac:dyDescent="0.25">
      <c r="A8" s="84" t="s">
        <v>33</v>
      </c>
      <c r="B8" s="84"/>
      <c r="C8" s="84"/>
      <c r="D8" s="97" t="s">
        <v>370</v>
      </c>
      <c r="E8" s="97"/>
      <c r="F8" s="97"/>
      <c r="G8" s="97"/>
      <c r="H8" s="97"/>
    </row>
    <row r="9" spans="1:8" ht="15.75" x14ac:dyDescent="0.25">
      <c r="A9" s="84" t="s">
        <v>29</v>
      </c>
      <c r="B9" s="84"/>
      <c r="C9" s="84" t="s">
        <v>371</v>
      </c>
      <c r="D9" s="84"/>
      <c r="E9" s="84"/>
      <c r="F9" s="84"/>
      <c r="G9" s="84"/>
      <c r="H9" s="84"/>
    </row>
    <row r="10" spans="1:8" ht="15.75" x14ac:dyDescent="0.25">
      <c r="A10" s="84" t="s">
        <v>31</v>
      </c>
      <c r="B10" s="84"/>
      <c r="C10" s="84" t="str">
        <f>'Информация о Чемпионате'!B9</f>
        <v>Дорогунова Любовь Ивановна</v>
      </c>
      <c r="D10" s="84"/>
      <c r="E10" s="84" t="str">
        <f>'Информация о Чемпионате'!B10</f>
        <v>dorogunlub@mail.ru</v>
      </c>
      <c r="F10" s="84"/>
      <c r="G10" s="84">
        <f>'Информация о Чемпионате'!B11</f>
        <v>89990600290</v>
      </c>
      <c r="H10" s="84"/>
    </row>
    <row r="11" spans="1:8" ht="15.75" customHeight="1" x14ac:dyDescent="0.25">
      <c r="A11" s="84" t="s">
        <v>39</v>
      </c>
      <c r="B11" s="84"/>
      <c r="C11" s="84" t="s">
        <v>367</v>
      </c>
      <c r="D11" s="84"/>
      <c r="E11" s="96" t="s">
        <v>368</v>
      </c>
      <c r="F11" s="84"/>
      <c r="G11" s="84">
        <v>79535888033</v>
      </c>
      <c r="H11" s="84"/>
    </row>
    <row r="12" spans="1:8" ht="15.75" customHeight="1" x14ac:dyDescent="0.25">
      <c r="A12" s="84" t="s">
        <v>46</v>
      </c>
      <c r="B12" s="84"/>
      <c r="C12" s="84">
        <v>13</v>
      </c>
      <c r="D12" s="84"/>
      <c r="E12" s="84"/>
      <c r="F12" s="84"/>
      <c r="G12" s="84"/>
      <c r="H12" s="84"/>
    </row>
    <row r="13" spans="1:8" ht="15.75" x14ac:dyDescent="0.25">
      <c r="A13" s="84" t="s">
        <v>20</v>
      </c>
      <c r="B13" s="84"/>
      <c r="C13" s="84">
        <f>'Информация о Чемпионате'!B15</f>
        <v>10</v>
      </c>
      <c r="D13" s="84"/>
      <c r="E13" s="84"/>
      <c r="F13" s="84"/>
      <c r="G13" s="84"/>
      <c r="H13" s="84"/>
    </row>
    <row r="14" spans="1:8" ht="15.75" x14ac:dyDescent="0.25">
      <c r="A14" s="84" t="s">
        <v>21</v>
      </c>
      <c r="B14" s="84"/>
      <c r="C14" s="84">
        <v>10</v>
      </c>
      <c r="D14" s="84"/>
      <c r="E14" s="84"/>
      <c r="F14" s="84"/>
      <c r="G14" s="84"/>
      <c r="H14" s="84"/>
    </row>
    <row r="15" spans="1:8" ht="15.75" x14ac:dyDescent="0.25">
      <c r="A15" s="84" t="s">
        <v>30</v>
      </c>
      <c r="B15" s="84"/>
      <c r="C15" s="84" t="str">
        <f>'Информация о Чемпионате'!B8</f>
        <v>25-29 апреля 2025г.</v>
      </c>
      <c r="D15" s="84"/>
      <c r="E15" s="84"/>
      <c r="F15" s="84"/>
      <c r="G15" s="84"/>
      <c r="H15" s="84"/>
    </row>
    <row r="16" spans="1:8" ht="20.25" x14ac:dyDescent="0.25">
      <c r="A16" s="77" t="s">
        <v>13</v>
      </c>
      <c r="B16" s="78"/>
      <c r="C16" s="78"/>
      <c r="D16" s="78"/>
      <c r="E16" s="78"/>
      <c r="F16" s="78"/>
      <c r="G16" s="78"/>
      <c r="H16" s="78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30" x14ac:dyDescent="0.25">
      <c r="A18" s="29">
        <v>1</v>
      </c>
      <c r="B18" s="50" t="s">
        <v>341</v>
      </c>
      <c r="C18" s="3" t="s">
        <v>342</v>
      </c>
      <c r="D18" s="6" t="s">
        <v>140</v>
      </c>
      <c r="E18" s="6">
        <v>1</v>
      </c>
      <c r="F18" s="6" t="s">
        <v>164</v>
      </c>
      <c r="G18" s="2">
        <v>10</v>
      </c>
      <c r="H18" s="32"/>
    </row>
    <row r="19" spans="1:8" ht="30" x14ac:dyDescent="0.25">
      <c r="A19" s="29">
        <v>2</v>
      </c>
      <c r="B19" s="50" t="s">
        <v>159</v>
      </c>
      <c r="C19" s="3" t="s">
        <v>160</v>
      </c>
      <c r="D19" s="6" t="s">
        <v>140</v>
      </c>
      <c r="E19" s="6">
        <v>1</v>
      </c>
      <c r="F19" s="6" t="s">
        <v>164</v>
      </c>
      <c r="G19" s="2">
        <v>10</v>
      </c>
      <c r="H19" s="32"/>
    </row>
    <row r="20" spans="1:8" x14ac:dyDescent="0.25">
      <c r="A20" s="29">
        <v>3</v>
      </c>
      <c r="B20" s="50" t="s">
        <v>209</v>
      </c>
      <c r="C20" s="3" t="s">
        <v>210</v>
      </c>
      <c r="D20" s="6" t="s">
        <v>140</v>
      </c>
      <c r="E20" s="5">
        <v>3</v>
      </c>
      <c r="F20" s="6" t="s">
        <v>211</v>
      </c>
      <c r="G20" s="2">
        <v>30</v>
      </c>
      <c r="H20" s="32"/>
    </row>
    <row r="21" spans="1:8" ht="30" x14ac:dyDescent="0.25">
      <c r="A21" s="29">
        <v>4</v>
      </c>
      <c r="B21" s="50" t="s">
        <v>333</v>
      </c>
      <c r="C21" s="3" t="s">
        <v>338</v>
      </c>
      <c r="D21" s="6" t="s">
        <v>140</v>
      </c>
      <c r="E21" s="3">
        <v>1</v>
      </c>
      <c r="F21" s="6" t="s">
        <v>164</v>
      </c>
      <c r="G21" s="2">
        <v>5</v>
      </c>
      <c r="H21" s="32"/>
    </row>
    <row r="22" spans="1:8" ht="30" x14ac:dyDescent="0.25">
      <c r="A22" s="29">
        <v>5</v>
      </c>
      <c r="B22" s="50" t="s">
        <v>334</v>
      </c>
      <c r="C22" s="3" t="s">
        <v>337</v>
      </c>
      <c r="D22" s="6" t="s">
        <v>140</v>
      </c>
      <c r="E22" s="3">
        <v>1</v>
      </c>
      <c r="F22" s="6" t="s">
        <v>164</v>
      </c>
      <c r="G22" s="2">
        <v>5</v>
      </c>
      <c r="H22" s="32"/>
    </row>
    <row r="23" spans="1:8" ht="30" x14ac:dyDescent="0.25">
      <c r="A23" s="29">
        <v>6</v>
      </c>
      <c r="B23" s="50" t="s">
        <v>335</v>
      </c>
      <c r="C23" s="3" t="s">
        <v>336</v>
      </c>
      <c r="D23" s="6" t="s">
        <v>140</v>
      </c>
      <c r="E23" s="3">
        <v>1</v>
      </c>
      <c r="F23" s="6" t="s">
        <v>164</v>
      </c>
      <c r="G23" s="2">
        <v>5</v>
      </c>
      <c r="H23" s="32"/>
    </row>
    <row r="24" spans="1:8" s="22" customFormat="1" ht="60" x14ac:dyDescent="0.25">
      <c r="A24" s="29">
        <v>7</v>
      </c>
      <c r="B24" s="50" t="s">
        <v>212</v>
      </c>
      <c r="C24" s="3" t="s">
        <v>213</v>
      </c>
      <c r="D24" s="6" t="s">
        <v>140</v>
      </c>
      <c r="E24" s="53">
        <v>1</v>
      </c>
      <c r="F24" s="6" t="s">
        <v>208</v>
      </c>
      <c r="G24" s="2">
        <v>1</v>
      </c>
      <c r="H24" s="32"/>
    </row>
    <row r="25" spans="1:8" s="22" customFormat="1" ht="75" x14ac:dyDescent="0.25">
      <c r="A25" s="29">
        <v>8</v>
      </c>
      <c r="B25" s="50" t="s">
        <v>214</v>
      </c>
      <c r="C25" s="3" t="s">
        <v>215</v>
      </c>
      <c r="D25" s="6" t="s">
        <v>140</v>
      </c>
      <c r="E25" s="53">
        <v>1</v>
      </c>
      <c r="F25" s="6" t="s">
        <v>208</v>
      </c>
      <c r="G25" s="2">
        <v>1</v>
      </c>
      <c r="H25" s="32"/>
    </row>
    <row r="26" spans="1:8" s="22" customFormat="1" ht="165" x14ac:dyDescent="0.25">
      <c r="A26" s="29">
        <v>9</v>
      </c>
      <c r="B26" s="50" t="s">
        <v>216</v>
      </c>
      <c r="C26" s="3" t="s">
        <v>217</v>
      </c>
      <c r="D26" s="6" t="s">
        <v>140</v>
      </c>
      <c r="E26" s="53">
        <v>1</v>
      </c>
      <c r="F26" s="6" t="s">
        <v>208</v>
      </c>
      <c r="G26" s="2">
        <v>1</v>
      </c>
      <c r="H26" s="32"/>
    </row>
    <row r="27" spans="1:8" ht="255" x14ac:dyDescent="0.25">
      <c r="A27" s="29">
        <v>10</v>
      </c>
      <c r="B27" s="50" t="s">
        <v>218</v>
      </c>
      <c r="C27" s="3" t="s">
        <v>219</v>
      </c>
      <c r="D27" s="6" t="s">
        <v>140</v>
      </c>
      <c r="E27" s="53">
        <v>1</v>
      </c>
      <c r="F27" s="6" t="s">
        <v>208</v>
      </c>
      <c r="G27" s="2">
        <v>1</v>
      </c>
      <c r="H27" s="32"/>
    </row>
    <row r="28" spans="1:8" ht="120" x14ac:dyDescent="0.25">
      <c r="A28" s="29">
        <v>11</v>
      </c>
      <c r="B28" s="50" t="s">
        <v>220</v>
      </c>
      <c r="C28" s="3" t="s">
        <v>221</v>
      </c>
      <c r="D28" s="6" t="s">
        <v>140</v>
      </c>
      <c r="E28" s="53">
        <v>1</v>
      </c>
      <c r="F28" s="6" t="s">
        <v>208</v>
      </c>
      <c r="G28" s="2">
        <v>1</v>
      </c>
      <c r="H28" s="32"/>
    </row>
    <row r="29" spans="1:8" ht="20.25" x14ac:dyDescent="0.3">
      <c r="A29" s="100" t="s">
        <v>14</v>
      </c>
      <c r="B29" s="101"/>
      <c r="C29" s="101"/>
      <c r="D29" s="101"/>
      <c r="E29" s="101"/>
      <c r="F29" s="101"/>
      <c r="G29" s="101"/>
      <c r="H29" s="102"/>
    </row>
    <row r="30" spans="1:8" ht="60" x14ac:dyDescent="0.25">
      <c r="A30" s="2" t="s">
        <v>6</v>
      </c>
      <c r="B30" s="2" t="s">
        <v>5</v>
      </c>
      <c r="C30" s="3" t="s">
        <v>4</v>
      </c>
      <c r="D30" s="2" t="s">
        <v>3</v>
      </c>
      <c r="E30" s="2" t="s">
        <v>2</v>
      </c>
      <c r="F30" s="2" t="s">
        <v>1</v>
      </c>
      <c r="G30" s="3" t="s">
        <v>0</v>
      </c>
      <c r="H30" s="3" t="s">
        <v>11</v>
      </c>
    </row>
    <row r="31" spans="1:8" s="11" customFormat="1" ht="51" x14ac:dyDescent="0.25">
      <c r="A31" s="23">
        <v>1</v>
      </c>
      <c r="B31" s="54" t="s">
        <v>222</v>
      </c>
      <c r="C31" s="55" t="s">
        <v>223</v>
      </c>
      <c r="D31" s="56" t="s">
        <v>140</v>
      </c>
      <c r="E31" s="57">
        <v>1</v>
      </c>
      <c r="F31" s="57" t="s">
        <v>224</v>
      </c>
      <c r="G31" s="56">
        <v>1</v>
      </c>
      <c r="H31" s="32"/>
    </row>
    <row r="32" spans="1:8" s="11" customFormat="1" ht="51" x14ac:dyDescent="0.25">
      <c r="A32" s="23">
        <v>2</v>
      </c>
      <c r="B32" s="54" t="s">
        <v>225</v>
      </c>
      <c r="C32" s="55" t="s">
        <v>226</v>
      </c>
      <c r="D32" s="56" t="s">
        <v>140</v>
      </c>
      <c r="E32" s="58">
        <v>1</v>
      </c>
      <c r="F32" s="57" t="s">
        <v>122</v>
      </c>
      <c r="G32" s="56">
        <v>1</v>
      </c>
      <c r="H32" s="32"/>
    </row>
    <row r="33" spans="1:8" s="11" customFormat="1" ht="51" x14ac:dyDescent="0.25">
      <c r="A33" s="23">
        <v>3</v>
      </c>
      <c r="B33" s="54" t="s">
        <v>227</v>
      </c>
      <c r="C33" s="55" t="s">
        <v>228</v>
      </c>
      <c r="D33" s="56" t="s">
        <v>140</v>
      </c>
      <c r="E33" s="58">
        <v>1</v>
      </c>
      <c r="F33" s="57" t="s">
        <v>122</v>
      </c>
      <c r="G33" s="56">
        <v>1</v>
      </c>
      <c r="H33" s="32"/>
    </row>
    <row r="34" spans="1:8" s="11" customFormat="1" x14ac:dyDescent="0.25">
      <c r="A34" s="23">
        <v>4</v>
      </c>
      <c r="B34" s="54" t="s">
        <v>229</v>
      </c>
      <c r="C34" s="55" t="s">
        <v>230</v>
      </c>
      <c r="D34" s="56" t="s">
        <v>140</v>
      </c>
      <c r="E34" s="58">
        <v>1</v>
      </c>
      <c r="F34" s="57" t="s">
        <v>122</v>
      </c>
      <c r="G34" s="56">
        <v>10</v>
      </c>
      <c r="H34" s="32"/>
    </row>
    <row r="35" spans="1:8" s="11" customFormat="1" x14ac:dyDescent="0.25">
      <c r="A35" s="23">
        <v>5</v>
      </c>
      <c r="B35" s="54" t="s">
        <v>231</v>
      </c>
      <c r="C35" s="54" t="s">
        <v>232</v>
      </c>
      <c r="D35" s="56" t="s">
        <v>140</v>
      </c>
      <c r="E35" s="58">
        <v>1</v>
      </c>
      <c r="F35" s="57" t="s">
        <v>122</v>
      </c>
      <c r="G35" s="56">
        <v>1</v>
      </c>
      <c r="H35" s="32"/>
    </row>
    <row r="36" spans="1:8" s="11" customFormat="1" ht="38.25" x14ac:dyDescent="0.25">
      <c r="A36" s="23">
        <v>6</v>
      </c>
      <c r="B36" s="54" t="s">
        <v>233</v>
      </c>
      <c r="C36" s="55" t="s">
        <v>234</v>
      </c>
      <c r="D36" s="56" t="s">
        <v>140</v>
      </c>
      <c r="E36" s="58">
        <v>1</v>
      </c>
      <c r="F36" s="57" t="s">
        <v>235</v>
      </c>
      <c r="G36" s="56">
        <v>1</v>
      </c>
      <c r="H36" s="32"/>
    </row>
    <row r="37" spans="1:8" s="11" customFormat="1" x14ac:dyDescent="0.25">
      <c r="A37" s="23">
        <v>7</v>
      </c>
      <c r="B37" s="54" t="s">
        <v>236</v>
      </c>
      <c r="C37" s="55" t="s">
        <v>237</v>
      </c>
      <c r="D37" s="56" t="s">
        <v>140</v>
      </c>
      <c r="E37" s="58">
        <v>1</v>
      </c>
      <c r="F37" s="57" t="s">
        <v>235</v>
      </c>
      <c r="G37" s="56">
        <v>2</v>
      </c>
      <c r="H37" s="32"/>
    </row>
    <row r="38" spans="1:8" s="11" customFormat="1" ht="63.75" x14ac:dyDescent="0.25">
      <c r="A38" s="23">
        <v>8</v>
      </c>
      <c r="B38" s="54" t="s">
        <v>238</v>
      </c>
      <c r="C38" s="55" t="s">
        <v>239</v>
      </c>
      <c r="D38" s="56" t="s">
        <v>140</v>
      </c>
      <c r="E38" s="58">
        <v>1</v>
      </c>
      <c r="F38" s="57" t="s">
        <v>235</v>
      </c>
      <c r="G38" s="56">
        <v>1</v>
      </c>
      <c r="H38" s="32"/>
    </row>
    <row r="39" spans="1:8" s="11" customFormat="1" ht="38.25" x14ac:dyDescent="0.25">
      <c r="A39" s="23">
        <v>9</v>
      </c>
      <c r="B39" s="54" t="s">
        <v>240</v>
      </c>
      <c r="C39" s="55" t="s">
        <v>241</v>
      </c>
      <c r="D39" s="56" t="s">
        <v>140</v>
      </c>
      <c r="E39" s="58">
        <v>1</v>
      </c>
      <c r="F39" s="57" t="s">
        <v>122</v>
      </c>
      <c r="G39" s="56">
        <v>1</v>
      </c>
      <c r="H39" s="32"/>
    </row>
    <row r="40" spans="1:8" s="11" customFormat="1" x14ac:dyDescent="0.25">
      <c r="A40" s="23">
        <v>10</v>
      </c>
      <c r="B40" s="54" t="s">
        <v>242</v>
      </c>
      <c r="C40" s="54" t="s">
        <v>243</v>
      </c>
      <c r="D40" s="56" t="s">
        <v>140</v>
      </c>
      <c r="E40" s="58">
        <v>1</v>
      </c>
      <c r="F40" s="57" t="s">
        <v>122</v>
      </c>
      <c r="G40" s="56">
        <v>1</v>
      </c>
      <c r="H40" s="32"/>
    </row>
    <row r="41" spans="1:8" s="11" customFormat="1" x14ac:dyDescent="0.25">
      <c r="A41" s="23">
        <v>11</v>
      </c>
      <c r="B41" s="54" t="s">
        <v>244</v>
      </c>
      <c r="C41" s="54" t="s">
        <v>245</v>
      </c>
      <c r="D41" s="56" t="s">
        <v>140</v>
      </c>
      <c r="E41" s="58">
        <v>1</v>
      </c>
      <c r="F41" s="57" t="s">
        <v>122</v>
      </c>
      <c r="G41" s="56">
        <v>1</v>
      </c>
      <c r="H41" s="32"/>
    </row>
    <row r="42" spans="1:8" s="11" customFormat="1" x14ac:dyDescent="0.25">
      <c r="A42" s="23">
        <v>12</v>
      </c>
      <c r="B42" s="54" t="s">
        <v>246</v>
      </c>
      <c r="C42" s="55" t="s">
        <v>247</v>
      </c>
      <c r="D42" s="56" t="s">
        <v>140</v>
      </c>
      <c r="E42" s="58">
        <v>1</v>
      </c>
      <c r="F42" s="57" t="s">
        <v>122</v>
      </c>
      <c r="G42" s="56">
        <v>10</v>
      </c>
      <c r="H42" s="32"/>
    </row>
    <row r="43" spans="1:8" s="11" customFormat="1" ht="51" x14ac:dyDescent="0.25">
      <c r="A43" s="23">
        <v>13</v>
      </c>
      <c r="B43" s="54" t="s">
        <v>248</v>
      </c>
      <c r="C43" s="55" t="s">
        <v>249</v>
      </c>
      <c r="D43" s="56" t="s">
        <v>140</v>
      </c>
      <c r="E43" s="58">
        <v>1</v>
      </c>
      <c r="F43" s="57" t="s">
        <v>122</v>
      </c>
      <c r="G43" s="56">
        <v>1</v>
      </c>
      <c r="H43" s="32"/>
    </row>
    <row r="44" spans="1:8" s="11" customFormat="1" ht="51" x14ac:dyDescent="0.25">
      <c r="A44" s="23">
        <v>14</v>
      </c>
      <c r="B44" s="54" t="s">
        <v>340</v>
      </c>
      <c r="C44" s="55" t="s">
        <v>339</v>
      </c>
      <c r="D44" s="56" t="s">
        <v>140</v>
      </c>
      <c r="E44" s="58">
        <v>1</v>
      </c>
      <c r="F44" s="57" t="s">
        <v>235</v>
      </c>
      <c r="G44" s="56">
        <v>1</v>
      </c>
      <c r="H44" s="32"/>
    </row>
    <row r="45" spans="1:8" s="11" customFormat="1" x14ac:dyDescent="0.25">
      <c r="A45" s="23">
        <v>15</v>
      </c>
      <c r="B45" s="54" t="s">
        <v>250</v>
      </c>
      <c r="C45" s="55" t="s">
        <v>251</v>
      </c>
      <c r="D45" s="56" t="s">
        <v>140</v>
      </c>
      <c r="E45" s="58">
        <v>1</v>
      </c>
      <c r="F45" s="57" t="s">
        <v>122</v>
      </c>
      <c r="G45" s="56">
        <v>1</v>
      </c>
      <c r="H45" s="32"/>
    </row>
    <row r="46" spans="1:8" ht="20.25" x14ac:dyDescent="0.25">
      <c r="A46" s="77" t="s">
        <v>7</v>
      </c>
      <c r="B46" s="78"/>
      <c r="C46" s="78"/>
      <c r="D46" s="92"/>
      <c r="E46" s="92"/>
      <c r="F46" s="92"/>
      <c r="G46" s="92"/>
      <c r="H46" s="78"/>
    </row>
    <row r="47" spans="1:8" ht="60" x14ac:dyDescent="0.25">
      <c r="A47" s="3" t="s">
        <v>6</v>
      </c>
      <c r="B47" s="3" t="s">
        <v>5</v>
      </c>
      <c r="C47" s="3" t="s">
        <v>4</v>
      </c>
      <c r="D47" s="3" t="s">
        <v>3</v>
      </c>
      <c r="E47" s="3" t="s">
        <v>2</v>
      </c>
      <c r="F47" s="3" t="s">
        <v>1</v>
      </c>
      <c r="G47" s="3" t="s">
        <v>0</v>
      </c>
      <c r="H47" s="3" t="s">
        <v>11</v>
      </c>
    </row>
    <row r="48" spans="1:8" x14ac:dyDescent="0.25">
      <c r="A48" s="31">
        <v>1</v>
      </c>
      <c r="B48" s="10"/>
      <c r="C48" s="10"/>
      <c r="D48" s="10"/>
      <c r="E48" s="9"/>
      <c r="F48" s="9"/>
      <c r="G48" s="9"/>
      <c r="H48" s="32"/>
    </row>
    <row r="49" spans="1:8" x14ac:dyDescent="0.25">
      <c r="A49" s="28">
        <v>2</v>
      </c>
      <c r="B49" s="10"/>
      <c r="C49" s="10"/>
      <c r="D49" s="10"/>
      <c r="E49" s="9"/>
      <c r="F49" s="9"/>
      <c r="G49" s="9"/>
      <c r="H49" s="3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46:H46"/>
    <mergeCell ref="A29:H2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hyperlinks>
    <hyperlink ref="E11" r:id="rId1" xr:uid="{00000000-0004-0000-0300-000000000000}"/>
  </hyperlinks>
  <pageMargins left="0.7" right="0.7" top="0.75" bottom="0.75" header="0" footer="0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7"/>
  <sheetViews>
    <sheetView topLeftCell="A10" zoomScale="87" zoomScaleNormal="87" workbookViewId="0">
      <selection activeCell="A5" sqref="A5:G5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04" t="s">
        <v>10</v>
      </c>
      <c r="B1" s="105"/>
      <c r="C1" s="105"/>
      <c r="D1" s="105"/>
      <c r="E1" s="105"/>
      <c r="F1" s="105"/>
      <c r="G1" s="105"/>
    </row>
    <row r="2" spans="1:8" s="12" customFormat="1" ht="20.25" x14ac:dyDescent="0.3">
      <c r="A2" s="107" t="s">
        <v>34</v>
      </c>
      <c r="B2" s="107"/>
      <c r="C2" s="107"/>
      <c r="D2" s="107"/>
      <c r="E2" s="107"/>
      <c r="F2" s="107"/>
      <c r="G2" s="107"/>
      <c r="H2" s="19"/>
    </row>
    <row r="3" spans="1:8" s="12" customFormat="1" ht="20.45" customHeight="1" x14ac:dyDescent="0.25">
      <c r="A3" s="108" t="s">
        <v>361</v>
      </c>
      <c r="B3" s="108"/>
      <c r="C3" s="108"/>
      <c r="D3" s="108"/>
      <c r="E3" s="108"/>
      <c r="F3" s="108"/>
      <c r="G3" s="108"/>
      <c r="H3" s="20"/>
    </row>
    <row r="4" spans="1:8" s="12" customFormat="1" ht="20.25" x14ac:dyDescent="0.3">
      <c r="A4" s="107" t="s">
        <v>35</v>
      </c>
      <c r="B4" s="107"/>
      <c r="C4" s="107"/>
      <c r="D4" s="107"/>
      <c r="E4" s="107"/>
      <c r="F4" s="107"/>
      <c r="G4" s="107"/>
      <c r="H4" s="19"/>
    </row>
    <row r="5" spans="1:8" ht="20.25" x14ac:dyDescent="0.25">
      <c r="A5" s="106" t="s">
        <v>345</v>
      </c>
      <c r="B5" s="106"/>
      <c r="C5" s="106"/>
      <c r="D5" s="106"/>
      <c r="E5" s="106"/>
      <c r="F5" s="106"/>
      <c r="G5" s="106"/>
      <c r="H5" s="21"/>
    </row>
    <row r="6" spans="1:8" ht="20.25" x14ac:dyDescent="0.25">
      <c r="A6" s="77" t="s">
        <v>15</v>
      </c>
      <c r="B6" s="103"/>
      <c r="C6" s="103"/>
      <c r="D6" s="103"/>
      <c r="E6" s="103"/>
      <c r="F6" s="103"/>
      <c r="G6" s="103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ht="180" x14ac:dyDescent="0.25">
      <c r="A8" s="6">
        <v>1</v>
      </c>
      <c r="B8" s="59" t="s">
        <v>291</v>
      </c>
      <c r="C8" s="62" t="s">
        <v>292</v>
      </c>
      <c r="D8" s="6" t="s">
        <v>181</v>
      </c>
      <c r="E8" s="6">
        <v>2</v>
      </c>
      <c r="F8" s="6" t="s">
        <v>122</v>
      </c>
      <c r="G8" s="33"/>
    </row>
    <row r="9" spans="1:8" ht="105" x14ac:dyDescent="0.25">
      <c r="A9" s="6">
        <v>2</v>
      </c>
      <c r="B9" s="59" t="s">
        <v>252</v>
      </c>
      <c r="C9" s="63" t="s">
        <v>293</v>
      </c>
      <c r="D9" s="6" t="s">
        <v>181</v>
      </c>
      <c r="E9" s="6">
        <v>2</v>
      </c>
      <c r="F9" s="6" t="s">
        <v>122</v>
      </c>
      <c r="G9" s="33"/>
    </row>
    <row r="10" spans="1:8" ht="105" x14ac:dyDescent="0.25">
      <c r="A10" s="6">
        <v>3</v>
      </c>
      <c r="B10" s="59" t="s">
        <v>254</v>
      </c>
      <c r="C10" s="63" t="s">
        <v>294</v>
      </c>
      <c r="D10" s="6" t="s">
        <v>181</v>
      </c>
      <c r="E10" s="6">
        <v>1</v>
      </c>
      <c r="F10" s="6" t="s">
        <v>122</v>
      </c>
      <c r="G10" s="33"/>
    </row>
    <row r="11" spans="1:8" ht="210" x14ac:dyDescent="0.25">
      <c r="A11" s="6">
        <v>4</v>
      </c>
      <c r="B11" s="59" t="s">
        <v>255</v>
      </c>
      <c r="C11" s="63" t="s">
        <v>295</v>
      </c>
      <c r="D11" s="6" t="s">
        <v>181</v>
      </c>
      <c r="E11" s="6">
        <v>1</v>
      </c>
      <c r="F11" s="6" t="s">
        <v>122</v>
      </c>
      <c r="G11" s="34"/>
    </row>
    <row r="12" spans="1:8" x14ac:dyDescent="0.25">
      <c r="A12" s="6">
        <v>5</v>
      </c>
      <c r="B12" s="59" t="s">
        <v>256</v>
      </c>
      <c r="C12" s="59" t="s">
        <v>253</v>
      </c>
      <c r="D12" s="6" t="s">
        <v>181</v>
      </c>
      <c r="E12" s="6">
        <v>3</v>
      </c>
      <c r="F12" s="6" t="s">
        <v>122</v>
      </c>
      <c r="G12" s="25"/>
    </row>
    <row r="13" spans="1:8" x14ac:dyDescent="0.25">
      <c r="A13" s="6">
        <v>6</v>
      </c>
      <c r="B13" s="59" t="s">
        <v>257</v>
      </c>
      <c r="C13" s="59" t="s">
        <v>253</v>
      </c>
      <c r="D13" s="6" t="s">
        <v>181</v>
      </c>
      <c r="E13" s="6">
        <v>2</v>
      </c>
      <c r="F13" s="6" t="s">
        <v>122</v>
      </c>
      <c r="G13" s="35"/>
    </row>
    <row r="14" spans="1:8" ht="165" x14ac:dyDescent="0.25">
      <c r="A14" s="1">
        <v>7</v>
      </c>
      <c r="B14" s="59" t="s">
        <v>258</v>
      </c>
      <c r="C14" s="63" t="s">
        <v>296</v>
      </c>
      <c r="D14" s="6" t="s">
        <v>181</v>
      </c>
      <c r="E14" s="6">
        <v>2</v>
      </c>
      <c r="F14" s="6" t="s">
        <v>122</v>
      </c>
    </row>
    <row r="15" spans="1:8" ht="150" x14ac:dyDescent="0.25">
      <c r="A15" s="1">
        <v>8</v>
      </c>
      <c r="B15" s="59" t="s">
        <v>259</v>
      </c>
      <c r="C15" s="64" t="s">
        <v>297</v>
      </c>
      <c r="D15" s="6" t="s">
        <v>181</v>
      </c>
      <c r="E15" s="6">
        <v>2</v>
      </c>
      <c r="F15" s="6" t="s">
        <v>122</v>
      </c>
    </row>
    <row r="16" spans="1:8" ht="105" x14ac:dyDescent="0.25">
      <c r="A16" s="1">
        <v>9</v>
      </c>
      <c r="B16" s="59" t="s">
        <v>260</v>
      </c>
      <c r="C16" s="64" t="s">
        <v>298</v>
      </c>
      <c r="D16" s="6" t="s">
        <v>181</v>
      </c>
      <c r="E16" s="6">
        <v>2</v>
      </c>
      <c r="F16" s="6" t="s">
        <v>122</v>
      </c>
    </row>
    <row r="17" spans="1:6" ht="90" x14ac:dyDescent="0.25">
      <c r="A17" s="1">
        <v>10</v>
      </c>
      <c r="B17" s="59" t="s">
        <v>261</v>
      </c>
      <c r="C17" s="64" t="s">
        <v>299</v>
      </c>
      <c r="D17" s="6" t="s">
        <v>181</v>
      </c>
      <c r="E17" s="6">
        <v>2</v>
      </c>
      <c r="F17" s="6" t="s">
        <v>122</v>
      </c>
    </row>
    <row r="18" spans="1:6" ht="136.5" customHeight="1" x14ac:dyDescent="0.25">
      <c r="A18" s="1">
        <v>11</v>
      </c>
      <c r="B18" s="59" t="s">
        <v>262</v>
      </c>
      <c r="C18" s="61" t="s">
        <v>330</v>
      </c>
      <c r="D18" s="6" t="s">
        <v>181</v>
      </c>
      <c r="E18" s="6">
        <v>2</v>
      </c>
      <c r="F18" s="6" t="s">
        <v>122</v>
      </c>
    </row>
    <row r="19" spans="1:6" ht="45" customHeight="1" x14ac:dyDescent="0.25">
      <c r="A19" s="1">
        <v>12</v>
      </c>
      <c r="B19" s="59" t="s">
        <v>263</v>
      </c>
      <c r="C19" s="64" t="s">
        <v>300</v>
      </c>
      <c r="D19" s="6" t="s">
        <v>181</v>
      </c>
      <c r="E19" s="6">
        <v>2</v>
      </c>
      <c r="F19" s="6" t="s">
        <v>122</v>
      </c>
    </row>
    <row r="20" spans="1:6" ht="45" x14ac:dyDescent="0.25">
      <c r="A20" s="1">
        <v>13</v>
      </c>
      <c r="B20" s="59" t="s">
        <v>264</v>
      </c>
      <c r="C20" s="61" t="s">
        <v>301</v>
      </c>
      <c r="D20" s="6" t="s">
        <v>181</v>
      </c>
      <c r="E20" s="6">
        <v>1</v>
      </c>
      <c r="F20" s="6" t="s">
        <v>122</v>
      </c>
    </row>
    <row r="21" spans="1:6" ht="105" x14ac:dyDescent="0.25">
      <c r="A21" s="1">
        <v>14</v>
      </c>
      <c r="B21" s="59" t="s">
        <v>265</v>
      </c>
      <c r="C21" s="64" t="s">
        <v>302</v>
      </c>
      <c r="D21" s="6" t="s">
        <v>181</v>
      </c>
      <c r="E21" s="6">
        <v>1</v>
      </c>
      <c r="F21" s="6" t="s">
        <v>122</v>
      </c>
    </row>
    <row r="22" spans="1:6" ht="75" x14ac:dyDescent="0.25">
      <c r="A22" s="1">
        <v>15</v>
      </c>
      <c r="B22" s="59" t="s">
        <v>266</v>
      </c>
      <c r="C22" s="64" t="s">
        <v>303</v>
      </c>
      <c r="D22" s="6" t="s">
        <v>181</v>
      </c>
      <c r="E22" s="6">
        <v>1</v>
      </c>
      <c r="F22" s="6" t="s">
        <v>122</v>
      </c>
    </row>
    <row r="23" spans="1:6" ht="75" x14ac:dyDescent="0.25">
      <c r="A23" s="1">
        <v>16</v>
      </c>
      <c r="B23" s="59" t="s">
        <v>267</v>
      </c>
      <c r="C23" s="64" t="s">
        <v>304</v>
      </c>
      <c r="D23" s="6" t="s">
        <v>181</v>
      </c>
      <c r="E23" s="6">
        <v>2</v>
      </c>
      <c r="F23" s="6" t="s">
        <v>122</v>
      </c>
    </row>
    <row r="24" spans="1:6" ht="105" x14ac:dyDescent="0.25">
      <c r="A24" s="1">
        <v>17</v>
      </c>
      <c r="B24" s="59" t="s">
        <v>268</v>
      </c>
      <c r="C24" s="64" t="s">
        <v>305</v>
      </c>
      <c r="D24" s="6" t="s">
        <v>181</v>
      </c>
      <c r="E24" s="6">
        <v>2</v>
      </c>
      <c r="F24" s="6" t="s">
        <v>122</v>
      </c>
    </row>
    <row r="25" spans="1:6" ht="75" x14ac:dyDescent="0.25">
      <c r="A25" s="1">
        <v>18</v>
      </c>
      <c r="B25" s="59" t="s">
        <v>269</v>
      </c>
      <c r="C25" s="64" t="s">
        <v>306</v>
      </c>
      <c r="D25" s="6" t="s">
        <v>181</v>
      </c>
      <c r="E25" s="6">
        <v>1</v>
      </c>
      <c r="F25" s="6" t="s">
        <v>122</v>
      </c>
    </row>
    <row r="26" spans="1:6" ht="75" x14ac:dyDescent="0.25">
      <c r="A26" s="1">
        <v>19</v>
      </c>
      <c r="B26" s="59" t="s">
        <v>270</v>
      </c>
      <c r="C26" s="64" t="s">
        <v>307</v>
      </c>
      <c r="D26" s="6" t="s">
        <v>181</v>
      </c>
      <c r="E26" s="6">
        <v>2</v>
      </c>
      <c r="F26" s="6" t="s">
        <v>122</v>
      </c>
    </row>
    <row r="27" spans="1:6" ht="60" x14ac:dyDescent="0.25">
      <c r="A27" s="1">
        <v>20</v>
      </c>
      <c r="B27" s="59" t="s">
        <v>271</v>
      </c>
      <c r="C27" s="64" t="s">
        <v>308</v>
      </c>
      <c r="D27" s="6" t="s">
        <v>181</v>
      </c>
      <c r="E27" s="6">
        <v>1</v>
      </c>
      <c r="F27" s="6" t="s">
        <v>122</v>
      </c>
    </row>
    <row r="28" spans="1:6" ht="165" x14ac:dyDescent="0.25">
      <c r="A28" s="1">
        <v>21</v>
      </c>
      <c r="B28" s="59" t="s">
        <v>272</v>
      </c>
      <c r="C28" s="64" t="s">
        <v>309</v>
      </c>
      <c r="D28" s="6" t="s">
        <v>181</v>
      </c>
      <c r="E28" s="6">
        <v>2</v>
      </c>
      <c r="F28" s="6" t="s">
        <v>122</v>
      </c>
    </row>
    <row r="29" spans="1:6" ht="90" x14ac:dyDescent="0.25">
      <c r="A29" s="1">
        <v>22</v>
      </c>
      <c r="B29" s="59" t="s">
        <v>273</v>
      </c>
      <c r="C29" s="64" t="s">
        <v>310</v>
      </c>
      <c r="D29" s="6" t="s">
        <v>181</v>
      </c>
      <c r="E29" s="6">
        <v>2</v>
      </c>
      <c r="F29" s="6" t="s">
        <v>122</v>
      </c>
    </row>
    <row r="30" spans="1:6" ht="90" x14ac:dyDescent="0.25">
      <c r="A30" s="1">
        <v>23</v>
      </c>
      <c r="B30" s="59" t="s">
        <v>274</v>
      </c>
      <c r="C30" s="64" t="s">
        <v>311</v>
      </c>
      <c r="D30" s="6" t="s">
        <v>181</v>
      </c>
      <c r="E30" s="6">
        <v>2</v>
      </c>
      <c r="F30" s="6" t="s">
        <v>122</v>
      </c>
    </row>
    <row r="31" spans="1:6" ht="75" x14ac:dyDescent="0.25">
      <c r="A31" s="1">
        <v>24</v>
      </c>
      <c r="B31" s="59" t="s">
        <v>275</v>
      </c>
      <c r="C31" s="64" t="s">
        <v>312</v>
      </c>
      <c r="D31" s="6" t="s">
        <v>181</v>
      </c>
      <c r="E31" s="6">
        <v>2</v>
      </c>
      <c r="F31" s="6" t="s">
        <v>122</v>
      </c>
    </row>
    <row r="32" spans="1:6" ht="60" x14ac:dyDescent="0.25">
      <c r="A32" s="1">
        <v>25</v>
      </c>
      <c r="B32" s="59" t="s">
        <v>276</v>
      </c>
      <c r="C32" s="64" t="s">
        <v>313</v>
      </c>
      <c r="D32" s="6" t="s">
        <v>181</v>
      </c>
      <c r="E32" s="6">
        <v>2</v>
      </c>
      <c r="F32" s="6" t="s">
        <v>122</v>
      </c>
    </row>
    <row r="33" spans="1:6" ht="46.5" customHeight="1" x14ac:dyDescent="0.25">
      <c r="A33" s="1">
        <v>26</v>
      </c>
      <c r="B33" s="59" t="s">
        <v>277</v>
      </c>
      <c r="C33" s="60" t="s">
        <v>314</v>
      </c>
      <c r="D33" s="6" t="s">
        <v>181</v>
      </c>
      <c r="E33" s="6">
        <v>2</v>
      </c>
      <c r="F33" s="6" t="s">
        <v>122</v>
      </c>
    </row>
    <row r="34" spans="1:6" ht="145.5" customHeight="1" x14ac:dyDescent="0.25">
      <c r="A34" s="1">
        <v>27</v>
      </c>
      <c r="B34" s="59" t="s">
        <v>278</v>
      </c>
      <c r="C34" s="64" t="s">
        <v>315</v>
      </c>
      <c r="D34" s="6" t="s">
        <v>181</v>
      </c>
      <c r="E34" s="6">
        <v>1</v>
      </c>
      <c r="F34" s="6" t="s">
        <v>122</v>
      </c>
    </row>
    <row r="35" spans="1:6" ht="30" x14ac:dyDescent="0.25">
      <c r="A35" s="1">
        <v>28</v>
      </c>
      <c r="B35" s="59" t="s">
        <v>279</v>
      </c>
      <c r="C35" s="60" t="s">
        <v>316</v>
      </c>
      <c r="D35" s="6" t="s">
        <v>181</v>
      </c>
      <c r="E35" s="6">
        <v>1</v>
      </c>
      <c r="F35" s="6" t="s">
        <v>122</v>
      </c>
    </row>
    <row r="36" spans="1:6" ht="109.5" customHeight="1" x14ac:dyDescent="0.25">
      <c r="A36" s="1">
        <v>29</v>
      </c>
      <c r="B36" s="59" t="s">
        <v>280</v>
      </c>
      <c r="C36" s="64" t="s">
        <v>317</v>
      </c>
      <c r="D36" s="6" t="s">
        <v>181</v>
      </c>
      <c r="E36" s="6">
        <v>2</v>
      </c>
      <c r="F36" s="6" t="s">
        <v>122</v>
      </c>
    </row>
    <row r="37" spans="1:6" ht="30" x14ac:dyDescent="0.25">
      <c r="A37" s="1">
        <v>30</v>
      </c>
      <c r="B37" s="59" t="s">
        <v>281</v>
      </c>
      <c r="C37" s="64" t="s">
        <v>318</v>
      </c>
      <c r="D37" s="6" t="s">
        <v>181</v>
      </c>
      <c r="E37" s="6">
        <v>1</v>
      </c>
      <c r="F37" s="6" t="s">
        <v>122</v>
      </c>
    </row>
    <row r="38" spans="1:6" ht="60" x14ac:dyDescent="0.25">
      <c r="A38" s="1">
        <v>31</v>
      </c>
      <c r="B38" s="59" t="s">
        <v>329</v>
      </c>
      <c r="C38" s="64" t="s">
        <v>328</v>
      </c>
      <c r="D38" s="6" t="s">
        <v>181</v>
      </c>
      <c r="E38" s="6">
        <v>7</v>
      </c>
      <c r="F38" s="6" t="s">
        <v>122</v>
      </c>
    </row>
    <row r="39" spans="1:6" ht="102.75" customHeight="1" x14ac:dyDescent="0.25">
      <c r="A39" s="1">
        <v>32</v>
      </c>
      <c r="B39" s="59" t="s">
        <v>282</v>
      </c>
      <c r="C39" s="64" t="s">
        <v>319</v>
      </c>
      <c r="D39" s="6" t="s">
        <v>181</v>
      </c>
      <c r="E39" s="6">
        <v>1</v>
      </c>
      <c r="F39" s="6" t="s">
        <v>122</v>
      </c>
    </row>
    <row r="40" spans="1:6" ht="150" x14ac:dyDescent="0.25">
      <c r="A40" s="1">
        <v>33</v>
      </c>
      <c r="B40" s="59" t="s">
        <v>283</v>
      </c>
      <c r="C40" s="64" t="s">
        <v>320</v>
      </c>
      <c r="D40" s="6" t="s">
        <v>181</v>
      </c>
      <c r="E40" s="6">
        <v>18</v>
      </c>
      <c r="F40" s="6" t="s">
        <v>122</v>
      </c>
    </row>
    <row r="41" spans="1:6" ht="45" x14ac:dyDescent="0.25">
      <c r="A41" s="1">
        <v>34</v>
      </c>
      <c r="B41" s="59" t="s">
        <v>284</v>
      </c>
      <c r="C41" s="64" t="s">
        <v>321</v>
      </c>
      <c r="D41" s="6" t="s">
        <v>181</v>
      </c>
      <c r="E41" s="6">
        <v>46</v>
      </c>
      <c r="F41" s="6" t="s">
        <v>122</v>
      </c>
    </row>
    <row r="42" spans="1:6" ht="75" x14ac:dyDescent="0.25">
      <c r="A42" s="1">
        <v>35</v>
      </c>
      <c r="B42" s="59" t="s">
        <v>285</v>
      </c>
      <c r="C42" s="64" t="s">
        <v>322</v>
      </c>
      <c r="D42" s="6" t="s">
        <v>181</v>
      </c>
      <c r="E42" s="6">
        <v>48</v>
      </c>
      <c r="F42" s="6" t="s">
        <v>122</v>
      </c>
    </row>
    <row r="43" spans="1:6" ht="60" x14ac:dyDescent="0.25">
      <c r="A43" s="1">
        <v>36</v>
      </c>
      <c r="B43" s="59" t="s">
        <v>286</v>
      </c>
      <c r="C43" s="64" t="s">
        <v>323</v>
      </c>
      <c r="D43" s="6" t="s">
        <v>181</v>
      </c>
      <c r="E43" s="6">
        <v>3</v>
      </c>
      <c r="F43" s="6" t="s">
        <v>122</v>
      </c>
    </row>
    <row r="44" spans="1:6" ht="135" x14ac:dyDescent="0.25">
      <c r="A44" s="1">
        <v>37</v>
      </c>
      <c r="B44" s="59" t="s">
        <v>287</v>
      </c>
      <c r="C44" s="64" t="s">
        <v>324</v>
      </c>
      <c r="D44" s="6" t="s">
        <v>181</v>
      </c>
      <c r="E44" s="6">
        <v>5</v>
      </c>
      <c r="F44" s="6" t="s">
        <v>122</v>
      </c>
    </row>
    <row r="45" spans="1:6" ht="75" x14ac:dyDescent="0.25">
      <c r="A45" s="1">
        <v>38</v>
      </c>
      <c r="B45" s="59" t="s">
        <v>288</v>
      </c>
      <c r="C45" s="64" t="s">
        <v>325</v>
      </c>
      <c r="D45" s="6" t="s">
        <v>181</v>
      </c>
      <c r="E45" s="6">
        <v>5</v>
      </c>
      <c r="F45" s="6" t="s">
        <v>122</v>
      </c>
    </row>
    <row r="46" spans="1:6" ht="90" x14ac:dyDescent="0.25">
      <c r="A46" s="1">
        <v>39</v>
      </c>
      <c r="B46" s="59" t="s">
        <v>289</v>
      </c>
      <c r="C46" s="64" t="s">
        <v>326</v>
      </c>
      <c r="D46" s="6" t="s">
        <v>181</v>
      </c>
      <c r="E46" s="6">
        <v>5</v>
      </c>
      <c r="F46" s="6" t="s">
        <v>122</v>
      </c>
    </row>
    <row r="47" spans="1:6" ht="75" x14ac:dyDescent="0.25">
      <c r="A47" s="1">
        <v>40</v>
      </c>
      <c r="B47" s="59" t="s">
        <v>290</v>
      </c>
      <c r="C47" s="64" t="s">
        <v>327</v>
      </c>
      <c r="D47" s="6" t="s">
        <v>181</v>
      </c>
      <c r="E47" s="6">
        <v>1</v>
      </c>
      <c r="F47" s="6" t="s">
        <v>122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Пользователь</cp:lastModifiedBy>
  <dcterms:created xsi:type="dcterms:W3CDTF">2023-01-11T12:24:27Z</dcterms:created>
  <dcterms:modified xsi:type="dcterms:W3CDTF">2025-03-10T06:34:38Z</dcterms:modified>
</cp:coreProperties>
</file>