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Звукорежиссура\Н. Новгород 2025\Н.Новгород  27.05-31.05.2025\Отборочные 01-06.-4.2025\Основная\"/>
    </mc:Choice>
  </mc:AlternateContent>
  <bookViews>
    <workbookView xWindow="-105" yWindow="-105" windowWidth="23250" windowHeight="1245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<sst xmlns="http://schemas.openxmlformats.org/spreadsheetml/2006/main" count="500" uniqueCount="228">
  <si>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</si>
  <si>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</si>
  <si>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</si>
  <si>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</si>
  <si>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</si>
  <si>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</si>
  <si>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</si>
  <si>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</si>
  <si>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</si>
  <si>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</si>
  <si>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</si>
  <si>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</si>
  <si>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</si>
  <si>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</si>
  <si>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</si>
  <si>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</si>
  <si>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</si>
  <si>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</si>
  <si>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</si>
  <si>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</si>
  <si>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</si>
  <si>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</si>
  <si>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</si>
  <si>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</si>
  <si>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</si>
  <si>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</si>
  <si>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</si>
  <si>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</si>
  <si>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</si>
  <si>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</si>
  <si>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</si>
  <si>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</si>
  <si>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</si>
  <si>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</si>
  <si>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</si>
  <si>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</si>
  <si>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</si>
  <si>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</si>
  <si>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</si>
  <si>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</si>
  <si>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</si>
  <si>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</si>
  <si>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</si>
  <si>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</si>
  <si>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</si>
  <si>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</si>
  <si>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</si>
  <si>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</si>
  <si>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</si>
  <si>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</si>
  <si>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</si>
  <si>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</si>
  <si>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</si>
  <si>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</si>
  <si>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</si>
  <si>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</si>
  <si>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</si>
  <si>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МЭ - международный эксперт</t>
  </si>
  <si>
    <t>г.Нижний Новгород</t>
  </si>
  <si>
    <t>Федеральный технопарк профессионального образования</t>
  </si>
  <si>
    <t>г. Нижний Новгород, улица Варварская, д. 32</t>
  </si>
  <si>
    <t>Количество экспертов (ГЭ+ЭН+ИЭ+МЭ(финал)) + ТАП</t>
  </si>
  <si>
    <t xml:space="preserve">Селезнева Анастасия Витальевна </t>
  </si>
  <si>
    <r>
      <rPr>
        <b/>
        <sz val="14"/>
        <color theme="1"/>
        <rFont val="Times New Roman"/>
        <family val="1"/>
        <charset val="204"/>
      </rPr>
      <t>Звукорежиссура</t>
    </r>
    <r>
      <rPr>
        <sz val="14"/>
        <color theme="1"/>
        <rFont val="Times New Roman"/>
        <family val="1"/>
        <charset val="204"/>
      </rPr>
      <t xml:space="preserve"> Основная категория </t>
    </r>
  </si>
  <si>
    <t xml:space="preserve">Освещение: Допустимо верхнее искусственное освещение ( не менее 300 люкс) </t>
  </si>
  <si>
    <t>Интернет : требуется не менее 100Мб/сек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</si>
  <si>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</si>
  <si>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ковролин/линолеум/бетон  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</si>
  <si>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</si>
  <si>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</si>
  <si>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</si>
  <si>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 xml:space="preserve">Персональный компьютер </t>
  </si>
  <si>
    <t>Оборудование и инструменты</t>
  </si>
  <si>
    <t xml:space="preserve">шт ( на 1 раб.место) </t>
  </si>
  <si>
    <t>Mac mini A2816</t>
  </si>
  <si>
    <t>Базовое программное обеспечение - Digital Audio Workstation (DAW)</t>
  </si>
  <si>
    <t xml:space="preserve"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AAX, поддержка функции Render-In-Place, поддержка Bounce/Mixdown off-line, совместимость с MacOS/Windows, поддержка систем авторизации  iLok/e-Licenser/Volume Licenser, актуальная версия DAW </t>
  </si>
  <si>
    <t>Программное обеспечение</t>
  </si>
  <si>
    <t xml:space="preserve">Аvid Pro Tools Ultimate </t>
  </si>
  <si>
    <t>Программное обеспечение - подключаемые модули (Plug-Ins).</t>
  </si>
  <si>
    <t>Универсальный комплект плагинов для обработки сигнала, состоящий из категорий: пространственная обработка, динамическая обработка, частотная обработка, модуляционная обработка, психоакустическая обработка, плагины обработки высоты тона, гармоническая обработка, плагины для реставрации, плагины для мастеринга, плагины для различных измерений.</t>
  </si>
  <si>
    <t>IT-оборудование</t>
  </si>
  <si>
    <t>Waves Audio, Avid, Digidesign, AIR Music Technology,  Youlean</t>
  </si>
  <si>
    <t>Программное обеспечение - аудио редактор.</t>
  </si>
  <si>
    <t>Программа-редактор для редактирования аудио файлов.</t>
  </si>
  <si>
    <t>TwistedWave</t>
  </si>
  <si>
    <t>Коврик для компьютерной мыши</t>
  </si>
  <si>
    <t>Длина, Миллиметр: 200;
Ширина, Миллиметр: 200;
Материал основания: резина.</t>
  </si>
  <si>
    <t>USB 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</si>
  <si>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</si>
  <si>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USB хаб 8 в 0</t>
  </si>
  <si>
    <t xml:space="preserve">Мышь беcпроводная </t>
  </si>
  <si>
    <t>Тип мыши: беспроводной Bluetooth;
Тип управления: сенсорное Multi-Touch;
Зарядка от USB порта: наличие;
Тип аккумулятора: встроенный;
Кабель USB для зарядки: налчиие.</t>
  </si>
  <si>
    <t>Мышь Apple Magic Mouse</t>
  </si>
  <si>
    <t>Клавиатура беcпроводная</t>
  </si>
  <si>
    <t>Тип клавиатуры: беспроводная, ножничная, островная, тонкая;
Интерфейс подключения: Bluetooth;
Общее количество клавиш: 109;
Тип подключения: Lightning.</t>
  </si>
  <si>
    <t>Apple Magic Keyboard with Numeric Keypad</t>
  </si>
  <si>
    <t xml:space="preserve">Монитор </t>
  </si>
  <si>
    <t>"Диагональ: не менее  27"" (68.6 см);
Разрешение экрана: от 3840 x 2160 (Ultra HD 4K);
Тип LCD-матрицы:        IPS;
Частота обновления кадров:от 60 Гц -70 Гц;
Формат матрицы: 16:9;
Глубина цвета матрицы: от 1,073 миллиардов цветов;
Яркость матрицы: не менее 350 кд/м2;
Контрастность LCD-матрицы: 1000:1 - статическая, 20M:1 - динамическая (SmartContrast);
Время отклика: 5 мс GtG;
Угол обзора LCD-матрицы: 178° по горизонтали, 178° по вертикали при CR выше 10;
Точка LCD-матрицы: 0.155 мм;
Плотность пикселей (ppi): 163 ppi;
Интерфейс монитора: 2 x HDMI, DisplayPort, разъем 3.5 мм для подключения наушников;
Размеры (ширина x высота x глубина): 613 x 466 x 189 мм - с подставкой; 613 x 374 x 41 мм - без подставки;
Вес: не более 5  кг - с подставкой; 4.23 кг - без подставки."</t>
  </si>
  <si>
    <t>Philips 276E8VJSB/00</t>
  </si>
  <si>
    <t>Источник бесперебойного питания</t>
  </si>
  <si>
    <t>Номинальное выходное напряжение: 220В/230В/240В;
Кол-во розеток с батарейной поддержкой: 3;
Тип розеток: Евростандарт (Schuko) с заземлением;
Расположение розеток: На задней панели;
Тип выходного сигнала: Ступенчатая аппроксимация синусоиды при работе от аккумуляторов;
Максимальная выходная мощность: 800 ВА;
Эффективная мощность: 480 Ватт.</t>
  </si>
  <si>
    <t>Источник бесперебойного питания 900W</t>
  </si>
  <si>
    <t>Телевизор</t>
  </si>
  <si>
    <t>Тип подсветки экрана: Direct LED;
Диагональ экрана (дюйм): 65";
Диагональ экрана: 164 см;
Разрешение экрана: 4K UltraHD, 3840x2160;
Формат экрана: 16:9;
Стандарты HDTV: Ultra HD (4K) 2160p;
Технология HDR: HDR10.</t>
  </si>
  <si>
    <t>Мобильная стойка для телевизора</t>
  </si>
  <si>
    <t>Максимальная нагрузка не менее 45 кг; 
Регулировка высоты; 
Диаметр колес не менее 40 мм.</t>
  </si>
  <si>
    <t>Мебель</t>
  </si>
  <si>
    <t>Удлинитель USB</t>
  </si>
  <si>
    <t>Удлинитель USB  не менее 1,5 метров</t>
  </si>
  <si>
    <t>Сетевой фильтр</t>
  </si>
  <si>
    <t xml:space="preserve">6 розеток 
Наличие предохранителя 
Длина кабеля не менее 3 метра </t>
  </si>
  <si>
    <t xml:space="preserve">Кабель HDMI </t>
  </si>
  <si>
    <t xml:space="preserve">Длина кабеля не менее 10 м
ЦТип Вилка Для соединения периферийных устройств
РазъемыHDMI
Особенности позолоченные контакты, экранированный кабель
Версия HDMI от 1.4
Материал проводника медь
</t>
  </si>
  <si>
    <t>Звуковая карта</t>
  </si>
  <si>
    <t xml:space="preserve">линейный вход (балансный TRS):
импеданс: 16 кОм;
максимальный уровень: +22dBu;
гейн: 56 дБ;
АЧХ: 20 Гц - 20 кГц +/-0,05дБ;
динамический диапазон: 110 дБА;
коэффициент гармоник + шум: -100 дБ;
взаимопроникновение: -116 дБ;
микрофонный вход (балансный XLR ):
импеданс: 2,5 кОм;
максимальный уровень: +9dBu;
гейн: 56 дБ;
шум (EIN): -129 дБА;
АЧХ: 20 Гц - 20 кГц +/-0,06 дБ;
динамический диапазон: 110 дБА;
коэффициент гармоник + шум: -100 дБ;
взаимопроникновение: -116 дБ;
гитарный вход 1 (небалансный TS):
импеданс: 1,1 MОм;
максимальный уровень: +11,5 dBu;
гейн: 56 дБ;
АЧХ: 20 Гц - 20 кГц +/-0,06 дБ;
динамический диапазон: 110 дБА;
коэффициент гармоник + шум: -91 дБ;
Speaker Out (балансный TRS):
импеданс: 94 Ом;
максимальный уровень: +12 dBu;
АЧХ: 20 Гц - 20 кГц +/-0,09 дБ;
динамический диапазон: не менее 107,5 дБА;
коэффициент гармоник + шум: -101 дБ;
Наушниковый выход (TRS):
импеданс: 10 Ом;
максимальный уровень: +11,4 dBu;
АЧХ: от 20 Гц - 20 кГц +/-0,09 дБ;
динамический диапазон: не менее  104 дБА;
мощность не менее 137 мВт. Кабель для звуковой карты в комплекте </t>
  </si>
  <si>
    <t>Arturia minifuse 1 white</t>
  </si>
  <si>
    <t xml:space="preserve">Стол компьютерный </t>
  </si>
  <si>
    <t>Размер (ШхВхГ)	135х74х73 см
Материал	ЛДСП</t>
  </si>
  <si>
    <t>Кресло компьютерное</t>
  </si>
  <si>
    <t>Размер (ШхВхГ) 58х85х56 см
Высота максимальная не менее  94 см
Диаметр крестовины около 56 см
Максимальная нагрузка не менее 100 кг</t>
  </si>
  <si>
    <t>Безопасность и здоровье</t>
  </si>
  <si>
    <t>Огнетушитель</t>
  </si>
  <si>
    <t>Студийные закрытые наушники</t>
  </si>
  <si>
    <t>"Вид кабеля: прямой односторонний;
Коэффициент нелинейных искажений (КНИ), % : 0.2;
Максимальный уровень звукового давления, дБ: 96;
Область применения: мастеринг, контроль записи;
Тип наушников: проводные;
Минимальная воспроизводимая частота, Гц: 5;
Максимальная воспроизводимая частота, кГц : 35;
Сопротивление, Ом: 32-250;
Чувствительность наушников, дБ: 96;
Тип излучателя: динамический;
Тип акустического оформления: закрытые;
Длина кабеля, м: 1.6;
Вид наушников: полноразмерные;
Материал: пластик, металл;
Материал амбушюр: экокожа;
Вес, г: 270."</t>
  </si>
  <si>
    <t xml:space="preserve">Процессор:не менее Apple M2 Pro с 10 ядерным CPU и не менее 16 ядерным GPU
•  Оперативная память: 16 ГБ
•  Накопитель: не менее SSD 512 ГБ
•  Порты:
o  не менее 4 порта Thunderbolt 4
o  не менее  2 порта USB-A
o  HDMI
o  Gigabit Ethernet
•  Беспроводные интерфейсы: Wi-Fi 6E, Bluetooth 5.3
•  Размеры: не менее  197 x 36 x 197 мм
</t>
  </si>
  <si>
    <t xml:space="preserve">Ручка </t>
  </si>
  <si>
    <t>Блокнот</t>
  </si>
  <si>
    <t xml:space="preserve">Аптечка первой помощи </t>
  </si>
  <si>
    <t>Тип коллективная
Форма выпуска контейнер</t>
  </si>
  <si>
    <t>Тип огнетушителя
порошковый
Тип огнетушащего вещества
ОП
Автомобильный есть
Перезаряжаемый есть
Индикатор давления есть
Способ срабатывания ручной
Класс пожара A, B, C, E
Вид огнетушителя
переносной
Масса огнетушащего вещества
5 кг
Площадь тушения
50 м²
Длина струи
3 м
Продолжительность подачи ОТВ
10 с
Тип пускового устройства
рычажного типа
Способ вытеснения ОТВ
закачанный внутрь газ</t>
  </si>
  <si>
    <t>amyra1309@yandex.ru</t>
  </si>
  <si>
    <t>8 915 375 64 95</t>
  </si>
  <si>
    <t>Стационарный компьютер с возможностью выхода в интернет и печати документации.
Четырёхъядерный процессор  с тактовой частотой не менее 2,2 ГГц, 
не менее 4 Gb RAM, накопитель не менее 500 Gb.</t>
  </si>
  <si>
    <t>шт</t>
  </si>
  <si>
    <t>ПО для работы с документами, презентациями, файлами</t>
  </si>
  <si>
    <t>работает на файловых системах APFS, NTFS , версия ПО 2023-2025</t>
  </si>
  <si>
    <t xml:space="preserve">Мышь
</t>
  </si>
  <si>
    <t>проводная</t>
  </si>
  <si>
    <t>Стол</t>
  </si>
  <si>
    <t>1200х600х750 мм</t>
  </si>
  <si>
    <t>Многофункциональное устройство.</t>
  </si>
  <si>
    <t>Принтер/сканер/копир, тип печати черно-белый,лазерный, формат А4, двусторонняя печать,
есть, сканер планшетный, разрешение сканера не менее 600x2400 dpi, интерфейс USB 2.0, поддержка ОС работающих на файловых системах APFS, NTFS.Сменный картридж в комплекте.Кабель соединения с компьютером.</t>
  </si>
  <si>
    <t>Запасной картридж для МФУ</t>
  </si>
  <si>
    <t>согласно модели МФУ</t>
  </si>
  <si>
    <t>Расходные материалы</t>
  </si>
  <si>
    <t>Стул</t>
  </si>
  <si>
    <t>металл/пластмасса, вес до 120 кг.</t>
  </si>
  <si>
    <t>Мусорная корзина</t>
  </si>
  <si>
    <t>пластиковая, 10-15 л</t>
  </si>
  <si>
    <t xml:space="preserve">не менее 3 раъемов, с предохранителем. </t>
  </si>
  <si>
    <t xml:space="preserve">Стул </t>
  </si>
  <si>
    <t xml:space="preserve">Кулер </t>
  </si>
  <si>
    <t>тип загрузки:верхняя
тип охлаж-ния:электронный
шкафчик:нет
защ. от детей:нет</t>
  </si>
  <si>
    <t xml:space="preserve">Стаканчики одноразовые </t>
  </si>
  <si>
    <t>пластмассовые, одноразовые, 0,5</t>
  </si>
  <si>
    <t>Площадь зоны: не менее 25 кв.м.</t>
  </si>
  <si>
    <t>Площадь зоны: не менее 50 кв.м.</t>
  </si>
  <si>
    <t xml:space="preserve">Электричество: 220 подключения к сети  по (220 Вольт и 380 Вольт)	</t>
  </si>
  <si>
    <t>Интернет : Подключение  компьютеров (с возможностью подключения к проводному интернету) 	не менее 200 Мб.</t>
  </si>
  <si>
    <t>Площадь зоны: не менее 40 кв.м.</t>
  </si>
  <si>
    <t>Интернет : Подключение к проводному интернету: не менее 100МБ/сек</t>
  </si>
  <si>
    <t>Локальная сеть:  требуется</t>
  </si>
  <si>
    <t>Электричество: 10 подключения к сети  по 220 Вольт</t>
  </si>
  <si>
    <t>Покрытие пола: линолеум 24 кв.м на всю зону</t>
  </si>
  <si>
    <t>Персональный компьютер.</t>
  </si>
  <si>
    <t xml:space="preserve">
•  Процессор: не меньше  Apple M1 Max
•  Оперативная память: от 32 ГБ
•  Накопитель: не менее SSD 512 ГБ
•  Порты:
o  не менее 4 порта Thunderbolt 4
o  не менее 2 порта USB-A
o  HDMI
o  не менее  2 порта USB-C (на передней панели)
o  SDXC слот для карт
o  Gigabit Ethernet
•  Беспроводные интерфейсы: Wi-Fi 6, Bluetooth 5.0
</t>
  </si>
  <si>
    <t xml:space="preserve">Базовое программное обеспечение - Digital Audio Workstation (DAW) </t>
  </si>
  <si>
    <t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AAX, поддержка функции Render-In-Place, поддержка Bounce/Mixdown off-line, совместимость поддержки ОС работающих на файловых системах APFS/NTFS., поддержка систем авторизации  iLok/e-Licenser/Volume Licenser, актуальная версия DAW не младше 2023 года выпуска.</t>
  </si>
  <si>
    <t>Стул, максимальная нагрузка 100 кг.</t>
  </si>
  <si>
    <t xml:space="preserve">Активный студийный монитор дальнего поля </t>
  </si>
  <si>
    <t xml:space="preserve">заявленный диапазон частот: от 26 Гц – 50 кГц; 
размеры динамиков: НЧ – 12", СЧ – 4", ВЧ – 2"; 
мощность усилителей: 700 Вт (НЧ) + 300 Вт (СЧ) + 100 Вт (ВЧ); 
максимальный SPL для пары мониторов: от ≥ 128 дБ; 
частоты раздела кроссовера: от 250 Гц и 3 кГц; 
габаритные параметры: 698 × 390 × 520 мм; 
</t>
  </si>
  <si>
    <t>Стойка для больших акустических мониторов</t>
  </si>
  <si>
    <t>Угол наклона постамента регулируемый от 0 до 20 градусов.
Высота постамента регулируемая 200 - 1300 мм.
Высота 1413 мм.
Ширина 850 мм.
Глубина 850 мм.
Регулировочные ножки  
Материал изделия - металлический
Антивибрационные вставки на постаменте. 
Регулировка ширины постамента 110; 210; 310; 410; 510; 610 мм.</t>
  </si>
  <si>
    <t>Аудиокарта.</t>
  </si>
  <si>
    <t>Внешняя, тип подключения USB 2.0/IEEE 1394/Thunderbolt, разрядность ЦАП/АЦП
24 бит / 24 бит, максимальная частота АЦП/ЦАП (стерео), динамический диапазон ЦАП/АЦП
не менее 123 дБ / 114 дБ, количество выходных аналоговых каналов не менее 2х линейных
балансных, совместимость совместимость поддержки ОС работающих на файловых системах APFS/NTFS. Комплект: аудиокарта, коммутационный кабель, сетевой кабель (если предполагается).</t>
  </si>
  <si>
    <t xml:space="preserve">Мобильная стойка для телевизора </t>
  </si>
  <si>
    <t>Сетевой фильтр.</t>
  </si>
  <si>
    <t>Фильтр-удлинитель любого типа, с кнопкой включения, длина не менее 3х метров.</t>
  </si>
  <si>
    <t>Кабель HDMI</t>
  </si>
  <si>
    <t>Высокоскоростной кабель HDMI, UHD 2160p, никелированные разъемы для надежного подключения, простая установка: прямой коннектор, длина кабеля не менее 5 метров.</t>
  </si>
  <si>
    <t>"Диагональ: от 27"" (от 68.6 см);
Разрешение экрана: 3840 x 2160 (Ultra HD 4K);
Тип LCD-матрицы:        IPS;
Частота обновления кадров: 60 Гц;
Формат матрицы: 16:9;
Глубина цвета матрицы: 1,073 миллиардов цветов;
Яркость матрицы: 350 кд/м2;
Контрастность LCD-матрицы: 1000:1 - статическая, 20M:1 - динамическая (SmartContrast);
Время отклика: 5 мс GtG;
Угол обзора LCD-матрицы: 178° по горизонтали, 178° по вертикали при CR выше 10;
Точка LCD-матрицы: 0.155 мм;
Плотность пикселей (ppi): 163 ppi;
Интерфейс монитора: 2 x HDMI, DisplayPort, разъем 3.5 мм для подключения наушников;
Размеры (ширина x высота x глубина): 613 x 466 x 189 мм - с подставкой; 613 x 374 x 41 мм - без подставки;
Вес: 4.84 кг - с подставкой; 4.23 кг - без подставки."</t>
  </si>
  <si>
    <t xml:space="preserve">Телевизор </t>
  </si>
  <si>
    <t>Тип подсветки экрана: Direct LED;
Диагональ экрана (дюйм): от 50 до  65";
Диагональ экрана: от 164 см;
Разрешение экрана: 4K UltraHD, 3840x2160;
Формат экрана: 16:9;
Стандарты HDTV: Ultra HD (4K) 2160p;
Технология HDR: HDR10.</t>
  </si>
  <si>
    <t>Удлинитель USB 15 метров</t>
  </si>
  <si>
    <t>Удлинитель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</si>
  <si>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</si>
  <si>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 xml:space="preserve"> Кабель для подключения arturia minifuse 1</t>
  </si>
  <si>
    <t>кабель из комплекта</t>
  </si>
  <si>
    <t>Кабель</t>
  </si>
  <si>
    <t>HDMI кабель 1,5 метра версия 2,0 черный для подключения телевизора</t>
  </si>
  <si>
    <t xml:space="preserve">Кабель Type-C </t>
  </si>
  <si>
    <t xml:space="preserve">Кабель USB-C - USB-C 2 метра </t>
  </si>
  <si>
    <t xml:space="preserve">Кабель USB-C - USB-C 1 метр </t>
  </si>
  <si>
    <t>Активный студийный монитор ближнего поля</t>
  </si>
  <si>
    <t>Акустическое оформление с фазоинвертором; 
Корпус литой металлический; 
НЧ-динамик 7" (182 мм);
ВЧ-динамик 4"² (2420 мм²) , ленточный излучатель S-ART; 
Частотный диапазон включает: от 35 до 50 0000 Гц;
Максимальный пиковый SPL с 1 м, пара мониторов не менее 120 дБ;
Усилитель Класс D для НЧ и класс A/Б для ВЧ; 
Мощность включает диапазон: от 300 до 350 Ватт;
Кроссовер: не менее 3 кГц;
Кг: выше100 при 0,4 % Гц; 
Балансный вход XLR; 
Импеданс 48 кОм;
Максимальный уровень на входе 24 dBu; 
Пресеты 5 конфигураций; 
Эквалайзер параметрический, шестиполосный; 
Обрезные фильтры на НЧ и на ВЧ; 
Максимальный входной уровень: 24 dBu
Цифровой вход AES3.</t>
  </si>
  <si>
    <t xml:space="preserve">Сабвуфер </t>
  </si>
  <si>
    <t xml:space="preserve">Активный фронтальный сабвуфер для усиления звучания низких частот в больших студиях. 
Большой 21-дюймовый драйвер размещен в специальном корпусе с отражением низких частот для воспроизведения частот до 18 Гц.
Высокоэффективный усилитель с мощностью до 1000 Вт для обеспечения мощного звука с минимальной компрессией. 
На задней панели сабвуфера расположены входы и выходы XLR и RCA, а также выход сабвуфера XLR для последовательного подключения. 
Предусмотрена 180° инверсия фазы, а также регуляторы уровня и фильтра.
Особенности:
число полос: одна;
диапазон частот: 18-150Гц;
диапазон частот кроссовера: 50-150Гц;
оформление акустического плана: фазоинвертор;
тип динамиков: НЧ: 21,5";
мощность НЧ –динамика на выходе: 1000Вт;
регуляторы для: уровня громкости, а также для уровня низких частот;
типы разъемов: XLR входы балансного типа, RCA входы небалансного типа;
Комплектация:
сабвуфер;
кабель питания;
документация.
</t>
  </si>
  <si>
    <t>Монтажный кронштейн для монитора</t>
  </si>
  <si>
    <t>Потолочное крепление для монитора выполненное из метала с фиксирубщими ботами. Совместимое в мониторами ADAM Audio S2V</t>
  </si>
  <si>
    <t>Стойка для акустических мониторов</t>
  </si>
  <si>
    <t>Тип стойка
Назначение акустика
Количество полок не менее 1
Количество степеней свободы не мене 1
Максимальная нагрузка от 41 кг
Способ регулировки по высоте
Материал сталь
Размер (ШxВxГ): 24.10 х 92.70 х 24.10 см
Высота: не менее 927-1372 мм
Габариты транспортной упаковки
40х60х15 см</t>
  </si>
  <si>
    <t>Комната прослушивания   (оборудование, инструмент, мебель) (по количеству экспертов)</t>
  </si>
  <si>
    <t>Mac Studio A2614</t>
  </si>
  <si>
    <t>Waves Audio, Avid, Digidesign, AIR Music Technology, Celemony Melodyne,  Youlean</t>
  </si>
  <si>
    <t>Грехов Олег Дмитриевич</t>
  </si>
  <si>
    <t>8-999-140-87-32</t>
  </si>
  <si>
    <t>01-03.04.2025</t>
  </si>
  <si>
    <t>Итоговый этап  Чемпионата по профессиональному мастерству "Профессионалы"</t>
  </si>
  <si>
    <t>t.o.kompov@yandex.ru</t>
  </si>
  <si>
    <t>синяя</t>
  </si>
  <si>
    <t>клетка, А5</t>
  </si>
  <si>
    <t xml:space="preserve">Папка </t>
  </si>
  <si>
    <t>с кольцами плотныйт картон</t>
  </si>
  <si>
    <t>упаковка</t>
  </si>
  <si>
    <t xml:space="preserve">100 шт. прозразные </t>
  </si>
  <si>
    <t>Файлы</t>
  </si>
  <si>
    <t>белая, А4</t>
  </si>
  <si>
    <t>расходный материал</t>
  </si>
  <si>
    <t xml:space="preserve">степлер </t>
  </si>
  <si>
    <t xml:space="preserve">металический </t>
  </si>
  <si>
    <t xml:space="preserve">скобы </t>
  </si>
  <si>
    <t>ножницы</t>
  </si>
  <si>
    <t xml:space="preserve">металические </t>
  </si>
  <si>
    <t>Бумага А4</t>
  </si>
  <si>
    <t>Комната Главного Эксперта (включая комнату экспертов) (оборудование, инструмент, мебель) (по количеству экспертов)</t>
  </si>
  <si>
    <t>Электричество: подключения к сети  по 220 Вольт</t>
  </si>
  <si>
    <t>Локальная сеть: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</si>
</sst>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3" fillId="7" borderId="19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6" borderId="19" xfId="0" applyFont="1" applyFill="1" applyBorder="1" applyAlignment="1">
      <alignment horizontal="left" vertical="top" wrapText="1"/>
    </xf>
    <xf numFmtId="0" fontId="13" fillId="6" borderId="19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0" fillId="0" borderId="0" xfId="0" applyFont="1"/>
    <xf numFmtId="0" fontId="9" fillId="0" borderId="19" xfId="0" applyFont="1" applyBorder="1" applyAlignment="1">
      <alignment vertical="center" wrapText="1"/>
    </xf>
    <xf numFmtId="0" fontId="9" fillId="0" borderId="19" xfId="1" applyFont="1" applyBorder="1" applyAlignment="1">
      <alignment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20" xfId="1" applyFont="1" applyBorder="1" applyAlignment="1">
      <alignment horizontal="center" vertical="top"/>
    </xf>
    <xf numFmtId="0" fontId="2" fillId="0" borderId="18" xfId="1" applyFont="1" applyBorder="1" applyAlignment="1">
      <alignment horizontal="center" vertical="top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top"/>
    </xf>
    <xf numFmtId="0" fontId="2" fillId="0" borderId="20" xfId="1" applyFont="1" applyBorder="1" applyAlignment="1">
      <alignment horizontal="center" vertical="top" wrapText="1"/>
    </xf>
    <xf numFmtId="0" fontId="21" fillId="0" borderId="19" xfId="0" applyFont="1" applyBorder="1" applyAlignment="1">
      <alignment wrapText="1"/>
    </xf>
    <xf numFmtId="0" fontId="9" fillId="0" borderId="19" xfId="1" applyFont="1" applyBorder="1"/>
    <xf numFmtId="0" fontId="8" fillId="8" borderId="19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vertical="center" wrapText="1"/>
    </xf>
    <xf numFmtId="0" fontId="11" fillId="0" borderId="19" xfId="2" applyBorder="1" applyAlignment="1">
      <alignment horizontal="right" wrapText="1"/>
    </xf>
    <xf numFmtId="0" fontId="10" fillId="0" borderId="19" xfId="0" applyFont="1" applyBorder="1"/>
    <xf numFmtId="0" fontId="10" fillId="0" borderId="19" xfId="0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top"/>
    </xf>
    <xf numFmtId="0" fontId="9" fillId="0" borderId="0" xfId="0" applyFont="1"/>
    <xf numFmtId="0" fontId="20" fillId="0" borderId="0" xfId="0" applyFont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vertical="center" wrapText="1"/>
    </xf>
    <xf numFmtId="0" fontId="10" fillId="0" borderId="19" xfId="1" applyFont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1" applyFont="1" applyBorder="1" applyAlignment="1">
      <alignment wrapText="1"/>
    </xf>
    <xf numFmtId="0" fontId="10" fillId="0" borderId="19" xfId="1" applyFont="1" applyBorder="1" applyAlignment="1">
      <alignment horizontal="center"/>
    </xf>
    <xf numFmtId="0" fontId="10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vertical="center" wrapText="1"/>
    </xf>
    <xf numFmtId="0" fontId="13" fillId="0" borderId="19" xfId="0" applyFont="1" applyBorder="1"/>
    <xf numFmtId="0" fontId="21" fillId="0" borderId="19" xfId="0" applyFont="1" applyBorder="1"/>
    <xf numFmtId="0" fontId="21" fillId="5" borderId="29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6" fillId="10" borderId="0" xfId="1" applyFont="1" applyFill="1" applyAlignment="1">
      <alignment horizontal="center"/>
    </xf>
    <xf numFmtId="0" fontId="6" fillId="9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15" fillId="9" borderId="0" xfId="1" applyFont="1" applyFill="1" applyAlignment="1">
      <alignment horizontal="center" vertical="center" wrapText="1"/>
    </xf>
    <xf numFmtId="0" fontId="2" fillId="0" borderId="0" xfId="1" applyFont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24" xfId="0" applyFont="1" applyBorder="1" applyAlignment="1">
      <alignment horizontal="left" vertical="center" wrapText="1"/>
    </xf>
    <xf numFmtId="0" fontId="7" fillId="0" borderId="0" xfId="0" applyFont="1"/>
    <xf numFmtId="0" fontId="20" fillId="0" borderId="0" xfId="0" applyFont="1"/>
    <xf numFmtId="0" fontId="18" fillId="0" borderId="22" xfId="0" applyFont="1" applyBorder="1" applyAlignment="1">
      <alignment horizontal="left" vertical="center" wrapText="1"/>
    </xf>
    <xf numFmtId="0" fontId="20" fillId="0" borderId="23" xfId="0" applyFont="1" applyBorder="1"/>
    <xf numFmtId="0" fontId="2" fillId="0" borderId="0" xfId="1" applyFont="1" applyAlignment="1">
      <alignment horizontal="right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20" fillId="0" borderId="25" xfId="0" applyFont="1" applyBorder="1"/>
    <xf numFmtId="0" fontId="3" fillId="0" borderId="0" xfId="0" applyFont="1"/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091;&#1082;&#1086;&#1088;&#1077;&#1078;&#1080;&#1089;&#1089;&#1091;&#1088;&#1072;/&#1053;.%20&#1053;&#1086;&#1074;&#1075;&#1086;&#1088;&#1086;&#1076;%202025/&#1053;.&#1053;&#1086;&#1074;&#1075;&#1086;&#1088;&#1086;&#1076;%20%2027.05-31.05.2025/&#1048;&#1051;%20&#1047;&#1074;&#1091;&#1082;&#1086;&#1088;&#1077;&#1078;&#1080;&#1089;&#1089;&#1091;&#1088;&#1072;%20&#1054;&#1057;&#1053;&#1054;&#1042;&#1053;&#1067;&#1045;%2010&#1063;&#1045;&#1051;%20&#1053;&#1053;%20&#1084;&#1072;&#1081;%202025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Личный инструмент конкурсанта"/>
      <sheetName val="Комментарии"/>
      <sheetName val="Служебные данные не изменять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yra1309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opLeftCell="A4" workbookViewId="0">
      <selection activeCell="E7" sqref="E7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20</v>
      </c>
      <c r="B3" s="20" t="s">
        <v>63</v>
      </c>
    </row>
    <row r="4" spans="1:2" ht="37.5" x14ac:dyDescent="0.3">
      <c r="A4" s="19" t="s">
        <v>34</v>
      </c>
      <c r="B4" s="20" t="s">
        <v>208</v>
      </c>
    </row>
    <row r="5" spans="1:2" x14ac:dyDescent="0.3">
      <c r="A5" s="19" t="s">
        <v>56</v>
      </c>
      <c r="B5" s="20" t="s">
        <v>58</v>
      </c>
    </row>
    <row r="6" spans="1:2" ht="37.5" x14ac:dyDescent="0.3">
      <c r="A6" s="19" t="s">
        <v>26</v>
      </c>
      <c r="B6" s="20" t="s">
        <v>59</v>
      </c>
    </row>
    <row r="7" spans="1:2" x14ac:dyDescent="0.3">
      <c r="A7" s="19" t="s">
        <v>35</v>
      </c>
      <c r="B7" s="20" t="s">
        <v>60</v>
      </c>
    </row>
    <row r="8" spans="1:2" x14ac:dyDescent="0.3">
      <c r="A8" s="19" t="s">
        <v>21</v>
      </c>
      <c r="B8" s="20" t="s">
        <v>207</v>
      </c>
    </row>
    <row r="9" spans="1:2" x14ac:dyDescent="0.3">
      <c r="A9" s="19" t="s">
        <v>22</v>
      </c>
      <c r="B9" s="20" t="s">
        <v>62</v>
      </c>
    </row>
    <row r="10" spans="1:2" x14ac:dyDescent="0.3">
      <c r="A10" s="19" t="s">
        <v>25</v>
      </c>
      <c r="B10" s="65" t="s">
        <v>131</v>
      </c>
    </row>
    <row r="11" spans="1:2" ht="19.5" thickBot="1" x14ac:dyDescent="0.35">
      <c r="A11" s="19" t="s">
        <v>39</v>
      </c>
      <c r="B11" s="20" t="s">
        <v>132</v>
      </c>
    </row>
    <row r="12" spans="1:2" ht="18" customHeight="1" thickBot="1" x14ac:dyDescent="0.35">
      <c r="A12" s="19" t="s">
        <v>50</v>
      </c>
      <c r="B12" s="84" t="s">
        <v>205</v>
      </c>
    </row>
    <row r="13" spans="1:2" x14ac:dyDescent="0.3">
      <c r="A13" s="19" t="s">
        <v>36</v>
      </c>
      <c r="B13" s="21" t="s">
        <v>209</v>
      </c>
    </row>
    <row r="14" spans="1:2" x14ac:dyDescent="0.3">
      <c r="A14" s="19" t="s">
        <v>40</v>
      </c>
      <c r="B14" s="20" t="s">
        <v>206</v>
      </c>
    </row>
    <row r="15" spans="1:2" x14ac:dyDescent="0.3">
      <c r="A15" s="19" t="s">
        <v>23</v>
      </c>
      <c r="B15" s="20">
        <v>11</v>
      </c>
    </row>
    <row r="16" spans="1:2" x14ac:dyDescent="0.3">
      <c r="A16" s="19" t="s">
        <v>24</v>
      </c>
      <c r="B16" s="20">
        <v>11</v>
      </c>
    </row>
    <row r="17" spans="1:2" ht="38.25" customHeight="1" x14ac:dyDescent="0.3">
      <c r="A17" s="19" t="s">
        <v>61</v>
      </c>
      <c r="B17" s="20">
        <v>14</v>
      </c>
    </row>
    <row r="20" spans="1:2" x14ac:dyDescent="0.3">
      <c r="A20" s="17" t="s">
        <v>52</v>
      </c>
    </row>
    <row r="21" spans="1:2" x14ac:dyDescent="0.3">
      <c r="A21" s="17" t="s">
        <v>53</v>
      </c>
    </row>
    <row r="22" spans="1:2" x14ac:dyDescent="0.3">
      <c r="A22" s="17" t="s">
        <v>54</v>
      </c>
    </row>
    <row r="23" spans="1:2" x14ac:dyDescent="0.3">
      <c r="A23" s="17" t="s">
        <v>57</v>
      </c>
    </row>
    <row r="24" spans="1:2" ht="37.5" x14ac:dyDescent="0.3">
      <c r="A24" s="17" t="s">
        <v>55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61" zoomScale="119" zoomScaleNormal="150" workbookViewId="0">
      <selection activeCell="G69" sqref="G69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ht="20.25" x14ac:dyDescent="0.3">
      <c r="A1" s="87" t="s">
        <v>32</v>
      </c>
      <c r="B1" s="87"/>
      <c r="C1" s="87"/>
      <c r="D1" s="87"/>
      <c r="E1" s="87"/>
      <c r="F1" s="87"/>
      <c r="G1" s="87"/>
      <c r="H1" s="87"/>
    </row>
    <row r="2" spans="1:10" ht="21" customHeight="1" x14ac:dyDescent="0.25">
      <c r="A2" s="88" t="str">
        <f>'Информация о Чемпионате'!B4</f>
        <v>Итоговый этап  Чемпионата по профессиональному мастерству "Профессионалы"</v>
      </c>
      <c r="B2" s="88"/>
      <c r="C2" s="88"/>
      <c r="D2" s="88"/>
      <c r="E2" s="88"/>
      <c r="F2" s="88"/>
      <c r="G2" s="88"/>
      <c r="H2" s="88"/>
      <c r="I2" s="15"/>
      <c r="J2" s="15"/>
    </row>
    <row r="3" spans="1:10" ht="20.25" x14ac:dyDescent="0.3">
      <c r="A3" s="87" t="s">
        <v>33</v>
      </c>
      <c r="B3" s="87"/>
      <c r="C3" s="87"/>
      <c r="D3" s="87"/>
      <c r="E3" s="87"/>
      <c r="F3" s="87"/>
      <c r="G3" s="87"/>
      <c r="H3" s="87"/>
    </row>
    <row r="4" spans="1:10" ht="22.5" customHeight="1" x14ac:dyDescent="0.25">
      <c r="A4" s="98" t="str">
        <f>'Информация о Чемпионате'!B3</f>
        <v xml:space="preserve">Звукорежиссура Основная категория </v>
      </c>
      <c r="B4" s="98"/>
      <c r="C4" s="98"/>
      <c r="D4" s="98"/>
      <c r="E4" s="98"/>
      <c r="F4" s="98"/>
      <c r="G4" s="98"/>
      <c r="H4" s="98"/>
    </row>
    <row r="5" spans="1:10" x14ac:dyDescent="0.25">
      <c r="A5" s="85" t="s">
        <v>12</v>
      </c>
      <c r="B5" s="99"/>
      <c r="C5" s="99"/>
      <c r="D5" s="99"/>
      <c r="E5" s="99"/>
      <c r="F5" s="99"/>
      <c r="G5" s="99"/>
      <c r="H5" s="99"/>
    </row>
    <row r="6" spans="1:10" ht="15.75" customHeight="1" x14ac:dyDescent="0.25">
      <c r="A6" s="85" t="s">
        <v>30</v>
      </c>
      <c r="B6" s="85"/>
      <c r="C6" s="86" t="str">
        <f>'Информация о Чемпионате'!B5</f>
        <v>г.Нижний Новгород</v>
      </c>
      <c r="D6" s="86"/>
      <c r="E6" s="86"/>
      <c r="F6" s="86"/>
      <c r="G6" s="86"/>
      <c r="H6" s="86"/>
    </row>
    <row r="7" spans="1:10" ht="15.75" customHeight="1" x14ac:dyDescent="0.25">
      <c r="A7" s="85" t="s">
        <v>31</v>
      </c>
      <c r="B7" s="85"/>
      <c r="C7" s="85"/>
      <c r="D7" s="86" t="str">
        <f>'Информация о Чемпионате'!B6</f>
        <v>Федеральный технопарк профессионального образования</v>
      </c>
      <c r="E7" s="86"/>
      <c r="F7" s="86"/>
      <c r="G7" s="86"/>
      <c r="H7" s="86"/>
    </row>
    <row r="8" spans="1:10" ht="15.75" customHeight="1" x14ac:dyDescent="0.25">
      <c r="A8" s="85" t="s">
        <v>27</v>
      </c>
      <c r="B8" s="85"/>
      <c r="C8" s="85" t="str">
        <f>'Информация о Чемпионате'!B7</f>
        <v>г. Нижний Новгород, улица Варварская, д. 32</v>
      </c>
      <c r="D8" s="85"/>
      <c r="E8" s="85"/>
      <c r="F8" s="85"/>
      <c r="G8" s="85"/>
      <c r="H8" s="85"/>
    </row>
    <row r="9" spans="1:10" ht="15.75" customHeight="1" x14ac:dyDescent="0.25">
      <c r="A9" s="85" t="s">
        <v>29</v>
      </c>
      <c r="B9" s="85"/>
      <c r="C9" s="85" t="str">
        <f>'Информация о Чемпионате'!B9</f>
        <v xml:space="preserve">Селезнева Анастасия Витальевна </v>
      </c>
      <c r="D9" s="85"/>
      <c r="E9" s="85" t="str">
        <f>'Информация о Чемпионате'!B10</f>
        <v>amyra1309@yandex.ru</v>
      </c>
      <c r="F9" s="85"/>
      <c r="G9" s="85" t="str">
        <f>'Информация о Чемпионате'!B11</f>
        <v>8 915 375 64 95</v>
      </c>
      <c r="H9" s="85"/>
    </row>
    <row r="10" spans="1:10" ht="15.75" customHeight="1" x14ac:dyDescent="0.25">
      <c r="A10" s="85" t="s">
        <v>37</v>
      </c>
      <c r="B10" s="85"/>
      <c r="C10" s="85" t="str">
        <f>'Информация о Чемпионате'!B12</f>
        <v>Грехов Олег Дмитриевич</v>
      </c>
      <c r="D10" s="85"/>
      <c r="E10" s="85" t="str">
        <f>'Информация о Чемпионате'!B13</f>
        <v>t.o.kompov@yandex.ru</v>
      </c>
      <c r="F10" s="85"/>
      <c r="G10" s="85" t="str">
        <f>'Информация о Чемпионате'!B14</f>
        <v>8-999-140-87-32</v>
      </c>
      <c r="H10" s="85"/>
    </row>
    <row r="11" spans="1:10" ht="15.75" customHeight="1" x14ac:dyDescent="0.25">
      <c r="A11" s="85" t="s">
        <v>51</v>
      </c>
      <c r="B11" s="85"/>
      <c r="C11" s="85">
        <f>'Информация о Чемпионате'!B17</f>
        <v>14</v>
      </c>
      <c r="D11" s="85"/>
      <c r="E11" s="85"/>
      <c r="F11" s="85"/>
      <c r="G11" s="85"/>
      <c r="H11" s="85"/>
    </row>
    <row r="12" spans="1:10" ht="15.75" customHeight="1" x14ac:dyDescent="0.25">
      <c r="A12" s="85" t="s">
        <v>18</v>
      </c>
      <c r="B12" s="85"/>
      <c r="C12" s="85">
        <f>'Информация о Чемпионате'!B15</f>
        <v>11</v>
      </c>
      <c r="D12" s="85"/>
      <c r="E12" s="85"/>
      <c r="F12" s="85"/>
      <c r="G12" s="85"/>
      <c r="H12" s="85"/>
    </row>
    <row r="13" spans="1:10" ht="15.75" customHeight="1" x14ac:dyDescent="0.25">
      <c r="A13" s="85" t="s">
        <v>19</v>
      </c>
      <c r="B13" s="85"/>
      <c r="C13" s="85">
        <f>'Информация о Чемпионате'!B16</f>
        <v>11</v>
      </c>
      <c r="D13" s="85"/>
      <c r="E13" s="85"/>
      <c r="F13" s="85"/>
      <c r="G13" s="85"/>
      <c r="H13" s="85"/>
    </row>
    <row r="14" spans="1:10" ht="15.75" customHeight="1" x14ac:dyDescent="0.25">
      <c r="A14" s="85" t="s">
        <v>28</v>
      </c>
      <c r="B14" s="85"/>
      <c r="C14" s="85" t="str">
        <f>'Информация о Чемпионате'!B8</f>
        <v>01-03.04.2025</v>
      </c>
      <c r="D14" s="85"/>
      <c r="E14" s="85"/>
      <c r="F14" s="85"/>
      <c r="G14" s="85"/>
      <c r="H14" s="85"/>
    </row>
    <row r="15" spans="1:10" ht="21" thickBot="1" x14ac:dyDescent="0.3">
      <c r="A15" s="89" t="s">
        <v>17</v>
      </c>
      <c r="B15" s="90"/>
      <c r="C15" s="90"/>
      <c r="D15" s="90"/>
      <c r="E15" s="90"/>
      <c r="F15" s="90"/>
      <c r="G15" s="90"/>
      <c r="H15" s="91"/>
    </row>
    <row r="16" spans="1:10" x14ac:dyDescent="0.25">
      <c r="A16" s="92" t="s">
        <v>9</v>
      </c>
      <c r="B16" s="93"/>
      <c r="C16" s="93"/>
      <c r="D16" s="93"/>
      <c r="E16" s="93"/>
      <c r="F16" s="93"/>
      <c r="G16" s="93"/>
      <c r="H16" s="94"/>
    </row>
    <row r="17" spans="1:8" x14ac:dyDescent="0.25">
      <c r="A17" s="95" t="s">
        <v>156</v>
      </c>
      <c r="B17" s="96"/>
      <c r="C17" s="96"/>
      <c r="D17" s="96"/>
      <c r="E17" s="96"/>
      <c r="F17" s="96"/>
      <c r="G17" s="96"/>
      <c r="H17" s="97"/>
    </row>
    <row r="18" spans="1:8" x14ac:dyDescent="0.25">
      <c r="A18" s="95" t="s">
        <v>41</v>
      </c>
      <c r="B18" s="96"/>
      <c r="C18" s="96"/>
      <c r="D18" s="96"/>
      <c r="E18" s="96"/>
      <c r="F18" s="96"/>
      <c r="G18" s="96"/>
      <c r="H18" s="97"/>
    </row>
    <row r="19" spans="1:8" x14ac:dyDescent="0.25">
      <c r="A19" s="95" t="s">
        <v>8</v>
      </c>
      <c r="B19" s="96"/>
      <c r="C19" s="96"/>
      <c r="D19" s="96"/>
      <c r="E19" s="96"/>
      <c r="F19" s="96"/>
      <c r="G19" s="96"/>
      <c r="H19" s="97"/>
    </row>
    <row r="20" spans="1:8" x14ac:dyDescent="0.25">
      <c r="A20" s="95" t="s">
        <v>42</v>
      </c>
      <c r="B20" s="96"/>
      <c r="C20" s="96"/>
      <c r="D20" s="96"/>
      <c r="E20" s="96"/>
      <c r="F20" s="96"/>
      <c r="G20" s="96"/>
      <c r="H20" s="97"/>
    </row>
    <row r="21" spans="1:8" ht="15" customHeight="1" x14ac:dyDescent="0.25">
      <c r="A21" s="95" t="s">
        <v>43</v>
      </c>
      <c r="B21" s="96"/>
      <c r="C21" s="96"/>
      <c r="D21" s="96"/>
      <c r="E21" s="96"/>
      <c r="F21" s="96"/>
      <c r="G21" s="96"/>
      <c r="H21" s="97"/>
    </row>
    <row r="22" spans="1:8" x14ac:dyDescent="0.25">
      <c r="A22" s="95" t="s">
        <v>45</v>
      </c>
      <c r="B22" s="96"/>
      <c r="C22" s="96"/>
      <c r="D22" s="96"/>
      <c r="E22" s="96"/>
      <c r="F22" s="96"/>
      <c r="G22" s="96"/>
      <c r="H22" s="97"/>
    </row>
    <row r="23" spans="1:8" x14ac:dyDescent="0.25">
      <c r="A23" s="95" t="s">
        <v>49</v>
      </c>
      <c r="B23" s="96"/>
      <c r="C23" s="96"/>
      <c r="D23" s="96"/>
      <c r="E23" s="96"/>
      <c r="F23" s="96"/>
      <c r="G23" s="96"/>
      <c r="H23" s="97"/>
    </row>
    <row r="24" spans="1:8" ht="15.75" thickBot="1" x14ac:dyDescent="0.3">
      <c r="A24" s="100" t="s">
        <v>48</v>
      </c>
      <c r="B24" s="101"/>
      <c r="C24" s="101"/>
      <c r="D24" s="101"/>
      <c r="E24" s="101"/>
      <c r="F24" s="101"/>
      <c r="G24" s="101"/>
      <c r="H24" s="102"/>
    </row>
    <row r="25" spans="1:8" ht="60" x14ac:dyDescent="0.25">
      <c r="A25" s="69" t="s">
        <v>6</v>
      </c>
      <c r="B25" s="5" t="s">
        <v>5</v>
      </c>
      <c r="C25" s="5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6" t="s">
        <v>11</v>
      </c>
    </row>
    <row r="26" spans="1:8" ht="51" x14ac:dyDescent="0.25">
      <c r="A26" s="70">
        <v>1</v>
      </c>
      <c r="B26" s="47" t="s">
        <v>152</v>
      </c>
      <c r="C26" s="64" t="s">
        <v>153</v>
      </c>
      <c r="D26" s="66" t="s">
        <v>121</v>
      </c>
      <c r="E26" s="57">
        <v>1</v>
      </c>
      <c r="F26" s="57" t="s">
        <v>134</v>
      </c>
      <c r="G26" s="57">
        <v>1</v>
      </c>
      <c r="H26" s="68"/>
    </row>
    <row r="27" spans="1:8" x14ac:dyDescent="0.25">
      <c r="A27" s="70">
        <v>2</v>
      </c>
      <c r="B27" s="47" t="s">
        <v>154</v>
      </c>
      <c r="C27" s="64" t="s">
        <v>155</v>
      </c>
      <c r="D27" s="66" t="s">
        <v>145</v>
      </c>
      <c r="E27" s="57">
        <v>1</v>
      </c>
      <c r="F27" s="57" t="s">
        <v>134</v>
      </c>
      <c r="G27" s="57">
        <v>300</v>
      </c>
      <c r="H27" s="68"/>
    </row>
    <row r="28" spans="1:8" ht="23.25" customHeight="1" thickBot="1" x14ac:dyDescent="0.3">
      <c r="A28" s="103" t="s">
        <v>225</v>
      </c>
      <c r="B28" s="104"/>
      <c r="C28" s="104"/>
      <c r="D28" s="104"/>
      <c r="E28" s="104"/>
      <c r="F28" s="104"/>
      <c r="G28" s="104"/>
      <c r="H28" s="104"/>
    </row>
    <row r="29" spans="1:8" ht="15.75" customHeight="1" x14ac:dyDescent="0.25">
      <c r="A29" s="92" t="s">
        <v>9</v>
      </c>
      <c r="B29" s="93"/>
      <c r="C29" s="93"/>
      <c r="D29" s="93"/>
      <c r="E29" s="93"/>
      <c r="F29" s="93"/>
      <c r="G29" s="93"/>
      <c r="H29" s="94"/>
    </row>
    <row r="30" spans="1:8" ht="15" customHeight="1" x14ac:dyDescent="0.25">
      <c r="A30" s="95" t="s">
        <v>157</v>
      </c>
      <c r="B30" s="96"/>
      <c r="C30" s="96"/>
      <c r="D30" s="96"/>
      <c r="E30" s="96"/>
      <c r="F30" s="96"/>
      <c r="G30" s="96"/>
      <c r="H30" s="97"/>
    </row>
    <row r="31" spans="1:8" ht="15" customHeight="1" x14ac:dyDescent="0.25">
      <c r="A31" s="95" t="s">
        <v>44</v>
      </c>
      <c r="B31" s="96"/>
      <c r="C31" s="96"/>
      <c r="D31" s="96"/>
      <c r="E31" s="96"/>
      <c r="F31" s="96"/>
      <c r="G31" s="96"/>
      <c r="H31" s="97"/>
    </row>
    <row r="32" spans="1:8" ht="15" customHeight="1" x14ac:dyDescent="0.25">
      <c r="A32" s="95" t="s">
        <v>159</v>
      </c>
      <c r="B32" s="96"/>
      <c r="C32" s="96"/>
      <c r="D32" s="96"/>
      <c r="E32" s="96"/>
      <c r="F32" s="96"/>
      <c r="G32" s="96"/>
      <c r="H32" s="97"/>
    </row>
    <row r="33" spans="1:8" ht="15" customHeight="1" x14ac:dyDescent="0.25">
      <c r="A33" s="95" t="s">
        <v>158</v>
      </c>
      <c r="B33" s="96"/>
      <c r="C33" s="96"/>
      <c r="D33" s="96"/>
      <c r="E33" s="96"/>
      <c r="F33" s="96"/>
      <c r="G33" s="96"/>
      <c r="H33" s="97"/>
    </row>
    <row r="34" spans="1:8" ht="15" customHeight="1" x14ac:dyDescent="0.25">
      <c r="A34" s="95" t="s">
        <v>43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5">
      <c r="A35" s="95" t="s">
        <v>46</v>
      </c>
      <c r="B35" s="96"/>
      <c r="C35" s="96"/>
      <c r="D35" s="96"/>
      <c r="E35" s="96"/>
      <c r="F35" s="96"/>
      <c r="G35" s="96"/>
      <c r="H35" s="97"/>
    </row>
    <row r="36" spans="1:8" ht="15" customHeight="1" x14ac:dyDescent="0.25">
      <c r="A36" s="95" t="s">
        <v>47</v>
      </c>
      <c r="B36" s="96"/>
      <c r="C36" s="96"/>
      <c r="D36" s="96"/>
      <c r="E36" s="96"/>
      <c r="F36" s="96"/>
      <c r="G36" s="96"/>
      <c r="H36" s="97"/>
    </row>
    <row r="37" spans="1:8" ht="15.75" customHeight="1" thickBot="1" x14ac:dyDescent="0.3">
      <c r="A37" s="100" t="s">
        <v>48</v>
      </c>
      <c r="B37" s="101"/>
      <c r="C37" s="101"/>
      <c r="D37" s="101"/>
      <c r="E37" s="101"/>
      <c r="F37" s="101"/>
      <c r="G37" s="101"/>
      <c r="H37" s="102"/>
    </row>
    <row r="38" spans="1:8" ht="60" x14ac:dyDescent="0.25">
      <c r="A38" s="4" t="s">
        <v>6</v>
      </c>
      <c r="B38" s="3" t="s">
        <v>5</v>
      </c>
      <c r="C38" s="5" t="s">
        <v>4</v>
      </c>
      <c r="D38" s="7" t="s">
        <v>3</v>
      </c>
      <c r="E38" s="7" t="s">
        <v>2</v>
      </c>
      <c r="F38" s="7" t="s">
        <v>1</v>
      </c>
      <c r="G38" s="7" t="s">
        <v>0</v>
      </c>
      <c r="H38" s="3" t="s">
        <v>11</v>
      </c>
    </row>
    <row r="39" spans="1:8" ht="26.25" customHeight="1" x14ac:dyDescent="0.25">
      <c r="A39" s="33">
        <v>1</v>
      </c>
      <c r="B39" s="16" t="s">
        <v>71</v>
      </c>
      <c r="C39" s="16" t="s">
        <v>133</v>
      </c>
      <c r="D39" s="16" t="s">
        <v>81</v>
      </c>
      <c r="E39" s="25">
        <v>1</v>
      </c>
      <c r="F39" s="25" t="s">
        <v>134</v>
      </c>
      <c r="G39" s="25">
        <v>1</v>
      </c>
      <c r="H39" s="30"/>
    </row>
    <row r="40" spans="1:8" ht="25.5" x14ac:dyDescent="0.25">
      <c r="A40" s="33">
        <v>2</v>
      </c>
      <c r="B40" s="16" t="s">
        <v>135</v>
      </c>
      <c r="C40" s="16" t="s">
        <v>136</v>
      </c>
      <c r="D40" s="16" t="s">
        <v>77</v>
      </c>
      <c r="E40" s="25">
        <v>1</v>
      </c>
      <c r="F40" s="25" t="s">
        <v>134</v>
      </c>
      <c r="G40" s="25">
        <v>1</v>
      </c>
      <c r="H40" s="30"/>
    </row>
    <row r="41" spans="1:8" ht="15" customHeight="1" x14ac:dyDescent="0.25">
      <c r="A41" s="33">
        <v>3</v>
      </c>
      <c r="B41" s="16" t="s">
        <v>137</v>
      </c>
      <c r="C41" s="16" t="s">
        <v>138</v>
      </c>
      <c r="D41" s="16" t="s">
        <v>81</v>
      </c>
      <c r="E41" s="25">
        <v>1</v>
      </c>
      <c r="F41" s="25" t="s">
        <v>134</v>
      </c>
      <c r="G41" s="25">
        <v>1</v>
      </c>
      <c r="H41" s="30"/>
    </row>
    <row r="42" spans="1:8" x14ac:dyDescent="0.25">
      <c r="A42" s="33">
        <v>4</v>
      </c>
      <c r="B42" s="16" t="s">
        <v>139</v>
      </c>
      <c r="C42" s="16" t="s">
        <v>140</v>
      </c>
      <c r="D42" s="16" t="s">
        <v>107</v>
      </c>
      <c r="E42" s="25">
        <v>2</v>
      </c>
      <c r="F42" s="25" t="s">
        <v>134</v>
      </c>
      <c r="G42" s="25">
        <v>1</v>
      </c>
      <c r="H42" s="30"/>
    </row>
    <row r="43" spans="1:8" ht="22.5" customHeight="1" x14ac:dyDescent="0.25">
      <c r="A43" s="33">
        <v>5</v>
      </c>
      <c r="B43" s="16" t="s">
        <v>141</v>
      </c>
      <c r="C43" s="16" t="s">
        <v>142</v>
      </c>
      <c r="D43" s="16" t="s">
        <v>81</v>
      </c>
      <c r="E43" s="25">
        <v>1</v>
      </c>
      <c r="F43" s="25" t="s">
        <v>134</v>
      </c>
      <c r="G43" s="25">
        <v>1</v>
      </c>
      <c r="H43" s="30"/>
    </row>
    <row r="44" spans="1:8" x14ac:dyDescent="0.25">
      <c r="A44" s="33">
        <v>6</v>
      </c>
      <c r="B44" s="16" t="s">
        <v>143</v>
      </c>
      <c r="C44" s="16" t="s">
        <v>144</v>
      </c>
      <c r="D44" s="16" t="s">
        <v>145</v>
      </c>
      <c r="E44" s="25">
        <v>1</v>
      </c>
      <c r="F44" s="25" t="s">
        <v>134</v>
      </c>
      <c r="G44" s="25">
        <v>1</v>
      </c>
      <c r="H44" s="30"/>
    </row>
    <row r="45" spans="1:8" x14ac:dyDescent="0.25">
      <c r="A45" s="33">
        <v>7</v>
      </c>
      <c r="B45" s="16" t="s">
        <v>146</v>
      </c>
      <c r="C45" s="16" t="s">
        <v>147</v>
      </c>
      <c r="D45" s="16" t="s">
        <v>107</v>
      </c>
      <c r="E45" s="25">
        <v>1</v>
      </c>
      <c r="F45" s="25" t="s">
        <v>134</v>
      </c>
      <c r="G45" s="25">
        <v>2</v>
      </c>
      <c r="H45" s="30"/>
    </row>
    <row r="46" spans="1:8" x14ac:dyDescent="0.25">
      <c r="A46" s="33">
        <v>8</v>
      </c>
      <c r="B46" s="16" t="s">
        <v>148</v>
      </c>
      <c r="C46" s="16" t="s">
        <v>149</v>
      </c>
      <c r="D46" s="16" t="s">
        <v>107</v>
      </c>
      <c r="E46" s="25">
        <v>1</v>
      </c>
      <c r="F46" s="25" t="s">
        <v>134</v>
      </c>
      <c r="G46" s="25">
        <v>1</v>
      </c>
      <c r="H46" s="30"/>
    </row>
    <row r="47" spans="1:8" ht="25.5" x14ac:dyDescent="0.25">
      <c r="A47" s="33">
        <v>9</v>
      </c>
      <c r="B47" s="16" t="s">
        <v>110</v>
      </c>
      <c r="C47" s="16" t="s">
        <v>150</v>
      </c>
      <c r="D47" s="16" t="s">
        <v>107</v>
      </c>
      <c r="E47" s="25">
        <v>1</v>
      </c>
      <c r="F47" s="25" t="s">
        <v>134</v>
      </c>
      <c r="G47" s="25">
        <v>1</v>
      </c>
      <c r="H47" s="30"/>
    </row>
    <row r="48" spans="1:8" ht="15.75" customHeight="1" x14ac:dyDescent="0.25">
      <c r="A48" s="103" t="s">
        <v>7</v>
      </c>
      <c r="B48" s="104"/>
      <c r="C48" s="104"/>
      <c r="D48" s="104"/>
      <c r="E48" s="104"/>
      <c r="F48" s="104"/>
      <c r="G48" s="104"/>
      <c r="H48" s="104"/>
    </row>
    <row r="49" spans="1:18" ht="60" x14ac:dyDescent="0.25">
      <c r="A49" s="4" t="s">
        <v>6</v>
      </c>
      <c r="B49" s="3" t="s">
        <v>5</v>
      </c>
      <c r="C49" s="3" t="s">
        <v>4</v>
      </c>
      <c r="D49" s="3" t="s">
        <v>3</v>
      </c>
      <c r="E49" s="3" t="s">
        <v>2</v>
      </c>
      <c r="F49" s="3" t="s">
        <v>1</v>
      </c>
      <c r="G49" s="3" t="s">
        <v>0</v>
      </c>
      <c r="H49" s="3" t="s">
        <v>11</v>
      </c>
    </row>
    <row r="50" spans="1:18" ht="25.5" x14ac:dyDescent="0.25">
      <c r="A50" s="34">
        <v>1</v>
      </c>
      <c r="B50" s="16" t="s">
        <v>128</v>
      </c>
      <c r="C50" s="16" t="s">
        <v>129</v>
      </c>
      <c r="D50" s="16" t="s">
        <v>121</v>
      </c>
      <c r="E50" s="25">
        <v>1</v>
      </c>
      <c r="F50" s="25">
        <v>1</v>
      </c>
      <c r="G50" s="25">
        <v>1</v>
      </c>
      <c r="H50" s="30"/>
    </row>
    <row r="51" spans="1:18" ht="43.15" customHeight="1" x14ac:dyDescent="0.25">
      <c r="A51" s="31">
        <v>2</v>
      </c>
      <c r="B51" s="16" t="s">
        <v>122</v>
      </c>
      <c r="C51" s="16" t="s">
        <v>130</v>
      </c>
      <c r="D51" s="16" t="s">
        <v>121</v>
      </c>
      <c r="E51" s="25">
        <v>1</v>
      </c>
      <c r="F51" s="25">
        <v>1</v>
      </c>
      <c r="G51" s="25">
        <v>1</v>
      </c>
      <c r="H51" s="30"/>
    </row>
    <row r="52" spans="1:18" ht="23.25" customHeight="1" thickBot="1" x14ac:dyDescent="0.3">
      <c r="A52" s="103" t="s">
        <v>202</v>
      </c>
      <c r="B52" s="104"/>
      <c r="C52" s="104"/>
      <c r="D52" s="104"/>
      <c r="E52" s="104"/>
      <c r="F52" s="104"/>
      <c r="G52" s="104"/>
      <c r="H52" s="104"/>
    </row>
    <row r="53" spans="1:18" customFormat="1" ht="15.75" customHeight="1" thickTop="1" x14ac:dyDescent="0.25">
      <c r="A53" s="108" t="s">
        <v>9</v>
      </c>
      <c r="B53" s="109"/>
      <c r="C53" s="109"/>
      <c r="D53" s="109"/>
      <c r="E53" s="109"/>
      <c r="F53" s="109"/>
      <c r="G53" s="109"/>
      <c r="H53" s="71"/>
      <c r="I53" s="71"/>
      <c r="J53" s="71"/>
      <c r="K53" s="71"/>
      <c r="L53" s="72"/>
      <c r="M53" s="46"/>
      <c r="N53" s="46"/>
      <c r="O53" s="46"/>
      <c r="P53" s="46"/>
      <c r="Q53" s="46"/>
      <c r="R53" s="46"/>
    </row>
    <row r="54" spans="1:18" customFormat="1" ht="15.75" customHeight="1" x14ac:dyDescent="0.25">
      <c r="A54" s="105" t="s">
        <v>160</v>
      </c>
      <c r="B54" s="106"/>
      <c r="C54" s="106"/>
      <c r="D54" s="106"/>
      <c r="E54" s="106"/>
      <c r="F54" s="106"/>
      <c r="G54" s="106"/>
      <c r="H54" s="71"/>
      <c r="I54" s="71"/>
      <c r="J54" s="71"/>
      <c r="K54" s="71"/>
      <c r="L54" s="72"/>
      <c r="M54" s="46"/>
      <c r="N54" s="46"/>
      <c r="O54" s="46"/>
      <c r="P54" s="46"/>
      <c r="Q54" s="46"/>
      <c r="R54" s="46"/>
    </row>
    <row r="55" spans="1:18" customFormat="1" ht="15" customHeight="1" x14ac:dyDescent="0.25">
      <c r="A55" s="105" t="s">
        <v>64</v>
      </c>
      <c r="B55" s="106"/>
      <c r="C55" s="106"/>
      <c r="D55" s="106"/>
      <c r="E55" s="106"/>
      <c r="F55" s="106"/>
      <c r="G55" s="106"/>
      <c r="H55" s="71"/>
      <c r="I55" s="71"/>
      <c r="J55" s="71"/>
      <c r="K55" s="71"/>
      <c r="L55" s="72"/>
      <c r="M55" s="46"/>
      <c r="N55" s="46"/>
      <c r="O55" s="46"/>
      <c r="P55" s="46"/>
      <c r="Q55" s="46"/>
      <c r="R55" s="46"/>
    </row>
    <row r="56" spans="1:18" customFormat="1" ht="15" customHeight="1" x14ac:dyDescent="0.25">
      <c r="A56" s="105" t="s">
        <v>161</v>
      </c>
      <c r="B56" s="106"/>
      <c r="C56" s="106"/>
      <c r="D56" s="106"/>
      <c r="E56" s="106"/>
      <c r="F56" s="106"/>
      <c r="G56" s="106"/>
      <c r="H56" s="71"/>
      <c r="I56" s="71"/>
      <c r="J56" s="71"/>
      <c r="K56" s="71"/>
      <c r="L56" s="72"/>
      <c r="M56" s="46"/>
      <c r="N56" s="46"/>
      <c r="O56" s="46"/>
      <c r="P56" s="46"/>
      <c r="Q56" s="46"/>
      <c r="R56" s="46"/>
    </row>
    <row r="57" spans="1:18" customFormat="1" ht="15" customHeight="1" x14ac:dyDescent="0.25">
      <c r="A57" s="105" t="s">
        <v>162</v>
      </c>
      <c r="B57" s="106"/>
      <c r="C57" s="106"/>
      <c r="D57" s="106"/>
      <c r="E57" s="106"/>
      <c r="F57" s="106"/>
      <c r="G57" s="106"/>
      <c r="H57" s="71"/>
      <c r="I57" s="71"/>
      <c r="J57" s="71"/>
      <c r="K57" s="71"/>
      <c r="L57" s="72"/>
      <c r="M57" s="46"/>
      <c r="N57" s="46"/>
      <c r="O57" s="46"/>
      <c r="P57" s="46"/>
      <c r="Q57" s="46"/>
      <c r="R57" s="46"/>
    </row>
    <row r="58" spans="1:18" customFormat="1" ht="15.75" customHeight="1" x14ac:dyDescent="0.25">
      <c r="A58" s="105" t="s">
        <v>163</v>
      </c>
      <c r="B58" s="106"/>
      <c r="C58" s="106"/>
      <c r="D58" s="106"/>
      <c r="E58" s="106"/>
      <c r="F58" s="106"/>
      <c r="G58" s="106"/>
      <c r="H58" s="71"/>
      <c r="I58" s="71"/>
      <c r="J58" s="71"/>
      <c r="K58" s="71"/>
      <c r="L58" s="72"/>
      <c r="M58" s="46"/>
      <c r="N58" s="46"/>
      <c r="O58" s="46"/>
      <c r="P58" s="46"/>
      <c r="Q58" s="46"/>
      <c r="R58" s="46"/>
    </row>
    <row r="59" spans="1:18" customFormat="1" ht="15.75" customHeight="1" x14ac:dyDescent="0.25">
      <c r="A59" s="105" t="s">
        <v>66</v>
      </c>
      <c r="B59" s="106"/>
      <c r="C59" s="106"/>
      <c r="D59" s="106"/>
      <c r="E59" s="106"/>
      <c r="F59" s="106"/>
      <c r="G59" s="106"/>
      <c r="H59" s="71"/>
      <c r="I59" s="71"/>
      <c r="J59" s="71"/>
      <c r="K59" s="71"/>
      <c r="L59" s="72"/>
      <c r="M59" s="46"/>
      <c r="N59" s="46"/>
      <c r="O59" s="46"/>
      <c r="P59" s="46"/>
      <c r="Q59" s="46"/>
      <c r="R59" s="46"/>
    </row>
    <row r="60" spans="1:18" customFormat="1" ht="15" customHeight="1" x14ac:dyDescent="0.25">
      <c r="A60" s="105" t="s">
        <v>164</v>
      </c>
      <c r="B60" s="106"/>
      <c r="C60" s="106"/>
      <c r="D60" s="106"/>
      <c r="E60" s="106"/>
      <c r="F60" s="106"/>
      <c r="G60" s="106"/>
      <c r="H60" s="71"/>
      <c r="I60" s="71"/>
      <c r="J60" s="71"/>
      <c r="K60" s="71"/>
      <c r="L60" s="72"/>
      <c r="M60" s="46"/>
      <c r="N60" s="46"/>
      <c r="O60" s="46"/>
      <c r="P60" s="46"/>
      <c r="Q60" s="46"/>
      <c r="R60" s="46"/>
    </row>
    <row r="61" spans="1:18" customFormat="1" ht="15" customHeight="1" x14ac:dyDescent="0.25">
      <c r="A61" s="105" t="s">
        <v>68</v>
      </c>
      <c r="B61" s="106"/>
      <c r="C61" s="106"/>
      <c r="D61" s="106"/>
      <c r="E61" s="106"/>
      <c r="F61" s="106"/>
      <c r="G61" s="106"/>
      <c r="H61" s="71"/>
      <c r="I61" s="71"/>
      <c r="J61" s="71"/>
      <c r="K61" s="71"/>
      <c r="L61" s="72"/>
      <c r="M61" s="46"/>
      <c r="N61" s="46"/>
      <c r="O61" s="46"/>
      <c r="P61" s="46"/>
      <c r="Q61" s="46"/>
      <c r="R61" s="46"/>
    </row>
    <row r="62" spans="1:18" customFormat="1" ht="15" customHeight="1" x14ac:dyDescent="0.25">
      <c r="A62" s="105" t="s">
        <v>69</v>
      </c>
      <c r="B62" s="106"/>
      <c r="C62" s="106"/>
      <c r="D62" s="106"/>
      <c r="E62" s="106"/>
      <c r="F62" s="106"/>
      <c r="G62" s="106"/>
      <c r="H62" s="71"/>
      <c r="I62" s="71"/>
      <c r="J62" s="71"/>
      <c r="K62" s="71"/>
      <c r="L62" s="72"/>
      <c r="M62" s="46"/>
      <c r="N62" s="46"/>
      <c r="O62" s="46"/>
      <c r="P62" s="46"/>
      <c r="Q62" s="46"/>
      <c r="R62" s="46"/>
    </row>
    <row r="63" spans="1:18" customFormat="1" ht="15.75" customHeight="1" x14ac:dyDescent="0.25">
      <c r="A63" s="105" t="s">
        <v>70</v>
      </c>
      <c r="B63" s="107"/>
      <c r="C63" s="107"/>
      <c r="D63" s="107"/>
      <c r="E63" s="107"/>
      <c r="F63" s="107"/>
      <c r="G63" s="107"/>
      <c r="H63" s="71"/>
      <c r="I63" s="71"/>
      <c r="J63" s="71"/>
      <c r="K63" s="71"/>
      <c r="L63" s="72"/>
      <c r="M63" s="46"/>
      <c r="N63" s="46"/>
      <c r="O63" s="46"/>
      <c r="P63" s="46"/>
      <c r="Q63" s="46"/>
      <c r="R63" s="46"/>
    </row>
    <row r="64" spans="1:18" ht="49.5" customHeight="1" x14ac:dyDescent="0.25">
      <c r="A64" s="4" t="s">
        <v>6</v>
      </c>
      <c r="B64" s="7" t="s">
        <v>5</v>
      </c>
      <c r="C64" s="5" t="s">
        <v>4</v>
      </c>
      <c r="D64" s="7" t="s">
        <v>3</v>
      </c>
      <c r="E64" s="7" t="s">
        <v>2</v>
      </c>
      <c r="F64" s="7" t="s">
        <v>1</v>
      </c>
      <c r="G64" s="7" t="s">
        <v>0</v>
      </c>
      <c r="H64" s="7" t="s">
        <v>11</v>
      </c>
    </row>
    <row r="65" spans="1:8" ht="38.25" customHeight="1" x14ac:dyDescent="0.25">
      <c r="A65" s="33">
        <v>1</v>
      </c>
      <c r="B65" s="73" t="s">
        <v>165</v>
      </c>
      <c r="C65" s="78" t="s">
        <v>166</v>
      </c>
      <c r="D65" s="66" t="s">
        <v>81</v>
      </c>
      <c r="E65" s="67">
        <v>1</v>
      </c>
      <c r="F65" s="67" t="s">
        <v>134</v>
      </c>
      <c r="G65" s="67">
        <v>1</v>
      </c>
      <c r="H65" s="83" t="s">
        <v>203</v>
      </c>
    </row>
    <row r="66" spans="1:8" ht="38.25" customHeight="1" x14ac:dyDescent="0.25">
      <c r="A66" s="33">
        <v>2</v>
      </c>
      <c r="B66" s="73" t="s">
        <v>167</v>
      </c>
      <c r="C66" s="78" t="s">
        <v>168</v>
      </c>
      <c r="D66" s="66" t="s">
        <v>77</v>
      </c>
      <c r="E66" s="67">
        <v>1</v>
      </c>
      <c r="F66" s="67" t="s">
        <v>134</v>
      </c>
      <c r="G66" s="67">
        <v>1</v>
      </c>
      <c r="H66" s="48" t="s">
        <v>78</v>
      </c>
    </row>
    <row r="67" spans="1:8" ht="36.75" customHeight="1" x14ac:dyDescent="0.25">
      <c r="A67" s="33">
        <v>3</v>
      </c>
      <c r="B67" s="73" t="s">
        <v>79</v>
      </c>
      <c r="C67" s="78" t="s">
        <v>80</v>
      </c>
      <c r="D67" s="82" t="s">
        <v>77</v>
      </c>
      <c r="E67" s="67">
        <v>1</v>
      </c>
      <c r="F67" s="67" t="s">
        <v>134</v>
      </c>
      <c r="G67" s="67">
        <v>1</v>
      </c>
      <c r="H67" s="48" t="s">
        <v>204</v>
      </c>
    </row>
    <row r="68" spans="1:8" ht="36" customHeight="1" x14ac:dyDescent="0.25">
      <c r="A68" s="33">
        <v>4</v>
      </c>
      <c r="B68" s="73" t="s">
        <v>83</v>
      </c>
      <c r="C68" s="74" t="s">
        <v>84</v>
      </c>
      <c r="D68" s="82" t="s">
        <v>77</v>
      </c>
      <c r="E68" s="67">
        <v>1</v>
      </c>
      <c r="F68" s="67" t="s">
        <v>134</v>
      </c>
      <c r="G68" s="67">
        <v>1</v>
      </c>
      <c r="H68" s="62" t="s">
        <v>85</v>
      </c>
    </row>
    <row r="69" spans="1:8" ht="15" customHeight="1" x14ac:dyDescent="0.25">
      <c r="A69" s="33">
        <v>5</v>
      </c>
      <c r="B69" s="75" t="s">
        <v>151</v>
      </c>
      <c r="C69" s="74" t="s">
        <v>169</v>
      </c>
      <c r="D69" s="82" t="s">
        <v>107</v>
      </c>
      <c r="E69" s="67">
        <v>1</v>
      </c>
      <c r="F69" s="67" t="s">
        <v>134</v>
      </c>
      <c r="G69" s="67">
        <v>5</v>
      </c>
      <c r="H69" s="62"/>
    </row>
    <row r="70" spans="1:8" ht="35.25" customHeight="1" x14ac:dyDescent="0.25">
      <c r="A70" s="33">
        <v>6</v>
      </c>
      <c r="B70" s="76" t="s">
        <v>170</v>
      </c>
      <c r="C70" s="77" t="s">
        <v>171</v>
      </c>
      <c r="D70" s="82" t="s">
        <v>72</v>
      </c>
      <c r="E70" s="67">
        <v>2</v>
      </c>
      <c r="F70" s="67" t="s">
        <v>134</v>
      </c>
      <c r="G70" s="67">
        <v>2</v>
      </c>
      <c r="H70" s="28"/>
    </row>
    <row r="71" spans="1:8" ht="15" customHeight="1" x14ac:dyDescent="0.25">
      <c r="A71" s="33">
        <v>7</v>
      </c>
      <c r="B71" s="76" t="s">
        <v>172</v>
      </c>
      <c r="C71" s="64" t="s">
        <v>173</v>
      </c>
      <c r="D71" s="82" t="s">
        <v>72</v>
      </c>
      <c r="E71" s="67">
        <v>2</v>
      </c>
      <c r="F71" s="67" t="s">
        <v>134</v>
      </c>
      <c r="G71" s="67">
        <v>2</v>
      </c>
      <c r="H71" s="28"/>
    </row>
    <row r="72" spans="1:8" ht="36" customHeight="1" x14ac:dyDescent="0.25">
      <c r="A72" s="33">
        <v>8</v>
      </c>
      <c r="B72" s="75" t="s">
        <v>174</v>
      </c>
      <c r="C72" s="78" t="s">
        <v>175</v>
      </c>
      <c r="D72" s="82" t="s">
        <v>72</v>
      </c>
      <c r="E72" s="67">
        <v>1</v>
      </c>
      <c r="F72" s="67" t="s">
        <v>134</v>
      </c>
      <c r="G72" s="67">
        <v>1</v>
      </c>
      <c r="H72" s="28"/>
    </row>
    <row r="73" spans="1:8" ht="24" customHeight="1" x14ac:dyDescent="0.25">
      <c r="A73" s="33">
        <v>9</v>
      </c>
      <c r="B73" s="76" t="s">
        <v>176</v>
      </c>
      <c r="C73" s="64" t="s">
        <v>106</v>
      </c>
      <c r="D73" s="82" t="s">
        <v>72</v>
      </c>
      <c r="E73" s="67">
        <v>1</v>
      </c>
      <c r="F73" s="67" t="s">
        <v>134</v>
      </c>
      <c r="G73" s="67">
        <v>1</v>
      </c>
      <c r="H73" s="28"/>
    </row>
    <row r="74" spans="1:8" ht="15" customHeight="1" x14ac:dyDescent="0.25">
      <c r="A74" s="33">
        <v>10</v>
      </c>
      <c r="B74" s="79" t="s">
        <v>177</v>
      </c>
      <c r="C74" s="78" t="s">
        <v>178</v>
      </c>
      <c r="D74" s="82" t="s">
        <v>72</v>
      </c>
      <c r="E74" s="67">
        <v>2</v>
      </c>
      <c r="F74" s="67" t="s">
        <v>134</v>
      </c>
      <c r="G74" s="67">
        <v>2</v>
      </c>
      <c r="H74" s="57"/>
    </row>
    <row r="75" spans="1:8" ht="15" customHeight="1" x14ac:dyDescent="0.25">
      <c r="A75" s="33">
        <v>11</v>
      </c>
      <c r="B75" s="79" t="s">
        <v>179</v>
      </c>
      <c r="C75" s="78" t="s">
        <v>180</v>
      </c>
      <c r="D75" s="82" t="s">
        <v>72</v>
      </c>
      <c r="E75" s="67">
        <v>1</v>
      </c>
      <c r="F75" s="67" t="s">
        <v>134</v>
      </c>
      <c r="G75" s="67">
        <v>1</v>
      </c>
      <c r="H75" s="57"/>
    </row>
    <row r="76" spans="1:8" ht="15" customHeight="1" x14ac:dyDescent="0.25">
      <c r="A76" s="33">
        <v>12</v>
      </c>
      <c r="B76" s="79" t="s">
        <v>88</v>
      </c>
      <c r="C76" s="78" t="s">
        <v>89</v>
      </c>
      <c r="D76" s="82" t="s">
        <v>72</v>
      </c>
      <c r="E76" s="67">
        <v>1</v>
      </c>
      <c r="F76" s="67" t="s">
        <v>134</v>
      </c>
      <c r="G76" s="67">
        <v>1</v>
      </c>
      <c r="H76" s="57"/>
    </row>
    <row r="77" spans="1:8" ht="15" customHeight="1" x14ac:dyDescent="0.25">
      <c r="A77" s="33">
        <v>13</v>
      </c>
      <c r="B77" s="79" t="s">
        <v>91</v>
      </c>
      <c r="C77" s="78" t="s">
        <v>92</v>
      </c>
      <c r="D77" s="82" t="s">
        <v>72</v>
      </c>
      <c r="E77" s="67">
        <v>1</v>
      </c>
      <c r="F77" s="67" t="s">
        <v>134</v>
      </c>
      <c r="G77" s="67">
        <v>1</v>
      </c>
      <c r="H77" s="57"/>
    </row>
    <row r="78" spans="1:8" ht="15" customHeight="1" x14ac:dyDescent="0.25">
      <c r="A78" s="33">
        <v>14</v>
      </c>
      <c r="B78" s="79" t="s">
        <v>94</v>
      </c>
      <c r="C78" s="78" t="s">
        <v>95</v>
      </c>
      <c r="D78" s="82" t="s">
        <v>72</v>
      </c>
      <c r="E78" s="67">
        <v>1</v>
      </c>
      <c r="F78" s="67" t="s">
        <v>134</v>
      </c>
      <c r="G78" s="67">
        <v>1</v>
      </c>
      <c r="H78" s="57"/>
    </row>
    <row r="79" spans="1:8" ht="15" customHeight="1" x14ac:dyDescent="0.25">
      <c r="A79" s="33">
        <v>15</v>
      </c>
      <c r="B79" s="79" t="s">
        <v>97</v>
      </c>
      <c r="C79" s="78" t="s">
        <v>181</v>
      </c>
      <c r="D79" s="82" t="s">
        <v>81</v>
      </c>
      <c r="E79" s="67">
        <v>3</v>
      </c>
      <c r="F79" s="67" t="s">
        <v>134</v>
      </c>
      <c r="G79" s="67">
        <v>3</v>
      </c>
      <c r="H79" s="57"/>
    </row>
    <row r="80" spans="1:8" ht="15" customHeight="1" x14ac:dyDescent="0.25">
      <c r="A80" s="33">
        <v>16</v>
      </c>
      <c r="B80" s="79" t="s">
        <v>100</v>
      </c>
      <c r="C80" s="78" t="s">
        <v>101</v>
      </c>
      <c r="D80" s="82" t="s">
        <v>72</v>
      </c>
      <c r="E80" s="67">
        <v>1</v>
      </c>
      <c r="F80" s="67" t="s">
        <v>134</v>
      </c>
      <c r="G80" s="67">
        <v>1</v>
      </c>
      <c r="H80" s="56" t="s">
        <v>102</v>
      </c>
    </row>
    <row r="81" spans="1:8" ht="15" customHeight="1" x14ac:dyDescent="0.25">
      <c r="A81" s="33">
        <v>17</v>
      </c>
      <c r="B81" s="79" t="s">
        <v>182</v>
      </c>
      <c r="C81" s="78" t="s">
        <v>183</v>
      </c>
      <c r="D81" s="82" t="s">
        <v>72</v>
      </c>
      <c r="E81" s="67">
        <v>1</v>
      </c>
      <c r="F81" s="67" t="s">
        <v>134</v>
      </c>
      <c r="G81" s="67">
        <v>1</v>
      </c>
      <c r="H81" s="57"/>
    </row>
    <row r="82" spans="1:8" ht="15" customHeight="1" x14ac:dyDescent="0.25">
      <c r="A82" s="33">
        <v>18</v>
      </c>
      <c r="B82" s="79" t="s">
        <v>105</v>
      </c>
      <c r="C82" s="78" t="s">
        <v>106</v>
      </c>
      <c r="D82" s="82" t="s">
        <v>72</v>
      </c>
      <c r="E82" s="67">
        <v>1</v>
      </c>
      <c r="F82" s="67" t="s">
        <v>134</v>
      </c>
      <c r="G82" s="67">
        <v>1</v>
      </c>
      <c r="H82" s="37"/>
    </row>
    <row r="83" spans="1:8" ht="15" customHeight="1" x14ac:dyDescent="0.25">
      <c r="A83" s="33">
        <v>19</v>
      </c>
      <c r="B83" s="79" t="s">
        <v>108</v>
      </c>
      <c r="C83" s="78" t="s">
        <v>184</v>
      </c>
      <c r="D83" s="82" t="s">
        <v>72</v>
      </c>
      <c r="E83" s="67">
        <v>1</v>
      </c>
      <c r="F83" s="67" t="s">
        <v>134</v>
      </c>
      <c r="G83" s="67">
        <v>1</v>
      </c>
      <c r="H83" s="37"/>
    </row>
    <row r="84" spans="1:8" ht="15" customHeight="1" x14ac:dyDescent="0.25">
      <c r="A84" s="33">
        <v>20</v>
      </c>
      <c r="B84" s="79" t="s">
        <v>185</v>
      </c>
      <c r="C84" s="78" t="s">
        <v>186</v>
      </c>
      <c r="D84" s="82" t="s">
        <v>72</v>
      </c>
      <c r="E84" s="67">
        <v>2</v>
      </c>
      <c r="F84" s="67" t="s">
        <v>134</v>
      </c>
      <c r="G84" s="67">
        <v>2</v>
      </c>
      <c r="H84" s="37"/>
    </row>
    <row r="85" spans="1:8" ht="15" customHeight="1" x14ac:dyDescent="0.25">
      <c r="A85" s="33">
        <v>21</v>
      </c>
      <c r="B85" s="79" t="s">
        <v>187</v>
      </c>
      <c r="C85" s="78" t="s">
        <v>188</v>
      </c>
      <c r="D85" s="82" t="s">
        <v>72</v>
      </c>
      <c r="E85" s="67">
        <v>1</v>
      </c>
      <c r="F85" s="67" t="s">
        <v>134</v>
      </c>
      <c r="G85" s="67">
        <v>1</v>
      </c>
      <c r="H85" s="37"/>
    </row>
    <row r="86" spans="1:8" ht="15" customHeight="1" x14ac:dyDescent="0.25">
      <c r="A86" s="33">
        <v>22</v>
      </c>
      <c r="B86" s="79" t="s">
        <v>189</v>
      </c>
      <c r="C86" s="78" t="s">
        <v>190</v>
      </c>
      <c r="D86" s="82" t="s">
        <v>72</v>
      </c>
      <c r="E86" s="67">
        <v>1</v>
      </c>
      <c r="F86" s="67" t="s">
        <v>134</v>
      </c>
      <c r="G86" s="67">
        <v>1</v>
      </c>
      <c r="H86" s="37"/>
    </row>
    <row r="87" spans="1:8" ht="15" customHeight="1" x14ac:dyDescent="0.25">
      <c r="A87" s="33">
        <v>23</v>
      </c>
      <c r="B87" s="76" t="s">
        <v>191</v>
      </c>
      <c r="C87" s="64" t="s">
        <v>192</v>
      </c>
      <c r="D87" s="82" t="s">
        <v>72</v>
      </c>
      <c r="E87" s="67">
        <v>1</v>
      </c>
      <c r="F87" s="67" t="s">
        <v>134</v>
      </c>
      <c r="G87" s="67">
        <v>1</v>
      </c>
      <c r="H87" s="37"/>
    </row>
    <row r="88" spans="1:8" ht="15" customHeight="1" x14ac:dyDescent="0.25">
      <c r="A88" s="33">
        <v>24</v>
      </c>
      <c r="B88" s="76" t="s">
        <v>191</v>
      </c>
      <c r="C88" s="64" t="s">
        <v>193</v>
      </c>
      <c r="D88" s="82" t="s">
        <v>72</v>
      </c>
      <c r="E88" s="67">
        <v>1</v>
      </c>
      <c r="F88" s="67" t="s">
        <v>134</v>
      </c>
      <c r="G88" s="67">
        <v>1</v>
      </c>
      <c r="H88" s="37"/>
    </row>
    <row r="89" spans="1:8" ht="15" customHeight="1" x14ac:dyDescent="0.25">
      <c r="A89" s="33">
        <v>25</v>
      </c>
      <c r="B89" s="80" t="s">
        <v>194</v>
      </c>
      <c r="C89" s="81" t="s">
        <v>195</v>
      </c>
      <c r="D89" s="82" t="s">
        <v>72</v>
      </c>
      <c r="E89" s="67">
        <v>2</v>
      </c>
      <c r="F89" s="67" t="s">
        <v>134</v>
      </c>
      <c r="G89" s="67">
        <v>2</v>
      </c>
      <c r="H89" s="37"/>
    </row>
    <row r="90" spans="1:8" ht="15" customHeight="1" x14ac:dyDescent="0.25">
      <c r="A90" s="33">
        <v>26</v>
      </c>
      <c r="B90" s="80" t="s">
        <v>196</v>
      </c>
      <c r="C90" s="81" t="s">
        <v>197</v>
      </c>
      <c r="D90" s="82" t="s">
        <v>72</v>
      </c>
      <c r="E90" s="57">
        <v>1</v>
      </c>
      <c r="F90" s="57" t="s">
        <v>134</v>
      </c>
      <c r="G90" s="57">
        <v>1</v>
      </c>
      <c r="H90" s="37"/>
    </row>
    <row r="91" spans="1:8" ht="15" customHeight="1" x14ac:dyDescent="0.25">
      <c r="A91" s="33">
        <v>27</v>
      </c>
      <c r="B91" s="80" t="s">
        <v>198</v>
      </c>
      <c r="C91" s="81" t="s">
        <v>199</v>
      </c>
      <c r="D91" s="82" t="s">
        <v>72</v>
      </c>
      <c r="E91" s="57">
        <v>4</v>
      </c>
      <c r="F91" s="57" t="s">
        <v>134</v>
      </c>
      <c r="G91" s="57">
        <v>4</v>
      </c>
      <c r="H91" s="37"/>
    </row>
    <row r="92" spans="1:8" ht="15" customHeight="1" x14ac:dyDescent="0.25">
      <c r="A92" s="33">
        <v>28</v>
      </c>
      <c r="B92" s="80" t="s">
        <v>200</v>
      </c>
      <c r="C92" s="81" t="s">
        <v>201</v>
      </c>
      <c r="D92" s="82" t="s">
        <v>72</v>
      </c>
      <c r="E92" s="57">
        <v>2</v>
      </c>
      <c r="F92" s="57" t="s">
        <v>134</v>
      </c>
      <c r="G92" s="57">
        <v>2</v>
      </c>
      <c r="H92" s="37"/>
    </row>
  </sheetData>
  <mergeCells count="60">
    <mergeCell ref="A62:G62"/>
    <mergeCell ref="A63:G63"/>
    <mergeCell ref="A52:H52"/>
    <mergeCell ref="A57:G57"/>
    <mergeCell ref="A58:G58"/>
    <mergeCell ref="A59:G59"/>
    <mergeCell ref="A60:G60"/>
    <mergeCell ref="A61:G61"/>
    <mergeCell ref="A53:G53"/>
    <mergeCell ref="A54:G54"/>
    <mergeCell ref="A55:G55"/>
    <mergeCell ref="A56:G56"/>
    <mergeCell ref="A36:H36"/>
    <mergeCell ref="A37:H37"/>
    <mergeCell ref="A48:H48"/>
    <mergeCell ref="A19:H19"/>
    <mergeCell ref="A13:B13"/>
    <mergeCell ref="C13:H13"/>
    <mergeCell ref="A35:H35"/>
    <mergeCell ref="A28:H28"/>
    <mergeCell ref="A29:H29"/>
    <mergeCell ref="A30:H30"/>
    <mergeCell ref="A31:H31"/>
    <mergeCell ref="A32:H32"/>
    <mergeCell ref="A33:H33"/>
    <mergeCell ref="A34:H34"/>
    <mergeCell ref="A20:H20"/>
    <mergeCell ref="A21:H21"/>
    <mergeCell ref="A22:H22"/>
    <mergeCell ref="A23:H23"/>
    <mergeCell ref="A24:H24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D26:D27 D65:D92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0" zoomScaleNormal="150" workbookViewId="0">
      <selection activeCell="H30" sqref="H30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53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99"/>
      <c r="C1" s="99"/>
      <c r="D1" s="99"/>
      <c r="E1" s="99"/>
      <c r="F1" s="99"/>
      <c r="G1" s="99"/>
      <c r="H1" s="99"/>
    </row>
    <row r="2" spans="1:8" ht="20.25" x14ac:dyDescent="0.3">
      <c r="A2" s="87" t="s">
        <v>32</v>
      </c>
      <c r="B2" s="87"/>
      <c r="C2" s="87"/>
      <c r="D2" s="87"/>
      <c r="E2" s="87"/>
      <c r="F2" s="87"/>
      <c r="G2" s="87"/>
      <c r="H2" s="87"/>
    </row>
    <row r="3" spans="1:8" ht="20.25" x14ac:dyDescent="0.25">
      <c r="A3" s="88" t="str">
        <f>'Информация о Чемпионате'!B4</f>
        <v>Итоговый этап 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88"/>
    </row>
    <row r="4" spans="1:8" ht="20.25" x14ac:dyDescent="0.3">
      <c r="A4" s="87" t="s">
        <v>33</v>
      </c>
      <c r="B4" s="87"/>
      <c r="C4" s="87"/>
      <c r="D4" s="87"/>
      <c r="E4" s="87"/>
      <c r="F4" s="87"/>
      <c r="G4" s="87"/>
      <c r="H4" s="87"/>
    </row>
    <row r="5" spans="1:8" ht="20.25" x14ac:dyDescent="0.25">
      <c r="A5" s="98" t="str">
        <f>'Информация о Чемпионате'!B3</f>
        <v xml:space="preserve">Звукорежиссура Основная категория </v>
      </c>
      <c r="B5" s="98"/>
      <c r="C5" s="98"/>
      <c r="D5" s="98"/>
      <c r="E5" s="98"/>
      <c r="F5" s="98"/>
      <c r="G5" s="98"/>
      <c r="H5" s="98"/>
    </row>
    <row r="6" spans="1:8" x14ac:dyDescent="0.25">
      <c r="A6" s="85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5" t="s">
        <v>30</v>
      </c>
      <c r="B7" s="85"/>
      <c r="C7" s="86" t="str">
        <f>'Информация о Чемпионате'!B5</f>
        <v>г.Нижний Новгород</v>
      </c>
      <c r="D7" s="86"/>
      <c r="E7" s="86"/>
      <c r="F7" s="86"/>
      <c r="G7" s="86"/>
      <c r="H7" s="86"/>
    </row>
    <row r="8" spans="1:8" ht="15.75" x14ac:dyDescent="0.25">
      <c r="A8" s="85" t="s">
        <v>31</v>
      </c>
      <c r="B8" s="85"/>
      <c r="C8" s="85"/>
      <c r="D8" s="86" t="str">
        <f>'Информация о Чемпионате'!B6</f>
        <v>Федеральный технопарк профессионального образования</v>
      </c>
      <c r="E8" s="86"/>
      <c r="F8" s="86"/>
      <c r="G8" s="86"/>
      <c r="H8" s="86"/>
    </row>
    <row r="9" spans="1:8" ht="15.75" x14ac:dyDescent="0.25">
      <c r="A9" s="85" t="s">
        <v>27</v>
      </c>
      <c r="B9" s="85"/>
      <c r="C9" s="85" t="str">
        <f>'Информация о Чемпионате'!B7</f>
        <v>г. Нижний Новгород, улица Варварская, д. 32</v>
      </c>
      <c r="D9" s="85"/>
      <c r="E9" s="85"/>
      <c r="F9" s="85"/>
      <c r="G9" s="85"/>
      <c r="H9" s="85"/>
    </row>
    <row r="10" spans="1:8" ht="15.75" x14ac:dyDescent="0.25">
      <c r="A10" s="85" t="s">
        <v>29</v>
      </c>
      <c r="B10" s="85"/>
      <c r="C10" s="85" t="str">
        <f>'Информация о Чемпионате'!B9</f>
        <v xml:space="preserve">Селезнева Анастасия Витальевна </v>
      </c>
      <c r="D10" s="85"/>
      <c r="E10" s="85" t="str">
        <f>'Информация о Чемпионате'!B10</f>
        <v>amyra1309@yandex.ru</v>
      </c>
      <c r="F10" s="85"/>
      <c r="G10" s="85" t="str">
        <f>'Информация о Чемпионате'!B11</f>
        <v>8 915 375 64 95</v>
      </c>
      <c r="H10" s="85"/>
    </row>
    <row r="11" spans="1:8" ht="15.75" customHeight="1" x14ac:dyDescent="0.25">
      <c r="A11" s="85" t="s">
        <v>37</v>
      </c>
      <c r="B11" s="85"/>
      <c r="C11" s="85" t="str">
        <f>'Информация о Чемпионате'!B12</f>
        <v>Грехов Олег Дмитриевич</v>
      </c>
      <c r="D11" s="85"/>
      <c r="E11" s="85" t="str">
        <f>'Информация о Чемпионате'!B13</f>
        <v>t.o.kompov@yandex.ru</v>
      </c>
      <c r="F11" s="85"/>
      <c r="G11" s="85" t="str">
        <f>'Информация о Чемпионате'!B14</f>
        <v>8-999-140-87-32</v>
      </c>
      <c r="H11" s="85"/>
    </row>
    <row r="12" spans="1:8" ht="15.75" customHeight="1" x14ac:dyDescent="0.25">
      <c r="A12" s="85" t="s">
        <v>51</v>
      </c>
      <c r="B12" s="85"/>
      <c r="C12" s="85">
        <f>'Информация о Чемпионате'!B17</f>
        <v>14</v>
      </c>
      <c r="D12" s="85"/>
      <c r="E12" s="85"/>
      <c r="F12" s="85"/>
      <c r="G12" s="85"/>
      <c r="H12" s="85"/>
    </row>
    <row r="13" spans="1:8" ht="15.75" x14ac:dyDescent="0.25">
      <c r="A13" s="85" t="s">
        <v>18</v>
      </c>
      <c r="B13" s="85"/>
      <c r="C13" s="85">
        <f>'Информация о Чемпионате'!B15</f>
        <v>11</v>
      </c>
      <c r="D13" s="85"/>
      <c r="E13" s="85"/>
      <c r="F13" s="85"/>
      <c r="G13" s="85"/>
      <c r="H13" s="85"/>
    </row>
    <row r="14" spans="1:8" ht="15.75" x14ac:dyDescent="0.25">
      <c r="A14" s="85" t="s">
        <v>19</v>
      </c>
      <c r="B14" s="85"/>
      <c r="C14" s="85">
        <f>'Информация о Чемпионате'!B16</f>
        <v>11</v>
      </c>
      <c r="D14" s="85"/>
      <c r="E14" s="85"/>
      <c r="F14" s="85"/>
      <c r="G14" s="85"/>
      <c r="H14" s="85"/>
    </row>
    <row r="15" spans="1:8" ht="15.75" x14ac:dyDescent="0.25">
      <c r="A15" s="85" t="s">
        <v>28</v>
      </c>
      <c r="B15" s="85"/>
      <c r="C15" s="85" t="str">
        <f>'Информация о Чемпионате'!B8</f>
        <v>01-03.04.2025</v>
      </c>
      <c r="D15" s="85"/>
      <c r="E15" s="85"/>
      <c r="F15" s="85"/>
      <c r="G15" s="85"/>
      <c r="H15" s="85"/>
    </row>
    <row r="16" spans="1:8" ht="21" thickBot="1" x14ac:dyDescent="0.3">
      <c r="A16" s="113" t="s">
        <v>38</v>
      </c>
      <c r="B16" s="114"/>
      <c r="C16" s="114"/>
      <c r="D16" s="114"/>
      <c r="E16" s="114"/>
      <c r="F16" s="114"/>
      <c r="G16" s="114"/>
      <c r="H16" s="114"/>
    </row>
    <row r="17" spans="1:11" ht="15" customHeight="1" x14ac:dyDescent="0.25">
      <c r="A17" s="92" t="s">
        <v>9</v>
      </c>
      <c r="B17" s="111"/>
      <c r="C17" s="111"/>
      <c r="D17" s="111"/>
      <c r="E17" s="111"/>
      <c r="F17" s="111"/>
      <c r="G17" s="111"/>
      <c r="H17" s="112"/>
    </row>
    <row r="18" spans="1:11" ht="15" customHeight="1" x14ac:dyDescent="0.25">
      <c r="A18" s="105" t="s">
        <v>64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15"/>
    </row>
    <row r="19" spans="1:11" ht="15" customHeight="1" x14ac:dyDescent="0.25">
      <c r="A19" s="105" t="s">
        <v>65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15"/>
    </row>
    <row r="20" spans="1:11" ht="15" customHeight="1" x14ac:dyDescent="0.25">
      <c r="A20" s="105" t="s">
        <v>227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15"/>
    </row>
    <row r="21" spans="1:11" ht="15" customHeight="1" x14ac:dyDescent="0.25">
      <c r="A21" s="105" t="s">
        <v>226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7"/>
    </row>
    <row r="22" spans="1:11" ht="15" customHeight="1" x14ac:dyDescent="0.25">
      <c r="A22" s="105" t="s">
        <v>66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7"/>
    </row>
    <row r="23" spans="1:11" ht="15" customHeight="1" x14ac:dyDescent="0.25">
      <c r="A23" s="105" t="s">
        <v>67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7"/>
    </row>
    <row r="24" spans="1:11" ht="15" customHeight="1" x14ac:dyDescent="0.25">
      <c r="A24" s="105" t="s">
        <v>68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/>
    </row>
    <row r="25" spans="1:11" ht="15" customHeight="1" x14ac:dyDescent="0.25">
      <c r="A25" s="105" t="s">
        <v>69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7"/>
    </row>
    <row r="26" spans="1:11" ht="15" customHeight="1" x14ac:dyDescent="0.25">
      <c r="A26" s="105" t="s">
        <v>70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ht="15" customHeight="1" x14ac:dyDescent="0.25">
      <c r="A27" s="3" t="s">
        <v>6</v>
      </c>
      <c r="B27" s="7" t="s">
        <v>5</v>
      </c>
      <c r="C27" s="5" t="s">
        <v>4</v>
      </c>
      <c r="D27" s="7" t="s">
        <v>3</v>
      </c>
      <c r="E27" s="7" t="s">
        <v>2</v>
      </c>
      <c r="F27" s="7" t="s">
        <v>1</v>
      </c>
      <c r="G27" s="7" t="s">
        <v>0</v>
      </c>
      <c r="H27" s="7" t="s">
        <v>11</v>
      </c>
    </row>
    <row r="28" spans="1:11" ht="72.75" customHeight="1" x14ac:dyDescent="0.25">
      <c r="A28" s="60">
        <v>1</v>
      </c>
      <c r="B28" s="10" t="s">
        <v>71</v>
      </c>
      <c r="C28" s="10" t="s">
        <v>125</v>
      </c>
      <c r="D28" s="61" t="s">
        <v>72</v>
      </c>
      <c r="E28" s="57">
        <v>1</v>
      </c>
      <c r="F28" s="56" t="s">
        <v>73</v>
      </c>
      <c r="G28" s="56">
        <v>11</v>
      </c>
      <c r="H28" s="62" t="s">
        <v>74</v>
      </c>
    </row>
    <row r="29" spans="1:11" ht="57" customHeight="1" x14ac:dyDescent="0.25">
      <c r="A29" s="60">
        <v>2</v>
      </c>
      <c r="B29" s="9" t="s">
        <v>75</v>
      </c>
      <c r="C29" s="9" t="s">
        <v>76</v>
      </c>
      <c r="D29" s="61" t="s">
        <v>77</v>
      </c>
      <c r="E29" s="57">
        <v>1</v>
      </c>
      <c r="F29" s="56" t="s">
        <v>73</v>
      </c>
      <c r="G29" s="56">
        <v>11</v>
      </c>
      <c r="H29" s="48" t="s">
        <v>78</v>
      </c>
    </row>
    <row r="30" spans="1:11" ht="42.75" customHeight="1" x14ac:dyDescent="0.25">
      <c r="A30" s="60">
        <v>3</v>
      </c>
      <c r="B30" s="9" t="s">
        <v>79</v>
      </c>
      <c r="C30" s="9" t="s">
        <v>80</v>
      </c>
      <c r="D30" s="61" t="s">
        <v>81</v>
      </c>
      <c r="E30" s="57">
        <v>1</v>
      </c>
      <c r="F30" s="56" t="s">
        <v>73</v>
      </c>
      <c r="G30" s="56">
        <v>11</v>
      </c>
      <c r="H30" s="48" t="s">
        <v>82</v>
      </c>
    </row>
    <row r="31" spans="1:11" ht="34.5" customHeight="1" x14ac:dyDescent="0.25">
      <c r="A31" s="60">
        <v>4</v>
      </c>
      <c r="B31" s="9" t="s">
        <v>83</v>
      </c>
      <c r="C31" s="9" t="s">
        <v>84</v>
      </c>
      <c r="D31" s="61" t="s">
        <v>77</v>
      </c>
      <c r="E31" s="57">
        <v>1</v>
      </c>
      <c r="F31" s="56" t="s">
        <v>73</v>
      </c>
      <c r="G31" s="56">
        <v>11</v>
      </c>
      <c r="H31" s="62" t="s">
        <v>85</v>
      </c>
    </row>
    <row r="32" spans="1:11" ht="29.25" customHeight="1" x14ac:dyDescent="0.25">
      <c r="A32" s="60">
        <v>5</v>
      </c>
      <c r="B32" s="9" t="s">
        <v>86</v>
      </c>
      <c r="C32" s="9" t="s">
        <v>87</v>
      </c>
      <c r="D32" s="61" t="s">
        <v>72</v>
      </c>
      <c r="E32" s="57">
        <v>1</v>
      </c>
      <c r="F32" s="56" t="s">
        <v>73</v>
      </c>
      <c r="G32" s="56">
        <v>11</v>
      </c>
      <c r="H32" s="62"/>
    </row>
    <row r="33" spans="1:8" ht="54.75" customHeight="1" x14ac:dyDescent="0.25">
      <c r="A33" s="60">
        <v>6</v>
      </c>
      <c r="B33" s="10" t="s">
        <v>88</v>
      </c>
      <c r="C33" s="10" t="s">
        <v>89</v>
      </c>
      <c r="D33" s="61" t="s">
        <v>81</v>
      </c>
      <c r="E33" s="57">
        <v>1</v>
      </c>
      <c r="F33" s="56" t="s">
        <v>73</v>
      </c>
      <c r="G33" s="56">
        <v>11</v>
      </c>
      <c r="H33" s="28" t="s">
        <v>90</v>
      </c>
    </row>
    <row r="34" spans="1:8" ht="45.75" customHeight="1" x14ac:dyDescent="0.25">
      <c r="A34" s="60">
        <v>7</v>
      </c>
      <c r="B34" s="10" t="s">
        <v>91</v>
      </c>
      <c r="C34" s="10" t="s">
        <v>92</v>
      </c>
      <c r="D34" s="56" t="s">
        <v>81</v>
      </c>
      <c r="E34" s="57">
        <v>1</v>
      </c>
      <c r="F34" s="56" t="s">
        <v>73</v>
      </c>
      <c r="G34" s="56">
        <v>11</v>
      </c>
      <c r="H34" s="28" t="s">
        <v>93</v>
      </c>
    </row>
    <row r="35" spans="1:8" ht="76.5" x14ac:dyDescent="0.25">
      <c r="A35" s="60">
        <v>8</v>
      </c>
      <c r="B35" s="10" t="s">
        <v>94</v>
      </c>
      <c r="C35" s="10" t="s">
        <v>95</v>
      </c>
      <c r="D35" s="56" t="s">
        <v>81</v>
      </c>
      <c r="E35" s="57">
        <v>1</v>
      </c>
      <c r="F35" s="56" t="s">
        <v>73</v>
      </c>
      <c r="G35" s="56">
        <v>11</v>
      </c>
      <c r="H35" s="28" t="s">
        <v>96</v>
      </c>
    </row>
    <row r="36" spans="1:8" ht="51" customHeight="1" x14ac:dyDescent="0.25">
      <c r="A36" s="60">
        <v>9</v>
      </c>
      <c r="B36" s="63" t="s">
        <v>97</v>
      </c>
      <c r="C36" s="10" t="s">
        <v>98</v>
      </c>
      <c r="D36" s="56" t="s">
        <v>81</v>
      </c>
      <c r="E36" s="57">
        <v>1</v>
      </c>
      <c r="F36" s="56" t="s">
        <v>73</v>
      </c>
      <c r="G36" s="56">
        <v>22</v>
      </c>
      <c r="H36" s="28" t="s">
        <v>99</v>
      </c>
    </row>
    <row r="37" spans="1:8" ht="65.25" customHeight="1" x14ac:dyDescent="0.25">
      <c r="A37" s="60">
        <v>10</v>
      </c>
      <c r="B37" s="26" t="s">
        <v>100</v>
      </c>
      <c r="C37" s="26" t="s">
        <v>101</v>
      </c>
      <c r="D37" s="56" t="s">
        <v>72</v>
      </c>
      <c r="E37" s="57">
        <v>1</v>
      </c>
      <c r="F37" s="56" t="s">
        <v>73</v>
      </c>
      <c r="G37" s="56">
        <v>11</v>
      </c>
      <c r="H37" s="56" t="s">
        <v>102</v>
      </c>
    </row>
    <row r="38" spans="1:8" ht="42" customHeight="1" x14ac:dyDescent="0.25">
      <c r="A38" s="60">
        <v>11</v>
      </c>
      <c r="B38" s="10" t="s">
        <v>103</v>
      </c>
      <c r="C38" s="9" t="s">
        <v>104</v>
      </c>
      <c r="D38" s="56" t="s">
        <v>72</v>
      </c>
      <c r="E38" s="57">
        <v>1</v>
      </c>
      <c r="F38" s="56" t="s">
        <v>73</v>
      </c>
      <c r="G38" s="56">
        <v>1</v>
      </c>
      <c r="H38" s="56"/>
    </row>
    <row r="39" spans="1:8" ht="51" x14ac:dyDescent="0.25">
      <c r="A39" s="60">
        <v>12</v>
      </c>
      <c r="B39" s="10" t="s">
        <v>105</v>
      </c>
      <c r="C39" s="9" t="s">
        <v>106</v>
      </c>
      <c r="D39" s="56" t="s">
        <v>107</v>
      </c>
      <c r="E39" s="57">
        <v>1</v>
      </c>
      <c r="F39" s="56" t="s">
        <v>73</v>
      </c>
      <c r="G39" s="56">
        <v>1</v>
      </c>
      <c r="H39" s="56"/>
    </row>
    <row r="40" spans="1:8" ht="30" x14ac:dyDescent="0.25">
      <c r="A40" s="60">
        <v>13</v>
      </c>
      <c r="B40" s="10" t="s">
        <v>108</v>
      </c>
      <c r="C40" s="9" t="s">
        <v>109</v>
      </c>
      <c r="D40" s="56" t="s">
        <v>72</v>
      </c>
      <c r="E40" s="57">
        <v>1</v>
      </c>
      <c r="F40" s="56" t="s">
        <v>73</v>
      </c>
      <c r="G40" s="56">
        <v>10</v>
      </c>
      <c r="H40" s="56"/>
    </row>
    <row r="41" spans="1:8" ht="38.25" x14ac:dyDescent="0.25">
      <c r="A41" s="60">
        <v>14</v>
      </c>
      <c r="B41" s="10" t="s">
        <v>110</v>
      </c>
      <c r="C41" s="10" t="s">
        <v>111</v>
      </c>
      <c r="D41" s="56" t="s">
        <v>72</v>
      </c>
      <c r="E41" s="57">
        <v>1</v>
      </c>
      <c r="F41" s="56" t="s">
        <v>73</v>
      </c>
      <c r="G41" s="56">
        <v>1</v>
      </c>
      <c r="H41" s="56"/>
    </row>
    <row r="42" spans="1:8" ht="30" customHeight="1" x14ac:dyDescent="0.25">
      <c r="A42" s="60">
        <v>15</v>
      </c>
      <c r="B42" s="10" t="s">
        <v>112</v>
      </c>
      <c r="C42" s="9" t="s">
        <v>113</v>
      </c>
      <c r="D42" s="56" t="s">
        <v>72</v>
      </c>
      <c r="E42" s="57">
        <v>1</v>
      </c>
      <c r="F42" s="56" t="s">
        <v>73</v>
      </c>
      <c r="G42" s="56">
        <v>11</v>
      </c>
      <c r="H42" s="56"/>
    </row>
    <row r="43" spans="1:8" ht="31.9" customHeight="1" x14ac:dyDescent="0.25">
      <c r="A43" s="60">
        <v>16</v>
      </c>
      <c r="B43" s="27" t="s">
        <v>114</v>
      </c>
      <c r="C43" s="12" t="s">
        <v>115</v>
      </c>
      <c r="D43" s="56" t="s">
        <v>72</v>
      </c>
      <c r="E43" s="57">
        <v>1</v>
      </c>
      <c r="F43" s="56" t="s">
        <v>73</v>
      </c>
      <c r="G43" s="56">
        <v>11</v>
      </c>
      <c r="H43" s="56" t="s">
        <v>116</v>
      </c>
    </row>
    <row r="44" spans="1:8" ht="25.5" x14ac:dyDescent="0.25">
      <c r="A44" s="60">
        <v>17</v>
      </c>
      <c r="B44" s="27" t="s">
        <v>117</v>
      </c>
      <c r="C44" s="12" t="s">
        <v>118</v>
      </c>
      <c r="D44" s="56" t="s">
        <v>107</v>
      </c>
      <c r="E44" s="57">
        <v>1</v>
      </c>
      <c r="F44" s="56" t="s">
        <v>73</v>
      </c>
      <c r="G44" s="56">
        <v>11</v>
      </c>
      <c r="H44" s="59"/>
    </row>
    <row r="45" spans="1:8" ht="37.15" customHeight="1" x14ac:dyDescent="0.25">
      <c r="A45" s="60">
        <v>18</v>
      </c>
      <c r="B45" s="28" t="s">
        <v>119</v>
      </c>
      <c r="C45" s="13" t="s">
        <v>120</v>
      </c>
      <c r="D45" s="56" t="s">
        <v>107</v>
      </c>
      <c r="E45" s="57">
        <v>1</v>
      </c>
      <c r="F45" s="56" t="s">
        <v>73</v>
      </c>
      <c r="G45" s="56">
        <v>11</v>
      </c>
      <c r="H45" s="59"/>
    </row>
    <row r="46" spans="1:8" ht="20.25" x14ac:dyDescent="0.25">
      <c r="A46" s="117" t="s">
        <v>7</v>
      </c>
      <c r="B46" s="118"/>
      <c r="C46" s="118"/>
      <c r="D46" s="118"/>
      <c r="E46" s="118"/>
      <c r="F46" s="118"/>
      <c r="G46" s="118"/>
      <c r="H46" s="118"/>
    </row>
    <row r="47" spans="1:8" ht="60" x14ac:dyDescent="0.25">
      <c r="A47" s="3" t="s">
        <v>6</v>
      </c>
      <c r="B47" s="7" t="s">
        <v>5</v>
      </c>
      <c r="C47" s="7" t="s">
        <v>4</v>
      </c>
      <c r="D47" s="7" t="s">
        <v>3</v>
      </c>
      <c r="E47" s="7" t="s">
        <v>2</v>
      </c>
      <c r="F47" s="7" t="s">
        <v>1</v>
      </c>
      <c r="G47" s="7" t="s">
        <v>0</v>
      </c>
      <c r="H47" s="7" t="s">
        <v>11</v>
      </c>
    </row>
    <row r="48" spans="1:8" ht="30" x14ac:dyDescent="0.25">
      <c r="A48" s="54">
        <v>1</v>
      </c>
      <c r="B48" s="10" t="s">
        <v>128</v>
      </c>
      <c r="C48" s="10" t="s">
        <v>129</v>
      </c>
      <c r="D48" s="56" t="s">
        <v>121</v>
      </c>
      <c r="E48" s="57">
        <v>1</v>
      </c>
      <c r="F48" s="58">
        <v>1</v>
      </c>
      <c r="G48" s="57">
        <v>1</v>
      </c>
      <c r="H48" s="59"/>
    </row>
    <row r="49" spans="1:8" ht="74.25" customHeight="1" x14ac:dyDescent="0.25">
      <c r="A49" s="55">
        <v>2</v>
      </c>
      <c r="B49" s="10" t="s">
        <v>122</v>
      </c>
      <c r="C49" s="64" t="s">
        <v>130</v>
      </c>
      <c r="D49" s="56" t="s">
        <v>121</v>
      </c>
      <c r="E49" s="57">
        <v>1</v>
      </c>
      <c r="F49" s="58">
        <v>1</v>
      </c>
      <c r="G49" s="57">
        <v>1</v>
      </c>
      <c r="H49" s="59"/>
    </row>
  </sheetData>
  <mergeCells count="40">
    <mergeCell ref="A23:K23"/>
    <mergeCell ref="A24:K24"/>
    <mergeCell ref="A25:K25"/>
    <mergeCell ref="A26:K26"/>
    <mergeCell ref="A46:H46"/>
    <mergeCell ref="A16:H16"/>
    <mergeCell ref="A18:K18"/>
    <mergeCell ref="A19:K19"/>
    <mergeCell ref="A20:K20"/>
    <mergeCell ref="A21:K21"/>
    <mergeCell ref="A22:K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D28:D45 D48:D49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zoomScaleNormal="160" workbookViewId="0">
      <selection activeCell="D19" sqref="D19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99"/>
      <c r="C1" s="99"/>
      <c r="D1" s="99"/>
      <c r="E1" s="99"/>
      <c r="F1" s="99"/>
      <c r="G1" s="99"/>
      <c r="H1" s="99"/>
    </row>
    <row r="2" spans="1:8" ht="20.25" x14ac:dyDescent="0.3">
      <c r="A2" s="87" t="s">
        <v>32</v>
      </c>
      <c r="B2" s="87"/>
      <c r="C2" s="87"/>
      <c r="D2" s="87"/>
      <c r="E2" s="87"/>
      <c r="F2" s="87"/>
      <c r="G2" s="87"/>
      <c r="H2" s="87"/>
    </row>
    <row r="3" spans="1:8" ht="20.25" x14ac:dyDescent="0.25">
      <c r="A3" s="88" t="str">
        <f>'Информация о Чемпионате'!B4</f>
        <v>Итоговый этап 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88"/>
    </row>
    <row r="4" spans="1:8" ht="20.25" x14ac:dyDescent="0.3">
      <c r="A4" s="87" t="s">
        <v>33</v>
      </c>
      <c r="B4" s="87"/>
      <c r="C4" s="87"/>
      <c r="D4" s="87"/>
      <c r="E4" s="87"/>
      <c r="F4" s="87"/>
      <c r="G4" s="87"/>
      <c r="H4" s="87"/>
    </row>
    <row r="5" spans="1:8" ht="20.25" x14ac:dyDescent="0.25">
      <c r="A5" s="98" t="str">
        <f>'Информация о Чемпионате'!B3</f>
        <v xml:space="preserve">Звукорежиссура Основная категория </v>
      </c>
      <c r="B5" s="98"/>
      <c r="C5" s="98"/>
      <c r="D5" s="98"/>
      <c r="E5" s="98"/>
      <c r="F5" s="98"/>
      <c r="G5" s="98"/>
      <c r="H5" s="98"/>
    </row>
    <row r="6" spans="1:8" x14ac:dyDescent="0.25">
      <c r="A6" s="85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5" t="s">
        <v>30</v>
      </c>
      <c r="B7" s="85"/>
      <c r="C7" s="86" t="str">
        <f>'Информация о Чемпионате'!B5</f>
        <v>г.Нижний Новгород</v>
      </c>
      <c r="D7" s="86"/>
      <c r="E7" s="86"/>
      <c r="F7" s="86"/>
      <c r="G7" s="86"/>
      <c r="H7" s="86"/>
    </row>
    <row r="8" spans="1:8" ht="15.75" x14ac:dyDescent="0.25">
      <c r="A8" s="85" t="s">
        <v>31</v>
      </c>
      <c r="B8" s="85"/>
      <c r="C8" s="85"/>
      <c r="D8" s="86" t="str">
        <f>'Информация о Чемпионате'!B6</f>
        <v>Федеральный технопарк профессионального образования</v>
      </c>
      <c r="E8" s="86"/>
      <c r="F8" s="86"/>
      <c r="G8" s="86"/>
      <c r="H8" s="86"/>
    </row>
    <row r="9" spans="1:8" ht="15.75" x14ac:dyDescent="0.25">
      <c r="A9" s="85" t="s">
        <v>27</v>
      </c>
      <c r="B9" s="85"/>
      <c r="C9" s="85" t="str">
        <f>'Информация о Чемпионате'!B7</f>
        <v>г. Нижний Новгород, улица Варварская, д. 32</v>
      </c>
      <c r="D9" s="85"/>
      <c r="E9" s="85"/>
      <c r="F9" s="85"/>
      <c r="G9" s="85"/>
      <c r="H9" s="85"/>
    </row>
    <row r="10" spans="1:8" ht="15.75" x14ac:dyDescent="0.25">
      <c r="A10" s="85" t="s">
        <v>29</v>
      </c>
      <c r="B10" s="85"/>
      <c r="C10" s="85" t="str">
        <f>'Информация о Чемпионате'!B9</f>
        <v xml:space="preserve">Селезнева Анастасия Витальевна </v>
      </c>
      <c r="D10" s="85"/>
      <c r="E10" s="85" t="str">
        <f>'Информация о Чемпионате'!B10</f>
        <v>amyra1309@yandex.ru</v>
      </c>
      <c r="F10" s="85"/>
      <c r="G10" s="85" t="str">
        <f>'Информация о Чемпионате'!B11</f>
        <v>8 915 375 64 95</v>
      </c>
      <c r="H10" s="85"/>
    </row>
    <row r="11" spans="1:8" ht="15.75" customHeight="1" x14ac:dyDescent="0.25">
      <c r="A11" s="85" t="s">
        <v>37</v>
      </c>
      <c r="B11" s="85"/>
      <c r="C11" s="85" t="str">
        <f>'Информация о Чемпионате'!B12</f>
        <v>Грехов Олег Дмитриевич</v>
      </c>
      <c r="D11" s="85"/>
      <c r="E11" s="85" t="str">
        <f>'Информация о Чемпионате'!B13</f>
        <v>t.o.kompov@yandex.ru</v>
      </c>
      <c r="F11" s="85"/>
      <c r="G11" s="85" t="str">
        <f>'Информация о Чемпионате'!B14</f>
        <v>8-999-140-87-32</v>
      </c>
      <c r="H11" s="85"/>
    </row>
    <row r="12" spans="1:8" ht="15.75" customHeight="1" x14ac:dyDescent="0.25">
      <c r="A12" s="85" t="s">
        <v>51</v>
      </c>
      <c r="B12" s="85"/>
      <c r="C12" s="85">
        <f>'Информация о Чемпионате'!B17</f>
        <v>14</v>
      </c>
      <c r="D12" s="85"/>
      <c r="E12" s="85"/>
      <c r="F12" s="85"/>
      <c r="G12" s="85"/>
      <c r="H12" s="85"/>
    </row>
    <row r="13" spans="1:8" ht="15.75" x14ac:dyDescent="0.25">
      <c r="A13" s="85" t="s">
        <v>18</v>
      </c>
      <c r="B13" s="85"/>
      <c r="C13" s="85">
        <f>'Информация о Чемпионате'!B15</f>
        <v>11</v>
      </c>
      <c r="D13" s="85"/>
      <c r="E13" s="85"/>
      <c r="F13" s="85"/>
      <c r="G13" s="85"/>
      <c r="H13" s="85"/>
    </row>
    <row r="14" spans="1:8" ht="15.75" x14ac:dyDescent="0.25">
      <c r="A14" s="85" t="s">
        <v>19</v>
      </c>
      <c r="B14" s="85"/>
      <c r="C14" s="85">
        <f>'Информация о Чемпионате'!B16</f>
        <v>11</v>
      </c>
      <c r="D14" s="85"/>
      <c r="E14" s="85"/>
      <c r="F14" s="85"/>
      <c r="G14" s="85"/>
      <c r="H14" s="85"/>
    </row>
    <row r="15" spans="1:8" ht="15.75" x14ac:dyDescent="0.25">
      <c r="A15" s="85" t="s">
        <v>28</v>
      </c>
      <c r="B15" s="85"/>
      <c r="C15" s="85" t="str">
        <f>'Информация о Чемпионате'!B8</f>
        <v>01-03.04.2025</v>
      </c>
      <c r="D15" s="85"/>
      <c r="E15" s="85"/>
      <c r="F15" s="85"/>
      <c r="G15" s="85"/>
      <c r="H15" s="85"/>
    </row>
    <row r="16" spans="1:8" ht="20.25" x14ac:dyDescent="0.25">
      <c r="A16" s="103" t="s">
        <v>13</v>
      </c>
      <c r="B16" s="104"/>
      <c r="C16" s="104"/>
      <c r="D16" s="104"/>
      <c r="E16" s="104"/>
      <c r="F16" s="104"/>
      <c r="G16" s="104"/>
      <c r="H16" s="104"/>
    </row>
    <row r="17" spans="1:8" ht="60" x14ac:dyDescent="0.25">
      <c r="A17" s="3" t="s">
        <v>6</v>
      </c>
      <c r="B17" s="3" t="s">
        <v>5</v>
      </c>
      <c r="C17" s="5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x14ac:dyDescent="0.25">
      <c r="A18" s="32">
        <v>1</v>
      </c>
      <c r="B18" s="9" t="s">
        <v>126</v>
      </c>
      <c r="C18" s="9" t="s">
        <v>210</v>
      </c>
      <c r="D18" s="37" t="s">
        <v>218</v>
      </c>
      <c r="E18" s="8">
        <v>1</v>
      </c>
      <c r="F18" s="8" t="s">
        <v>134</v>
      </c>
      <c r="G18" s="8">
        <v>11</v>
      </c>
      <c r="H18" s="36"/>
    </row>
    <row r="19" spans="1:8" x14ac:dyDescent="0.25">
      <c r="A19" s="32">
        <v>2</v>
      </c>
      <c r="B19" s="9" t="s">
        <v>127</v>
      </c>
      <c r="C19" s="9" t="s">
        <v>211</v>
      </c>
      <c r="D19" s="37" t="s">
        <v>218</v>
      </c>
      <c r="E19" s="8"/>
      <c r="F19" s="8"/>
      <c r="G19" s="8"/>
      <c r="H19" s="36"/>
    </row>
    <row r="20" spans="1:8" ht="20.25" x14ac:dyDescent="0.3">
      <c r="A20" s="119" t="s">
        <v>14</v>
      </c>
      <c r="B20" s="120"/>
      <c r="C20" s="120"/>
      <c r="D20" s="120"/>
      <c r="E20" s="120"/>
      <c r="F20" s="120"/>
      <c r="G20" s="120"/>
      <c r="H20" s="121"/>
    </row>
    <row r="21" spans="1:8" ht="60" x14ac:dyDescent="0.25">
      <c r="A21" s="2" t="s">
        <v>6</v>
      </c>
      <c r="B21" s="2" t="s">
        <v>5</v>
      </c>
      <c r="C21" s="3" t="s">
        <v>4</v>
      </c>
      <c r="D21" s="2" t="s">
        <v>3</v>
      </c>
      <c r="E21" s="2" t="s">
        <v>2</v>
      </c>
      <c r="F21" s="2" t="s">
        <v>1</v>
      </c>
      <c r="G21" s="3" t="s">
        <v>0</v>
      </c>
      <c r="H21" s="3" t="s">
        <v>11</v>
      </c>
    </row>
    <row r="22" spans="1:8" s="11" customFormat="1" x14ac:dyDescent="0.25">
      <c r="A22" s="25">
        <v>1</v>
      </c>
      <c r="B22" s="9" t="s">
        <v>126</v>
      </c>
      <c r="C22" s="9" t="s">
        <v>210</v>
      </c>
      <c r="D22" s="9" t="s">
        <v>218</v>
      </c>
      <c r="E22" s="8">
        <v>1</v>
      </c>
      <c r="F22" s="8" t="s">
        <v>134</v>
      </c>
      <c r="G22" s="8">
        <v>11</v>
      </c>
      <c r="H22" s="36"/>
    </row>
    <row r="23" spans="1:8" s="11" customFormat="1" x14ac:dyDescent="0.25">
      <c r="A23" s="25">
        <v>2</v>
      </c>
      <c r="B23" s="9" t="s">
        <v>212</v>
      </c>
      <c r="C23" s="9" t="s">
        <v>213</v>
      </c>
      <c r="D23" s="9" t="s">
        <v>218</v>
      </c>
      <c r="E23" s="8">
        <v>1</v>
      </c>
      <c r="F23" s="8" t="s">
        <v>134</v>
      </c>
      <c r="G23" s="8">
        <v>1</v>
      </c>
      <c r="H23" s="36"/>
    </row>
    <row r="24" spans="1:8" s="11" customFormat="1" x14ac:dyDescent="0.25">
      <c r="A24" s="25">
        <v>3</v>
      </c>
      <c r="B24" s="9" t="s">
        <v>216</v>
      </c>
      <c r="C24" s="9" t="s">
        <v>215</v>
      </c>
      <c r="D24" s="9" t="s">
        <v>218</v>
      </c>
      <c r="E24" s="8">
        <v>1</v>
      </c>
      <c r="F24" s="8" t="s">
        <v>214</v>
      </c>
      <c r="G24" s="8">
        <v>1</v>
      </c>
      <c r="H24" s="36"/>
    </row>
    <row r="25" spans="1:8" s="11" customFormat="1" x14ac:dyDescent="0.25">
      <c r="A25" s="25">
        <v>4</v>
      </c>
      <c r="B25" s="9" t="s">
        <v>224</v>
      </c>
      <c r="C25" s="9" t="s">
        <v>217</v>
      </c>
      <c r="D25" s="9" t="s">
        <v>218</v>
      </c>
      <c r="E25" s="8">
        <v>1</v>
      </c>
      <c r="F25" s="8" t="s">
        <v>214</v>
      </c>
      <c r="G25" s="8">
        <v>1</v>
      </c>
      <c r="H25" s="36"/>
    </row>
    <row r="26" spans="1:8" s="11" customFormat="1" x14ac:dyDescent="0.25">
      <c r="A26" s="25">
        <v>5</v>
      </c>
      <c r="B26" s="9" t="s">
        <v>219</v>
      </c>
      <c r="C26" s="9" t="s">
        <v>220</v>
      </c>
      <c r="D26" s="9" t="s">
        <v>218</v>
      </c>
      <c r="E26" s="8">
        <v>1</v>
      </c>
      <c r="F26" s="8" t="s">
        <v>134</v>
      </c>
      <c r="G26" s="8">
        <v>1</v>
      </c>
      <c r="H26" s="36"/>
    </row>
    <row r="27" spans="1:8" s="11" customFormat="1" x14ac:dyDescent="0.25">
      <c r="A27" s="25">
        <v>6</v>
      </c>
      <c r="B27" s="9" t="s">
        <v>221</v>
      </c>
      <c r="C27" s="9" t="s">
        <v>223</v>
      </c>
      <c r="D27" s="9" t="s">
        <v>218</v>
      </c>
      <c r="E27" s="8">
        <v>1</v>
      </c>
      <c r="F27" s="8" t="s">
        <v>214</v>
      </c>
      <c r="G27" s="8">
        <v>1</v>
      </c>
      <c r="H27" s="36"/>
    </row>
    <row r="28" spans="1:8" s="11" customFormat="1" x14ac:dyDescent="0.25">
      <c r="A28" s="25">
        <v>7</v>
      </c>
      <c r="B28" s="9" t="s">
        <v>222</v>
      </c>
      <c r="C28" s="9" t="s">
        <v>223</v>
      </c>
      <c r="D28" s="9" t="s">
        <v>218</v>
      </c>
      <c r="E28" s="8">
        <v>1</v>
      </c>
      <c r="F28" s="8" t="s">
        <v>134</v>
      </c>
      <c r="G28" s="8">
        <v>1</v>
      </c>
      <c r="H28" s="36"/>
    </row>
    <row r="29" spans="1:8" ht="20.25" x14ac:dyDescent="0.25">
      <c r="A29" s="103" t="s">
        <v>7</v>
      </c>
      <c r="B29" s="104"/>
      <c r="C29" s="104"/>
      <c r="D29" s="99"/>
      <c r="E29" s="99"/>
      <c r="F29" s="99"/>
      <c r="G29" s="99"/>
      <c r="H29" s="104"/>
    </row>
    <row r="30" spans="1:8" ht="60" x14ac:dyDescent="0.25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ht="30.75" thickBot="1" x14ac:dyDescent="0.3">
      <c r="A31" s="34">
        <v>1</v>
      </c>
      <c r="B31" s="10" t="s">
        <v>128</v>
      </c>
      <c r="C31" s="10" t="s">
        <v>129</v>
      </c>
      <c r="D31" s="56" t="s">
        <v>121</v>
      </c>
      <c r="E31" s="57">
        <v>1</v>
      </c>
      <c r="F31" s="58">
        <v>1</v>
      </c>
      <c r="G31" s="57">
        <v>1</v>
      </c>
      <c r="H31" s="36"/>
    </row>
    <row r="32" spans="1:8" ht="55.5" customHeight="1" thickBot="1" x14ac:dyDescent="0.3">
      <c r="A32" s="31">
        <v>2</v>
      </c>
      <c r="B32" s="10" t="s">
        <v>122</v>
      </c>
      <c r="C32" s="50" t="s">
        <v>130</v>
      </c>
      <c r="D32" s="56" t="s">
        <v>121</v>
      </c>
      <c r="E32" s="57">
        <v>1</v>
      </c>
      <c r="F32" s="58">
        <v>1</v>
      </c>
      <c r="G32" s="57">
        <v>1</v>
      </c>
      <c r="H32" s="36"/>
    </row>
  </sheetData>
  <mergeCells count="31">
    <mergeCell ref="A29:H29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'O:\Звукорежиссура\Н. Новгород 2025\Н.Новгород  27.05-31.05.2025\[ИЛ Звукорежиссура ОСНОВНЫЕ 10ЧЕЛ НН май 2025!!.xlsx]Служебные данные не изменять'!#REF!</xm:f>
          </x14:formula1>
          <xm:sqref>D31:D32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activeCell="D8" sqref="D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3" t="s">
        <v>10</v>
      </c>
      <c r="B1" s="124"/>
      <c r="C1" s="124"/>
      <c r="D1" s="124"/>
      <c r="E1" s="124"/>
      <c r="F1" s="124"/>
      <c r="G1" s="124"/>
    </row>
    <row r="2" spans="1:8" ht="20.25" x14ac:dyDescent="0.3">
      <c r="A2" s="87" t="s">
        <v>32</v>
      </c>
      <c r="B2" s="87"/>
      <c r="C2" s="87"/>
      <c r="D2" s="87"/>
      <c r="E2" s="87"/>
      <c r="F2" s="87"/>
      <c r="G2" s="87"/>
      <c r="H2" s="22"/>
    </row>
    <row r="3" spans="1:8" ht="20.25" x14ac:dyDescent="0.25">
      <c r="A3" s="88" t="str">
        <f>'Информация о Чемпионате'!B4</f>
        <v>Итоговый этап  Чемпионата по профессиональному мастерству "Профессионалы"</v>
      </c>
      <c r="B3" s="88"/>
      <c r="C3" s="88"/>
      <c r="D3" s="88"/>
      <c r="E3" s="88"/>
      <c r="F3" s="88"/>
      <c r="G3" s="88"/>
      <c r="H3" s="23"/>
    </row>
    <row r="4" spans="1:8" ht="20.25" x14ac:dyDescent="0.3">
      <c r="A4" s="87" t="s">
        <v>33</v>
      </c>
      <c r="B4" s="87"/>
      <c r="C4" s="87"/>
      <c r="D4" s="87"/>
      <c r="E4" s="87"/>
      <c r="F4" s="87"/>
      <c r="G4" s="87"/>
      <c r="H4" s="22"/>
    </row>
    <row r="5" spans="1:8" ht="20.25" x14ac:dyDescent="0.25">
      <c r="A5" s="125" t="str">
        <f>'Информация о Чемпионате'!B3</f>
        <v xml:space="preserve">Звукорежиссура Основная категория </v>
      </c>
      <c r="B5" s="125"/>
      <c r="C5" s="125"/>
      <c r="D5" s="125"/>
      <c r="E5" s="125"/>
      <c r="F5" s="125"/>
      <c r="G5" s="125"/>
      <c r="H5" s="24"/>
    </row>
    <row r="6" spans="1:8" ht="20.25" x14ac:dyDescent="0.25">
      <c r="A6" s="103" t="s">
        <v>15</v>
      </c>
      <c r="B6" s="122"/>
      <c r="C6" s="122"/>
      <c r="D6" s="122"/>
      <c r="E6" s="122"/>
      <c r="F6" s="122"/>
      <c r="G6" s="122"/>
    </row>
    <row r="7" spans="1:8" ht="30.75" thickBot="1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32.25" thickBot="1" x14ac:dyDescent="0.3">
      <c r="A8" s="6">
        <v>1</v>
      </c>
      <c r="B8" s="49" t="s">
        <v>123</v>
      </c>
      <c r="C8" s="49" t="s">
        <v>124</v>
      </c>
      <c r="D8" s="52" t="s">
        <v>72</v>
      </c>
      <c r="E8" s="51">
        <v>1</v>
      </c>
      <c r="F8" s="51">
        <v>1</v>
      </c>
      <c r="G8" s="51">
        <v>1</v>
      </c>
    </row>
    <row r="9" spans="1:8" x14ac:dyDescent="0.25">
      <c r="A9" s="6">
        <v>3</v>
      </c>
      <c r="B9" s="41"/>
      <c r="C9" s="38"/>
      <c r="D9" s="42"/>
      <c r="E9" s="32"/>
      <c r="F9" s="32"/>
      <c r="G9" s="41"/>
    </row>
    <row r="10" spans="1:8" x14ac:dyDescent="0.25">
      <c r="A10" s="6">
        <v>4</v>
      </c>
      <c r="B10" s="43"/>
      <c r="C10" s="38"/>
      <c r="D10" s="44"/>
      <c r="E10" s="45"/>
      <c r="F10" s="32"/>
      <c r="G10" s="43"/>
    </row>
    <row r="11" spans="1:8" x14ac:dyDescent="0.25">
      <c r="A11" s="6">
        <v>5</v>
      </c>
      <c r="B11" s="38"/>
      <c r="C11" s="39"/>
      <c r="D11" s="40"/>
      <c r="E11" s="35"/>
      <c r="F11" s="35"/>
      <c r="G11" s="29"/>
    </row>
    <row r="12" spans="1:8" x14ac:dyDescent="0.25">
      <c r="A12" s="6">
        <v>6</v>
      </c>
      <c r="B12" s="41"/>
      <c r="C12" s="39"/>
      <c r="D12" s="40"/>
      <c r="E12" s="35"/>
      <c r="F12" s="35"/>
      <c r="G12" s="4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Селезнева Анастасия Витальевна</cp:lastModifiedBy>
  <dcterms:created xsi:type="dcterms:W3CDTF">2023-01-11T12:24:27Z</dcterms:created>
  <dcterms:modified xsi:type="dcterms:W3CDTF">2025-03-18T08:10:00Z</dcterms:modified>
</cp:coreProperties>
</file>