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krivonosova.nv\Desktop\Профессионалы 2025\И(М)ЭЧ_ЦТ\"/>
    </mc:Choice>
  </mc:AlternateContent>
  <xr:revisionPtr revIDLastSave="0" documentId="13_ncr:1_{3672F26F-9A56-456A-88E3-EED31138C192}" xr6:coauthVersionLast="37" xr6:coauthVersionMax="47" xr10:uidLastSave="{00000000-0000-0000-0000-000000000000}"/>
  <bookViews>
    <workbookView xWindow="0" yWindow="0" windowWidth="28800" windowHeight="11025" firstSheet="1" activeTab="3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79021"/>
</workbook>
</file>

<file path=xl/calcChain.xml><?xml version="1.0" encoding="utf-8"?>
<calcChain xmlns="http://schemas.openxmlformats.org/spreadsheetml/2006/main">
  <c r="G181" i="2" l="1"/>
  <c r="G180" i="2"/>
  <c r="G102" i="2" l="1"/>
  <c r="G101" i="2"/>
  <c r="G100" i="2"/>
  <c r="G99" i="2"/>
  <c r="G98" i="2"/>
  <c r="G179" i="2"/>
  <c r="G170" i="2"/>
  <c r="G84" i="3" l="1"/>
  <c r="G83" i="3"/>
  <c r="G82" i="3"/>
  <c r="G184" i="2" l="1"/>
  <c r="A5" i="5" l="1"/>
  <c r="A3" i="5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G185" i="2"/>
  <c r="G169" i="2"/>
  <c r="G168" i="2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<sst xmlns="http://schemas.openxmlformats.org/spreadsheetml/2006/main" count="1115" uniqueCount="288">
  <si>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</si>
  <si>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</si>
  <si>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</si>
  <si>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</si>
  <si>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</si>
  <si>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</si>
  <si>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</si>
  <si>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</si>
  <si>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</si>
  <si>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</si>
  <si>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</si>
  <si>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</si>
  <si>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</si>
  <si>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</si>
  <si>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</si>
  <si>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</si>
  <si>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</si>
  <si>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</si>
  <si>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</si>
  <si>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</si>
  <si>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</si>
  <si>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</si>
  <si>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</si>
  <si>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</si>
  <si>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</si>
  <si>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</si>
  <si>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indexed="2"/>
        <rFont val="Times New Roman"/>
        <family val="1"/>
      </rPr>
      <t xml:space="preserve"> </t>
    </r>
  </si>
  <si>
    <r>
      <t>Главный эксперт:</t>
    </r>
    <r>
      <rPr>
        <b/>
        <sz val="12"/>
        <color indexed="2"/>
        <rFont val="Times New Roman"/>
        <family val="1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</si>
  <si>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</si>
  <si>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</si>
  <si>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</si>
  <si>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</si>
  <si>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</si>
  <si>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</si>
  <si>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</si>
  <si>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</si>
  <si>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</si>
  <si>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</si>
  <si>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</si>
  <si>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</si>
  <si>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</si>
  <si>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</si>
  <si>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</si>
  <si>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</si>
  <si>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Мебель</t>
  </si>
  <si>
    <t>Комната Конкурсантов (оборудование, инструмент, мебель) (по количеству конкурсантов)</t>
  </si>
  <si>
    <t>Вешалка</t>
  </si>
  <si>
    <t>Мусорная корзина</t>
  </si>
  <si>
    <t>Оборудование</t>
  </si>
  <si>
    <t>Аптечка первой помощи работникам</t>
  </si>
  <si>
    <t>По приказу № 169н</t>
  </si>
  <si>
    <t>Комната Экспертов (включая комнату Главного эксперта) (оборудование, инструмент, мебель) (по количеству экспертов)</t>
  </si>
  <si>
    <t>Персональный компьютер в сборе</t>
  </si>
  <si>
    <t>Оборудование IT</t>
  </si>
  <si>
    <t>Компьютерный монитор</t>
  </si>
  <si>
    <t>Интерфейсный кабель для подключения монитора</t>
  </si>
  <si>
    <t>Клавиатура</t>
  </si>
  <si>
    <t>Компьютерная мышь</t>
  </si>
  <si>
    <t>Коврик для компьютерной мыши</t>
  </si>
  <si>
    <t>Кабель питания</t>
  </si>
  <si>
    <t>Кабель питания CEE 7/7 - IEC 320 C13</t>
  </si>
  <si>
    <t>Источник бесперебойного питания</t>
  </si>
  <si>
    <t>Сетевой фильтр</t>
  </si>
  <si>
    <t>6 розеток, 5 метров</t>
  </si>
  <si>
    <t>ПО операционная система</t>
  </si>
  <si>
    <t>ПО</t>
  </si>
  <si>
    <t>ПО для просмотра документов в формате PDF</t>
  </si>
  <si>
    <t>ПО для архивации</t>
  </si>
  <si>
    <t>ПО офисный пакет</t>
  </si>
  <si>
    <t>ПО веб-браузер</t>
  </si>
  <si>
    <t>ПО редактор диаграмм</t>
  </si>
  <si>
    <t>ПО .NET</t>
  </si>
  <si>
    <t>ПО среда разработки</t>
  </si>
  <si>
    <t>Набор средств разработки</t>
  </si>
  <si>
    <t xml:space="preserve">Программное обеспечение </t>
  </si>
  <si>
    <t>Среда для разработки графических интерфейсов</t>
  </si>
  <si>
    <t>Текстовый редактор</t>
  </si>
  <si>
    <t>Клиент для работы с API</t>
  </si>
  <si>
    <t>ПО СУБД</t>
  </si>
  <si>
    <t>Интерфейсный кабель для подключения МФУ</t>
  </si>
  <si>
    <t>Расходные материалы</t>
  </si>
  <si>
    <t>Охрана труда и техника безопасности</t>
  </si>
  <si>
    <t>Аптечка</t>
  </si>
  <si>
    <t>Охрана труда</t>
  </si>
  <si>
    <t>СЕРВЕР</t>
  </si>
  <si>
    <t xml:space="preserve">Компьютер-сервер </t>
  </si>
  <si>
    <t>ПО серверная операционная система</t>
  </si>
  <si>
    <t>ПО для управления версиями</t>
  </si>
  <si>
    <t>ПО система управления базами данных</t>
  </si>
  <si>
    <t>шт.</t>
  </si>
  <si>
    <t>Огнетушитель</t>
  </si>
  <si>
    <t>Рабочее место Конкурсанта (основное оборудование, вспомогательное оборудование, инструмент (по количеству рабочих мест))</t>
  </si>
  <si>
    <t>Рабочее место Конкурсанта (расходные материалы по количеству конкурсантов)</t>
  </si>
  <si>
    <t>Ручка</t>
  </si>
  <si>
    <t>Карандаш HB</t>
  </si>
  <si>
    <t>Ластик</t>
  </si>
  <si>
    <t>Линейка</t>
  </si>
  <si>
    <t>Папка-конверт на кнопке А4</t>
  </si>
  <si>
    <t>Расходные материалы на всех конкурсантов и экспертов</t>
  </si>
  <si>
    <t>Ручка шариковая</t>
  </si>
  <si>
    <t>Скрепки</t>
  </si>
  <si>
    <t>Личный инструмент конкурсанта</t>
  </si>
  <si>
    <t xml:space="preserve">Примечание </t>
  </si>
  <si>
    <t>Проводная, подключение по USB</t>
  </si>
  <si>
    <t>Интернет : Подключение  компьютеров к проводному  интернету</t>
  </si>
  <si>
    <t>Офисный стул</t>
  </si>
  <si>
    <t>Кулер</t>
  </si>
  <si>
    <t>Кулер 19 л (холодная вода)</t>
  </si>
  <si>
    <t xml:space="preserve">Огнетушитель углекислотный ОУ-1 </t>
  </si>
  <si>
    <t>USB - USB</t>
  </si>
  <si>
    <t>6 розеток, 1.8 метров</t>
  </si>
  <si>
    <t xml:space="preserve">Электричество: 1 подключение к сети   (220 Вольт)       </t>
  </si>
  <si>
    <t>Компьютерный стул</t>
  </si>
  <si>
    <r>
      <t xml:space="preserve">Покрытие пола: </t>
    </r>
    <r>
      <rPr>
        <sz val="11"/>
        <rFont val="Times New Roman&quot;"/>
      </rPr>
      <t>линолеум  - на всю зону</t>
    </r>
  </si>
  <si>
    <r>
      <t>Площадь зоны: 18</t>
    </r>
    <r>
      <rPr>
        <sz val="11"/>
        <rFont val="Times New Roman&quot;"/>
      </rPr>
      <t xml:space="preserve"> кв.м.</t>
    </r>
  </si>
  <si>
    <t xml:space="preserve">шт. ( на 1 раб.место) </t>
  </si>
  <si>
    <t xml:space="preserve">шт. ( на 1 конкурсанта) </t>
  </si>
  <si>
    <t>Коммутатор</t>
  </si>
  <si>
    <t>Kivy Designer 2.3.1</t>
  </si>
  <si>
    <r>
      <t>Адрес базовой организации:</t>
    </r>
    <r>
      <rPr>
        <b/>
        <sz val="11"/>
        <color indexed="2"/>
        <rFont val="Times New Roman"/>
        <family val="1"/>
      </rPr>
      <t xml:space="preserve"> </t>
    </r>
  </si>
  <si>
    <r>
      <t>Главный эксперт:</t>
    </r>
    <r>
      <rPr>
        <b/>
        <sz val="11"/>
        <color indexed="2"/>
        <rFont val="Times New Roman"/>
        <family val="1"/>
      </rPr>
      <t xml:space="preserve"> </t>
    </r>
  </si>
  <si>
    <t>Санкт-Петербург</t>
  </si>
  <si>
    <t>г. Санкт-Петербург, наб. реки Мойки, д. 61, лит. А</t>
  </si>
  <si>
    <t>шт</t>
  </si>
  <si>
    <t xml:space="preserve">Огнетушитель порошковый ОП-3(з) ABCE ОП-3 </t>
  </si>
  <si>
    <t>Кулер 19 л</t>
  </si>
  <si>
    <t>HDMI-HDMI</t>
  </si>
  <si>
    <t>Мышь для компьютера оптическая</t>
  </si>
  <si>
    <t xml:space="preserve">шт ( на 1 раб.место) </t>
  </si>
  <si>
    <t>ПО Git</t>
  </si>
  <si>
    <t>Android 10 SDK</t>
  </si>
  <si>
    <t>Программное обеспечение Java SE 17 Development Kit</t>
  </si>
  <si>
    <t>Компьютерный стол</t>
  </si>
  <si>
    <t>Программное обеспечение для записи экрана</t>
  </si>
  <si>
    <t>МФУ лазерное</t>
  </si>
  <si>
    <t>Парта ученическая</t>
  </si>
  <si>
    <t>Стул ученический</t>
  </si>
  <si>
    <t>Стул офисный</t>
  </si>
  <si>
    <t>Стол преподавателя</t>
  </si>
  <si>
    <t>Стол преподавателя 70*120</t>
  </si>
  <si>
    <t>Парта ученическая 50*120</t>
  </si>
  <si>
    <t>Kyocera M2235dn</t>
  </si>
  <si>
    <t>Кабель питания МФУ</t>
  </si>
  <si>
    <t>Освещение: верхнее искусственное освещение 300 люкс</t>
  </si>
  <si>
    <t>Интернет : Подключение к проводному интернету</t>
  </si>
  <si>
    <t xml:space="preserve">Электричество: 1 подключение к сети  по (220 Вольт)	</t>
  </si>
  <si>
    <t>Контур заземления для электропитания и сети слаботочных подключений: не требуется</t>
  </si>
  <si>
    <t>Подведение/ отведение ГХВС: не требуется</t>
  </si>
  <si>
    <t>Подведение сжатого воздуха: не требуется</t>
  </si>
  <si>
    <t>Парта ученическая 120*50</t>
  </si>
  <si>
    <t>Стол преподавателя 60*121</t>
  </si>
  <si>
    <t>Шкаф с индивидуальными ячейками</t>
  </si>
  <si>
    <t>Шкаф с индивидуальными ячейками 80*50</t>
  </si>
  <si>
    <t>Вешалка напольная металлическая</t>
  </si>
  <si>
    <t xml:space="preserve">шт </t>
  </si>
  <si>
    <t>Мусорная корзина пластиковая</t>
  </si>
  <si>
    <r>
      <t xml:space="preserve">Площадь зоны: </t>
    </r>
    <r>
      <rPr>
        <sz val="11"/>
        <rFont val="Times New Roman&quot;"/>
      </rPr>
      <t>39 кв.м.</t>
    </r>
  </si>
  <si>
    <r>
      <t>Электричество:14</t>
    </r>
    <r>
      <rPr>
        <sz val="11"/>
        <rFont val="Times New Roman&quot;"/>
      </rPr>
      <t xml:space="preserve"> подключений к сети (220 Вольт)        </t>
    </r>
  </si>
  <si>
    <r>
      <t>Освещение:</t>
    </r>
    <r>
      <rPr>
        <sz val="11"/>
        <rFont val="Times New Roman&quot;"/>
      </rPr>
      <t xml:space="preserve"> Верхнее искусственное освещение 300 люкс </t>
    </r>
  </si>
  <si>
    <r>
      <t xml:space="preserve">Контур заземления для электропитания и сети слаботочных подключений: </t>
    </r>
    <r>
      <rPr>
        <sz val="11"/>
        <rFont val="Times New Roman&quot;"/>
      </rPr>
      <t>не требуется</t>
    </r>
  </si>
  <si>
    <r>
      <t xml:space="preserve">Подведение/ отведение ГХВС: </t>
    </r>
    <r>
      <rPr>
        <sz val="11"/>
        <rFont val="Times New Roman&quot;"/>
      </rPr>
      <t>не требуется</t>
    </r>
  </si>
  <si>
    <r>
      <t xml:space="preserve">Подведение сжатого воздуха: </t>
    </r>
    <r>
      <rPr>
        <sz val="11"/>
        <rFont val="Times New Roman&quot;"/>
      </rPr>
      <t>не требуется</t>
    </r>
  </si>
  <si>
    <t>600 ВА</t>
  </si>
  <si>
    <t>Eltex MES2324B</t>
  </si>
  <si>
    <t>Wi-Fi маршрутизатор</t>
  </si>
  <si>
    <t>Xiaomi Mi 4</t>
  </si>
  <si>
    <t>Стол компьютерый</t>
  </si>
  <si>
    <t>Кресло компьютерное</t>
  </si>
  <si>
    <t>Проектор</t>
  </si>
  <si>
    <t>Маркерная доска</t>
  </si>
  <si>
    <t>Экран для проектора</t>
  </si>
  <si>
    <t>Маркерная доска 100*300</t>
  </si>
  <si>
    <t>Колонки</t>
  </si>
  <si>
    <t>SVEN MC-10</t>
  </si>
  <si>
    <t>Серверный шкаф</t>
  </si>
  <si>
    <t>Экран для проектора 166*214</t>
  </si>
  <si>
    <t>Проектор Epson EB-X18</t>
  </si>
  <si>
    <r>
      <t xml:space="preserve">Электричество: </t>
    </r>
    <r>
      <rPr>
        <sz val="11"/>
        <rFont val="Times New Roman"/>
        <family val="1"/>
        <charset val="204"/>
      </rPr>
      <t>5</t>
    </r>
    <r>
      <rPr>
        <sz val="11"/>
        <rFont val="Times New Roman"/>
        <family val="1"/>
      </rPr>
      <t xml:space="preserve"> подключений к сети (220 Вольт)       </t>
    </r>
  </si>
  <si>
    <t>Складское помещение - не требуется</t>
  </si>
  <si>
    <t>Скрынников Артём Дмитриевич</t>
  </si>
  <si>
    <t>karate.artyom.2004@mail.ru</t>
  </si>
  <si>
    <t>8(981)183-95-10</t>
  </si>
  <si>
    <t>Библиотека стандратных подсистем для среды разработки бизнес-приложений</t>
  </si>
  <si>
    <t>Web-сервер, настроенный на взаимодействие со средой разработки</t>
  </si>
  <si>
    <t>1С:ИТС</t>
  </si>
  <si>
    <t>Цифровая трансформация</t>
  </si>
  <si>
    <t>Кривоносова Наталья Викторовна</t>
  </si>
  <si>
    <t>nvkrivonosowa@mail.ru</t>
  </si>
  <si>
    <t>8(952)385-42-25</t>
  </si>
  <si>
    <t>РЕД ОС 8.0</t>
  </si>
  <si>
    <t>Просмотрщик документов Atril 1.28.0</t>
  </si>
  <si>
    <t>Менеджер архивов Engrampa 1.28.1</t>
  </si>
  <si>
    <t>Программный пакет Р7-Офис. Профессиональный (десктопная версия) 2024.4.2.721</t>
  </si>
  <si>
    <t>Программный пакет LibreOffice 24.8.4.1</t>
  </si>
  <si>
    <t>Программное обеспечение Яндекс Браузер 24.12.4.1093</t>
  </si>
  <si>
    <t>Программное обеспечение Chromium 133.0.6943.126</t>
  </si>
  <si>
    <t>Программное обеспечение Google Chrome 134.0.6998.88</t>
  </si>
  <si>
    <t>Программное обеспечение Р7-Графика 1.14.247171111</t>
  </si>
  <si>
    <t>Программное обеспечение Git 2.48.1</t>
  </si>
  <si>
    <t>ПО Git GUI</t>
  </si>
  <si>
    <t>Программное обеспечение GitKraken 10.8.0</t>
  </si>
  <si>
    <t>Программное обеспечение GIGA IDE Community Edition 2024.3</t>
  </si>
  <si>
    <t>Эмулятор выполняемой среды</t>
  </si>
  <si>
    <t>Программное обеспечение Genymotion 3.8.0</t>
  </si>
  <si>
    <t>Программное обеспечение Dart SDK v3.7.0</t>
  </si>
  <si>
    <t>Программное обеспечение Flutter SDK v3.29.1</t>
  </si>
  <si>
    <t>Программное обеспечение Electron 35.0.1</t>
  </si>
  <si>
    <t>Программное обеспечение Vue.js v2.7.16</t>
  </si>
  <si>
    <t>Программное обеспечение Next.js v15.2.2</t>
  </si>
  <si>
    <t>Программное обеспечение Node.js v22.14.0</t>
  </si>
  <si>
    <t>Программное обеспечение WebStorm v2024.3.4</t>
  </si>
  <si>
    <t>Программное обеспечение IntelliJ IDEA Community Edition v2024.3.4.1</t>
  </si>
  <si>
    <t>Программное обеспечение PyCharm Community Edition 2024.3.4</t>
  </si>
  <si>
    <t>Программное обеспечение Qt Creator 12.0.0</t>
  </si>
  <si>
    <t>Программное обеспечение Postman v7.33.1</t>
  </si>
  <si>
    <t>Программное обеспечение DataGrip v2024.3.5</t>
  </si>
  <si>
    <t>Программное обеспечение DBeaver Community 25.0.0</t>
  </si>
  <si>
    <t>Программное обеспечение pgAdmin 4 v6.19</t>
  </si>
  <si>
    <t>Программное обеспечение MySQL Workbench 8.0.36</t>
  </si>
  <si>
    <t>Программное обеспечение OBS Studio v31.0.2</t>
  </si>
  <si>
    <t>Среда разработки -  технологическая платформа для разработки бизнес-приложений организаций</t>
  </si>
  <si>
    <t>Программное обеспечение 1С:Enterprise Development Tools (EDT) (2024.2.3+54)</t>
  </si>
  <si>
    <t>1С:Библиотека 3.1.10.467</t>
  </si>
  <si>
    <t>Мышь проводная ОКЛИК 630М</t>
  </si>
  <si>
    <t>Клавиатура проводная ОКЛИК 630М</t>
  </si>
  <si>
    <t>Rikor 27" 27F2</t>
  </si>
  <si>
    <t>ЦПУ:
- Intel Core i5-12400 @ 4.40 ГГц
- количество физических ядер - 6
- количество потоков - 12
Сетевой адаптер: 
- технология Ethernet - 10/100/1000 mbps
ОЗУ: 
- 16 ГБ
Графический адаптер: 
- интегрированный Intel UHD Graphics 730
ПЗУ:
- SSD 512ГБ</t>
  </si>
  <si>
    <t>ЦПУ:
 - Intel(R) Xeon(R) Silver 4110 CPU @ 2.10GHz;
 - количество физических ядер - 8;
 - количество потоков - 16;
ОЗУ:
 - 32 ГБ;
ПЗУ:
 - 100ГБ SSD;
Сетевой адаптер:
 - технология Ethernet стандарта  1000BASE-T;</t>
  </si>
  <si>
    <t>debian-12.9.0</t>
  </si>
  <si>
    <t>Gogs 0.13.2</t>
  </si>
  <si>
    <t>Mariadb 10.5</t>
  </si>
  <si>
    <t>MySQL Server 1.1.0</t>
  </si>
  <si>
    <t>PostgreSQL 15.10</t>
  </si>
  <si>
    <t>Проектор Infocus ScreenPlay SP222</t>
  </si>
  <si>
    <t>Программное обеспечение Anaconda3 2.6.4 включая Python-3.11</t>
  </si>
  <si>
    <r>
      <t>Площадь зоны: 4</t>
    </r>
    <r>
      <rPr>
        <sz val="11"/>
        <color rgb="FF000000"/>
        <rFont val="Times New Roman&quot;"/>
      </rPr>
      <t xml:space="preserve"> кв.м.</t>
    </r>
  </si>
  <si>
    <r>
      <t>Электричество:</t>
    </r>
    <r>
      <rPr>
        <sz val="11"/>
        <rFont val="Times New Roman"/>
        <family val="1"/>
        <charset val="204"/>
      </rPr>
      <t xml:space="preserve"> 30 подключ</t>
    </r>
    <r>
      <rPr>
        <sz val="11"/>
        <rFont val="Times New Roman"/>
        <family val="1"/>
      </rPr>
      <t xml:space="preserve">ений к сети   (220 Вольт)       </t>
    </r>
  </si>
  <si>
    <t>Компьютерный стол 550*1000</t>
  </si>
  <si>
    <t>Серверный шкаф 300*600</t>
  </si>
  <si>
    <t>Офисный стол 550*1000</t>
  </si>
  <si>
    <t>Стол компьютерный 550*1000</t>
  </si>
  <si>
    <r>
      <t xml:space="preserve">Программное обеспечение текстовый редактор Visual Studio Code v1.98.1 включая:
</t>
    </r>
    <r>
      <rPr>
        <sz val="8"/>
        <color theme="1"/>
        <rFont val="Times New Roman"/>
        <family val="1"/>
        <charset val="204"/>
      </rPr>
      <t>- C#
- C# Dev Kit
- C# Extensions
- C# XML Documentation Comments
- NuGet Package Manage
- .NET Extension Pack
- .NET MAUI
- Avalonia for VSCode
- Avalonia Templates
- Xml Complete
- Python
- Python Debugger
- Python Extension Pack
- Python Path
- Python Test Explorer for Visual Studio Code
- Qt for Python
- Python Development Extensions Pack
- Java Extension Pack
- Spring Boot Extension Pack
- Maven for Java
- Java
- Gradle for Java
- gradle-build-helper
- Live Server
- Path Intellisense
- npm Intellisense 
- Vue.js Extension Pack
- Angular Essentials
- Flutter
- React Native Tools
- React Extension Pack
- Node Essentials
- Next.js CLI</t>
    </r>
  </si>
  <si>
    <r>
      <t xml:space="preserve">Программное обеспечение Android Studio2024.3.1, включая следующие компоненты:
</t>
    </r>
    <r>
      <rPr>
        <sz val="8"/>
        <color theme="1"/>
        <rFont val="Times New Roman"/>
        <family val="1"/>
        <charset val="204"/>
      </rPr>
      <t xml:space="preserve"> - Android SDK Tools
 - Android SDK Platform-Tools
 - Android SDK Build-Tools
 - Android SDK Platform
 - USB Driver</t>
    </r>
  </si>
  <si>
    <r>
      <t xml:space="preserve">Программное обеспечение JetBrains Rider 2024.3.6, включая:
</t>
    </r>
    <r>
      <rPr>
        <sz val="8"/>
        <color theme="1"/>
        <rFont val="Times New Roman"/>
        <family val="1"/>
        <charset val="204"/>
      </rPr>
      <t>- Material Theme UI
- Developer Tools</t>
    </r>
  </si>
  <si>
    <r>
      <t xml:space="preserve">Программная платформа .NET 9.0, включая:
</t>
    </r>
    <r>
      <rPr>
        <sz val="8"/>
        <color theme="1"/>
        <rFont val="Times New Roman"/>
        <family val="1"/>
        <charset val="204"/>
      </rPr>
      <t>- Avalonia                                                                                                          - NET Framework Core                                                                                                                              - NET Framework Tools                                                                                                                              - NET Framework Design</t>
    </r>
  </si>
  <si>
    <t xml:space="preserve">Microsoft SQL Server 2022 16.0.4175.1
</t>
  </si>
  <si>
    <t>Программное обеспечение 1С:Предприятие 8.3 (8.3.26.1521)</t>
  </si>
  <si>
    <t>Смартфон Fplus R570Е с РедОС М, включая интерфейсный кабель для подключения к ПК</t>
  </si>
  <si>
    <r>
      <t>Площадь зоны: 70</t>
    </r>
    <r>
      <rPr>
        <sz val="11"/>
        <color rgb="FF000000"/>
        <rFont val="Times New Roman&quot;"/>
      </rPr>
      <t xml:space="preserve"> кв.м.</t>
    </r>
  </si>
  <si>
    <t>Покрытие пола: линолеум - 70 м2 на всю зону</t>
  </si>
  <si>
    <t>Площадь зоны: 58 кв.м.</t>
  </si>
  <si>
    <t>Покрытие пола: паркет  - 58 м2 на всю зону</t>
  </si>
  <si>
    <r>
      <t xml:space="preserve">Покрытие пола: </t>
    </r>
    <r>
      <rPr>
        <sz val="11"/>
        <rFont val="Times New Roman&quot;"/>
      </rPr>
      <t>линолеум  - 38 м2 на всю зону</t>
    </r>
  </si>
  <si>
    <r>
      <t xml:space="preserve">Покрытие пола: </t>
    </r>
    <r>
      <rPr>
        <sz val="11"/>
        <rFont val="Times New Roman&quot;"/>
      </rPr>
      <t>линолеум - 18м2 на всю зону</t>
    </r>
  </si>
  <si>
    <t>Asus GX1008</t>
  </si>
  <si>
    <t>Программное обеспечение Ред Эксперт 2025.02</t>
  </si>
  <si>
    <t>Программное обеспечение Ред База Данных 5.0</t>
  </si>
  <si>
    <t>Мобильное устройство</t>
  </si>
  <si>
    <t>Итоговый (межрегиональный) этап Чемпионата по профессиональному мастерству «Профессионалы» и Чемпионата высоких технологий в субъектах Российской Федерации и организациях</t>
  </si>
  <si>
    <t>Запасной картридж для МФУ</t>
  </si>
  <si>
    <t>Катридж для цветного МФУ</t>
  </si>
  <si>
    <t>Бумага для офисной техники</t>
  </si>
  <si>
    <t>Папка-планшет с зажимом и крышкой Attache Selection A4 черная</t>
  </si>
  <si>
    <t>Скоросшиватель пластиковый Attache</t>
  </si>
  <si>
    <t>Бумага для флипчартов</t>
  </si>
  <si>
    <t>Клейкая лента канцелярская двусторонняя</t>
  </si>
  <si>
    <t>Степлер</t>
  </si>
  <si>
    <t>Скобы для степлера</t>
  </si>
  <si>
    <t>Файл-вкладыш, плотный</t>
  </si>
  <si>
    <t>Набор маркеров (перманентные)</t>
  </si>
  <si>
    <t xml:space="preserve">Ножницы </t>
  </si>
  <si>
    <t>Мешки для мусора, 60 литров</t>
  </si>
  <si>
    <t>Стакан одноразовый для холодных напитков</t>
  </si>
  <si>
    <t>Стакан одноразовый термостойкий</t>
  </si>
  <si>
    <t>упак.</t>
  </si>
  <si>
    <t>упаковка 500 листов</t>
  </si>
  <si>
    <t>упаковка
10 шт.</t>
  </si>
  <si>
    <t>упаковка
50 шт.</t>
  </si>
  <si>
    <t>упаковка 1000 шт.</t>
  </si>
  <si>
    <t>упаковка 100 шт.</t>
  </si>
  <si>
    <t>упаковка 4 шт.</t>
  </si>
  <si>
    <t>рулон 30 шт.</t>
  </si>
  <si>
    <t>упаковка   100 шт.</t>
  </si>
  <si>
    <t>упаковка 50 шт.</t>
  </si>
  <si>
    <t>Флеш накопитель</t>
  </si>
  <si>
    <t>Вода 19 литров</t>
  </si>
  <si>
    <t>1 апреля 2025 года - 5 апреля 2025 года</t>
  </si>
  <si>
    <t>ФГБОУ ВО  «Санкт-Петербургский государственный университет телекоммуникаций им. проф. М.А. Бонч-Бруевича»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</si>
</sst>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6"/>
      <color theme="0"/>
      <name val="Times New Roman"/>
      <family val="1"/>
    </font>
    <font>
      <sz val="16"/>
      <name val="Times New Roman"/>
      <family val="1"/>
    </font>
    <font>
      <b/>
      <sz val="16"/>
      <color theme="0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indexed="64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b/>
      <sz val="12"/>
      <color indexed="2"/>
      <name val="Times New Roman"/>
      <family val="1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Times New Roman&quot;"/>
    </font>
    <font>
      <sz val="11"/>
      <color rgb="FF000000"/>
      <name val="Calibri"/>
      <family val="2"/>
      <charset val="204"/>
      <scheme val="minor"/>
    </font>
    <font>
      <sz val="11"/>
      <name val="Times New Roman&quot;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sz val="11"/>
      <color indexed="2"/>
      <name val="Times New Roman"/>
      <family val="1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1" tint="0.249977111117893"/>
        <bgColor indexed="65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5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AEABAB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0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2" fillId="0" borderId="0" xfId="1"/>
    <xf numFmtId="0" fontId="5" fillId="0" borderId="0" xfId="1" applyFont="1"/>
    <xf numFmtId="0" fontId="5" fillId="0" borderId="7" xfId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2" xfId="1" applyFont="1" applyBorder="1" applyAlignment="1">
      <alignment horizontal="center" vertical="top"/>
    </xf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12" fillId="0" borderId="9" xfId="1" applyFont="1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0" fillId="0" borderId="0" xfId="1" applyFont="1"/>
    <xf numFmtId="0" fontId="4" fillId="0" borderId="8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top" wrapText="1"/>
    </xf>
    <xf numFmtId="0" fontId="5" fillId="0" borderId="18" xfId="1" applyFont="1" applyBorder="1"/>
    <xf numFmtId="0" fontId="6" fillId="0" borderId="0" xfId="1" applyFont="1"/>
    <xf numFmtId="0" fontId="6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2" fillId="7" borderId="0" xfId="1" applyFill="1"/>
    <xf numFmtId="0" fontId="11" fillId="8" borderId="12" xfId="0" applyFont="1" applyFill="1" applyBorder="1" applyAlignment="1">
      <alignment horizontal="center" vertical="center" wrapText="1"/>
    </xf>
    <xf numFmtId="0" fontId="16" fillId="0" borderId="0" xfId="1" applyFont="1"/>
    <xf numFmtId="0" fontId="4" fillId="0" borderId="12" xfId="0" applyFont="1" applyBorder="1" applyAlignment="1">
      <alignment vertical="top" wrapText="1"/>
    </xf>
    <xf numFmtId="0" fontId="17" fillId="0" borderId="12" xfId="0" applyFont="1" applyBorder="1" applyAlignment="1">
      <alignment horizontal="left" vertical="top" wrapText="1"/>
    </xf>
    <xf numFmtId="0" fontId="18" fillId="0" borderId="0" xfId="0" applyFont="1"/>
    <xf numFmtId="0" fontId="19" fillId="0" borderId="12" xfId="0" applyFont="1" applyBorder="1"/>
    <xf numFmtId="0" fontId="19" fillId="0" borderId="12" xfId="0" applyFont="1" applyBorder="1" applyAlignment="1">
      <alignment wrapText="1"/>
    </xf>
    <xf numFmtId="0" fontId="4" fillId="7" borderId="1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4" fillId="7" borderId="12" xfId="0" applyFont="1" applyFill="1" applyBorder="1" applyAlignment="1">
      <alignment horizontal="left" vertical="top"/>
    </xf>
    <xf numFmtId="0" fontId="5" fillId="7" borderId="12" xfId="0" applyFont="1" applyFill="1" applyBorder="1" applyAlignment="1">
      <alignment horizontal="center" vertical="top"/>
    </xf>
    <xf numFmtId="0" fontId="4" fillId="7" borderId="12" xfId="0" applyFont="1" applyFill="1" applyBorder="1" applyAlignment="1">
      <alignment horizontal="center" vertical="top"/>
    </xf>
    <xf numFmtId="0" fontId="4" fillId="0" borderId="12" xfId="0" applyFont="1" applyBorder="1" applyAlignment="1">
      <alignment horizontal="left" vertical="top"/>
    </xf>
    <xf numFmtId="0" fontId="4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9" fillId="0" borderId="12" xfId="0" applyFont="1" applyBorder="1" applyAlignment="1">
      <alignment horizontal="left" vertical="top" wrapText="1"/>
    </xf>
    <xf numFmtId="0" fontId="5" fillId="6" borderId="13" xfId="1" applyFont="1" applyFill="1" applyBorder="1" applyAlignment="1">
      <alignment horizontal="center" vertical="center"/>
    </xf>
    <xf numFmtId="0" fontId="5" fillId="6" borderId="11" xfId="1" applyFont="1" applyFill="1" applyBorder="1" applyAlignment="1">
      <alignment horizontal="center" vertical="center"/>
    </xf>
    <xf numFmtId="0" fontId="5" fillId="6" borderId="0" xfId="1" applyFont="1" applyFill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7" borderId="12" xfId="0" applyFont="1" applyFill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top" wrapText="1"/>
    </xf>
    <xf numFmtId="0" fontId="5" fillId="0" borderId="0" xfId="1" applyFont="1" applyAlignment="1">
      <alignment vertical="center" wrapText="1"/>
    </xf>
    <xf numFmtId="0" fontId="5" fillId="7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0" fontId="30" fillId="0" borderId="12" xfId="0" applyFont="1" applyBorder="1" applyAlignment="1">
      <alignment horizontal="right" wrapText="1"/>
    </xf>
    <xf numFmtId="0" fontId="24" fillId="0" borderId="26" xfId="1" applyFont="1" applyBorder="1" applyAlignment="1">
      <alignment horizontal="center" vertical="top" wrapText="1"/>
    </xf>
    <xf numFmtId="0" fontId="17" fillId="0" borderId="27" xfId="1" applyFont="1" applyBorder="1" applyAlignment="1">
      <alignment horizontal="left" vertical="top" wrapText="1"/>
    </xf>
    <xf numFmtId="0" fontId="17" fillId="0" borderId="27" xfId="1" applyFont="1" applyBorder="1" applyAlignment="1">
      <alignment horizontal="center" vertical="top"/>
    </xf>
    <xf numFmtId="0" fontId="24" fillId="0" borderId="28" xfId="1" applyFont="1" applyBorder="1"/>
    <xf numFmtId="0" fontId="24" fillId="0" borderId="27" xfId="1" applyFont="1" applyBorder="1" applyAlignment="1">
      <alignment horizontal="center" vertical="top"/>
    </xf>
    <xf numFmtId="0" fontId="24" fillId="0" borderId="12" xfId="1" applyFont="1" applyBorder="1"/>
    <xf numFmtId="0" fontId="24" fillId="0" borderId="12" xfId="1" applyFont="1" applyBorder="1" applyAlignment="1">
      <alignment horizontal="left" vertical="center"/>
    </xf>
    <xf numFmtId="0" fontId="24" fillId="0" borderId="12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top"/>
    </xf>
    <xf numFmtId="0" fontId="17" fillId="0" borderId="12" xfId="1" applyFont="1" applyBorder="1" applyAlignment="1">
      <alignment horizontal="left" vertical="top" wrapText="1"/>
    </xf>
    <xf numFmtId="0" fontId="24" fillId="0" borderId="43" xfId="1" applyFont="1" applyBorder="1" applyAlignment="1">
      <alignment horizontal="center" vertical="center" wrapText="1"/>
    </xf>
    <xf numFmtId="0" fontId="24" fillId="0" borderId="44" xfId="1" applyFont="1" applyBorder="1" applyAlignment="1">
      <alignment horizontal="center" vertical="center" wrapText="1"/>
    </xf>
    <xf numFmtId="0" fontId="24" fillId="0" borderId="45" xfId="1" applyFont="1" applyBorder="1" applyAlignment="1">
      <alignment horizontal="center" vertical="center" wrapText="1"/>
    </xf>
    <xf numFmtId="0" fontId="24" fillId="0" borderId="29" xfId="1" applyFont="1" applyBorder="1" applyAlignment="1">
      <alignment horizontal="center" vertical="top" wrapText="1"/>
    </xf>
    <xf numFmtId="0" fontId="15" fillId="0" borderId="46" xfId="1" applyFont="1" applyBorder="1" applyAlignment="1">
      <alignment horizontal="left" vertical="top" wrapText="1"/>
    </xf>
    <xf numFmtId="0" fontId="25" fillId="0" borderId="29" xfId="0" applyFont="1" applyBorder="1" applyAlignment="1">
      <alignment horizontal="center" vertical="top" wrapText="1"/>
    </xf>
    <xf numFmtId="0" fontId="19" fillId="0" borderId="46" xfId="0" applyFont="1" applyBorder="1" applyAlignment="1">
      <alignment vertical="top"/>
    </xf>
    <xf numFmtId="0" fontId="25" fillId="0" borderId="47" xfId="0" applyFont="1" applyBorder="1" applyAlignment="1">
      <alignment horizontal="center" vertical="top" wrapText="1"/>
    </xf>
    <xf numFmtId="0" fontId="19" fillId="0" borderId="40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center" vertical="top" wrapText="1"/>
    </xf>
    <xf numFmtId="0" fontId="19" fillId="0" borderId="48" xfId="0" applyFont="1" applyBorder="1" applyAlignment="1">
      <alignment vertical="top"/>
    </xf>
    <xf numFmtId="0" fontId="17" fillId="0" borderId="12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17" fillId="0" borderId="12" xfId="1" applyFont="1" applyBorder="1" applyAlignment="1">
      <alignment horizontal="center" vertical="top" wrapText="1"/>
    </xf>
    <xf numFmtId="0" fontId="5" fillId="0" borderId="46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left" vertical="top" wrapText="1"/>
    </xf>
    <xf numFmtId="0" fontId="5" fillId="0" borderId="40" xfId="0" applyFont="1" applyBorder="1" applyAlignment="1">
      <alignment horizontal="center" vertical="top"/>
    </xf>
    <xf numFmtId="0" fontId="4" fillId="0" borderId="48" xfId="1" applyFont="1" applyBorder="1" applyAlignment="1">
      <alignment horizontal="left" vertical="top" wrapText="1"/>
    </xf>
    <xf numFmtId="0" fontId="5" fillId="0" borderId="29" xfId="1" applyFont="1" applyBorder="1" applyAlignment="1">
      <alignment horizontal="left" vertical="center" wrapText="1"/>
    </xf>
    <xf numFmtId="3" fontId="30" fillId="0" borderId="12" xfId="0" applyNumberFormat="1" applyFont="1" applyBorder="1" applyAlignment="1">
      <alignment horizontal="right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24" fillId="0" borderId="9" xfId="1" applyFont="1" applyBorder="1" applyAlignment="1">
      <alignment horizontal="left" vertical="top" wrapText="1"/>
    </xf>
    <xf numFmtId="0" fontId="17" fillId="0" borderId="12" xfId="0" applyFont="1" applyBorder="1" applyAlignment="1">
      <alignment vertical="top" wrapText="1"/>
    </xf>
    <xf numFmtId="0" fontId="17" fillId="0" borderId="0" xfId="0" applyFont="1" applyAlignment="1">
      <alignment horizontal="center" vertical="center" wrapText="1"/>
    </xf>
    <xf numFmtId="0" fontId="24" fillId="0" borderId="9" xfId="1" applyFont="1" applyBorder="1" applyAlignment="1">
      <alignment horizontal="left" vertical="top"/>
    </xf>
    <xf numFmtId="0" fontId="17" fillId="7" borderId="12" xfId="0" applyFont="1" applyFill="1" applyBorder="1" applyAlignment="1">
      <alignment vertical="top"/>
    </xf>
    <xf numFmtId="0" fontId="24" fillId="9" borderId="12" xfId="2" applyFont="1" applyFill="1" applyBorder="1" applyAlignment="1">
      <alignment horizontal="left" vertical="top" wrapText="1"/>
    </xf>
    <xf numFmtId="0" fontId="17" fillId="0" borderId="18" xfId="0" applyFont="1" applyBorder="1" applyAlignment="1">
      <alignment horizontal="left" vertical="center" wrapText="1"/>
    </xf>
    <xf numFmtId="0" fontId="24" fillId="0" borderId="18" xfId="0" applyFont="1" applyBorder="1" applyAlignment="1">
      <alignment vertical="top" wrapText="1"/>
    </xf>
    <xf numFmtId="0" fontId="24" fillId="0" borderId="18" xfId="0" applyFont="1" applyBorder="1" applyAlignment="1">
      <alignment horizontal="left" vertical="top" wrapText="1"/>
    </xf>
    <xf numFmtId="0" fontId="24" fillId="0" borderId="18" xfId="0" applyFont="1" applyBorder="1" applyAlignment="1">
      <alignment horizontal="left" vertical="center" wrapText="1"/>
    </xf>
    <xf numFmtId="0" fontId="17" fillId="0" borderId="12" xfId="0" applyFont="1" applyBorder="1" applyAlignment="1">
      <alignment wrapText="1"/>
    </xf>
    <xf numFmtId="0" fontId="17" fillId="0" borderId="12" xfId="0" applyFont="1" applyBorder="1"/>
    <xf numFmtId="0" fontId="17" fillId="0" borderId="18" xfId="0" applyFont="1" applyBorder="1" applyAlignment="1">
      <alignment vertical="top" wrapText="1"/>
    </xf>
    <xf numFmtId="0" fontId="17" fillId="0" borderId="18" xfId="0" applyFont="1" applyBorder="1" applyAlignment="1">
      <alignment wrapText="1"/>
    </xf>
    <xf numFmtId="0" fontId="17" fillId="0" borderId="18" xfId="0" applyFont="1" applyBorder="1" applyAlignment="1">
      <alignment horizontal="left" wrapText="1"/>
    </xf>
    <xf numFmtId="0" fontId="24" fillId="0" borderId="19" xfId="1" applyFont="1" applyBorder="1" applyAlignment="1">
      <alignment horizontal="left" vertical="top"/>
    </xf>
    <xf numFmtId="0" fontId="17" fillId="0" borderId="18" xfId="0" applyFont="1" applyBorder="1" applyAlignment="1">
      <alignment vertical="center" wrapText="1"/>
    </xf>
    <xf numFmtId="0" fontId="24" fillId="10" borderId="18" xfId="2" applyFont="1" applyFill="1" applyBorder="1" applyAlignment="1">
      <alignment horizontal="left" vertical="top" wrapText="1"/>
    </xf>
    <xf numFmtId="0" fontId="17" fillId="0" borderId="18" xfId="1" applyFont="1" applyBorder="1" applyAlignment="1">
      <alignment horizontal="left" vertical="top" wrapText="1"/>
    </xf>
    <xf numFmtId="0" fontId="17" fillId="0" borderId="15" xfId="0" applyFont="1" applyBorder="1" applyAlignment="1">
      <alignment wrapText="1"/>
    </xf>
    <xf numFmtId="0" fontId="24" fillId="7" borderId="12" xfId="0" applyFont="1" applyFill="1" applyBorder="1" applyAlignment="1">
      <alignment vertical="top" wrapText="1"/>
    </xf>
    <xf numFmtId="0" fontId="24" fillId="7" borderId="12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19" xfId="1" applyFont="1" applyFill="1" applyBorder="1" applyAlignment="1">
      <alignment horizontal="left" vertical="top"/>
    </xf>
    <xf numFmtId="0" fontId="24" fillId="7" borderId="12" xfId="0" applyFont="1" applyFill="1" applyBorder="1" applyAlignment="1">
      <alignment horizontal="left" vertical="top" wrapText="1"/>
    </xf>
    <xf numFmtId="0" fontId="24" fillId="7" borderId="9" xfId="1" applyFont="1" applyFill="1" applyBorder="1" applyAlignment="1">
      <alignment horizontal="left" vertical="top"/>
    </xf>
    <xf numFmtId="0" fontId="24" fillId="0" borderId="12" xfId="2" applyFont="1" applyBorder="1" applyAlignment="1">
      <alignment wrapText="1"/>
    </xf>
    <xf numFmtId="0" fontId="4" fillId="7" borderId="12" xfId="0" applyFont="1" applyFill="1" applyBorder="1" applyAlignment="1">
      <alignment vertical="top"/>
    </xf>
    <xf numFmtId="0" fontId="17" fillId="0" borderId="46" xfId="1" applyFont="1" applyBorder="1" applyAlignment="1">
      <alignment horizontal="left" vertical="top" wrapText="1"/>
    </xf>
    <xf numFmtId="0" fontId="17" fillId="7" borderId="12" xfId="0" applyFont="1" applyFill="1" applyBorder="1" applyAlignment="1">
      <alignment horizontal="left" vertical="top" wrapText="1"/>
    </xf>
    <xf numFmtId="0" fontId="24" fillId="9" borderId="12" xfId="2" applyFont="1" applyFill="1" applyBorder="1" applyAlignment="1">
      <alignment horizontal="center" vertical="top" wrapText="1"/>
    </xf>
    <xf numFmtId="0" fontId="19" fillId="0" borderId="15" xfId="0" applyFont="1" applyBorder="1" applyAlignment="1">
      <alignment wrapText="1"/>
    </xf>
    <xf numFmtId="0" fontId="12" fillId="0" borderId="53" xfId="1" applyFont="1" applyBorder="1" applyAlignment="1">
      <alignment horizontal="left" vertical="top"/>
    </xf>
    <xf numFmtId="0" fontId="0" fillId="0" borderId="12" xfId="1" applyFont="1" applyBorder="1"/>
    <xf numFmtId="0" fontId="12" fillId="0" borderId="12" xfId="1" applyFont="1" applyBorder="1" applyAlignment="1">
      <alignment horizontal="left" vertical="top"/>
    </xf>
    <xf numFmtId="0" fontId="19" fillId="0" borderId="27" xfId="0" applyFont="1" applyBorder="1" applyAlignment="1">
      <alignment vertical="center" wrapText="1"/>
    </xf>
    <xf numFmtId="0" fontId="4" fillId="0" borderId="10" xfId="1" applyFont="1" applyBorder="1" applyAlignment="1">
      <alignment horizontal="center" vertical="top"/>
    </xf>
    <xf numFmtId="0" fontId="4" fillId="0" borderId="12" xfId="1" applyFont="1" applyBorder="1" applyAlignment="1">
      <alignment horizontal="center" vertical="top"/>
    </xf>
    <xf numFmtId="49" fontId="19" fillId="0" borderId="27" xfId="0" applyNumberFormat="1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9" fontId="19" fillId="0" borderId="27" xfId="0" applyNumberFormat="1" applyFont="1" applyBorder="1" applyAlignment="1">
      <alignment vertical="top" wrapText="1"/>
    </xf>
    <xf numFmtId="0" fontId="5" fillId="0" borderId="27" xfId="0" applyFont="1" applyBorder="1" applyAlignment="1">
      <alignment horizontal="center" vertical="center" wrapText="1"/>
    </xf>
    <xf numFmtId="49" fontId="19" fillId="0" borderId="54" xfId="0" applyNumberFormat="1" applyFont="1" applyBorder="1" applyAlignment="1">
      <alignment vertical="top" wrapText="1"/>
    </xf>
    <xf numFmtId="0" fontId="0" fillId="0" borderId="15" xfId="1" applyFont="1" applyBorder="1"/>
    <xf numFmtId="0" fontId="5" fillId="0" borderId="54" xfId="0" applyFont="1" applyBorder="1" applyAlignment="1">
      <alignment horizontal="center" vertical="center" wrapText="1"/>
    </xf>
    <xf numFmtId="0" fontId="12" fillId="0" borderId="15" xfId="1" applyFont="1" applyBorder="1" applyAlignment="1">
      <alignment horizontal="left" vertical="top"/>
    </xf>
    <xf numFmtId="0" fontId="5" fillId="0" borderId="1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0" fontId="31" fillId="6" borderId="30" xfId="1" applyFont="1" applyFill="1" applyBorder="1" applyAlignment="1">
      <alignment horizontal="center" vertical="center"/>
    </xf>
    <xf numFmtId="0" fontId="24" fillId="0" borderId="31" xfId="1" applyFont="1" applyBorder="1"/>
    <xf numFmtId="0" fontId="24" fillId="0" borderId="32" xfId="1" applyFont="1" applyBorder="1"/>
    <xf numFmtId="0" fontId="19" fillId="0" borderId="14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10" fillId="0" borderId="23" xfId="1" applyFont="1" applyBorder="1" applyAlignment="1">
      <alignment horizontal="left" vertical="top" wrapText="1"/>
    </xf>
    <xf numFmtId="0" fontId="10" fillId="0" borderId="24" xfId="1" applyFont="1" applyBorder="1" applyAlignment="1">
      <alignment horizontal="left" vertical="top" wrapText="1"/>
    </xf>
    <xf numFmtId="0" fontId="10" fillId="0" borderId="25" xfId="1" applyFont="1" applyBorder="1" applyAlignment="1">
      <alignment horizontal="left" vertical="top" wrapText="1"/>
    </xf>
    <xf numFmtId="0" fontId="5" fillId="6" borderId="14" xfId="1" applyFont="1" applyFill="1" applyBorder="1" applyAlignment="1">
      <alignment horizontal="center" vertical="center"/>
    </xf>
    <xf numFmtId="0" fontId="5" fillId="6" borderId="20" xfId="1" applyFont="1" applyFill="1" applyBorder="1" applyAlignment="1">
      <alignment horizontal="center" vertical="center"/>
    </xf>
    <xf numFmtId="0" fontId="17" fillId="0" borderId="33" xfId="1" applyFont="1" applyBorder="1" applyAlignment="1">
      <alignment horizontal="left" vertical="top" wrapText="1"/>
    </xf>
    <xf numFmtId="0" fontId="17" fillId="0" borderId="0" xfId="1" applyFont="1"/>
    <xf numFmtId="0" fontId="17" fillId="0" borderId="34" xfId="1" applyFont="1" applyBorder="1"/>
    <xf numFmtId="0" fontId="5" fillId="0" borderId="12" xfId="0" applyFont="1" applyBorder="1" applyAlignment="1">
      <alignment horizontal="left" vertical="top" wrapText="1"/>
    </xf>
    <xf numFmtId="0" fontId="23" fillId="0" borderId="12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7" fillId="0" borderId="37" xfId="1" applyFont="1" applyBorder="1" applyAlignment="1">
      <alignment horizontal="left" vertical="top" wrapText="1"/>
    </xf>
    <xf numFmtId="0" fontId="17" fillId="0" borderId="38" xfId="1" applyFont="1" applyBorder="1"/>
    <xf numFmtId="0" fontId="17" fillId="0" borderId="39" xfId="1" applyFont="1" applyBorder="1"/>
    <xf numFmtId="0" fontId="5" fillId="6" borderId="21" xfId="1" applyFont="1" applyFill="1" applyBorder="1" applyAlignment="1">
      <alignment horizontal="center" vertical="center"/>
    </xf>
    <xf numFmtId="0" fontId="5" fillId="6" borderId="22" xfId="1" applyFont="1" applyFill="1" applyBorder="1" applyAlignment="1">
      <alignment horizontal="center" vertical="center"/>
    </xf>
    <xf numFmtId="0" fontId="10" fillId="0" borderId="17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top" wrapText="1"/>
    </xf>
    <xf numFmtId="0" fontId="10" fillId="0" borderId="6" xfId="1" applyFont="1" applyBorder="1" applyAlignment="1">
      <alignment horizontal="left" vertical="top" wrapText="1"/>
    </xf>
    <xf numFmtId="0" fontId="17" fillId="0" borderId="35" xfId="1" applyFont="1" applyBorder="1" applyAlignment="1">
      <alignment horizontal="left" vertical="top" wrapText="1"/>
    </xf>
    <xf numFmtId="0" fontId="17" fillId="0" borderId="36" xfId="1" applyFont="1" applyBorder="1"/>
    <xf numFmtId="0" fontId="5" fillId="6" borderId="41" xfId="1" applyFont="1" applyFill="1" applyBorder="1" applyAlignment="1">
      <alignment horizontal="center" vertical="center"/>
    </xf>
    <xf numFmtId="0" fontId="5" fillId="6" borderId="42" xfId="1" applyFont="1" applyFill="1" applyBorder="1" applyAlignment="1">
      <alignment horizontal="center" vertical="center"/>
    </xf>
    <xf numFmtId="0" fontId="24" fillId="6" borderId="49" xfId="1" applyFont="1" applyFill="1" applyBorder="1" applyAlignment="1">
      <alignment horizontal="center" vertical="center"/>
    </xf>
    <xf numFmtId="0" fontId="24" fillId="0" borderId="42" xfId="1" applyFont="1" applyBorder="1"/>
    <xf numFmtId="0" fontId="24" fillId="0" borderId="50" xfId="1" applyFont="1" applyBorder="1"/>
    <xf numFmtId="0" fontId="32" fillId="0" borderId="33" xfId="1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13" fillId="0" borderId="46" xfId="0" applyFont="1" applyBorder="1" applyAlignment="1">
      <alignment vertical="top"/>
    </xf>
    <xf numFmtId="0" fontId="17" fillId="0" borderId="29" xfId="1" applyFont="1" applyBorder="1" applyAlignment="1">
      <alignment horizontal="left" vertical="top" wrapText="1"/>
    </xf>
    <xf numFmtId="0" fontId="17" fillId="0" borderId="12" xfId="1" applyFont="1" applyBorder="1"/>
    <xf numFmtId="0" fontId="17" fillId="0" borderId="46" xfId="1" applyFont="1" applyBorder="1"/>
    <xf numFmtId="0" fontId="5" fillId="4" borderId="51" xfId="1" applyFont="1" applyFill="1" applyBorder="1" applyAlignment="1">
      <alignment horizontal="center" vertical="center"/>
    </xf>
    <xf numFmtId="0" fontId="5" fillId="5" borderId="0" xfId="1" applyFont="1" applyFill="1" applyAlignment="1">
      <alignment horizontal="center"/>
    </xf>
    <xf numFmtId="0" fontId="5" fillId="5" borderId="52" xfId="1" applyFont="1" applyFill="1" applyBorder="1" applyAlignment="1">
      <alignment horizontal="center"/>
    </xf>
    <xf numFmtId="0" fontId="10" fillId="0" borderId="43" xfId="1" applyFont="1" applyBorder="1" applyAlignment="1">
      <alignment horizontal="left" vertical="top" wrapText="1"/>
    </xf>
    <xf numFmtId="0" fontId="4" fillId="0" borderId="44" xfId="1" applyFont="1" applyBorder="1"/>
    <xf numFmtId="0" fontId="4" fillId="0" borderId="45" xfId="1" applyFont="1" applyBorder="1"/>
    <xf numFmtId="0" fontId="19" fillId="0" borderId="29" xfId="0" applyFont="1" applyBorder="1" applyAlignment="1">
      <alignment horizontal="left" vertical="top" wrapText="1"/>
    </xf>
    <xf numFmtId="0" fontId="21" fillId="0" borderId="12" xfId="0" applyFont="1" applyBorder="1" applyAlignment="1">
      <alignment vertical="top"/>
    </xf>
    <xf numFmtId="0" fontId="28" fillId="0" borderId="0" xfId="1" applyFont="1" applyAlignment="1">
      <alignment horizontal="left" vertical="top" wrapText="1"/>
    </xf>
    <xf numFmtId="0" fontId="5" fillId="0" borderId="0" xfId="1" applyFont="1" applyAlignment="1">
      <alignment horizontal="right"/>
    </xf>
    <xf numFmtId="0" fontId="5" fillId="0" borderId="0" xfId="1" applyFont="1"/>
    <xf numFmtId="0" fontId="26" fillId="2" borderId="0" xfId="1" applyFont="1" applyFill="1" applyAlignment="1">
      <alignment horizontal="center"/>
    </xf>
    <xf numFmtId="0" fontId="26" fillId="3" borderId="0" xfId="1" applyFont="1" applyFill="1" applyAlignment="1">
      <alignment horizontal="center" vertical="center" wrapText="1"/>
    </xf>
    <xf numFmtId="0" fontId="27" fillId="3" borderId="0" xfId="1" applyFont="1" applyFill="1" applyAlignment="1">
      <alignment horizontal="center" vertical="center" wrapText="1"/>
    </xf>
    <xf numFmtId="0" fontId="28" fillId="0" borderId="0" xfId="1" applyFont="1" applyAlignment="1">
      <alignment horizontal="left"/>
    </xf>
    <xf numFmtId="0" fontId="5" fillId="6" borderId="10" xfId="1" applyFont="1" applyFill="1" applyBorder="1" applyAlignment="1">
      <alignment horizontal="center" vertical="center"/>
    </xf>
    <xf numFmtId="0" fontId="5" fillId="0" borderId="11" xfId="1" applyFont="1" applyBorder="1"/>
    <xf numFmtId="0" fontId="10" fillId="0" borderId="4" xfId="1" applyFont="1" applyBorder="1" applyAlignment="1">
      <alignment horizontal="left" vertical="top" wrapText="1"/>
    </xf>
    <xf numFmtId="0" fontId="4" fillId="0" borderId="5" xfId="1" applyFont="1" applyBorder="1"/>
    <xf numFmtId="0" fontId="4" fillId="0" borderId="6" xfId="1" applyFont="1" applyBorder="1"/>
    <xf numFmtId="0" fontId="19" fillId="0" borderId="12" xfId="0" applyFont="1" applyBorder="1" applyAlignment="1">
      <alignment horizontal="left" vertical="top" wrapText="1"/>
    </xf>
    <xf numFmtId="0" fontId="7" fillId="6" borderId="10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/>
    </xf>
    <xf numFmtId="0" fontId="7" fillId="5" borderId="20" xfId="1" applyFont="1" applyFill="1" applyBorder="1" applyAlignment="1">
      <alignment horizontal="center"/>
    </xf>
    <xf numFmtId="0" fontId="7" fillId="5" borderId="9" xfId="1" applyFont="1" applyFill="1" applyBorder="1" applyAlignment="1">
      <alignment horizontal="center"/>
    </xf>
    <xf numFmtId="0" fontId="7" fillId="6" borderId="51" xfId="1" applyFont="1" applyFill="1" applyBorder="1" applyAlignment="1">
      <alignment horizontal="center" vertical="center"/>
    </xf>
    <xf numFmtId="0" fontId="5" fillId="0" borderId="0" xfId="1" applyFont="1" applyBorder="1"/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horizontal="left"/>
    </xf>
    <xf numFmtId="0" fontId="6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13" fillId="0" borderId="11" xfId="1" applyFont="1" applyBorder="1"/>
    <xf numFmtId="0" fontId="13" fillId="0" borderId="0" xfId="1" applyFont="1" applyAlignment="1">
      <alignment horizontal="right"/>
    </xf>
    <xf numFmtId="0" fontId="2" fillId="0" borderId="0" xfId="1"/>
    <xf numFmtId="0" fontId="8" fillId="3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2000000}"/>
    <cellStyle name="Обычный 3" xfId="2" xr:uid="{5A85D343-9985-48CF-87B5-C01E3532C0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vkrivonosow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opLeftCell="B2" workbookViewId="0">
      <selection activeCell="B8" sqref="B8:B11"/>
    </sheetView>
  </sheetViews>
  <sheetFormatPr defaultColWidth="8.85546875" defaultRowHeight="18.75"/>
  <cols>
    <col min="1" max="1" width="52.140625" style="1" customWidth="1"/>
    <col min="2" max="2" width="90.42578125" style="2" customWidth="1"/>
  </cols>
  <sheetData>
    <row r="2" spans="1:2">
      <c r="B2" s="1"/>
    </row>
    <row r="3" spans="1:2">
      <c r="A3" s="3" t="s">
        <v>0</v>
      </c>
      <c r="B3" s="4" t="s">
        <v>185</v>
      </c>
    </row>
    <row r="4" spans="1:2" ht="56.25">
      <c r="A4" s="3" t="s">
        <v>1</v>
      </c>
      <c r="B4" s="4" t="s">
        <v>258</v>
      </c>
    </row>
    <row r="5" spans="1:2">
      <c r="A5" s="3" t="s">
        <v>2</v>
      </c>
      <c r="B5" s="84" t="s">
        <v>121</v>
      </c>
    </row>
    <row r="6" spans="1:2" ht="37.5">
      <c r="A6" s="3" t="s">
        <v>3</v>
      </c>
      <c r="B6" s="84" t="s">
        <v>287</v>
      </c>
    </row>
    <row r="7" spans="1:2">
      <c r="A7" s="3" t="s">
        <v>4</v>
      </c>
      <c r="B7" s="84" t="s">
        <v>122</v>
      </c>
    </row>
    <row r="8" spans="1:2">
      <c r="A8" s="3" t="s">
        <v>5</v>
      </c>
      <c r="B8" s="84" t="s">
        <v>286</v>
      </c>
    </row>
    <row r="9" spans="1:2">
      <c r="A9" s="3" t="s">
        <v>6</v>
      </c>
      <c r="B9" s="84" t="s">
        <v>186</v>
      </c>
    </row>
    <row r="10" spans="1:2">
      <c r="A10" s="3" t="s">
        <v>7</v>
      </c>
      <c r="B10" s="84" t="s">
        <v>187</v>
      </c>
    </row>
    <row r="11" spans="1:2">
      <c r="A11" s="3" t="s">
        <v>8</v>
      </c>
      <c r="B11" s="84" t="s">
        <v>188</v>
      </c>
    </row>
    <row r="12" spans="1:2" ht="18" customHeight="1">
      <c r="A12" s="3" t="s">
        <v>9</v>
      </c>
      <c r="B12" s="84" t="s">
        <v>179</v>
      </c>
    </row>
    <row r="13" spans="1:2">
      <c r="A13" s="3" t="s">
        <v>10</v>
      </c>
      <c r="B13" s="84" t="s">
        <v>180</v>
      </c>
    </row>
    <row r="14" spans="1:2">
      <c r="A14" s="3" t="s">
        <v>11</v>
      </c>
      <c r="B14" s="116" t="s">
        <v>181</v>
      </c>
    </row>
    <row r="15" spans="1:2">
      <c r="A15" s="3" t="s">
        <v>12</v>
      </c>
      <c r="B15" s="4">
        <v>10</v>
      </c>
    </row>
    <row r="16" spans="1:2">
      <c r="A16" s="3" t="s">
        <v>13</v>
      </c>
      <c r="B16" s="4">
        <v>10</v>
      </c>
    </row>
    <row r="17" spans="1:2" ht="52.5" customHeight="1">
      <c r="A17" s="3" t="s">
        <v>14</v>
      </c>
      <c r="B17" s="4">
        <v>15</v>
      </c>
    </row>
    <row r="20" spans="1:2">
      <c r="A20" s="1" t="s">
        <v>15</v>
      </c>
    </row>
    <row r="21" spans="1:2">
      <c r="A21" s="1" t="s">
        <v>16</v>
      </c>
    </row>
    <row r="22" spans="1:2">
      <c r="A22" s="1" t="s">
        <v>17</v>
      </c>
    </row>
    <row r="23" spans="1:2">
      <c r="A23" s="1" t="s">
        <v>18</v>
      </c>
    </row>
    <row r="24" spans="1:2">
      <c r="A24" s="1" t="s">
        <v>19</v>
      </c>
    </row>
    <row r="25" spans="1:2" ht="37.5">
      <c r="A25" s="1" t="s">
        <v>20</v>
      </c>
    </row>
  </sheetData>
  <hyperlinks>
    <hyperlink ref="B10" r:id="rId1" xr:uid="{374AC63F-5319-4D01-9C83-596B941BD8A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08"/>
  <sheetViews>
    <sheetView topLeftCell="C1" zoomScaleNormal="85" workbookViewId="0">
      <selection activeCell="A5" sqref="A5:H5"/>
    </sheetView>
  </sheetViews>
  <sheetFormatPr defaultColWidth="14.42578125" defaultRowHeight="15"/>
  <cols>
    <col min="1" max="1" width="5.140625" style="6" customWidth="1"/>
    <col min="2" max="2" width="35.28515625" style="6" customWidth="1"/>
    <col min="3" max="3" width="41.710937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25" style="6" bestFit="1" customWidth="1"/>
    <col min="9" max="11" width="8.7109375" style="5" customWidth="1"/>
    <col min="12" max="16384" width="14.42578125" style="5"/>
  </cols>
  <sheetData>
    <row r="1" spans="1:10">
      <c r="A1" s="223"/>
      <c r="B1" s="224"/>
      <c r="C1" s="224"/>
      <c r="D1" s="224"/>
      <c r="E1" s="224"/>
      <c r="F1" s="224"/>
      <c r="G1" s="224"/>
      <c r="H1" s="224"/>
    </row>
    <row r="2" spans="1:10">
      <c r="A2" s="225" t="s">
        <v>21</v>
      </c>
      <c r="B2" s="225"/>
      <c r="C2" s="225"/>
      <c r="D2" s="225"/>
      <c r="E2" s="225"/>
      <c r="F2" s="225"/>
      <c r="G2" s="225"/>
      <c r="H2" s="225"/>
    </row>
    <row r="3" spans="1:10">
      <c r="A3" s="226" t="str">
        <f>'Информация о Чемпионате'!B4</f>
        <v>Итоговый (межрегиональный) этап Чемпионата по профессиональному мастерству «Профессионалы» и Чемпионата высоких технологий в субъектах Российской Федерации и организациях</v>
      </c>
      <c r="B3" s="226"/>
      <c r="C3" s="226"/>
      <c r="D3" s="226"/>
      <c r="E3" s="226"/>
      <c r="F3" s="226"/>
      <c r="G3" s="226"/>
      <c r="H3" s="226"/>
      <c r="I3" s="78"/>
      <c r="J3" s="78"/>
    </row>
    <row r="4" spans="1:10">
      <c r="A4" s="225" t="s">
        <v>22</v>
      </c>
      <c r="B4" s="225"/>
      <c r="C4" s="225"/>
      <c r="D4" s="225"/>
      <c r="E4" s="225"/>
      <c r="F4" s="225"/>
      <c r="G4" s="225"/>
      <c r="H4" s="225"/>
    </row>
    <row r="5" spans="1:10">
      <c r="A5" s="227" t="str">
        <f>'Информация о Чемпионате'!B3</f>
        <v>Цифровая трансформация</v>
      </c>
      <c r="B5" s="227"/>
      <c r="C5" s="227"/>
      <c r="D5" s="227"/>
      <c r="E5" s="227"/>
      <c r="F5" s="227"/>
      <c r="G5" s="227"/>
      <c r="H5" s="227"/>
    </row>
    <row r="6" spans="1:10">
      <c r="A6" s="222" t="s">
        <v>23</v>
      </c>
      <c r="B6" s="224"/>
      <c r="C6" s="224"/>
      <c r="D6" s="224"/>
      <c r="E6" s="224"/>
      <c r="F6" s="224"/>
      <c r="G6" s="224"/>
      <c r="H6" s="224"/>
    </row>
    <row r="7" spans="1:10">
      <c r="A7" s="222" t="s">
        <v>24</v>
      </c>
      <c r="B7" s="222"/>
      <c r="C7" s="228" t="str">
        <f>'Информация о Чемпионате'!B5</f>
        <v>Санкт-Петербург</v>
      </c>
      <c r="D7" s="228"/>
      <c r="E7" s="228"/>
      <c r="F7" s="228"/>
      <c r="G7" s="228"/>
      <c r="H7" s="228"/>
    </row>
    <row r="8" spans="1:10">
      <c r="A8" s="222" t="s">
        <v>25</v>
      </c>
      <c r="B8" s="222"/>
      <c r="C8" s="222"/>
      <c r="D8" s="228" t="str">
        <f>'Информация о Чемпионате'!B6</f>
        <v>ФГБОУ ВО  «Санкт-Петербургский государственный университет телекоммуникаций им. проф. М.А. Бонч-Бруевича»</v>
      </c>
      <c r="E8" s="228"/>
      <c r="F8" s="228"/>
      <c r="G8" s="228"/>
      <c r="H8" s="228"/>
    </row>
    <row r="9" spans="1:10">
      <c r="A9" s="222" t="s">
        <v>119</v>
      </c>
      <c r="B9" s="222"/>
      <c r="C9" s="222" t="str">
        <f>'Информация о Чемпионате'!B7</f>
        <v>г. Санкт-Петербург, наб. реки Мойки, д. 61, лит. А</v>
      </c>
      <c r="D9" s="222"/>
      <c r="E9" s="222"/>
      <c r="F9" s="222"/>
      <c r="G9" s="222"/>
      <c r="H9" s="222"/>
    </row>
    <row r="10" spans="1:10">
      <c r="A10" s="222" t="s">
        <v>120</v>
      </c>
      <c r="B10" s="222"/>
      <c r="C10" s="222" t="str">
        <f>'Информация о Чемпионате'!B9</f>
        <v>Кривоносова Наталья Викторовна</v>
      </c>
      <c r="D10" s="222"/>
      <c r="E10" s="222" t="str">
        <f>'Информация о Чемпионате'!B10</f>
        <v>nvkrivonosowa@mail.ru</v>
      </c>
      <c r="F10" s="222"/>
      <c r="G10" s="222" t="str">
        <f>'Информация о Чемпионате'!B11</f>
        <v>8(952)385-42-25</v>
      </c>
      <c r="H10" s="222"/>
    </row>
    <row r="11" spans="1:10">
      <c r="A11" s="222" t="s">
        <v>28</v>
      </c>
      <c r="B11" s="222"/>
      <c r="C11" s="222" t="str">
        <f>'Информация о Чемпионате'!B12</f>
        <v>Скрынников Артём Дмитриевич</v>
      </c>
      <c r="D11" s="222"/>
      <c r="E11" s="222" t="str">
        <f>'Информация о Чемпионате'!B13</f>
        <v>karate.artyom.2004@mail.ru</v>
      </c>
      <c r="F11" s="222"/>
      <c r="G11" s="222" t="str">
        <f>'Информация о Чемпионате'!B14</f>
        <v>8(981)183-95-10</v>
      </c>
      <c r="H11" s="222"/>
    </row>
    <row r="12" spans="1:10">
      <c r="A12" s="222" t="s">
        <v>29</v>
      </c>
      <c r="B12" s="222"/>
      <c r="C12" s="222">
        <f>'Информация о Чемпионате'!B17</f>
        <v>15</v>
      </c>
      <c r="D12" s="222"/>
      <c r="E12" s="222"/>
      <c r="F12" s="222"/>
      <c r="G12" s="222"/>
      <c r="H12" s="222"/>
    </row>
    <row r="13" spans="1:10">
      <c r="A13" s="222" t="s">
        <v>30</v>
      </c>
      <c r="B13" s="222"/>
      <c r="C13" s="222">
        <f>'Информация о Чемпионате'!B15</f>
        <v>10</v>
      </c>
      <c r="D13" s="222"/>
      <c r="E13" s="222"/>
      <c r="F13" s="222"/>
      <c r="G13" s="222"/>
      <c r="H13" s="222"/>
    </row>
    <row r="14" spans="1:10">
      <c r="A14" s="222" t="s">
        <v>31</v>
      </c>
      <c r="B14" s="222"/>
      <c r="C14" s="222">
        <f>'Информация о Чемпионате'!B16</f>
        <v>10</v>
      </c>
      <c r="D14" s="222"/>
      <c r="E14" s="222"/>
      <c r="F14" s="222"/>
      <c r="G14" s="222"/>
      <c r="H14" s="222"/>
    </row>
    <row r="15" spans="1:10">
      <c r="A15" s="222" t="s">
        <v>32</v>
      </c>
      <c r="B15" s="222"/>
      <c r="C15" s="222" t="str">
        <f>'Информация о Чемпионате'!B8</f>
        <v>1 апреля 2025 года - 5 апреля 2025 года</v>
      </c>
      <c r="D15" s="222"/>
      <c r="E15" s="222"/>
      <c r="F15" s="222"/>
      <c r="G15" s="222"/>
      <c r="H15" s="222"/>
    </row>
    <row r="16" spans="1:10" ht="15.75" thickBot="1">
      <c r="A16" s="214" t="s">
        <v>33</v>
      </c>
      <c r="B16" s="215"/>
      <c r="C16" s="215"/>
      <c r="D16" s="215"/>
      <c r="E16" s="215"/>
      <c r="F16" s="215"/>
      <c r="G16" s="215"/>
      <c r="H16" s="216"/>
    </row>
    <row r="17" spans="1:8">
      <c r="A17" s="217" t="s">
        <v>34</v>
      </c>
      <c r="B17" s="218"/>
      <c r="C17" s="218"/>
      <c r="D17" s="218"/>
      <c r="E17" s="218"/>
      <c r="F17" s="218"/>
      <c r="G17" s="218"/>
      <c r="H17" s="219"/>
    </row>
    <row r="18" spans="1:8">
      <c r="A18" s="220" t="s">
        <v>248</v>
      </c>
      <c r="B18" s="221"/>
      <c r="C18" s="221"/>
      <c r="D18" s="221"/>
      <c r="E18" s="221"/>
      <c r="F18" s="221"/>
      <c r="G18" s="221"/>
      <c r="H18" s="210"/>
    </row>
    <row r="19" spans="1:8">
      <c r="A19" s="211" t="s">
        <v>143</v>
      </c>
      <c r="B19" s="212"/>
      <c r="C19" s="212"/>
      <c r="D19" s="212"/>
      <c r="E19" s="212"/>
      <c r="F19" s="212"/>
      <c r="G19" s="212"/>
      <c r="H19" s="213"/>
    </row>
    <row r="20" spans="1:8">
      <c r="A20" s="211" t="s">
        <v>144</v>
      </c>
      <c r="B20" s="212"/>
      <c r="C20" s="212"/>
      <c r="D20" s="212"/>
      <c r="E20" s="212"/>
      <c r="F20" s="212"/>
      <c r="G20" s="212"/>
      <c r="H20" s="213"/>
    </row>
    <row r="21" spans="1:8">
      <c r="A21" s="209" t="s">
        <v>177</v>
      </c>
      <c r="B21" s="191"/>
      <c r="C21" s="191"/>
      <c r="D21" s="191"/>
      <c r="E21" s="191"/>
      <c r="F21" s="191"/>
      <c r="G21" s="191"/>
      <c r="H21" s="210"/>
    </row>
    <row r="22" spans="1:8">
      <c r="A22" s="211" t="s">
        <v>146</v>
      </c>
      <c r="B22" s="212"/>
      <c r="C22" s="212"/>
      <c r="D22" s="212"/>
      <c r="E22" s="212"/>
      <c r="F22" s="212"/>
      <c r="G22" s="212"/>
      <c r="H22" s="213"/>
    </row>
    <row r="23" spans="1:8" ht="15" customHeight="1">
      <c r="A23" s="187" t="s">
        <v>249</v>
      </c>
      <c r="B23" s="188"/>
      <c r="C23" s="188"/>
      <c r="D23" s="188"/>
      <c r="E23" s="188"/>
      <c r="F23" s="188"/>
      <c r="G23" s="188"/>
      <c r="H23" s="189"/>
    </row>
    <row r="24" spans="1:8">
      <c r="A24" s="211" t="s">
        <v>147</v>
      </c>
      <c r="B24" s="212"/>
      <c r="C24" s="212"/>
      <c r="D24" s="212"/>
      <c r="E24" s="212"/>
      <c r="F24" s="212"/>
      <c r="G24" s="212"/>
      <c r="H24" s="213"/>
    </row>
    <row r="25" spans="1:8">
      <c r="A25" s="211" t="s">
        <v>148</v>
      </c>
      <c r="B25" s="212"/>
      <c r="C25" s="212"/>
      <c r="D25" s="212"/>
      <c r="E25" s="212"/>
      <c r="F25" s="212"/>
      <c r="G25" s="212"/>
      <c r="H25" s="213"/>
    </row>
    <row r="26" spans="1:8" ht="60">
      <c r="A26" s="115" t="s">
        <v>35</v>
      </c>
      <c r="B26" s="9" t="s">
        <v>36</v>
      </c>
      <c r="C26" s="9" t="s">
        <v>37</v>
      </c>
      <c r="D26" s="9" t="s">
        <v>38</v>
      </c>
      <c r="E26" s="9" t="s">
        <v>39</v>
      </c>
      <c r="F26" s="9" t="s">
        <v>40</v>
      </c>
      <c r="G26" s="9" t="s">
        <v>41</v>
      </c>
      <c r="H26" s="111" t="s">
        <v>42</v>
      </c>
    </row>
    <row r="27" spans="1:8" ht="180">
      <c r="A27" s="11">
        <v>1</v>
      </c>
      <c r="B27" s="24" t="s">
        <v>52</v>
      </c>
      <c r="C27" s="27" t="s">
        <v>226</v>
      </c>
      <c r="D27" s="14" t="s">
        <v>53</v>
      </c>
      <c r="E27" s="14">
        <v>3</v>
      </c>
      <c r="F27" s="14" t="s">
        <v>123</v>
      </c>
      <c r="G27" s="14">
        <v>3</v>
      </c>
      <c r="H27" s="112"/>
    </row>
    <row r="28" spans="1:8">
      <c r="A28" s="11">
        <v>2</v>
      </c>
      <c r="B28" s="24" t="s">
        <v>54</v>
      </c>
      <c r="C28" s="49" t="s">
        <v>225</v>
      </c>
      <c r="D28" s="14" t="s">
        <v>53</v>
      </c>
      <c r="E28" s="14">
        <v>3</v>
      </c>
      <c r="F28" s="14" t="s">
        <v>123</v>
      </c>
      <c r="G28" s="14">
        <v>3</v>
      </c>
      <c r="H28" s="112"/>
    </row>
    <row r="29" spans="1:8" ht="30">
      <c r="A29" s="11">
        <v>3</v>
      </c>
      <c r="B29" s="24" t="s">
        <v>55</v>
      </c>
      <c r="C29" s="151" t="s">
        <v>126</v>
      </c>
      <c r="D29" s="14" t="s">
        <v>53</v>
      </c>
      <c r="E29" s="14">
        <v>3</v>
      </c>
      <c r="F29" s="14" t="s">
        <v>123</v>
      </c>
      <c r="G29" s="14">
        <v>3</v>
      </c>
      <c r="H29" s="112"/>
    </row>
    <row r="30" spans="1:8">
      <c r="A30" s="11">
        <v>4</v>
      </c>
      <c r="B30" s="129" t="s">
        <v>127</v>
      </c>
      <c r="C30" s="109" t="s">
        <v>223</v>
      </c>
      <c r="D30" s="14" t="s">
        <v>53</v>
      </c>
      <c r="E30" s="14">
        <v>3</v>
      </c>
      <c r="F30" s="14" t="s">
        <v>123</v>
      </c>
      <c r="G30" s="14">
        <v>3</v>
      </c>
      <c r="H30" s="112"/>
    </row>
    <row r="31" spans="1:8">
      <c r="A31" s="11">
        <v>5</v>
      </c>
      <c r="B31" s="129" t="s">
        <v>56</v>
      </c>
      <c r="C31" s="109" t="s">
        <v>224</v>
      </c>
      <c r="D31" s="14" t="s">
        <v>53</v>
      </c>
      <c r="E31" s="14">
        <v>3</v>
      </c>
      <c r="F31" s="14" t="s">
        <v>123</v>
      </c>
      <c r="G31" s="14">
        <v>3</v>
      </c>
      <c r="H31" s="112"/>
    </row>
    <row r="32" spans="1:8">
      <c r="A32" s="11">
        <v>6</v>
      </c>
      <c r="B32" s="24" t="s">
        <v>59</v>
      </c>
      <c r="C32" s="49" t="s">
        <v>60</v>
      </c>
      <c r="D32" s="14" t="s">
        <v>53</v>
      </c>
      <c r="E32" s="45">
        <v>6</v>
      </c>
      <c r="F32" s="14" t="s">
        <v>123</v>
      </c>
      <c r="G32" s="14">
        <v>6</v>
      </c>
      <c r="H32" s="112"/>
    </row>
    <row r="33" spans="1:26">
      <c r="A33" s="11">
        <v>7</v>
      </c>
      <c r="B33" s="130" t="s">
        <v>64</v>
      </c>
      <c r="C33" s="131" t="s">
        <v>189</v>
      </c>
      <c r="D33" s="14" t="s">
        <v>65</v>
      </c>
      <c r="E33" s="14">
        <v>3</v>
      </c>
      <c r="F33" s="14" t="s">
        <v>123</v>
      </c>
      <c r="G33" s="14">
        <v>3</v>
      </c>
      <c r="H33" s="112"/>
    </row>
    <row r="34" spans="1:26" ht="30">
      <c r="A34" s="11">
        <v>8</v>
      </c>
      <c r="B34" s="130" t="s">
        <v>66</v>
      </c>
      <c r="C34" s="132" t="s">
        <v>190</v>
      </c>
      <c r="D34" s="14" t="s">
        <v>65</v>
      </c>
      <c r="E34" s="14">
        <v>3</v>
      </c>
      <c r="F34" s="14" t="s">
        <v>123</v>
      </c>
      <c r="G34" s="14">
        <v>3</v>
      </c>
      <c r="H34" s="112"/>
    </row>
    <row r="35" spans="1:26">
      <c r="A35" s="11">
        <v>9</v>
      </c>
      <c r="B35" s="130" t="s">
        <v>67</v>
      </c>
      <c r="C35" s="132" t="s">
        <v>191</v>
      </c>
      <c r="D35" s="14" t="s">
        <v>65</v>
      </c>
      <c r="E35" s="14">
        <v>3</v>
      </c>
      <c r="F35" s="14" t="s">
        <v>123</v>
      </c>
      <c r="G35" s="14">
        <v>3</v>
      </c>
      <c r="H35" s="112"/>
    </row>
    <row r="36" spans="1:26" ht="45">
      <c r="A36" s="11">
        <v>10</v>
      </c>
      <c r="B36" s="130" t="s">
        <v>68</v>
      </c>
      <c r="C36" s="132" t="s">
        <v>192</v>
      </c>
      <c r="D36" s="14" t="s">
        <v>65</v>
      </c>
      <c r="E36" s="14">
        <v>3</v>
      </c>
      <c r="F36" s="14" t="s">
        <v>123</v>
      </c>
      <c r="G36" s="14">
        <v>3</v>
      </c>
      <c r="H36" s="112"/>
    </row>
    <row r="37" spans="1:26">
      <c r="A37" s="11">
        <v>11</v>
      </c>
      <c r="B37" s="130" t="s">
        <v>68</v>
      </c>
      <c r="C37" s="133" t="s">
        <v>193</v>
      </c>
      <c r="D37" s="14" t="s">
        <v>65</v>
      </c>
      <c r="E37" s="14">
        <v>3</v>
      </c>
      <c r="F37" s="14" t="s">
        <v>123</v>
      </c>
      <c r="G37" s="14">
        <v>3</v>
      </c>
      <c r="H37" s="112"/>
    </row>
    <row r="38" spans="1:26" ht="30">
      <c r="A38" s="11">
        <v>12</v>
      </c>
      <c r="B38" s="130" t="s">
        <v>69</v>
      </c>
      <c r="C38" s="133" t="s">
        <v>194</v>
      </c>
      <c r="D38" s="14" t="s">
        <v>65</v>
      </c>
      <c r="E38" s="14">
        <v>3</v>
      </c>
      <c r="F38" s="14" t="s">
        <v>123</v>
      </c>
      <c r="G38" s="14">
        <v>3</v>
      </c>
      <c r="H38" s="112"/>
    </row>
    <row r="39" spans="1:26" ht="30">
      <c r="A39" s="11">
        <v>13</v>
      </c>
      <c r="B39" s="130" t="s">
        <v>69</v>
      </c>
      <c r="C39" s="133" t="s">
        <v>195</v>
      </c>
      <c r="D39" s="14" t="s">
        <v>65</v>
      </c>
      <c r="E39" s="14">
        <v>3</v>
      </c>
      <c r="F39" s="14" t="s">
        <v>123</v>
      </c>
      <c r="G39" s="14">
        <v>3</v>
      </c>
      <c r="H39" s="112"/>
    </row>
    <row r="40" spans="1:26" ht="30">
      <c r="A40" s="11">
        <v>14</v>
      </c>
      <c r="B40" s="130" t="s">
        <v>69</v>
      </c>
      <c r="C40" s="133" t="s">
        <v>196</v>
      </c>
      <c r="D40" s="14" t="s">
        <v>65</v>
      </c>
      <c r="E40" s="14">
        <v>3</v>
      </c>
      <c r="F40" s="14" t="s">
        <v>123</v>
      </c>
      <c r="G40" s="14">
        <v>3</v>
      </c>
      <c r="H40" s="112"/>
    </row>
    <row r="41" spans="1:26" ht="30">
      <c r="A41" s="11">
        <v>15</v>
      </c>
      <c r="B41" s="130" t="s">
        <v>70</v>
      </c>
      <c r="C41" s="132" t="s">
        <v>197</v>
      </c>
      <c r="D41" s="14" t="s">
        <v>65</v>
      </c>
      <c r="E41" s="14">
        <v>3</v>
      </c>
      <c r="F41" s="14" t="s">
        <v>123</v>
      </c>
      <c r="G41" s="14">
        <v>3</v>
      </c>
      <c r="H41" s="112"/>
    </row>
    <row r="42" spans="1:26">
      <c r="A42" s="11">
        <v>16</v>
      </c>
      <c r="B42" s="130" t="s">
        <v>129</v>
      </c>
      <c r="C42" s="132" t="s">
        <v>198</v>
      </c>
      <c r="D42" s="14" t="s">
        <v>65</v>
      </c>
      <c r="E42" s="14">
        <v>3</v>
      </c>
      <c r="F42" s="14" t="s">
        <v>123</v>
      </c>
      <c r="G42" s="14">
        <v>3</v>
      </c>
      <c r="H42" s="112"/>
    </row>
    <row r="43" spans="1:26" customFormat="1">
      <c r="A43" s="11">
        <v>17</v>
      </c>
      <c r="B43" s="130" t="s">
        <v>199</v>
      </c>
      <c r="C43" s="132" t="s">
        <v>200</v>
      </c>
      <c r="D43" s="56" t="s">
        <v>65</v>
      </c>
      <c r="E43" s="14">
        <v>3</v>
      </c>
      <c r="F43" s="14" t="s">
        <v>123</v>
      </c>
      <c r="G43" s="14">
        <v>3</v>
      </c>
      <c r="H43" s="112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75">
      <c r="A44" s="11">
        <v>18</v>
      </c>
      <c r="B44" s="130" t="s">
        <v>71</v>
      </c>
      <c r="C44" s="130" t="s">
        <v>244</v>
      </c>
      <c r="D44" s="14" t="s">
        <v>65</v>
      </c>
      <c r="E44" s="14">
        <v>3</v>
      </c>
      <c r="F44" s="14" t="s">
        <v>123</v>
      </c>
      <c r="G44" s="14">
        <v>3</v>
      </c>
      <c r="H44" s="112"/>
    </row>
    <row r="45" spans="1:26" ht="52.5">
      <c r="A45" s="11">
        <v>19</v>
      </c>
      <c r="B45" s="130" t="s">
        <v>72</v>
      </c>
      <c r="C45" s="136" t="s">
        <v>243</v>
      </c>
      <c r="D45" s="14" t="s">
        <v>65</v>
      </c>
      <c r="E45" s="14">
        <v>3</v>
      </c>
      <c r="F45" s="14" t="s">
        <v>123</v>
      </c>
      <c r="G45" s="14">
        <v>3</v>
      </c>
      <c r="H45" s="112"/>
    </row>
    <row r="46" spans="1:26" ht="30">
      <c r="A46" s="11">
        <v>20</v>
      </c>
      <c r="B46" s="130" t="s">
        <v>72</v>
      </c>
      <c r="C46" s="136" t="s">
        <v>201</v>
      </c>
      <c r="D46" s="14" t="s">
        <v>65</v>
      </c>
      <c r="E46" s="14">
        <v>3</v>
      </c>
      <c r="F46" s="14" t="s">
        <v>123</v>
      </c>
      <c r="G46" s="14">
        <v>3</v>
      </c>
      <c r="H46" s="112"/>
    </row>
    <row r="47" spans="1:26" ht="101.25">
      <c r="A47" s="11">
        <v>21</v>
      </c>
      <c r="B47" s="130" t="s">
        <v>72</v>
      </c>
      <c r="C47" s="136" t="s">
        <v>242</v>
      </c>
      <c r="D47" s="14" t="s">
        <v>65</v>
      </c>
      <c r="E47" s="14">
        <v>3</v>
      </c>
      <c r="F47" s="14" t="s">
        <v>123</v>
      </c>
      <c r="G47" s="14">
        <v>3</v>
      </c>
      <c r="H47" s="112"/>
    </row>
    <row r="48" spans="1:26">
      <c r="A48" s="11">
        <v>22</v>
      </c>
      <c r="B48" s="130" t="s">
        <v>73</v>
      </c>
      <c r="C48" s="137" t="s">
        <v>130</v>
      </c>
      <c r="D48" s="14" t="s">
        <v>65</v>
      </c>
      <c r="E48" s="14">
        <v>3</v>
      </c>
      <c r="F48" s="14" t="s">
        <v>123</v>
      </c>
      <c r="G48" s="14">
        <v>3</v>
      </c>
      <c r="H48" s="112"/>
    </row>
    <row r="49" spans="1:8">
      <c r="A49" s="11">
        <v>23</v>
      </c>
      <c r="B49" s="130" t="s">
        <v>202</v>
      </c>
      <c r="C49" s="137" t="s">
        <v>203</v>
      </c>
      <c r="D49" s="14" t="s">
        <v>65</v>
      </c>
      <c r="E49" s="14">
        <v>3</v>
      </c>
      <c r="F49" s="14" t="s">
        <v>123</v>
      </c>
      <c r="G49" s="14">
        <v>3</v>
      </c>
      <c r="H49" s="112"/>
    </row>
    <row r="50" spans="1:8">
      <c r="A50" s="11">
        <v>24</v>
      </c>
      <c r="B50" s="130" t="s">
        <v>73</v>
      </c>
      <c r="C50" s="137" t="s">
        <v>204</v>
      </c>
      <c r="D50" s="14" t="s">
        <v>65</v>
      </c>
      <c r="E50" s="14">
        <v>3</v>
      </c>
      <c r="F50" s="14" t="s">
        <v>123</v>
      </c>
      <c r="G50" s="14">
        <v>3</v>
      </c>
      <c r="H50" s="112"/>
    </row>
    <row r="51" spans="1:8" ht="30">
      <c r="A51" s="11">
        <v>25</v>
      </c>
      <c r="B51" s="130" t="s">
        <v>73</v>
      </c>
      <c r="C51" s="137" t="s">
        <v>205</v>
      </c>
      <c r="D51" s="14" t="s">
        <v>65</v>
      </c>
      <c r="E51" s="14">
        <v>3</v>
      </c>
      <c r="F51" s="14" t="s">
        <v>123</v>
      </c>
      <c r="G51" s="14">
        <v>3</v>
      </c>
      <c r="H51" s="112"/>
    </row>
    <row r="52" spans="1:8">
      <c r="A52" s="11">
        <v>26</v>
      </c>
      <c r="B52" s="130" t="s">
        <v>73</v>
      </c>
      <c r="C52" s="138" t="s">
        <v>206</v>
      </c>
      <c r="D52" s="14" t="s">
        <v>65</v>
      </c>
      <c r="E52" s="14">
        <v>3</v>
      </c>
      <c r="F52" s="14" t="s">
        <v>123</v>
      </c>
      <c r="G52" s="14">
        <v>3</v>
      </c>
      <c r="H52" s="112"/>
    </row>
    <row r="53" spans="1:8">
      <c r="A53" s="11">
        <v>27</v>
      </c>
      <c r="B53" s="130" t="s">
        <v>73</v>
      </c>
      <c r="C53" s="138" t="s">
        <v>207</v>
      </c>
      <c r="D53" s="14" t="s">
        <v>65</v>
      </c>
      <c r="E53" s="14">
        <v>3</v>
      </c>
      <c r="F53" s="14" t="s">
        <v>123</v>
      </c>
      <c r="G53" s="14">
        <v>3</v>
      </c>
      <c r="H53" s="112"/>
    </row>
    <row r="54" spans="1:8">
      <c r="A54" s="11">
        <v>28</v>
      </c>
      <c r="B54" s="130" t="s">
        <v>73</v>
      </c>
      <c r="C54" s="137" t="s">
        <v>208</v>
      </c>
      <c r="D54" s="14" t="s">
        <v>65</v>
      </c>
      <c r="E54" s="14">
        <v>3</v>
      </c>
      <c r="F54" s="14" t="s">
        <v>123</v>
      </c>
      <c r="G54" s="14">
        <v>3</v>
      </c>
      <c r="H54" s="112"/>
    </row>
    <row r="55" spans="1:8">
      <c r="A55" s="11">
        <v>29</v>
      </c>
      <c r="B55" s="130" t="s">
        <v>73</v>
      </c>
      <c r="C55" s="138" t="s">
        <v>209</v>
      </c>
      <c r="D55" s="14" t="s">
        <v>65</v>
      </c>
      <c r="E55" s="14">
        <v>3</v>
      </c>
      <c r="F55" s="14" t="s">
        <v>123</v>
      </c>
      <c r="G55" s="14">
        <v>3</v>
      </c>
      <c r="H55" s="112"/>
    </row>
    <row r="56" spans="1:8" ht="30">
      <c r="A56" s="11">
        <v>30</v>
      </c>
      <c r="B56" s="130" t="s">
        <v>72</v>
      </c>
      <c r="C56" s="137" t="s">
        <v>210</v>
      </c>
      <c r="D56" s="14" t="s">
        <v>65</v>
      </c>
      <c r="E56" s="14">
        <v>3</v>
      </c>
      <c r="F56" s="14" t="s">
        <v>123</v>
      </c>
      <c r="G56" s="14">
        <v>3</v>
      </c>
      <c r="H56" s="112"/>
    </row>
    <row r="57" spans="1:8" ht="30">
      <c r="A57" s="11">
        <v>31</v>
      </c>
      <c r="B57" s="130" t="s">
        <v>73</v>
      </c>
      <c r="C57" s="140" t="s">
        <v>131</v>
      </c>
      <c r="D57" s="14" t="s">
        <v>65</v>
      </c>
      <c r="E57" s="14">
        <v>3</v>
      </c>
      <c r="F57" s="14" t="s">
        <v>123</v>
      </c>
      <c r="G57" s="14">
        <v>3</v>
      </c>
      <c r="H57" s="112"/>
    </row>
    <row r="58" spans="1:8" ht="30">
      <c r="A58" s="11">
        <v>32</v>
      </c>
      <c r="B58" s="130" t="s">
        <v>72</v>
      </c>
      <c r="C58" s="140" t="s">
        <v>211</v>
      </c>
      <c r="D58" s="14" t="s">
        <v>65</v>
      </c>
      <c r="E58" s="14">
        <v>3</v>
      </c>
      <c r="F58" s="14" t="s">
        <v>123</v>
      </c>
      <c r="G58" s="14">
        <v>3</v>
      </c>
      <c r="H58" s="112"/>
    </row>
    <row r="59" spans="1:8" ht="30">
      <c r="A59" s="11">
        <v>33</v>
      </c>
      <c r="B59" s="140" t="s">
        <v>74</v>
      </c>
      <c r="C59" s="140" t="s">
        <v>234</v>
      </c>
      <c r="D59" s="14" t="s">
        <v>65</v>
      </c>
      <c r="E59" s="14">
        <v>3</v>
      </c>
      <c r="F59" s="14" t="s">
        <v>123</v>
      </c>
      <c r="G59" s="14">
        <v>3</v>
      </c>
      <c r="H59" s="112"/>
    </row>
    <row r="60" spans="1:8" ht="30">
      <c r="A60" s="11">
        <v>34</v>
      </c>
      <c r="B60" s="130" t="s">
        <v>72</v>
      </c>
      <c r="C60" s="133" t="s">
        <v>212</v>
      </c>
      <c r="D60" s="14" t="s">
        <v>65</v>
      </c>
      <c r="E60" s="14">
        <v>3</v>
      </c>
      <c r="F60" s="14" t="s">
        <v>123</v>
      </c>
      <c r="G60" s="14">
        <v>3</v>
      </c>
      <c r="H60" s="112"/>
    </row>
    <row r="61" spans="1:8" ht="30">
      <c r="A61" s="11">
        <v>35</v>
      </c>
      <c r="B61" s="130" t="s">
        <v>75</v>
      </c>
      <c r="C61" s="140" t="s">
        <v>118</v>
      </c>
      <c r="D61" s="14" t="s">
        <v>65</v>
      </c>
      <c r="E61" s="14">
        <v>3</v>
      </c>
      <c r="F61" s="14" t="s">
        <v>123</v>
      </c>
      <c r="G61" s="14">
        <v>3</v>
      </c>
      <c r="H61" s="112"/>
    </row>
    <row r="62" spans="1:8" ht="30">
      <c r="A62" s="11">
        <v>36</v>
      </c>
      <c r="B62" s="130" t="s">
        <v>75</v>
      </c>
      <c r="C62" s="140" t="s">
        <v>213</v>
      </c>
      <c r="D62" s="14" t="s">
        <v>65</v>
      </c>
      <c r="E62" s="14">
        <v>3</v>
      </c>
      <c r="F62" s="14" t="s">
        <v>123</v>
      </c>
      <c r="G62" s="14">
        <v>3</v>
      </c>
      <c r="H62" s="112"/>
    </row>
    <row r="63" spans="1:8" ht="409.5">
      <c r="A63" s="11">
        <v>37</v>
      </c>
      <c r="B63" s="140" t="s">
        <v>76</v>
      </c>
      <c r="C63" s="140" t="s">
        <v>241</v>
      </c>
      <c r="D63" s="14" t="s">
        <v>65</v>
      </c>
      <c r="E63" s="14">
        <v>3</v>
      </c>
      <c r="F63" s="14" t="s">
        <v>123</v>
      </c>
      <c r="G63" s="14">
        <v>3</v>
      </c>
      <c r="H63" s="112"/>
    </row>
    <row r="64" spans="1:8">
      <c r="A64" s="11">
        <v>38</v>
      </c>
      <c r="B64" s="140" t="s">
        <v>77</v>
      </c>
      <c r="C64" s="140" t="s">
        <v>214</v>
      </c>
      <c r="D64" s="14" t="s">
        <v>65</v>
      </c>
      <c r="E64" s="14">
        <v>3</v>
      </c>
      <c r="F64" s="14" t="s">
        <v>123</v>
      </c>
      <c r="G64" s="14">
        <v>3</v>
      </c>
      <c r="H64" s="112"/>
    </row>
    <row r="65" spans="1:8" ht="30">
      <c r="A65" s="11">
        <v>39</v>
      </c>
      <c r="B65" s="140" t="s">
        <v>78</v>
      </c>
      <c r="C65" s="140" t="s">
        <v>215</v>
      </c>
      <c r="D65" s="14" t="s">
        <v>65</v>
      </c>
      <c r="E65" s="14">
        <v>3</v>
      </c>
      <c r="F65" s="14" t="s">
        <v>123</v>
      </c>
      <c r="G65" s="14">
        <v>3</v>
      </c>
      <c r="H65" s="112"/>
    </row>
    <row r="66" spans="1:8" ht="30">
      <c r="A66" s="11">
        <v>40</v>
      </c>
      <c r="B66" s="130" t="s">
        <v>78</v>
      </c>
      <c r="C66" s="136" t="s">
        <v>216</v>
      </c>
      <c r="D66" s="14" t="s">
        <v>65</v>
      </c>
      <c r="E66" s="14">
        <v>3</v>
      </c>
      <c r="F66" s="14" t="s">
        <v>123</v>
      </c>
      <c r="G66" s="14">
        <v>3</v>
      </c>
      <c r="H66" s="112"/>
    </row>
    <row r="67" spans="1:8">
      <c r="A67" s="11">
        <v>41</v>
      </c>
      <c r="B67" s="130" t="s">
        <v>78</v>
      </c>
      <c r="C67" s="136" t="s">
        <v>217</v>
      </c>
      <c r="D67" s="14" t="s">
        <v>65</v>
      </c>
      <c r="E67" s="14">
        <v>3</v>
      </c>
      <c r="F67" s="14" t="s">
        <v>123</v>
      </c>
      <c r="G67" s="14">
        <v>3</v>
      </c>
      <c r="H67" s="112"/>
    </row>
    <row r="68" spans="1:8" ht="30">
      <c r="A68" s="11">
        <v>42</v>
      </c>
      <c r="B68" s="130" t="s">
        <v>78</v>
      </c>
      <c r="C68" s="140" t="s">
        <v>218</v>
      </c>
      <c r="D68" s="14" t="s">
        <v>65</v>
      </c>
      <c r="E68" s="14">
        <v>3</v>
      </c>
      <c r="F68" s="14" t="s">
        <v>123</v>
      </c>
      <c r="G68" s="14">
        <v>3</v>
      </c>
      <c r="H68" s="112"/>
    </row>
    <row r="69" spans="1:8" ht="30">
      <c r="A69" s="11">
        <v>43</v>
      </c>
      <c r="B69" s="130" t="s">
        <v>78</v>
      </c>
      <c r="C69" s="140" t="s">
        <v>255</v>
      </c>
      <c r="D69" s="14" t="s">
        <v>65</v>
      </c>
      <c r="E69" s="14">
        <v>3</v>
      </c>
      <c r="F69" s="14" t="s">
        <v>123</v>
      </c>
      <c r="G69" s="14">
        <v>3</v>
      </c>
      <c r="H69" s="152"/>
    </row>
    <row r="70" spans="1:8" ht="30">
      <c r="A70" s="11">
        <v>44</v>
      </c>
      <c r="B70" s="130" t="s">
        <v>78</v>
      </c>
      <c r="C70" s="140" t="s">
        <v>256</v>
      </c>
      <c r="D70" s="14" t="s">
        <v>65</v>
      </c>
      <c r="E70" s="14">
        <v>3</v>
      </c>
      <c r="F70" s="14" t="s">
        <v>123</v>
      </c>
      <c r="G70" s="14">
        <v>3</v>
      </c>
      <c r="H70" s="152"/>
    </row>
    <row r="71" spans="1:8" ht="30">
      <c r="A71" s="11">
        <v>45</v>
      </c>
      <c r="B71" s="141" t="s">
        <v>133</v>
      </c>
      <c r="C71" s="136" t="s">
        <v>219</v>
      </c>
      <c r="D71" s="14" t="s">
        <v>65</v>
      </c>
      <c r="E71" s="14">
        <v>3</v>
      </c>
      <c r="F71" s="14" t="s">
        <v>123</v>
      </c>
      <c r="G71" s="14">
        <v>3</v>
      </c>
      <c r="H71" s="112"/>
    </row>
    <row r="72" spans="1:8" ht="60">
      <c r="A72" s="11">
        <v>46</v>
      </c>
      <c r="B72" s="133" t="s">
        <v>220</v>
      </c>
      <c r="C72" s="142" t="s">
        <v>246</v>
      </c>
      <c r="D72" s="14" t="s">
        <v>65</v>
      </c>
      <c r="E72" s="14">
        <v>3</v>
      </c>
      <c r="F72" s="14" t="s">
        <v>123</v>
      </c>
      <c r="G72" s="14">
        <v>3</v>
      </c>
      <c r="H72" s="112"/>
    </row>
    <row r="73" spans="1:8" ht="60">
      <c r="A73" s="11">
        <v>47</v>
      </c>
      <c r="B73" s="133" t="s">
        <v>220</v>
      </c>
      <c r="C73" s="142" t="s">
        <v>221</v>
      </c>
      <c r="D73" s="14" t="s">
        <v>65</v>
      </c>
      <c r="E73" s="14">
        <v>3</v>
      </c>
      <c r="F73" s="14" t="s">
        <v>123</v>
      </c>
      <c r="G73" s="14">
        <v>3</v>
      </c>
      <c r="H73" s="112"/>
    </row>
    <row r="74" spans="1:8" ht="45">
      <c r="A74" s="11">
        <v>48</v>
      </c>
      <c r="B74" s="133" t="s">
        <v>182</v>
      </c>
      <c r="C74" s="142" t="s">
        <v>222</v>
      </c>
      <c r="D74" s="14" t="s">
        <v>65</v>
      </c>
      <c r="E74" s="14">
        <v>3</v>
      </c>
      <c r="F74" s="14" t="s">
        <v>123</v>
      </c>
      <c r="G74" s="14">
        <v>3</v>
      </c>
      <c r="H74" s="112"/>
    </row>
    <row r="75" spans="1:8" ht="45">
      <c r="A75" s="11">
        <v>49</v>
      </c>
      <c r="B75" s="133" t="s">
        <v>183</v>
      </c>
      <c r="C75" s="142" t="s">
        <v>184</v>
      </c>
      <c r="D75" s="14" t="s">
        <v>65</v>
      </c>
      <c r="E75" s="14">
        <v>3</v>
      </c>
      <c r="F75" s="14" t="s">
        <v>123</v>
      </c>
      <c r="G75" s="14">
        <v>3</v>
      </c>
      <c r="H75" s="112"/>
    </row>
    <row r="76" spans="1:8">
      <c r="A76" s="11">
        <v>50</v>
      </c>
      <c r="B76" s="75" t="s">
        <v>117</v>
      </c>
      <c r="C76" s="76" t="s">
        <v>163</v>
      </c>
      <c r="D76" s="45" t="s">
        <v>53</v>
      </c>
      <c r="E76" s="47">
        <v>1</v>
      </c>
      <c r="F76" s="47" t="s">
        <v>89</v>
      </c>
      <c r="G76" s="47">
        <v>1</v>
      </c>
      <c r="H76" s="111"/>
    </row>
    <row r="77" spans="1:8">
      <c r="A77" s="11">
        <v>51</v>
      </c>
      <c r="B77" s="75" t="s">
        <v>164</v>
      </c>
      <c r="C77" s="76" t="s">
        <v>165</v>
      </c>
      <c r="D77" s="45" t="s">
        <v>53</v>
      </c>
      <c r="E77" s="47">
        <v>1</v>
      </c>
      <c r="F77" s="47" t="s">
        <v>89</v>
      </c>
      <c r="G77" s="47">
        <v>1</v>
      </c>
      <c r="H77" s="111"/>
    </row>
    <row r="78" spans="1:8">
      <c r="A78" s="11">
        <v>52</v>
      </c>
      <c r="B78" s="68" t="s">
        <v>43</v>
      </c>
      <c r="C78" s="68" t="s">
        <v>239</v>
      </c>
      <c r="D78" s="66" t="s">
        <v>44</v>
      </c>
      <c r="E78" s="60">
        <v>15</v>
      </c>
      <c r="F78" s="60" t="s">
        <v>89</v>
      </c>
      <c r="G78" s="60">
        <v>15</v>
      </c>
      <c r="H78" s="112"/>
    </row>
    <row r="79" spans="1:8">
      <c r="A79" s="11">
        <v>53</v>
      </c>
      <c r="B79" s="68" t="s">
        <v>105</v>
      </c>
      <c r="C79" s="68" t="s">
        <v>105</v>
      </c>
      <c r="D79" s="66" t="s">
        <v>44</v>
      </c>
      <c r="E79" s="60">
        <v>20</v>
      </c>
      <c r="F79" s="60" t="s">
        <v>89</v>
      </c>
      <c r="G79" s="60">
        <v>20</v>
      </c>
      <c r="H79" s="112"/>
    </row>
    <row r="80" spans="1:8">
      <c r="A80" s="11">
        <v>54</v>
      </c>
      <c r="B80" s="95" t="s">
        <v>166</v>
      </c>
      <c r="C80" s="129" t="s">
        <v>240</v>
      </c>
      <c r="D80" s="93" t="s">
        <v>44</v>
      </c>
      <c r="E80" s="94">
        <v>10</v>
      </c>
      <c r="F80" s="94" t="s">
        <v>123</v>
      </c>
      <c r="G80" s="94">
        <v>10</v>
      </c>
      <c r="H80" s="152"/>
    </row>
    <row r="81" spans="1:8">
      <c r="A81" s="11">
        <v>55</v>
      </c>
      <c r="B81" s="95" t="s">
        <v>167</v>
      </c>
      <c r="C81" s="95" t="s">
        <v>167</v>
      </c>
      <c r="D81" s="93" t="s">
        <v>44</v>
      </c>
      <c r="E81" s="94">
        <v>10</v>
      </c>
      <c r="F81" s="94" t="s">
        <v>123</v>
      </c>
      <c r="G81" s="94">
        <v>10</v>
      </c>
      <c r="H81" s="152"/>
    </row>
    <row r="82" spans="1:8">
      <c r="A82" s="11">
        <v>56</v>
      </c>
      <c r="B82" s="68" t="s">
        <v>106</v>
      </c>
      <c r="C82" s="68" t="s">
        <v>107</v>
      </c>
      <c r="D82" s="60" t="s">
        <v>48</v>
      </c>
      <c r="E82" s="60">
        <v>1</v>
      </c>
      <c r="F82" s="60" t="s">
        <v>89</v>
      </c>
      <c r="G82" s="60">
        <v>1</v>
      </c>
      <c r="H82" s="112"/>
    </row>
    <row r="83" spans="1:8">
      <c r="A83" s="11">
        <v>57</v>
      </c>
      <c r="B83" s="95" t="s">
        <v>168</v>
      </c>
      <c r="C83" s="95" t="s">
        <v>233</v>
      </c>
      <c r="D83" s="110" t="s">
        <v>53</v>
      </c>
      <c r="E83" s="94">
        <v>1</v>
      </c>
      <c r="F83" s="94" t="s">
        <v>123</v>
      </c>
      <c r="G83" s="94">
        <v>1</v>
      </c>
      <c r="H83" s="152"/>
    </row>
    <row r="84" spans="1:8">
      <c r="A84" s="11">
        <v>58</v>
      </c>
      <c r="B84" s="95" t="s">
        <v>172</v>
      </c>
      <c r="C84" s="95" t="s">
        <v>173</v>
      </c>
      <c r="D84" s="110" t="s">
        <v>53</v>
      </c>
      <c r="E84" s="94">
        <v>1</v>
      </c>
      <c r="F84" s="94" t="s">
        <v>123</v>
      </c>
      <c r="G84" s="94">
        <v>1</v>
      </c>
      <c r="H84" s="152"/>
    </row>
    <row r="85" spans="1:8">
      <c r="A85" s="11">
        <v>59</v>
      </c>
      <c r="B85" s="95" t="s">
        <v>174</v>
      </c>
      <c r="C85" s="95" t="s">
        <v>238</v>
      </c>
      <c r="D85" s="110" t="s">
        <v>53</v>
      </c>
      <c r="E85" s="94">
        <v>1</v>
      </c>
      <c r="F85" s="94" t="s">
        <v>123</v>
      </c>
      <c r="G85" s="94">
        <v>1</v>
      </c>
      <c r="H85" s="152"/>
    </row>
    <row r="86" spans="1:8" ht="15.75" thickBot="1">
      <c r="A86" s="11">
        <v>60</v>
      </c>
      <c r="B86" s="105" t="s">
        <v>47</v>
      </c>
      <c r="C86" s="105" t="s">
        <v>47</v>
      </c>
      <c r="D86" s="106" t="s">
        <v>48</v>
      </c>
      <c r="E86" s="113">
        <v>1</v>
      </c>
      <c r="F86" s="113" t="s">
        <v>89</v>
      </c>
      <c r="G86" s="113">
        <v>1</v>
      </c>
      <c r="H86" s="114"/>
    </row>
    <row r="87" spans="1:8" ht="15.75" thickBot="1">
      <c r="A87" s="205" t="s">
        <v>45</v>
      </c>
      <c r="B87" s="206"/>
      <c r="C87" s="206"/>
      <c r="D87" s="206"/>
      <c r="E87" s="206"/>
      <c r="F87" s="206"/>
      <c r="G87" s="206"/>
      <c r="H87" s="207"/>
    </row>
    <row r="88" spans="1:8">
      <c r="A88" s="208" t="s">
        <v>34</v>
      </c>
      <c r="B88" s="188"/>
      <c r="C88" s="188"/>
      <c r="D88" s="188"/>
      <c r="E88" s="188"/>
      <c r="F88" s="188"/>
      <c r="G88" s="188"/>
      <c r="H88" s="189"/>
    </row>
    <row r="89" spans="1:8">
      <c r="A89" s="187" t="s">
        <v>250</v>
      </c>
      <c r="B89" s="188"/>
      <c r="C89" s="188"/>
      <c r="D89" s="188"/>
      <c r="E89" s="188"/>
      <c r="F89" s="188"/>
      <c r="G89" s="188"/>
      <c r="H89" s="189"/>
    </row>
    <row r="90" spans="1:8">
      <c r="A90" s="187" t="s">
        <v>143</v>
      </c>
      <c r="B90" s="188"/>
      <c r="C90" s="188"/>
      <c r="D90" s="188"/>
      <c r="E90" s="188"/>
      <c r="F90" s="188"/>
      <c r="G90" s="188"/>
      <c r="H90" s="189"/>
    </row>
    <row r="91" spans="1:8">
      <c r="A91" s="201" t="s">
        <v>144</v>
      </c>
      <c r="B91" s="188"/>
      <c r="C91" s="188"/>
      <c r="D91" s="188"/>
      <c r="E91" s="188"/>
      <c r="F91" s="188"/>
      <c r="G91" s="188"/>
      <c r="H91" s="202"/>
    </row>
    <row r="92" spans="1:8">
      <c r="A92" s="187" t="s">
        <v>145</v>
      </c>
      <c r="B92" s="188"/>
      <c r="C92" s="188"/>
      <c r="D92" s="188"/>
      <c r="E92" s="188"/>
      <c r="F92" s="188"/>
      <c r="G92" s="188"/>
      <c r="H92" s="189"/>
    </row>
    <row r="93" spans="1:8">
      <c r="A93" s="187" t="s">
        <v>146</v>
      </c>
      <c r="B93" s="188"/>
      <c r="C93" s="188"/>
      <c r="D93" s="188"/>
      <c r="E93" s="188"/>
      <c r="F93" s="188"/>
      <c r="G93" s="188"/>
      <c r="H93" s="189"/>
    </row>
    <row r="94" spans="1:8">
      <c r="A94" s="187" t="s">
        <v>251</v>
      </c>
      <c r="B94" s="188"/>
      <c r="C94" s="188"/>
      <c r="D94" s="188"/>
      <c r="E94" s="188"/>
      <c r="F94" s="188"/>
      <c r="G94" s="188"/>
      <c r="H94" s="189"/>
    </row>
    <row r="95" spans="1:8">
      <c r="A95" s="187" t="s">
        <v>147</v>
      </c>
      <c r="B95" s="188"/>
      <c r="C95" s="188"/>
      <c r="D95" s="188"/>
      <c r="E95" s="188"/>
      <c r="F95" s="188"/>
      <c r="G95" s="188"/>
      <c r="H95" s="189"/>
    </row>
    <row r="96" spans="1:8" ht="15.75" thickBot="1">
      <c r="A96" s="187" t="s">
        <v>148</v>
      </c>
      <c r="B96" s="188"/>
      <c r="C96" s="188"/>
      <c r="D96" s="188"/>
      <c r="E96" s="188"/>
      <c r="F96" s="188"/>
      <c r="G96" s="188"/>
      <c r="H96" s="189"/>
    </row>
    <row r="97" spans="1:8" ht="60">
      <c r="A97" s="96" t="s">
        <v>35</v>
      </c>
      <c r="B97" s="97" t="s">
        <v>36</v>
      </c>
      <c r="C97" s="97" t="s">
        <v>37</v>
      </c>
      <c r="D97" s="97" t="s">
        <v>38</v>
      </c>
      <c r="E97" s="97" t="s">
        <v>39</v>
      </c>
      <c r="F97" s="97" t="s">
        <v>40</v>
      </c>
      <c r="G97" s="97" t="s">
        <v>41</v>
      </c>
      <c r="H97" s="98" t="s">
        <v>42</v>
      </c>
    </row>
    <row r="98" spans="1:8">
      <c r="A98" s="99">
        <v>1</v>
      </c>
      <c r="B98" s="50" t="s">
        <v>135</v>
      </c>
      <c r="C98" s="50" t="s">
        <v>149</v>
      </c>
      <c r="D98" s="93" t="s">
        <v>44</v>
      </c>
      <c r="E98" s="94">
        <v>16</v>
      </c>
      <c r="F98" s="94" t="s">
        <v>123</v>
      </c>
      <c r="G98" s="94">
        <f>E98</f>
        <v>16</v>
      </c>
      <c r="H98" s="152"/>
    </row>
    <row r="99" spans="1:8">
      <c r="A99" s="99">
        <v>2</v>
      </c>
      <c r="B99" s="50" t="s">
        <v>138</v>
      </c>
      <c r="C99" s="50" t="s">
        <v>150</v>
      </c>
      <c r="D99" s="93" t="s">
        <v>44</v>
      </c>
      <c r="E99" s="94">
        <v>1</v>
      </c>
      <c r="F99" s="94" t="s">
        <v>123</v>
      </c>
      <c r="G99" s="94">
        <f t="shared" ref="G99:G102" si="0">E99</f>
        <v>1</v>
      </c>
      <c r="H99" s="152"/>
    </row>
    <row r="100" spans="1:8">
      <c r="A100" s="99">
        <v>3</v>
      </c>
      <c r="B100" s="50" t="s">
        <v>137</v>
      </c>
      <c r="C100" s="50" t="s">
        <v>137</v>
      </c>
      <c r="D100" s="93" t="s">
        <v>44</v>
      </c>
      <c r="E100" s="94">
        <v>1</v>
      </c>
      <c r="F100" s="94" t="s">
        <v>123</v>
      </c>
      <c r="G100" s="94">
        <f t="shared" si="0"/>
        <v>1</v>
      </c>
      <c r="H100" s="152"/>
    </row>
    <row r="101" spans="1:8">
      <c r="A101" s="99">
        <v>4</v>
      </c>
      <c r="B101" s="50" t="s">
        <v>136</v>
      </c>
      <c r="C101" s="50" t="s">
        <v>136</v>
      </c>
      <c r="D101" s="93" t="s">
        <v>44</v>
      </c>
      <c r="E101" s="94">
        <v>32</v>
      </c>
      <c r="F101" s="94" t="s">
        <v>123</v>
      </c>
      <c r="G101" s="94">
        <f t="shared" si="0"/>
        <v>32</v>
      </c>
      <c r="H101" s="152"/>
    </row>
    <row r="102" spans="1:8">
      <c r="A102" s="99">
        <v>5</v>
      </c>
      <c r="B102" s="108" t="s">
        <v>151</v>
      </c>
      <c r="C102" s="50" t="s">
        <v>152</v>
      </c>
      <c r="D102" s="93" t="s">
        <v>44</v>
      </c>
      <c r="E102" s="94">
        <v>2</v>
      </c>
      <c r="F102" s="94" t="s">
        <v>123</v>
      </c>
      <c r="G102" s="94">
        <f t="shared" si="0"/>
        <v>2</v>
      </c>
      <c r="H102" s="152"/>
    </row>
    <row r="103" spans="1:8">
      <c r="A103" s="99">
        <v>6</v>
      </c>
      <c r="B103" s="50" t="s">
        <v>46</v>
      </c>
      <c r="C103" s="153" t="s">
        <v>153</v>
      </c>
      <c r="D103" s="93" t="s">
        <v>48</v>
      </c>
      <c r="E103" s="94">
        <v>1</v>
      </c>
      <c r="F103" s="94" t="s">
        <v>154</v>
      </c>
      <c r="G103" s="94">
        <v>1</v>
      </c>
      <c r="H103" s="152"/>
    </row>
    <row r="104" spans="1:8">
      <c r="A104" s="99">
        <v>7</v>
      </c>
      <c r="B104" s="50" t="s">
        <v>47</v>
      </c>
      <c r="C104" s="50" t="s">
        <v>155</v>
      </c>
      <c r="D104" s="93" t="s">
        <v>48</v>
      </c>
      <c r="E104" s="94">
        <v>1</v>
      </c>
      <c r="F104" s="94" t="s">
        <v>154</v>
      </c>
      <c r="G104" s="94">
        <v>1</v>
      </c>
      <c r="H104" s="152"/>
    </row>
    <row r="105" spans="1:8">
      <c r="A105" s="101">
        <v>8</v>
      </c>
      <c r="B105" s="68" t="s">
        <v>49</v>
      </c>
      <c r="C105" s="68" t="s">
        <v>50</v>
      </c>
      <c r="D105" s="93" t="s">
        <v>48</v>
      </c>
      <c r="E105" s="60">
        <v>1</v>
      </c>
      <c r="F105" s="60" t="s">
        <v>89</v>
      </c>
      <c r="G105" s="60">
        <v>1</v>
      </c>
      <c r="H105" s="102"/>
    </row>
    <row r="106" spans="1:8" ht="15.75" thickBot="1">
      <c r="A106" s="103">
        <v>9</v>
      </c>
      <c r="B106" s="104" t="s">
        <v>108</v>
      </c>
      <c r="C106" s="104" t="s">
        <v>108</v>
      </c>
      <c r="D106" s="106" t="s">
        <v>48</v>
      </c>
      <c r="E106" s="106">
        <v>1</v>
      </c>
      <c r="F106" s="106" t="s">
        <v>89</v>
      </c>
      <c r="G106" s="106">
        <v>1</v>
      </c>
      <c r="H106" s="107"/>
    </row>
    <row r="107" spans="1:8" ht="15.75" thickBot="1">
      <c r="A107" s="203" t="s">
        <v>51</v>
      </c>
      <c r="B107" s="204"/>
      <c r="C107" s="204"/>
      <c r="D107" s="204"/>
      <c r="E107" s="204"/>
      <c r="F107" s="204"/>
      <c r="G107" s="204"/>
      <c r="H107" s="204"/>
    </row>
    <row r="108" spans="1:8">
      <c r="A108" s="198" t="s">
        <v>34</v>
      </c>
      <c r="B108" s="199"/>
      <c r="C108" s="199"/>
      <c r="D108" s="199"/>
      <c r="E108" s="199"/>
      <c r="F108" s="199"/>
      <c r="G108" s="199"/>
      <c r="H108" s="200"/>
    </row>
    <row r="109" spans="1:8">
      <c r="A109" s="190" t="s">
        <v>156</v>
      </c>
      <c r="B109" s="191"/>
      <c r="C109" s="191"/>
      <c r="D109" s="191"/>
      <c r="E109" s="191"/>
      <c r="F109" s="191"/>
      <c r="G109" s="191"/>
      <c r="H109" s="192"/>
    </row>
    <row r="110" spans="1:8">
      <c r="A110" s="187" t="s">
        <v>143</v>
      </c>
      <c r="B110" s="188"/>
      <c r="C110" s="188"/>
      <c r="D110" s="188"/>
      <c r="E110" s="188"/>
      <c r="F110" s="188"/>
      <c r="G110" s="188"/>
      <c r="H110" s="189"/>
    </row>
    <row r="111" spans="1:8">
      <c r="A111" s="201" t="s">
        <v>144</v>
      </c>
      <c r="B111" s="188"/>
      <c r="C111" s="188"/>
      <c r="D111" s="188"/>
      <c r="E111" s="188"/>
      <c r="F111" s="188"/>
      <c r="G111" s="188"/>
      <c r="H111" s="202"/>
    </row>
    <row r="112" spans="1:8">
      <c r="A112" s="190" t="s">
        <v>157</v>
      </c>
      <c r="B112" s="191"/>
      <c r="C112" s="191"/>
      <c r="D112" s="191"/>
      <c r="E112" s="191"/>
      <c r="F112" s="191"/>
      <c r="G112" s="191"/>
      <c r="H112" s="192"/>
    </row>
    <row r="113" spans="1:8">
      <c r="A113" s="187" t="s">
        <v>146</v>
      </c>
      <c r="B113" s="188"/>
      <c r="C113" s="188"/>
      <c r="D113" s="188"/>
      <c r="E113" s="188"/>
      <c r="F113" s="188"/>
      <c r="G113" s="188"/>
      <c r="H113" s="189"/>
    </row>
    <row r="114" spans="1:8">
      <c r="A114" s="190" t="s">
        <v>252</v>
      </c>
      <c r="B114" s="191"/>
      <c r="C114" s="191"/>
      <c r="D114" s="191"/>
      <c r="E114" s="191"/>
      <c r="F114" s="191"/>
      <c r="G114" s="191"/>
      <c r="H114" s="192"/>
    </row>
    <row r="115" spans="1:8">
      <c r="A115" s="187" t="s">
        <v>147</v>
      </c>
      <c r="B115" s="188"/>
      <c r="C115" s="188"/>
      <c r="D115" s="188"/>
      <c r="E115" s="188"/>
      <c r="F115" s="188"/>
      <c r="G115" s="188"/>
      <c r="H115" s="189"/>
    </row>
    <row r="116" spans="1:8" ht="15.75" thickBot="1">
      <c r="A116" s="193" t="s">
        <v>148</v>
      </c>
      <c r="B116" s="194"/>
      <c r="C116" s="194"/>
      <c r="D116" s="194"/>
      <c r="E116" s="194"/>
      <c r="F116" s="188"/>
      <c r="G116" s="194"/>
      <c r="H116" s="195"/>
    </row>
    <row r="117" spans="1:8" ht="60">
      <c r="A117" s="13" t="s">
        <v>35</v>
      </c>
      <c r="B117" s="10" t="s">
        <v>36</v>
      </c>
      <c r="C117" s="7" t="s">
        <v>37</v>
      </c>
      <c r="D117" s="10" t="s">
        <v>38</v>
      </c>
      <c r="E117" s="10" t="s">
        <v>39</v>
      </c>
      <c r="F117" s="97" t="s">
        <v>40</v>
      </c>
      <c r="G117" s="10" t="s">
        <v>41</v>
      </c>
      <c r="H117" s="98" t="s">
        <v>42</v>
      </c>
    </row>
    <row r="118" spans="1:8" ht="180">
      <c r="A118" s="11">
        <v>1</v>
      </c>
      <c r="B118" s="24" t="s">
        <v>52</v>
      </c>
      <c r="C118" s="27" t="s">
        <v>226</v>
      </c>
      <c r="D118" s="14" t="s">
        <v>53</v>
      </c>
      <c r="E118" s="14">
        <v>4</v>
      </c>
      <c r="F118" s="14" t="s">
        <v>89</v>
      </c>
      <c r="G118" s="14">
        <v>4</v>
      </c>
      <c r="H118" s="152"/>
    </row>
    <row r="119" spans="1:8">
      <c r="A119" s="11">
        <v>2</v>
      </c>
      <c r="B119" s="24" t="s">
        <v>54</v>
      </c>
      <c r="C119" s="49" t="s">
        <v>225</v>
      </c>
      <c r="D119" s="14" t="s">
        <v>53</v>
      </c>
      <c r="E119" s="14">
        <v>4</v>
      </c>
      <c r="F119" s="14" t="s">
        <v>89</v>
      </c>
      <c r="G119" s="14">
        <v>4</v>
      </c>
      <c r="H119" s="152"/>
    </row>
    <row r="120" spans="1:8" ht="30">
      <c r="A120" s="11">
        <v>3</v>
      </c>
      <c r="B120" s="24" t="s">
        <v>55</v>
      </c>
      <c r="C120" s="151" t="s">
        <v>126</v>
      </c>
      <c r="D120" s="14" t="s">
        <v>53</v>
      </c>
      <c r="E120" s="14">
        <v>4</v>
      </c>
      <c r="F120" s="14" t="s">
        <v>89</v>
      </c>
      <c r="G120" s="14">
        <v>4</v>
      </c>
      <c r="H120" s="152"/>
    </row>
    <row r="121" spans="1:8">
      <c r="A121" s="11">
        <v>4</v>
      </c>
      <c r="B121" s="129" t="s">
        <v>127</v>
      </c>
      <c r="C121" s="109" t="s">
        <v>223</v>
      </c>
      <c r="D121" s="14" t="s">
        <v>53</v>
      </c>
      <c r="E121" s="14">
        <v>4</v>
      </c>
      <c r="F121" s="14" t="s">
        <v>89</v>
      </c>
      <c r="G121" s="14">
        <v>4</v>
      </c>
      <c r="H121" s="152"/>
    </row>
    <row r="122" spans="1:8">
      <c r="A122" s="11">
        <v>5</v>
      </c>
      <c r="B122" s="129" t="s">
        <v>56</v>
      </c>
      <c r="C122" s="109" t="s">
        <v>224</v>
      </c>
      <c r="D122" s="14" t="s">
        <v>53</v>
      </c>
      <c r="E122" s="14">
        <v>4</v>
      </c>
      <c r="F122" s="14" t="s">
        <v>89</v>
      </c>
      <c r="G122" s="14">
        <v>4</v>
      </c>
      <c r="H122" s="152"/>
    </row>
    <row r="123" spans="1:8">
      <c r="A123" s="11">
        <v>6</v>
      </c>
      <c r="B123" s="24" t="s">
        <v>59</v>
      </c>
      <c r="C123" s="49" t="s">
        <v>60</v>
      </c>
      <c r="D123" s="14" t="s">
        <v>53</v>
      </c>
      <c r="E123" s="45">
        <v>8</v>
      </c>
      <c r="F123" s="14" t="s">
        <v>89</v>
      </c>
      <c r="G123" s="14">
        <v>8</v>
      </c>
      <c r="H123" s="152"/>
    </row>
    <row r="124" spans="1:8">
      <c r="A124" s="11">
        <v>7</v>
      </c>
      <c r="B124" s="24" t="s">
        <v>62</v>
      </c>
      <c r="C124" s="49" t="s">
        <v>63</v>
      </c>
      <c r="D124" s="14" t="s">
        <v>53</v>
      </c>
      <c r="E124" s="45">
        <v>1</v>
      </c>
      <c r="F124" s="14" t="s">
        <v>89</v>
      </c>
      <c r="G124" s="14">
        <v>1</v>
      </c>
      <c r="H124" s="152"/>
    </row>
    <row r="125" spans="1:8">
      <c r="A125" s="11">
        <v>8</v>
      </c>
      <c r="B125" s="130" t="s">
        <v>64</v>
      </c>
      <c r="C125" s="131" t="s">
        <v>189</v>
      </c>
      <c r="D125" s="14" t="s">
        <v>65</v>
      </c>
      <c r="E125" s="14">
        <v>4</v>
      </c>
      <c r="F125" s="14" t="s">
        <v>89</v>
      </c>
      <c r="G125" s="14">
        <v>4</v>
      </c>
      <c r="H125" s="152"/>
    </row>
    <row r="126" spans="1:8" ht="30">
      <c r="A126" s="11">
        <v>9</v>
      </c>
      <c r="B126" s="130" t="s">
        <v>66</v>
      </c>
      <c r="C126" s="132" t="s">
        <v>190</v>
      </c>
      <c r="D126" s="14" t="s">
        <v>65</v>
      </c>
      <c r="E126" s="14">
        <v>4</v>
      </c>
      <c r="F126" s="14" t="s">
        <v>89</v>
      </c>
      <c r="G126" s="14">
        <v>4</v>
      </c>
      <c r="H126" s="152"/>
    </row>
    <row r="127" spans="1:8">
      <c r="A127" s="11">
        <v>10</v>
      </c>
      <c r="B127" s="130" t="s">
        <v>67</v>
      </c>
      <c r="C127" s="132" t="s">
        <v>191</v>
      </c>
      <c r="D127" s="14" t="s">
        <v>65</v>
      </c>
      <c r="E127" s="14">
        <v>4</v>
      </c>
      <c r="F127" s="14" t="s">
        <v>89</v>
      </c>
      <c r="G127" s="14">
        <v>4</v>
      </c>
      <c r="H127" s="152"/>
    </row>
    <row r="128" spans="1:8" ht="45">
      <c r="A128" s="11">
        <v>11</v>
      </c>
      <c r="B128" s="130" t="s">
        <v>68</v>
      </c>
      <c r="C128" s="132" t="s">
        <v>192</v>
      </c>
      <c r="D128" s="14" t="s">
        <v>65</v>
      </c>
      <c r="E128" s="14">
        <v>4</v>
      </c>
      <c r="F128" s="14" t="s">
        <v>89</v>
      </c>
      <c r="G128" s="14">
        <v>4</v>
      </c>
      <c r="H128" s="152"/>
    </row>
    <row r="129" spans="1:26">
      <c r="A129" s="11">
        <v>12</v>
      </c>
      <c r="B129" s="130" t="s">
        <v>68</v>
      </c>
      <c r="C129" s="133" t="s">
        <v>193</v>
      </c>
      <c r="D129" s="14" t="s">
        <v>65</v>
      </c>
      <c r="E129" s="14">
        <v>4</v>
      </c>
      <c r="F129" s="14" t="s">
        <v>89</v>
      </c>
      <c r="G129" s="14">
        <v>4</v>
      </c>
      <c r="H129" s="152"/>
    </row>
    <row r="130" spans="1:26" ht="30">
      <c r="A130" s="11">
        <v>13</v>
      </c>
      <c r="B130" s="130" t="s">
        <v>69</v>
      </c>
      <c r="C130" s="133" t="s">
        <v>194</v>
      </c>
      <c r="D130" s="14" t="s">
        <v>65</v>
      </c>
      <c r="E130" s="14">
        <v>4</v>
      </c>
      <c r="F130" s="14" t="s">
        <v>89</v>
      </c>
      <c r="G130" s="14">
        <v>4</v>
      </c>
      <c r="H130" s="152"/>
    </row>
    <row r="131" spans="1:26" ht="30">
      <c r="A131" s="11">
        <v>14</v>
      </c>
      <c r="B131" s="130" t="s">
        <v>69</v>
      </c>
      <c r="C131" s="133" t="s">
        <v>195</v>
      </c>
      <c r="D131" s="14" t="s">
        <v>65</v>
      </c>
      <c r="E131" s="14">
        <v>4</v>
      </c>
      <c r="F131" s="14" t="s">
        <v>89</v>
      </c>
      <c r="G131" s="14">
        <v>4</v>
      </c>
      <c r="H131" s="152"/>
    </row>
    <row r="132" spans="1:26" ht="30">
      <c r="A132" s="11">
        <v>15</v>
      </c>
      <c r="B132" s="130" t="s">
        <v>69</v>
      </c>
      <c r="C132" s="133" t="s">
        <v>196</v>
      </c>
      <c r="D132" s="14" t="s">
        <v>65</v>
      </c>
      <c r="E132" s="14">
        <v>4</v>
      </c>
      <c r="F132" s="14" t="s">
        <v>89</v>
      </c>
      <c r="G132" s="14">
        <v>4</v>
      </c>
      <c r="H132" s="152"/>
    </row>
    <row r="133" spans="1:26" ht="30">
      <c r="A133" s="11">
        <v>16</v>
      </c>
      <c r="B133" s="130" t="s">
        <v>70</v>
      </c>
      <c r="C133" s="132" t="s">
        <v>197</v>
      </c>
      <c r="D133" s="14" t="s">
        <v>65</v>
      </c>
      <c r="E133" s="14">
        <v>4</v>
      </c>
      <c r="F133" s="14" t="s">
        <v>89</v>
      </c>
      <c r="G133" s="14">
        <v>4</v>
      </c>
      <c r="H133" s="152"/>
    </row>
    <row r="134" spans="1:26">
      <c r="A134" s="11">
        <v>17</v>
      </c>
      <c r="B134" s="130" t="s">
        <v>129</v>
      </c>
      <c r="C134" s="132" t="s">
        <v>198</v>
      </c>
      <c r="D134" s="14" t="s">
        <v>65</v>
      </c>
      <c r="E134" s="14">
        <v>4</v>
      </c>
      <c r="F134" s="14" t="s">
        <v>89</v>
      </c>
      <c r="G134" s="14">
        <v>4</v>
      </c>
      <c r="H134" s="152"/>
    </row>
    <row r="135" spans="1:26" customFormat="1">
      <c r="A135" s="11">
        <v>18</v>
      </c>
      <c r="B135" s="130" t="s">
        <v>199</v>
      </c>
      <c r="C135" s="132" t="s">
        <v>200</v>
      </c>
      <c r="D135" s="56" t="s">
        <v>65</v>
      </c>
      <c r="E135" s="14">
        <v>4</v>
      </c>
      <c r="F135" s="14" t="s">
        <v>89</v>
      </c>
      <c r="G135" s="14">
        <v>4</v>
      </c>
      <c r="H135" s="152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75">
      <c r="A136" s="11">
        <v>19</v>
      </c>
      <c r="B136" s="130" t="s">
        <v>71</v>
      </c>
      <c r="C136" s="130" t="s">
        <v>244</v>
      </c>
      <c r="D136" s="14" t="s">
        <v>65</v>
      </c>
      <c r="E136" s="14">
        <v>4</v>
      </c>
      <c r="F136" s="14" t="s">
        <v>89</v>
      </c>
      <c r="G136" s="14">
        <v>4</v>
      </c>
      <c r="H136" s="152"/>
    </row>
    <row r="137" spans="1:26" ht="52.5">
      <c r="A137" s="11">
        <v>20</v>
      </c>
      <c r="B137" s="130" t="s">
        <v>72</v>
      </c>
      <c r="C137" s="136" t="s">
        <v>243</v>
      </c>
      <c r="D137" s="14" t="s">
        <v>65</v>
      </c>
      <c r="E137" s="14">
        <v>4</v>
      </c>
      <c r="F137" s="14" t="s">
        <v>89</v>
      </c>
      <c r="G137" s="14">
        <v>4</v>
      </c>
      <c r="H137" s="152"/>
    </row>
    <row r="138" spans="1:26" ht="30">
      <c r="A138" s="11">
        <v>21</v>
      </c>
      <c r="B138" s="130" t="s">
        <v>72</v>
      </c>
      <c r="C138" s="136" t="s">
        <v>201</v>
      </c>
      <c r="D138" s="14" t="s">
        <v>65</v>
      </c>
      <c r="E138" s="14">
        <v>4</v>
      </c>
      <c r="F138" s="14" t="s">
        <v>89</v>
      </c>
      <c r="G138" s="14">
        <v>4</v>
      </c>
      <c r="H138" s="152"/>
    </row>
    <row r="139" spans="1:26" ht="101.25">
      <c r="A139" s="11">
        <v>22</v>
      </c>
      <c r="B139" s="130" t="s">
        <v>72</v>
      </c>
      <c r="C139" s="136" t="s">
        <v>242</v>
      </c>
      <c r="D139" s="14" t="s">
        <v>65</v>
      </c>
      <c r="E139" s="14">
        <v>4</v>
      </c>
      <c r="F139" s="14" t="s">
        <v>89</v>
      </c>
      <c r="G139" s="14">
        <v>4</v>
      </c>
      <c r="H139" s="152"/>
    </row>
    <row r="140" spans="1:26">
      <c r="A140" s="11">
        <v>23</v>
      </c>
      <c r="B140" s="130" t="s">
        <v>73</v>
      </c>
      <c r="C140" s="137" t="s">
        <v>130</v>
      </c>
      <c r="D140" s="14" t="s">
        <v>65</v>
      </c>
      <c r="E140" s="14">
        <v>4</v>
      </c>
      <c r="F140" s="14" t="s">
        <v>89</v>
      </c>
      <c r="G140" s="14">
        <v>4</v>
      </c>
      <c r="H140" s="152"/>
    </row>
    <row r="141" spans="1:26">
      <c r="A141" s="11">
        <v>24</v>
      </c>
      <c r="B141" s="130" t="s">
        <v>202</v>
      </c>
      <c r="C141" s="137" t="s">
        <v>203</v>
      </c>
      <c r="D141" s="14" t="s">
        <v>65</v>
      </c>
      <c r="E141" s="14">
        <v>4</v>
      </c>
      <c r="F141" s="14" t="s">
        <v>89</v>
      </c>
      <c r="G141" s="14">
        <v>4</v>
      </c>
      <c r="H141" s="152"/>
    </row>
    <row r="142" spans="1:26">
      <c r="A142" s="11">
        <v>25</v>
      </c>
      <c r="B142" s="130" t="s">
        <v>73</v>
      </c>
      <c r="C142" s="137" t="s">
        <v>204</v>
      </c>
      <c r="D142" s="14" t="s">
        <v>65</v>
      </c>
      <c r="E142" s="14">
        <v>4</v>
      </c>
      <c r="F142" s="14" t="s">
        <v>89</v>
      </c>
      <c r="G142" s="14">
        <v>4</v>
      </c>
      <c r="H142" s="152"/>
    </row>
    <row r="143" spans="1:26" ht="30">
      <c r="A143" s="11">
        <v>26</v>
      </c>
      <c r="B143" s="130" t="s">
        <v>73</v>
      </c>
      <c r="C143" s="137" t="s">
        <v>205</v>
      </c>
      <c r="D143" s="14" t="s">
        <v>65</v>
      </c>
      <c r="E143" s="14">
        <v>4</v>
      </c>
      <c r="F143" s="14" t="s">
        <v>89</v>
      </c>
      <c r="G143" s="14">
        <v>4</v>
      </c>
      <c r="H143" s="152"/>
    </row>
    <row r="144" spans="1:26">
      <c r="A144" s="11">
        <v>27</v>
      </c>
      <c r="B144" s="130" t="s">
        <v>73</v>
      </c>
      <c r="C144" s="138" t="s">
        <v>206</v>
      </c>
      <c r="D144" s="14" t="s">
        <v>65</v>
      </c>
      <c r="E144" s="14">
        <v>4</v>
      </c>
      <c r="F144" s="14" t="s">
        <v>89</v>
      </c>
      <c r="G144" s="14">
        <v>4</v>
      </c>
      <c r="H144" s="152"/>
    </row>
    <row r="145" spans="1:8">
      <c r="A145" s="11">
        <v>28</v>
      </c>
      <c r="B145" s="130" t="s">
        <v>73</v>
      </c>
      <c r="C145" s="138" t="s">
        <v>207</v>
      </c>
      <c r="D145" s="14" t="s">
        <v>65</v>
      </c>
      <c r="E145" s="14">
        <v>4</v>
      </c>
      <c r="F145" s="14" t="s">
        <v>89</v>
      </c>
      <c r="G145" s="14">
        <v>4</v>
      </c>
      <c r="H145" s="152"/>
    </row>
    <row r="146" spans="1:8">
      <c r="A146" s="11">
        <v>29</v>
      </c>
      <c r="B146" s="130" t="s">
        <v>73</v>
      </c>
      <c r="C146" s="137" t="s">
        <v>208</v>
      </c>
      <c r="D146" s="14" t="s">
        <v>65</v>
      </c>
      <c r="E146" s="14">
        <v>4</v>
      </c>
      <c r="F146" s="14" t="s">
        <v>89</v>
      </c>
      <c r="G146" s="14">
        <v>4</v>
      </c>
      <c r="H146" s="152"/>
    </row>
    <row r="147" spans="1:8">
      <c r="A147" s="11">
        <v>30</v>
      </c>
      <c r="B147" s="130" t="s">
        <v>73</v>
      </c>
      <c r="C147" s="138" t="s">
        <v>209</v>
      </c>
      <c r="D147" s="14" t="s">
        <v>65</v>
      </c>
      <c r="E147" s="14">
        <v>4</v>
      </c>
      <c r="F147" s="14" t="s">
        <v>89</v>
      </c>
      <c r="G147" s="14">
        <v>4</v>
      </c>
      <c r="H147" s="152"/>
    </row>
    <row r="148" spans="1:8" ht="30">
      <c r="A148" s="11">
        <v>31</v>
      </c>
      <c r="B148" s="130" t="s">
        <v>72</v>
      </c>
      <c r="C148" s="137" t="s">
        <v>210</v>
      </c>
      <c r="D148" s="14" t="s">
        <v>65</v>
      </c>
      <c r="E148" s="14">
        <v>4</v>
      </c>
      <c r="F148" s="14" t="s">
        <v>89</v>
      </c>
      <c r="G148" s="14">
        <v>4</v>
      </c>
      <c r="H148" s="152"/>
    </row>
    <row r="149" spans="1:8" ht="30">
      <c r="A149" s="11">
        <v>32</v>
      </c>
      <c r="B149" s="130" t="s">
        <v>73</v>
      </c>
      <c r="C149" s="140" t="s">
        <v>131</v>
      </c>
      <c r="D149" s="14" t="s">
        <v>65</v>
      </c>
      <c r="E149" s="14">
        <v>4</v>
      </c>
      <c r="F149" s="14" t="s">
        <v>89</v>
      </c>
      <c r="G149" s="14">
        <v>4</v>
      </c>
      <c r="H149" s="152"/>
    </row>
    <row r="150" spans="1:8" ht="30">
      <c r="A150" s="11">
        <v>33</v>
      </c>
      <c r="B150" s="130" t="s">
        <v>72</v>
      </c>
      <c r="C150" s="140" t="s">
        <v>211</v>
      </c>
      <c r="D150" s="14" t="s">
        <v>65</v>
      </c>
      <c r="E150" s="14">
        <v>4</v>
      </c>
      <c r="F150" s="14" t="s">
        <v>89</v>
      </c>
      <c r="G150" s="14">
        <v>4</v>
      </c>
      <c r="H150" s="152"/>
    </row>
    <row r="151" spans="1:8" ht="30">
      <c r="A151" s="11">
        <v>34</v>
      </c>
      <c r="B151" s="140" t="s">
        <v>74</v>
      </c>
      <c r="C151" s="140" t="s">
        <v>234</v>
      </c>
      <c r="D151" s="14" t="s">
        <v>65</v>
      </c>
      <c r="E151" s="14">
        <v>4</v>
      </c>
      <c r="F151" s="14" t="s">
        <v>89</v>
      </c>
      <c r="G151" s="14">
        <v>4</v>
      </c>
      <c r="H151" s="152"/>
    </row>
    <row r="152" spans="1:8" ht="30">
      <c r="A152" s="11">
        <v>35</v>
      </c>
      <c r="B152" s="130" t="s">
        <v>72</v>
      </c>
      <c r="C152" s="133" t="s">
        <v>212</v>
      </c>
      <c r="D152" s="14" t="s">
        <v>65</v>
      </c>
      <c r="E152" s="14">
        <v>4</v>
      </c>
      <c r="F152" s="14" t="s">
        <v>89</v>
      </c>
      <c r="G152" s="14">
        <v>4</v>
      </c>
      <c r="H152" s="152"/>
    </row>
    <row r="153" spans="1:8" ht="30">
      <c r="A153" s="11">
        <v>36</v>
      </c>
      <c r="B153" s="130" t="s">
        <v>75</v>
      </c>
      <c r="C153" s="140" t="s">
        <v>118</v>
      </c>
      <c r="D153" s="14" t="s">
        <v>65</v>
      </c>
      <c r="E153" s="14">
        <v>4</v>
      </c>
      <c r="F153" s="14" t="s">
        <v>89</v>
      </c>
      <c r="G153" s="14">
        <v>4</v>
      </c>
      <c r="H153" s="152"/>
    </row>
    <row r="154" spans="1:8" ht="30">
      <c r="A154" s="11">
        <v>37</v>
      </c>
      <c r="B154" s="130" t="s">
        <v>75</v>
      </c>
      <c r="C154" s="140" t="s">
        <v>213</v>
      </c>
      <c r="D154" s="14" t="s">
        <v>65</v>
      </c>
      <c r="E154" s="14">
        <v>4</v>
      </c>
      <c r="F154" s="14" t="s">
        <v>89</v>
      </c>
      <c r="G154" s="14">
        <v>4</v>
      </c>
      <c r="H154" s="152"/>
    </row>
    <row r="155" spans="1:8" ht="409.5">
      <c r="A155" s="11">
        <v>38</v>
      </c>
      <c r="B155" s="140" t="s">
        <v>76</v>
      </c>
      <c r="C155" s="140" t="s">
        <v>241</v>
      </c>
      <c r="D155" s="14" t="s">
        <v>65</v>
      </c>
      <c r="E155" s="14">
        <v>4</v>
      </c>
      <c r="F155" s="14" t="s">
        <v>89</v>
      </c>
      <c r="G155" s="14">
        <v>4</v>
      </c>
      <c r="H155" s="152"/>
    </row>
    <row r="156" spans="1:8">
      <c r="A156" s="11">
        <v>39</v>
      </c>
      <c r="B156" s="140" t="s">
        <v>77</v>
      </c>
      <c r="C156" s="140" t="s">
        <v>214</v>
      </c>
      <c r="D156" s="14" t="s">
        <v>65</v>
      </c>
      <c r="E156" s="14">
        <v>4</v>
      </c>
      <c r="F156" s="14" t="s">
        <v>89</v>
      </c>
      <c r="G156" s="14">
        <v>4</v>
      </c>
      <c r="H156" s="152"/>
    </row>
    <row r="157" spans="1:8" ht="30">
      <c r="A157" s="11">
        <v>40</v>
      </c>
      <c r="B157" s="140" t="s">
        <v>78</v>
      </c>
      <c r="C157" s="140" t="s">
        <v>215</v>
      </c>
      <c r="D157" s="14" t="s">
        <v>65</v>
      </c>
      <c r="E157" s="14">
        <v>4</v>
      </c>
      <c r="F157" s="14" t="s">
        <v>89</v>
      </c>
      <c r="G157" s="14">
        <v>4</v>
      </c>
      <c r="H157" s="152"/>
    </row>
    <row r="158" spans="1:8" ht="30">
      <c r="A158" s="11">
        <v>41</v>
      </c>
      <c r="B158" s="130" t="s">
        <v>78</v>
      </c>
      <c r="C158" s="136" t="s">
        <v>216</v>
      </c>
      <c r="D158" s="14" t="s">
        <v>65</v>
      </c>
      <c r="E158" s="14">
        <v>4</v>
      </c>
      <c r="F158" s="14" t="s">
        <v>89</v>
      </c>
      <c r="G158" s="14">
        <v>4</v>
      </c>
      <c r="H158" s="152"/>
    </row>
    <row r="159" spans="1:8">
      <c r="A159" s="11">
        <v>42</v>
      </c>
      <c r="B159" s="130" t="s">
        <v>78</v>
      </c>
      <c r="C159" s="136" t="s">
        <v>217</v>
      </c>
      <c r="D159" s="14" t="s">
        <v>65</v>
      </c>
      <c r="E159" s="14">
        <v>4</v>
      </c>
      <c r="F159" s="14" t="s">
        <v>89</v>
      </c>
      <c r="G159" s="14">
        <v>4</v>
      </c>
      <c r="H159" s="152"/>
    </row>
    <row r="160" spans="1:8" ht="30">
      <c r="A160" s="11">
        <v>43</v>
      </c>
      <c r="B160" s="130" t="s">
        <v>78</v>
      </c>
      <c r="C160" s="140" t="s">
        <v>218</v>
      </c>
      <c r="D160" s="14" t="s">
        <v>65</v>
      </c>
      <c r="E160" s="14">
        <v>4</v>
      </c>
      <c r="F160" s="14" t="s">
        <v>89</v>
      </c>
      <c r="G160" s="14">
        <v>4</v>
      </c>
      <c r="H160" s="152"/>
    </row>
    <row r="161" spans="1:8" ht="30">
      <c r="A161" s="11">
        <v>44</v>
      </c>
      <c r="B161" s="130" t="s">
        <v>78</v>
      </c>
      <c r="C161" s="140" t="s">
        <v>255</v>
      </c>
      <c r="D161" s="14" t="s">
        <v>65</v>
      </c>
      <c r="E161" s="14">
        <v>4</v>
      </c>
      <c r="F161" s="14" t="s">
        <v>89</v>
      </c>
      <c r="G161" s="14">
        <v>4</v>
      </c>
      <c r="H161" s="152"/>
    </row>
    <row r="162" spans="1:8" ht="30">
      <c r="A162" s="11">
        <v>45</v>
      </c>
      <c r="B162" s="130" t="s">
        <v>78</v>
      </c>
      <c r="C162" s="140" t="s">
        <v>256</v>
      </c>
      <c r="D162" s="14" t="s">
        <v>65</v>
      </c>
      <c r="E162" s="14">
        <v>4</v>
      </c>
      <c r="F162" s="14" t="s">
        <v>89</v>
      </c>
      <c r="G162" s="14">
        <v>4</v>
      </c>
      <c r="H162" s="152"/>
    </row>
    <row r="163" spans="1:8" ht="30">
      <c r="A163" s="11">
        <v>46</v>
      </c>
      <c r="B163" s="141" t="s">
        <v>133</v>
      </c>
      <c r="C163" s="136" t="s">
        <v>219</v>
      </c>
      <c r="D163" s="14" t="s">
        <v>65</v>
      </c>
      <c r="E163" s="14">
        <v>4</v>
      </c>
      <c r="F163" s="14" t="s">
        <v>89</v>
      </c>
      <c r="G163" s="14">
        <v>4</v>
      </c>
      <c r="H163" s="152"/>
    </row>
    <row r="164" spans="1:8" ht="60">
      <c r="A164" s="11">
        <v>47</v>
      </c>
      <c r="B164" s="133" t="s">
        <v>220</v>
      </c>
      <c r="C164" s="142" t="s">
        <v>246</v>
      </c>
      <c r="D164" s="14" t="s">
        <v>65</v>
      </c>
      <c r="E164" s="14">
        <v>4</v>
      </c>
      <c r="F164" s="14" t="s">
        <v>89</v>
      </c>
      <c r="G164" s="14">
        <v>4</v>
      </c>
      <c r="H164" s="152"/>
    </row>
    <row r="165" spans="1:8" ht="60">
      <c r="A165" s="11">
        <v>48</v>
      </c>
      <c r="B165" s="133" t="s">
        <v>220</v>
      </c>
      <c r="C165" s="142" t="s">
        <v>221</v>
      </c>
      <c r="D165" s="14" t="s">
        <v>65</v>
      </c>
      <c r="E165" s="14">
        <v>4</v>
      </c>
      <c r="F165" s="14" t="s">
        <v>89</v>
      </c>
      <c r="G165" s="14">
        <v>4</v>
      </c>
      <c r="H165" s="152"/>
    </row>
    <row r="166" spans="1:8" ht="45">
      <c r="A166" s="11">
        <v>49</v>
      </c>
      <c r="B166" s="133" t="s">
        <v>182</v>
      </c>
      <c r="C166" s="142" t="s">
        <v>222</v>
      </c>
      <c r="D166" s="14" t="s">
        <v>65</v>
      </c>
      <c r="E166" s="14">
        <v>4</v>
      </c>
      <c r="F166" s="14" t="s">
        <v>89</v>
      </c>
      <c r="G166" s="14">
        <v>4</v>
      </c>
      <c r="H166" s="152"/>
    </row>
    <row r="167" spans="1:8" ht="45">
      <c r="A167" s="11">
        <v>50</v>
      </c>
      <c r="B167" s="133" t="s">
        <v>183</v>
      </c>
      <c r="C167" s="142" t="s">
        <v>184</v>
      </c>
      <c r="D167" s="14" t="s">
        <v>65</v>
      </c>
      <c r="E167" s="14">
        <v>4</v>
      </c>
      <c r="F167" s="14" t="s">
        <v>89</v>
      </c>
      <c r="G167" s="14">
        <v>4</v>
      </c>
      <c r="H167" s="152"/>
    </row>
    <row r="168" spans="1:8">
      <c r="A168" s="11">
        <v>51</v>
      </c>
      <c r="B168" s="44" t="s">
        <v>134</v>
      </c>
      <c r="C168" s="50" t="s">
        <v>141</v>
      </c>
      <c r="D168" s="14" t="s">
        <v>53</v>
      </c>
      <c r="E168" s="14">
        <v>1</v>
      </c>
      <c r="F168" s="14" t="s">
        <v>89</v>
      </c>
      <c r="G168" s="14">
        <f>E168</f>
        <v>1</v>
      </c>
      <c r="H168" s="152"/>
    </row>
    <row r="169" spans="1:8" ht="30">
      <c r="A169" s="11">
        <v>52</v>
      </c>
      <c r="B169" s="44" t="s">
        <v>79</v>
      </c>
      <c r="C169" s="59" t="s">
        <v>109</v>
      </c>
      <c r="D169" s="14" t="s">
        <v>53</v>
      </c>
      <c r="E169" s="14">
        <v>1</v>
      </c>
      <c r="F169" s="14" t="s">
        <v>89</v>
      </c>
      <c r="G169" s="14">
        <f>E169</f>
        <v>1</v>
      </c>
      <c r="H169" s="152"/>
    </row>
    <row r="170" spans="1:8">
      <c r="A170" s="11">
        <v>53</v>
      </c>
      <c r="B170" s="24" t="s">
        <v>142</v>
      </c>
      <c r="C170" s="49" t="s">
        <v>60</v>
      </c>
      <c r="D170" s="14" t="s">
        <v>53</v>
      </c>
      <c r="E170" s="14">
        <v>1</v>
      </c>
      <c r="F170" s="14" t="s">
        <v>89</v>
      </c>
      <c r="G170" s="14">
        <f>E170</f>
        <v>1</v>
      </c>
      <c r="H170" s="152"/>
    </row>
    <row r="171" spans="1:8">
      <c r="A171" s="11">
        <v>54</v>
      </c>
      <c r="B171" s="44" t="s">
        <v>47</v>
      </c>
      <c r="C171" s="59" t="s">
        <v>47</v>
      </c>
      <c r="D171" s="14" t="s">
        <v>48</v>
      </c>
      <c r="E171" s="15">
        <v>1</v>
      </c>
      <c r="F171" s="15" t="s">
        <v>89</v>
      </c>
      <c r="G171" s="15">
        <v>1</v>
      </c>
      <c r="H171" s="152"/>
    </row>
    <row r="172" spans="1:8">
      <c r="A172" s="11">
        <v>55</v>
      </c>
      <c r="B172" s="62" t="s">
        <v>138</v>
      </c>
      <c r="C172" s="62" t="s">
        <v>139</v>
      </c>
      <c r="D172" s="63" t="s">
        <v>44</v>
      </c>
      <c r="E172" s="64">
        <v>1</v>
      </c>
      <c r="F172" s="58" t="s">
        <v>89</v>
      </c>
      <c r="G172" s="54">
        <v>1</v>
      </c>
      <c r="H172" s="152"/>
    </row>
    <row r="173" spans="1:8">
      <c r="A173" s="11">
        <v>56</v>
      </c>
      <c r="B173" s="62" t="s">
        <v>135</v>
      </c>
      <c r="C173" s="62" t="s">
        <v>140</v>
      </c>
      <c r="D173" s="63" t="s">
        <v>44</v>
      </c>
      <c r="E173" s="64">
        <v>15</v>
      </c>
      <c r="F173" s="58" t="s">
        <v>89</v>
      </c>
      <c r="G173" s="54">
        <v>15</v>
      </c>
      <c r="H173" s="152"/>
    </row>
    <row r="174" spans="1:8">
      <c r="A174" s="11">
        <v>57</v>
      </c>
      <c r="B174" s="65" t="s">
        <v>137</v>
      </c>
      <c r="C174" s="65" t="s">
        <v>137</v>
      </c>
      <c r="D174" s="61" t="s">
        <v>44</v>
      </c>
      <c r="E174" s="67">
        <v>1</v>
      </c>
      <c r="F174" s="14" t="s">
        <v>89</v>
      </c>
      <c r="G174" s="14">
        <v>1</v>
      </c>
      <c r="H174" s="152"/>
    </row>
    <row r="175" spans="1:8">
      <c r="A175" s="11">
        <v>58</v>
      </c>
      <c r="B175" s="65" t="s">
        <v>136</v>
      </c>
      <c r="C175" s="65" t="s">
        <v>136</v>
      </c>
      <c r="D175" s="61" t="s">
        <v>44</v>
      </c>
      <c r="E175" s="67">
        <v>24</v>
      </c>
      <c r="F175" s="14" t="s">
        <v>89</v>
      </c>
      <c r="G175" s="14">
        <v>30</v>
      </c>
      <c r="H175" s="152"/>
    </row>
    <row r="176" spans="1:8">
      <c r="A176" s="11">
        <v>59</v>
      </c>
      <c r="B176" s="95" t="s">
        <v>168</v>
      </c>
      <c r="C176" s="95" t="s">
        <v>176</v>
      </c>
      <c r="D176" s="110" t="s">
        <v>53</v>
      </c>
      <c r="E176" s="94">
        <v>1</v>
      </c>
      <c r="F176" s="94" t="s">
        <v>123</v>
      </c>
      <c r="G176" s="94">
        <v>1</v>
      </c>
      <c r="H176" s="152"/>
    </row>
    <row r="177" spans="1:8">
      <c r="A177" s="11">
        <v>60</v>
      </c>
      <c r="B177" s="95" t="s">
        <v>170</v>
      </c>
      <c r="C177" s="95" t="s">
        <v>175</v>
      </c>
      <c r="D177" s="110" t="s">
        <v>53</v>
      </c>
      <c r="E177" s="94">
        <v>1</v>
      </c>
      <c r="F177" s="94" t="s">
        <v>123</v>
      </c>
      <c r="G177" s="94">
        <v>1</v>
      </c>
      <c r="H177" s="152"/>
    </row>
    <row r="178" spans="1:8">
      <c r="A178" s="11">
        <v>61</v>
      </c>
      <c r="B178" s="95" t="s">
        <v>169</v>
      </c>
      <c r="C178" s="95" t="s">
        <v>171</v>
      </c>
      <c r="D178" s="154" t="s">
        <v>44</v>
      </c>
      <c r="E178" s="94">
        <v>1</v>
      </c>
      <c r="F178" s="94" t="s">
        <v>123</v>
      </c>
      <c r="G178" s="94">
        <v>1</v>
      </c>
      <c r="H178" s="152"/>
    </row>
    <row r="179" spans="1:8">
      <c r="A179" s="11">
        <v>62</v>
      </c>
      <c r="B179" s="65" t="s">
        <v>117</v>
      </c>
      <c r="C179" s="65" t="s">
        <v>254</v>
      </c>
      <c r="D179" s="14" t="s">
        <v>53</v>
      </c>
      <c r="E179" s="14">
        <v>1</v>
      </c>
      <c r="F179" s="14" t="s">
        <v>89</v>
      </c>
      <c r="G179" s="14">
        <f>E179</f>
        <v>1</v>
      </c>
      <c r="H179" s="152"/>
    </row>
    <row r="180" spans="1:8">
      <c r="A180" s="11">
        <v>63</v>
      </c>
      <c r="B180" s="65" t="s">
        <v>90</v>
      </c>
      <c r="C180" s="68" t="s">
        <v>108</v>
      </c>
      <c r="D180" s="67" t="s">
        <v>83</v>
      </c>
      <c r="E180" s="67">
        <v>1</v>
      </c>
      <c r="F180" s="67" t="s">
        <v>89</v>
      </c>
      <c r="G180" s="67">
        <f t="shared" ref="G180" si="1">E180</f>
        <v>1</v>
      </c>
      <c r="H180" s="152"/>
    </row>
    <row r="181" spans="1:8">
      <c r="A181" s="11">
        <v>64</v>
      </c>
      <c r="B181" s="17" t="s">
        <v>82</v>
      </c>
      <c r="C181" s="68" t="s">
        <v>50</v>
      </c>
      <c r="D181" s="18" t="s">
        <v>83</v>
      </c>
      <c r="E181" s="19">
        <v>1</v>
      </c>
      <c r="F181" s="19" t="s">
        <v>89</v>
      </c>
      <c r="G181" s="19">
        <f>E181</f>
        <v>1</v>
      </c>
      <c r="H181" s="152"/>
    </row>
    <row r="182" spans="1:8" ht="15.75" thickBot="1">
      <c r="A182" s="185" t="s">
        <v>81</v>
      </c>
      <c r="B182" s="186"/>
      <c r="C182" s="186"/>
      <c r="D182" s="186"/>
      <c r="E182" s="186"/>
      <c r="F182" s="186"/>
      <c r="G182" s="186"/>
      <c r="H182" s="186"/>
    </row>
    <row r="183" spans="1:8" ht="60">
      <c r="A183" s="13" t="s">
        <v>35</v>
      </c>
      <c r="B183" s="10" t="s">
        <v>36</v>
      </c>
      <c r="C183" s="10" t="s">
        <v>37</v>
      </c>
      <c r="D183" s="10" t="s">
        <v>38</v>
      </c>
      <c r="E183" s="10" t="s">
        <v>39</v>
      </c>
      <c r="F183" s="10" t="s">
        <v>40</v>
      </c>
      <c r="G183" s="10" t="s">
        <v>41</v>
      </c>
      <c r="H183" s="98" t="s">
        <v>42</v>
      </c>
    </row>
    <row r="184" spans="1:8">
      <c r="A184" s="42">
        <v>1</v>
      </c>
      <c r="B184" s="65" t="s">
        <v>90</v>
      </c>
      <c r="C184" s="68" t="s">
        <v>108</v>
      </c>
      <c r="D184" s="67" t="s">
        <v>83</v>
      </c>
      <c r="E184" s="67">
        <v>1</v>
      </c>
      <c r="F184" s="67" t="s">
        <v>89</v>
      </c>
      <c r="G184" s="67">
        <f t="shared" ref="G184" si="2">E184</f>
        <v>1</v>
      </c>
      <c r="H184" s="152"/>
    </row>
    <row r="185" spans="1:8">
      <c r="A185" s="16">
        <v>2</v>
      </c>
      <c r="B185" s="17" t="s">
        <v>82</v>
      </c>
      <c r="C185" s="68" t="s">
        <v>50</v>
      </c>
      <c r="D185" s="18" t="s">
        <v>83</v>
      </c>
      <c r="E185" s="19">
        <v>1</v>
      </c>
      <c r="F185" s="19" t="s">
        <v>89</v>
      </c>
      <c r="G185" s="19">
        <f>E185</f>
        <v>1</v>
      </c>
      <c r="H185" s="152"/>
    </row>
    <row r="186" spans="1:8" ht="15.75" thickBot="1">
      <c r="A186" s="196" t="s">
        <v>84</v>
      </c>
      <c r="B186" s="197"/>
      <c r="C186" s="197"/>
      <c r="D186" s="197"/>
      <c r="E186" s="197"/>
      <c r="F186" s="197"/>
      <c r="G186" s="197"/>
      <c r="H186" s="197"/>
    </row>
    <row r="187" spans="1:8">
      <c r="A187" s="182" t="s">
        <v>34</v>
      </c>
      <c r="B187" s="183"/>
      <c r="C187" s="183"/>
      <c r="D187" s="183"/>
      <c r="E187" s="183"/>
      <c r="F187" s="183"/>
      <c r="G187" s="183"/>
      <c r="H187" s="184"/>
    </row>
    <row r="188" spans="1:8">
      <c r="A188" s="179" t="s">
        <v>114</v>
      </c>
      <c r="B188" s="180"/>
      <c r="C188" s="180"/>
      <c r="D188" s="180"/>
      <c r="E188" s="180"/>
      <c r="F188" s="180"/>
      <c r="G188" s="180"/>
      <c r="H188" s="181"/>
    </row>
    <row r="189" spans="1:8">
      <c r="A189" s="179" t="s">
        <v>158</v>
      </c>
      <c r="B189" s="180"/>
      <c r="C189" s="180"/>
      <c r="D189" s="180"/>
      <c r="E189" s="180"/>
      <c r="F189" s="180"/>
      <c r="G189" s="180"/>
      <c r="H189" s="181"/>
    </row>
    <row r="190" spans="1:8">
      <c r="A190" s="179" t="s">
        <v>104</v>
      </c>
      <c r="B190" s="180"/>
      <c r="C190" s="180"/>
      <c r="D190" s="180"/>
      <c r="E190" s="180"/>
      <c r="F190" s="180"/>
      <c r="G190" s="180"/>
      <c r="H190" s="181"/>
    </row>
    <row r="191" spans="1:8">
      <c r="A191" s="176" t="s">
        <v>111</v>
      </c>
      <c r="B191" s="177"/>
      <c r="C191" s="177"/>
      <c r="D191" s="177"/>
      <c r="E191" s="177"/>
      <c r="F191" s="177"/>
      <c r="G191" s="177"/>
      <c r="H191" s="178"/>
    </row>
    <row r="192" spans="1:8">
      <c r="A192" s="179" t="s">
        <v>159</v>
      </c>
      <c r="B192" s="180"/>
      <c r="C192" s="180"/>
      <c r="D192" s="180"/>
      <c r="E192" s="180"/>
      <c r="F192" s="180"/>
      <c r="G192" s="180"/>
      <c r="H192" s="181"/>
    </row>
    <row r="193" spans="1:8" ht="15" customHeight="1">
      <c r="A193" s="179" t="s">
        <v>253</v>
      </c>
      <c r="B193" s="180"/>
      <c r="C193" s="180"/>
      <c r="D193" s="180"/>
      <c r="E193" s="180"/>
      <c r="F193" s="180"/>
      <c r="G193" s="180"/>
      <c r="H193" s="181"/>
    </row>
    <row r="194" spans="1:8">
      <c r="A194" s="179" t="s">
        <v>160</v>
      </c>
      <c r="B194" s="180"/>
      <c r="C194" s="180"/>
      <c r="D194" s="180"/>
      <c r="E194" s="180"/>
      <c r="F194" s="180"/>
      <c r="G194" s="180"/>
      <c r="H194" s="181"/>
    </row>
    <row r="195" spans="1:8">
      <c r="A195" s="179" t="s">
        <v>161</v>
      </c>
      <c r="B195" s="180"/>
      <c r="C195" s="180"/>
      <c r="D195" s="180"/>
      <c r="E195" s="180"/>
      <c r="F195" s="180"/>
      <c r="G195" s="180"/>
      <c r="H195" s="181"/>
    </row>
    <row r="196" spans="1:8" ht="15.75" thickBot="1">
      <c r="A196" s="69"/>
      <c r="B196" s="70"/>
      <c r="C196" s="71"/>
      <c r="D196" s="70"/>
      <c r="E196" s="70"/>
      <c r="F196" s="70"/>
      <c r="G196" s="70"/>
      <c r="H196" s="70"/>
    </row>
    <row r="197" spans="1:8" ht="60">
      <c r="A197" s="72">
        <v>1</v>
      </c>
      <c r="B197" s="9" t="s">
        <v>36</v>
      </c>
      <c r="C197" s="7" t="s">
        <v>37</v>
      </c>
      <c r="D197" s="10" t="s">
        <v>38</v>
      </c>
      <c r="E197" s="10" t="s">
        <v>39</v>
      </c>
      <c r="F197" s="10" t="s">
        <v>40</v>
      </c>
      <c r="G197" s="10" t="s">
        <v>41</v>
      </c>
      <c r="H197" s="98" t="s">
        <v>42</v>
      </c>
    </row>
    <row r="198" spans="1:8" ht="180">
      <c r="A198" s="72">
        <v>2</v>
      </c>
      <c r="B198" s="74" t="s">
        <v>85</v>
      </c>
      <c r="C198" s="77" t="s">
        <v>227</v>
      </c>
      <c r="D198" s="110" t="s">
        <v>53</v>
      </c>
      <c r="E198" s="12">
        <v>1</v>
      </c>
      <c r="F198" s="21" t="s">
        <v>89</v>
      </c>
      <c r="G198" s="12">
        <v>1</v>
      </c>
      <c r="H198" s="100"/>
    </row>
    <row r="199" spans="1:8">
      <c r="A199" s="72">
        <v>7</v>
      </c>
      <c r="B199" s="20" t="s">
        <v>59</v>
      </c>
      <c r="C199" s="77" t="s">
        <v>60</v>
      </c>
      <c r="D199" s="110" t="s">
        <v>53</v>
      </c>
      <c r="E199" s="12">
        <v>1</v>
      </c>
      <c r="F199" s="21" t="s">
        <v>89</v>
      </c>
      <c r="G199" s="12">
        <v>1</v>
      </c>
      <c r="H199" s="100"/>
    </row>
    <row r="200" spans="1:8">
      <c r="A200" s="72">
        <v>8</v>
      </c>
      <c r="B200" s="22" t="s">
        <v>61</v>
      </c>
      <c r="C200" s="77" t="s">
        <v>162</v>
      </c>
      <c r="D200" s="110" t="s">
        <v>53</v>
      </c>
      <c r="E200" s="12">
        <v>1</v>
      </c>
      <c r="F200" s="21" t="s">
        <v>89</v>
      </c>
      <c r="G200" s="12">
        <v>1</v>
      </c>
      <c r="H200" s="100"/>
    </row>
    <row r="201" spans="1:8">
      <c r="A201" s="72">
        <v>9</v>
      </c>
      <c r="B201" s="22" t="s">
        <v>62</v>
      </c>
      <c r="C201" s="77" t="s">
        <v>110</v>
      </c>
      <c r="D201" s="110" t="s">
        <v>53</v>
      </c>
      <c r="E201" s="12">
        <v>1</v>
      </c>
      <c r="F201" s="21" t="s">
        <v>89</v>
      </c>
      <c r="G201" s="12">
        <v>1</v>
      </c>
      <c r="H201" s="100"/>
    </row>
    <row r="202" spans="1:8" s="46" customFormat="1">
      <c r="A202" s="79">
        <v>10</v>
      </c>
      <c r="B202" s="80" t="s">
        <v>86</v>
      </c>
      <c r="C202" s="73" t="s">
        <v>228</v>
      </c>
      <c r="D202" s="14" t="s">
        <v>65</v>
      </c>
      <c r="E202" s="81">
        <v>1</v>
      </c>
      <c r="F202" s="82" t="s">
        <v>89</v>
      </c>
      <c r="G202" s="81">
        <v>1</v>
      </c>
      <c r="H202" s="100"/>
    </row>
    <row r="203" spans="1:8">
      <c r="A203" s="72">
        <v>12</v>
      </c>
      <c r="B203" s="23" t="s">
        <v>87</v>
      </c>
      <c r="C203" s="77" t="s">
        <v>229</v>
      </c>
      <c r="D203" s="14" t="s">
        <v>65</v>
      </c>
      <c r="E203" s="12">
        <v>1</v>
      </c>
      <c r="F203" s="21" t="s">
        <v>89</v>
      </c>
      <c r="G203" s="12">
        <v>1</v>
      </c>
      <c r="H203" s="100"/>
    </row>
    <row r="204" spans="1:8" ht="45">
      <c r="A204" s="72">
        <v>13</v>
      </c>
      <c r="B204" s="23" t="s">
        <v>88</v>
      </c>
      <c r="C204" s="77" t="s">
        <v>245</v>
      </c>
      <c r="D204" s="14" t="s">
        <v>65</v>
      </c>
      <c r="E204" s="12">
        <v>1</v>
      </c>
      <c r="F204" s="21" t="s">
        <v>89</v>
      </c>
      <c r="G204" s="12">
        <v>1</v>
      </c>
      <c r="H204" s="100"/>
    </row>
    <row r="205" spans="1:8" ht="30">
      <c r="A205" s="83"/>
      <c r="B205" s="23" t="s">
        <v>88</v>
      </c>
      <c r="C205" s="73" t="s">
        <v>232</v>
      </c>
      <c r="D205" s="14" t="s">
        <v>65</v>
      </c>
      <c r="E205" s="12">
        <v>1</v>
      </c>
      <c r="F205" s="21" t="s">
        <v>89</v>
      </c>
      <c r="G205" s="12">
        <v>1</v>
      </c>
      <c r="H205" s="100"/>
    </row>
    <row r="206" spans="1:8" ht="30">
      <c r="A206" s="83">
        <v>14</v>
      </c>
      <c r="B206" s="23" t="s">
        <v>88</v>
      </c>
      <c r="C206" s="73" t="s">
        <v>230</v>
      </c>
      <c r="D206" s="14" t="s">
        <v>65</v>
      </c>
      <c r="E206" s="12">
        <v>1</v>
      </c>
      <c r="F206" s="21" t="s">
        <v>89</v>
      </c>
      <c r="G206" s="12">
        <v>1</v>
      </c>
      <c r="H206" s="100"/>
    </row>
    <row r="207" spans="1:8" ht="30.75" thickBot="1">
      <c r="A207" s="72">
        <v>15</v>
      </c>
      <c r="B207" s="23" t="s">
        <v>88</v>
      </c>
      <c r="C207" s="77" t="s">
        <v>231</v>
      </c>
      <c r="D207" s="14" t="s">
        <v>65</v>
      </c>
      <c r="E207" s="12">
        <v>1</v>
      </c>
      <c r="F207" s="21" t="s">
        <v>89</v>
      </c>
      <c r="G207" s="12">
        <v>1</v>
      </c>
      <c r="H207" s="100"/>
    </row>
    <row r="208" spans="1:8" ht="21" thickBot="1">
      <c r="A208" s="173" t="s">
        <v>178</v>
      </c>
      <c r="B208" s="174"/>
      <c r="C208" s="174"/>
      <c r="D208" s="174"/>
      <c r="E208" s="174"/>
      <c r="F208" s="174"/>
      <c r="G208" s="174"/>
      <c r="H208" s="175"/>
    </row>
  </sheetData>
  <mergeCells count="70"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87:H87"/>
    <mergeCell ref="A88:H88"/>
    <mergeCell ref="A89:H89"/>
    <mergeCell ref="A90:H90"/>
    <mergeCell ref="A91:H91"/>
    <mergeCell ref="A92:H92"/>
    <mergeCell ref="A93:H93"/>
    <mergeCell ref="A94:H94"/>
    <mergeCell ref="A95:H95"/>
    <mergeCell ref="A107:H107"/>
    <mergeCell ref="A96:H96"/>
    <mergeCell ref="A108:H108"/>
    <mergeCell ref="A109:H109"/>
    <mergeCell ref="A110:H110"/>
    <mergeCell ref="A111:H111"/>
    <mergeCell ref="A112:H112"/>
    <mergeCell ref="A113:H113"/>
    <mergeCell ref="A114:H114"/>
    <mergeCell ref="A115:H115"/>
    <mergeCell ref="A116:H116"/>
    <mergeCell ref="A186:H186"/>
    <mergeCell ref="A187:H187"/>
    <mergeCell ref="A188:H188"/>
    <mergeCell ref="A189:H189"/>
    <mergeCell ref="A182:H182"/>
    <mergeCell ref="A190:H190"/>
    <mergeCell ref="A208:H208"/>
    <mergeCell ref="A191:H191"/>
    <mergeCell ref="A192:H192"/>
    <mergeCell ref="A193:H193"/>
    <mergeCell ref="A194:H194"/>
    <mergeCell ref="A195:H19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38:C39 C130:C131" xr:uid="{88A8E04C-0633-4B81-9EFC-39527396DC5E}">
      <formula1>0</formula1>
      <formula2>0</formula2>
    </dataValidation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4"/>
  <sheetViews>
    <sheetView zoomScaleNormal="100" workbookViewId="0">
      <selection activeCell="B32" sqref="B32"/>
    </sheetView>
  </sheetViews>
  <sheetFormatPr defaultColWidth="14.42578125" defaultRowHeight="15"/>
  <cols>
    <col min="1" max="1" width="5.140625" style="6" customWidth="1"/>
    <col min="2" max="2" width="36.42578125" style="6" customWidth="1"/>
    <col min="3" max="3" width="4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25" style="6" bestFit="1" customWidth="1"/>
    <col min="9" max="11" width="8.7109375" style="5" customWidth="1"/>
    <col min="12" max="16384" width="14.42578125" style="5"/>
  </cols>
  <sheetData>
    <row r="1" spans="1:8">
      <c r="A1" s="223"/>
      <c r="B1" s="224"/>
      <c r="C1" s="224"/>
      <c r="D1" s="224"/>
      <c r="E1" s="224"/>
      <c r="F1" s="224"/>
      <c r="G1" s="224"/>
      <c r="H1" s="224"/>
    </row>
    <row r="2" spans="1:8">
      <c r="A2" s="225" t="s">
        <v>21</v>
      </c>
      <c r="B2" s="225"/>
      <c r="C2" s="225"/>
      <c r="D2" s="225"/>
      <c r="E2" s="225"/>
      <c r="F2" s="225"/>
      <c r="G2" s="225"/>
      <c r="H2" s="225"/>
    </row>
    <row r="3" spans="1:8">
      <c r="A3" s="226" t="str">
        <f>'Информация о Чемпионате'!B4</f>
        <v>Итоговый (межрегиональный) этап Чемпионата по профессиональному мастерству «Профессионалы» и Чемпионата высоких технологий в субъектах Российской Федерации и организациях</v>
      </c>
      <c r="B3" s="226"/>
      <c r="C3" s="226"/>
      <c r="D3" s="226"/>
      <c r="E3" s="226"/>
      <c r="F3" s="226"/>
      <c r="G3" s="226"/>
      <c r="H3" s="226"/>
    </row>
    <row r="4" spans="1:8">
      <c r="A4" s="225" t="s">
        <v>22</v>
      </c>
      <c r="B4" s="225"/>
      <c r="C4" s="225"/>
      <c r="D4" s="225"/>
      <c r="E4" s="225"/>
      <c r="F4" s="225"/>
      <c r="G4" s="225"/>
      <c r="H4" s="225"/>
    </row>
    <row r="5" spans="1:8">
      <c r="A5" s="227" t="str">
        <f>'Информация о Чемпионате'!B3</f>
        <v>Цифровая трансформация</v>
      </c>
      <c r="B5" s="227"/>
      <c r="C5" s="227"/>
      <c r="D5" s="227"/>
      <c r="E5" s="227"/>
      <c r="F5" s="227"/>
      <c r="G5" s="227"/>
      <c r="H5" s="227"/>
    </row>
    <row r="6" spans="1:8">
      <c r="A6" s="222" t="s">
        <v>23</v>
      </c>
      <c r="B6" s="224"/>
      <c r="C6" s="224"/>
      <c r="D6" s="224"/>
      <c r="E6" s="224"/>
      <c r="F6" s="224"/>
      <c r="G6" s="224"/>
      <c r="H6" s="224"/>
    </row>
    <row r="7" spans="1:8">
      <c r="A7" s="222" t="s">
        <v>24</v>
      </c>
      <c r="B7" s="222"/>
      <c r="C7" s="228" t="str">
        <f>'Информация о Чемпионате'!B5</f>
        <v>Санкт-Петербург</v>
      </c>
      <c r="D7" s="228"/>
      <c r="E7" s="228"/>
      <c r="F7" s="228"/>
      <c r="G7" s="228"/>
      <c r="H7" s="228"/>
    </row>
    <row r="8" spans="1:8">
      <c r="A8" s="222" t="s">
        <v>25</v>
      </c>
      <c r="B8" s="222"/>
      <c r="C8" s="222"/>
      <c r="D8" s="228" t="str">
        <f>'Информация о Чемпионате'!B6</f>
        <v>ФГБОУ ВО  «Санкт-Петербургский государственный университет телекоммуникаций им. проф. М.А. Бонч-Бруевича»</v>
      </c>
      <c r="E8" s="228"/>
      <c r="F8" s="228"/>
      <c r="G8" s="228"/>
      <c r="H8" s="228"/>
    </row>
    <row r="9" spans="1:8">
      <c r="A9" s="222" t="s">
        <v>119</v>
      </c>
      <c r="B9" s="222"/>
      <c r="C9" s="222" t="str">
        <f>'Информация о Чемпионате'!B7</f>
        <v>г. Санкт-Петербург, наб. реки Мойки, д. 61, лит. А</v>
      </c>
      <c r="D9" s="222"/>
      <c r="E9" s="222"/>
      <c r="F9" s="222"/>
      <c r="G9" s="222"/>
      <c r="H9" s="222"/>
    </row>
    <row r="10" spans="1:8">
      <c r="A10" s="222" t="s">
        <v>120</v>
      </c>
      <c r="B10" s="222"/>
      <c r="C10" s="222" t="str">
        <f>'Информация о Чемпионате'!B9</f>
        <v>Кривоносова Наталья Викторовна</v>
      </c>
      <c r="D10" s="222"/>
      <c r="E10" s="222" t="str">
        <f>'Информация о Чемпионате'!B10</f>
        <v>nvkrivonosowa@mail.ru</v>
      </c>
      <c r="F10" s="222"/>
      <c r="G10" s="222" t="str">
        <f>'Информация о Чемпионате'!B11</f>
        <v>8(952)385-42-25</v>
      </c>
      <c r="H10" s="222"/>
    </row>
    <row r="11" spans="1:8">
      <c r="A11" s="222" t="s">
        <v>28</v>
      </c>
      <c r="B11" s="222"/>
      <c r="C11" s="222" t="str">
        <f>'Информация о Чемпионате'!B12</f>
        <v>Скрынников Артём Дмитриевич</v>
      </c>
      <c r="D11" s="222"/>
      <c r="E11" s="222" t="str">
        <f>'Информация о Чемпионате'!B13</f>
        <v>karate.artyom.2004@mail.ru</v>
      </c>
      <c r="F11" s="222"/>
      <c r="G11" s="222" t="str">
        <f>'Информация о Чемпионате'!B14</f>
        <v>8(981)183-95-10</v>
      </c>
      <c r="H11" s="222"/>
    </row>
    <row r="12" spans="1:8">
      <c r="A12" s="222" t="s">
        <v>29</v>
      </c>
      <c r="B12" s="222"/>
      <c r="C12" s="222">
        <f>'Информация о Чемпионате'!B17</f>
        <v>15</v>
      </c>
      <c r="D12" s="222"/>
      <c r="E12" s="222"/>
      <c r="F12" s="222"/>
      <c r="G12" s="222"/>
      <c r="H12" s="222"/>
    </row>
    <row r="13" spans="1:8">
      <c r="A13" s="222" t="s">
        <v>30</v>
      </c>
      <c r="B13" s="222"/>
      <c r="C13" s="222">
        <f>'Информация о Чемпионате'!B15</f>
        <v>10</v>
      </c>
      <c r="D13" s="222"/>
      <c r="E13" s="222"/>
      <c r="F13" s="222"/>
      <c r="G13" s="222"/>
      <c r="H13" s="222"/>
    </row>
    <row r="14" spans="1:8">
      <c r="A14" s="222" t="s">
        <v>31</v>
      </c>
      <c r="B14" s="222"/>
      <c r="C14" s="222">
        <f>'Информация о Чемпионате'!B16</f>
        <v>10</v>
      </c>
      <c r="D14" s="222"/>
      <c r="E14" s="222"/>
      <c r="F14" s="222"/>
      <c r="G14" s="222"/>
      <c r="H14" s="222"/>
    </row>
    <row r="15" spans="1:8">
      <c r="A15" s="222" t="s">
        <v>32</v>
      </c>
      <c r="B15" s="222"/>
      <c r="C15" s="222" t="str">
        <f>'Информация о Чемпионате'!B8</f>
        <v>1 апреля 2025 года - 5 апреля 2025 года</v>
      </c>
      <c r="D15" s="222"/>
      <c r="E15" s="222"/>
      <c r="F15" s="222"/>
      <c r="G15" s="222"/>
      <c r="H15" s="222"/>
    </row>
    <row r="16" spans="1:8">
      <c r="A16" s="229" t="s">
        <v>91</v>
      </c>
      <c r="B16" s="230"/>
      <c r="C16" s="230"/>
      <c r="D16" s="230"/>
      <c r="E16" s="230"/>
      <c r="F16" s="230"/>
      <c r="G16" s="230"/>
      <c r="H16" s="230"/>
    </row>
    <row r="17" spans="1:8">
      <c r="A17" s="231" t="s">
        <v>34</v>
      </c>
      <c r="B17" s="232"/>
      <c r="C17" s="232"/>
      <c r="D17" s="232"/>
      <c r="E17" s="232"/>
      <c r="F17" s="232"/>
      <c r="G17" s="232"/>
      <c r="H17" s="233"/>
    </row>
    <row r="18" spans="1:8">
      <c r="A18" s="234" t="s">
        <v>235</v>
      </c>
      <c r="B18" s="221"/>
      <c r="C18" s="221"/>
      <c r="D18" s="221"/>
      <c r="E18" s="221"/>
      <c r="F18" s="221"/>
      <c r="G18" s="221"/>
      <c r="H18" s="192"/>
    </row>
    <row r="19" spans="1:8">
      <c r="A19" s="190" t="s">
        <v>158</v>
      </c>
      <c r="B19" s="191"/>
      <c r="C19" s="191"/>
      <c r="D19" s="191"/>
      <c r="E19" s="191"/>
      <c r="F19" s="191"/>
      <c r="G19" s="191"/>
      <c r="H19" s="192"/>
    </row>
    <row r="20" spans="1:8">
      <c r="A20" s="190" t="s">
        <v>104</v>
      </c>
      <c r="B20" s="191"/>
      <c r="C20" s="191"/>
      <c r="D20" s="191"/>
      <c r="E20" s="191"/>
      <c r="F20" s="191"/>
      <c r="G20" s="191"/>
      <c r="H20" s="192"/>
    </row>
    <row r="21" spans="1:8" s="48" customFormat="1">
      <c r="A21" s="190" t="s">
        <v>236</v>
      </c>
      <c r="B21" s="191"/>
      <c r="C21" s="191"/>
      <c r="D21" s="191"/>
      <c r="E21" s="191"/>
      <c r="F21" s="191"/>
      <c r="G21" s="191"/>
      <c r="H21" s="192"/>
    </row>
    <row r="22" spans="1:8">
      <c r="A22" s="190" t="s">
        <v>159</v>
      </c>
      <c r="B22" s="191"/>
      <c r="C22" s="191"/>
      <c r="D22" s="191"/>
      <c r="E22" s="191"/>
      <c r="F22" s="191"/>
      <c r="G22" s="191"/>
      <c r="H22" s="192"/>
    </row>
    <row r="23" spans="1:8">
      <c r="A23" s="190" t="s">
        <v>113</v>
      </c>
      <c r="B23" s="191"/>
      <c r="C23" s="191"/>
      <c r="D23" s="191"/>
      <c r="E23" s="191"/>
      <c r="F23" s="191"/>
      <c r="G23" s="191"/>
      <c r="H23" s="192"/>
    </row>
    <row r="24" spans="1:8">
      <c r="A24" s="190" t="s">
        <v>160</v>
      </c>
      <c r="B24" s="191"/>
      <c r="C24" s="191"/>
      <c r="D24" s="191"/>
      <c r="E24" s="191"/>
      <c r="F24" s="191"/>
      <c r="G24" s="191"/>
      <c r="H24" s="192"/>
    </row>
    <row r="25" spans="1:8">
      <c r="A25" s="190" t="s">
        <v>161</v>
      </c>
      <c r="B25" s="192"/>
      <c r="C25" s="192"/>
      <c r="D25" s="192"/>
      <c r="E25" s="192"/>
      <c r="F25" s="192"/>
      <c r="G25" s="192"/>
      <c r="H25" s="192"/>
    </row>
    <row r="26" spans="1:8" ht="60">
      <c r="A26" s="117" t="s">
        <v>35</v>
      </c>
      <c r="B26" s="118" t="s">
        <v>36</v>
      </c>
      <c r="C26" s="119" t="s">
        <v>37</v>
      </c>
      <c r="D26" s="118" t="s">
        <v>38</v>
      </c>
      <c r="E26" s="118" t="s">
        <v>39</v>
      </c>
      <c r="F26" s="118" t="s">
        <v>40</v>
      </c>
      <c r="G26" s="118" t="s">
        <v>41</v>
      </c>
      <c r="H26" s="117" t="s">
        <v>42</v>
      </c>
    </row>
    <row r="27" spans="1:8" ht="180">
      <c r="A27" s="120">
        <v>1</v>
      </c>
      <c r="B27" s="121" t="s">
        <v>52</v>
      </c>
      <c r="C27" s="122" t="s">
        <v>226</v>
      </c>
      <c r="D27" s="123" t="s">
        <v>53</v>
      </c>
      <c r="E27" s="123">
        <v>1</v>
      </c>
      <c r="F27" s="123" t="s">
        <v>115</v>
      </c>
      <c r="G27" s="123">
        <v>10</v>
      </c>
      <c r="H27" s="124"/>
    </row>
    <row r="28" spans="1:8" ht="30">
      <c r="A28" s="120">
        <v>2</v>
      </c>
      <c r="B28" s="121" t="s">
        <v>54</v>
      </c>
      <c r="C28" s="125" t="s">
        <v>225</v>
      </c>
      <c r="D28" s="123" t="s">
        <v>53</v>
      </c>
      <c r="E28" s="126">
        <v>1</v>
      </c>
      <c r="F28" s="123" t="s">
        <v>115</v>
      </c>
      <c r="G28" s="123">
        <v>10</v>
      </c>
      <c r="H28" s="127"/>
    </row>
    <row r="29" spans="1:8" ht="30">
      <c r="A29" s="120">
        <v>3</v>
      </c>
      <c r="B29" s="121" t="s">
        <v>55</v>
      </c>
      <c r="C29" s="128" t="s">
        <v>126</v>
      </c>
      <c r="D29" s="123" t="s">
        <v>53</v>
      </c>
      <c r="E29" s="123">
        <v>1</v>
      </c>
      <c r="F29" s="123" t="s">
        <v>115</v>
      </c>
      <c r="G29" s="123">
        <v>10</v>
      </c>
      <c r="H29" s="127"/>
    </row>
    <row r="30" spans="1:8">
      <c r="A30" s="120">
        <v>4</v>
      </c>
      <c r="B30" s="129" t="s">
        <v>127</v>
      </c>
      <c r="C30" s="109" t="s">
        <v>223</v>
      </c>
      <c r="D30" s="123" t="s">
        <v>53</v>
      </c>
      <c r="E30" s="87">
        <v>1</v>
      </c>
      <c r="F30" s="87" t="s">
        <v>128</v>
      </c>
      <c r="G30" s="123">
        <v>10</v>
      </c>
      <c r="H30" s="88"/>
    </row>
    <row r="31" spans="1:8">
      <c r="A31" s="120">
        <v>5</v>
      </c>
      <c r="B31" s="129" t="s">
        <v>56</v>
      </c>
      <c r="C31" s="109" t="s">
        <v>224</v>
      </c>
      <c r="D31" s="123" t="s">
        <v>53</v>
      </c>
      <c r="E31" s="87">
        <v>1</v>
      </c>
      <c r="F31" s="87" t="s">
        <v>128</v>
      </c>
      <c r="G31" s="123">
        <v>10</v>
      </c>
      <c r="H31" s="88"/>
    </row>
    <row r="32" spans="1:8" ht="30">
      <c r="A32" s="120">
        <v>6</v>
      </c>
      <c r="B32" s="121" t="s">
        <v>257</v>
      </c>
      <c r="C32" s="49" t="s">
        <v>247</v>
      </c>
      <c r="D32" s="123" t="s">
        <v>53</v>
      </c>
      <c r="E32" s="123">
        <v>1</v>
      </c>
      <c r="F32" s="123" t="s">
        <v>115</v>
      </c>
      <c r="G32" s="123">
        <v>10</v>
      </c>
      <c r="H32" s="127"/>
    </row>
    <row r="33" spans="1:26" ht="30">
      <c r="A33" s="120">
        <v>7</v>
      </c>
      <c r="B33" s="121" t="s">
        <v>59</v>
      </c>
      <c r="C33" s="125" t="s">
        <v>60</v>
      </c>
      <c r="D33" s="123" t="s">
        <v>53</v>
      </c>
      <c r="E33" s="56">
        <v>2</v>
      </c>
      <c r="F33" s="123" t="s">
        <v>115</v>
      </c>
      <c r="G33" s="123">
        <v>20</v>
      </c>
      <c r="H33" s="127"/>
    </row>
    <row r="34" spans="1:26">
      <c r="A34" s="120">
        <v>8</v>
      </c>
      <c r="B34" s="121" t="s">
        <v>62</v>
      </c>
      <c r="C34" s="125" t="s">
        <v>63</v>
      </c>
      <c r="D34" s="123" t="s">
        <v>53</v>
      </c>
      <c r="E34" s="56">
        <v>1</v>
      </c>
      <c r="F34" s="123" t="s">
        <v>123</v>
      </c>
      <c r="G34" s="123">
        <v>1</v>
      </c>
      <c r="H34" s="127"/>
    </row>
    <row r="35" spans="1:26" ht="30">
      <c r="A35" s="120">
        <v>9</v>
      </c>
      <c r="B35" s="130" t="s">
        <v>64</v>
      </c>
      <c r="C35" s="131" t="s">
        <v>189</v>
      </c>
      <c r="D35" s="123" t="s">
        <v>65</v>
      </c>
      <c r="E35" s="56">
        <v>1</v>
      </c>
      <c r="F35" s="123" t="s">
        <v>115</v>
      </c>
      <c r="G35" s="123">
        <v>10</v>
      </c>
      <c r="H35" s="127"/>
    </row>
    <row r="36" spans="1:26" ht="30">
      <c r="A36" s="120">
        <v>10</v>
      </c>
      <c r="B36" s="130" t="s">
        <v>66</v>
      </c>
      <c r="C36" s="132" t="s">
        <v>190</v>
      </c>
      <c r="D36" s="123" t="s">
        <v>65</v>
      </c>
      <c r="E36" s="56">
        <v>1</v>
      </c>
      <c r="F36" s="123" t="s">
        <v>115</v>
      </c>
      <c r="G36" s="123">
        <v>10</v>
      </c>
      <c r="H36" s="127"/>
    </row>
    <row r="37" spans="1:26" ht="30">
      <c r="A37" s="120">
        <v>11</v>
      </c>
      <c r="B37" s="130" t="s">
        <v>67</v>
      </c>
      <c r="C37" s="132" t="s">
        <v>191</v>
      </c>
      <c r="D37" s="123" t="s">
        <v>65</v>
      </c>
      <c r="E37" s="56">
        <v>1</v>
      </c>
      <c r="F37" s="123" t="s">
        <v>115</v>
      </c>
      <c r="G37" s="123">
        <v>10</v>
      </c>
      <c r="H37" s="127"/>
    </row>
    <row r="38" spans="1:26" ht="45">
      <c r="A38" s="120">
        <v>12</v>
      </c>
      <c r="B38" s="130" t="s">
        <v>68</v>
      </c>
      <c r="C38" s="132" t="s">
        <v>192</v>
      </c>
      <c r="D38" s="123" t="s">
        <v>65</v>
      </c>
      <c r="E38" s="56">
        <v>1</v>
      </c>
      <c r="F38" s="123" t="s">
        <v>115</v>
      </c>
      <c r="G38" s="123">
        <v>10</v>
      </c>
      <c r="H38" s="127"/>
    </row>
    <row r="39" spans="1:26" ht="30">
      <c r="A39" s="120">
        <v>13</v>
      </c>
      <c r="B39" s="130" t="s">
        <v>68</v>
      </c>
      <c r="C39" s="133" t="s">
        <v>193</v>
      </c>
      <c r="D39" s="123" t="s">
        <v>65</v>
      </c>
      <c r="E39" s="56">
        <v>1</v>
      </c>
      <c r="F39" s="123" t="s">
        <v>115</v>
      </c>
      <c r="G39" s="123">
        <v>10</v>
      </c>
      <c r="H39" s="127"/>
    </row>
    <row r="40" spans="1:26" ht="30">
      <c r="A40" s="120">
        <v>14</v>
      </c>
      <c r="B40" s="130" t="s">
        <v>69</v>
      </c>
      <c r="C40" s="133" t="s">
        <v>194</v>
      </c>
      <c r="D40" s="123" t="s">
        <v>65</v>
      </c>
      <c r="E40" s="56">
        <v>1</v>
      </c>
      <c r="F40" s="123" t="s">
        <v>115</v>
      </c>
      <c r="G40" s="123">
        <v>10</v>
      </c>
      <c r="H40" s="127"/>
    </row>
    <row r="41" spans="1:26" ht="30">
      <c r="A41" s="120">
        <v>15</v>
      </c>
      <c r="B41" s="130" t="s">
        <v>69</v>
      </c>
      <c r="C41" s="133" t="s">
        <v>195</v>
      </c>
      <c r="D41" s="123" t="s">
        <v>65</v>
      </c>
      <c r="E41" s="56">
        <v>1</v>
      </c>
      <c r="F41" s="123" t="s">
        <v>115</v>
      </c>
      <c r="G41" s="123">
        <v>10</v>
      </c>
      <c r="H41" s="127"/>
    </row>
    <row r="42" spans="1:26" ht="30">
      <c r="A42" s="120">
        <v>16</v>
      </c>
      <c r="B42" s="130" t="s">
        <v>69</v>
      </c>
      <c r="C42" s="133" t="s">
        <v>196</v>
      </c>
      <c r="D42" s="123" t="s">
        <v>65</v>
      </c>
      <c r="E42" s="123">
        <v>1</v>
      </c>
      <c r="F42" s="123" t="s">
        <v>115</v>
      </c>
      <c r="G42" s="123">
        <v>10</v>
      </c>
      <c r="H42" s="127"/>
    </row>
    <row r="43" spans="1:26" ht="30">
      <c r="A43" s="120">
        <v>17</v>
      </c>
      <c r="B43" s="130" t="s">
        <v>70</v>
      </c>
      <c r="C43" s="132" t="s">
        <v>197</v>
      </c>
      <c r="D43" s="123" t="s">
        <v>65</v>
      </c>
      <c r="E43" s="56">
        <v>1</v>
      </c>
      <c r="F43" s="56" t="s">
        <v>128</v>
      </c>
      <c r="G43" s="123">
        <v>10</v>
      </c>
      <c r="H43" s="134"/>
    </row>
    <row r="44" spans="1:26" ht="30">
      <c r="A44" s="120">
        <v>18</v>
      </c>
      <c r="B44" s="130" t="s">
        <v>129</v>
      </c>
      <c r="C44" s="132" t="s">
        <v>198</v>
      </c>
      <c r="D44" s="123" t="s">
        <v>65</v>
      </c>
      <c r="E44" s="123">
        <v>1</v>
      </c>
      <c r="F44" s="123" t="s">
        <v>115</v>
      </c>
      <c r="G44" s="123">
        <v>10</v>
      </c>
      <c r="H44" s="127"/>
    </row>
    <row r="45" spans="1:26" customFormat="1" ht="30">
      <c r="A45" s="120">
        <v>19</v>
      </c>
      <c r="B45" s="130" t="s">
        <v>199</v>
      </c>
      <c r="C45" s="132" t="s">
        <v>200</v>
      </c>
      <c r="D45" s="56" t="s">
        <v>65</v>
      </c>
      <c r="E45" s="55">
        <v>1</v>
      </c>
      <c r="F45" s="56" t="s">
        <v>115</v>
      </c>
      <c r="G45" s="123">
        <v>10</v>
      </c>
      <c r="H45" s="135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60">
      <c r="A46" s="120">
        <v>20</v>
      </c>
      <c r="B46" s="130" t="s">
        <v>71</v>
      </c>
      <c r="C46" s="130" t="s">
        <v>244</v>
      </c>
      <c r="D46" s="123" t="s">
        <v>65</v>
      </c>
      <c r="E46" s="126">
        <v>1</v>
      </c>
      <c r="F46" s="123" t="s">
        <v>115</v>
      </c>
      <c r="G46" s="123">
        <v>10</v>
      </c>
      <c r="H46" s="127"/>
    </row>
    <row r="47" spans="1:26" ht="52.5">
      <c r="A47" s="120">
        <v>21</v>
      </c>
      <c r="B47" s="130" t="s">
        <v>72</v>
      </c>
      <c r="C47" s="136" t="s">
        <v>243</v>
      </c>
      <c r="D47" s="123" t="s">
        <v>65</v>
      </c>
      <c r="E47" s="123">
        <v>1</v>
      </c>
      <c r="F47" s="123" t="s">
        <v>115</v>
      </c>
      <c r="G47" s="123">
        <v>10</v>
      </c>
      <c r="H47" s="127"/>
    </row>
    <row r="48" spans="1:26" ht="30">
      <c r="A48" s="120">
        <v>22</v>
      </c>
      <c r="B48" s="130" t="s">
        <v>72</v>
      </c>
      <c r="C48" s="136" t="s">
        <v>201</v>
      </c>
      <c r="D48" s="123" t="s">
        <v>65</v>
      </c>
      <c r="E48" s="126">
        <v>1</v>
      </c>
      <c r="F48" s="123" t="s">
        <v>115</v>
      </c>
      <c r="G48" s="123">
        <v>10</v>
      </c>
      <c r="H48" s="127"/>
    </row>
    <row r="49" spans="1:8" ht="101.25">
      <c r="A49" s="120">
        <v>23</v>
      </c>
      <c r="B49" s="130" t="s">
        <v>72</v>
      </c>
      <c r="C49" s="136" t="s">
        <v>242</v>
      </c>
      <c r="D49" s="123" t="s">
        <v>65</v>
      </c>
      <c r="E49" s="123">
        <v>1</v>
      </c>
      <c r="F49" s="123" t="s">
        <v>115</v>
      </c>
      <c r="G49" s="123">
        <v>10</v>
      </c>
      <c r="H49" s="127"/>
    </row>
    <row r="50" spans="1:8" ht="30">
      <c r="A50" s="120">
        <v>24</v>
      </c>
      <c r="B50" s="130" t="s">
        <v>73</v>
      </c>
      <c r="C50" s="137" t="s">
        <v>130</v>
      </c>
      <c r="D50" s="123" t="s">
        <v>65</v>
      </c>
      <c r="E50" s="126">
        <v>1</v>
      </c>
      <c r="F50" s="123" t="s">
        <v>115</v>
      </c>
      <c r="G50" s="123">
        <v>10</v>
      </c>
      <c r="H50" s="127"/>
    </row>
    <row r="51" spans="1:8" ht="30">
      <c r="A51" s="120">
        <v>25</v>
      </c>
      <c r="B51" s="130" t="s">
        <v>202</v>
      </c>
      <c r="C51" s="137" t="s">
        <v>203</v>
      </c>
      <c r="D51" s="123" t="s">
        <v>65</v>
      </c>
      <c r="E51" s="123">
        <v>1</v>
      </c>
      <c r="F51" s="123" t="s">
        <v>115</v>
      </c>
      <c r="G51" s="123">
        <v>10</v>
      </c>
      <c r="H51" s="127"/>
    </row>
    <row r="52" spans="1:8" ht="30">
      <c r="A52" s="120">
        <v>26</v>
      </c>
      <c r="B52" s="130" t="s">
        <v>73</v>
      </c>
      <c r="C52" s="137" t="s">
        <v>204</v>
      </c>
      <c r="D52" s="123" t="s">
        <v>65</v>
      </c>
      <c r="E52" s="126">
        <v>1</v>
      </c>
      <c r="F52" s="123" t="s">
        <v>115</v>
      </c>
      <c r="G52" s="123">
        <v>10</v>
      </c>
      <c r="H52" s="127"/>
    </row>
    <row r="53" spans="1:8" ht="30">
      <c r="A53" s="120">
        <v>27</v>
      </c>
      <c r="B53" s="130" t="s">
        <v>73</v>
      </c>
      <c r="C53" s="137" t="s">
        <v>205</v>
      </c>
      <c r="D53" s="123" t="s">
        <v>65</v>
      </c>
      <c r="E53" s="123">
        <v>1</v>
      </c>
      <c r="F53" s="123" t="s">
        <v>115</v>
      </c>
      <c r="G53" s="123">
        <v>10</v>
      </c>
      <c r="H53" s="127"/>
    </row>
    <row r="54" spans="1:8" ht="30">
      <c r="A54" s="120">
        <v>28</v>
      </c>
      <c r="B54" s="130" t="s">
        <v>73</v>
      </c>
      <c r="C54" s="138" t="s">
        <v>206</v>
      </c>
      <c r="D54" s="123" t="s">
        <v>65</v>
      </c>
      <c r="E54" s="126">
        <v>1</v>
      </c>
      <c r="F54" s="123" t="s">
        <v>115</v>
      </c>
      <c r="G54" s="123">
        <v>10</v>
      </c>
      <c r="H54" s="127"/>
    </row>
    <row r="55" spans="1:8" ht="30">
      <c r="A55" s="120">
        <v>29</v>
      </c>
      <c r="B55" s="130" t="s">
        <v>73</v>
      </c>
      <c r="C55" s="138" t="s">
        <v>207</v>
      </c>
      <c r="D55" s="123" t="s">
        <v>65</v>
      </c>
      <c r="E55" s="123">
        <v>1</v>
      </c>
      <c r="F55" s="123" t="s">
        <v>115</v>
      </c>
      <c r="G55" s="123">
        <v>10</v>
      </c>
      <c r="H55" s="127"/>
    </row>
    <row r="56" spans="1:8" ht="30">
      <c r="A56" s="120">
        <v>30</v>
      </c>
      <c r="B56" s="130" t="s">
        <v>73</v>
      </c>
      <c r="C56" s="137" t="s">
        <v>208</v>
      </c>
      <c r="D56" s="123" t="s">
        <v>65</v>
      </c>
      <c r="E56" s="123">
        <v>1</v>
      </c>
      <c r="F56" s="123" t="s">
        <v>115</v>
      </c>
      <c r="G56" s="123">
        <v>10</v>
      </c>
      <c r="H56" s="127"/>
    </row>
    <row r="57" spans="1:8" ht="30">
      <c r="A57" s="120">
        <v>31</v>
      </c>
      <c r="B57" s="130" t="s">
        <v>73</v>
      </c>
      <c r="C57" s="138" t="s">
        <v>209</v>
      </c>
      <c r="D57" s="123" t="s">
        <v>65</v>
      </c>
      <c r="E57" s="123">
        <v>1</v>
      </c>
      <c r="F57" s="123" t="s">
        <v>115</v>
      </c>
      <c r="G57" s="123">
        <v>10</v>
      </c>
      <c r="H57" s="139"/>
    </row>
    <row r="58" spans="1:8" ht="30">
      <c r="A58" s="120">
        <v>32</v>
      </c>
      <c r="B58" s="130" t="s">
        <v>72</v>
      </c>
      <c r="C58" s="137" t="s">
        <v>210</v>
      </c>
      <c r="D58" s="123" t="s">
        <v>65</v>
      </c>
      <c r="E58" s="123">
        <v>1</v>
      </c>
      <c r="F58" s="123" t="s">
        <v>115</v>
      </c>
      <c r="G58" s="123">
        <v>10</v>
      </c>
      <c r="H58" s="127"/>
    </row>
    <row r="59" spans="1:8" ht="30">
      <c r="A59" s="120">
        <v>33</v>
      </c>
      <c r="B59" s="130" t="s">
        <v>73</v>
      </c>
      <c r="C59" s="140" t="s">
        <v>131</v>
      </c>
      <c r="D59" s="123" t="s">
        <v>65</v>
      </c>
      <c r="E59" s="126">
        <v>1</v>
      </c>
      <c r="F59" s="123" t="s">
        <v>115</v>
      </c>
      <c r="G59" s="123">
        <v>10</v>
      </c>
      <c r="H59" s="127"/>
    </row>
    <row r="60" spans="1:8" ht="30">
      <c r="A60" s="120">
        <v>34</v>
      </c>
      <c r="B60" s="130" t="s">
        <v>72</v>
      </c>
      <c r="C60" s="140" t="s">
        <v>211</v>
      </c>
      <c r="D60" s="123" t="s">
        <v>65</v>
      </c>
      <c r="E60" s="123">
        <v>1</v>
      </c>
      <c r="F60" s="123" t="s">
        <v>115</v>
      </c>
      <c r="G60" s="123">
        <v>10</v>
      </c>
      <c r="H60" s="127"/>
    </row>
    <row r="61" spans="1:8" ht="30">
      <c r="A61" s="120">
        <v>35</v>
      </c>
      <c r="B61" s="140" t="s">
        <v>74</v>
      </c>
      <c r="C61" s="140" t="s">
        <v>234</v>
      </c>
      <c r="D61" s="123" t="s">
        <v>65</v>
      </c>
      <c r="E61" s="126">
        <v>1</v>
      </c>
      <c r="F61" s="123" t="s">
        <v>115</v>
      </c>
      <c r="G61" s="123">
        <v>10</v>
      </c>
      <c r="H61" s="127"/>
    </row>
    <row r="62" spans="1:8" ht="30">
      <c r="A62" s="120">
        <v>36</v>
      </c>
      <c r="B62" s="130" t="s">
        <v>72</v>
      </c>
      <c r="C62" s="133" t="s">
        <v>212</v>
      </c>
      <c r="D62" s="123" t="s">
        <v>65</v>
      </c>
      <c r="E62" s="123">
        <v>1</v>
      </c>
      <c r="F62" s="123" t="s">
        <v>115</v>
      </c>
      <c r="G62" s="123">
        <v>10</v>
      </c>
      <c r="H62" s="127"/>
    </row>
    <row r="63" spans="1:8" ht="30">
      <c r="A63" s="120">
        <v>37</v>
      </c>
      <c r="B63" s="130" t="s">
        <v>75</v>
      </c>
      <c r="C63" s="140" t="s">
        <v>118</v>
      </c>
      <c r="D63" s="123" t="s">
        <v>65</v>
      </c>
      <c r="E63" s="126">
        <v>1</v>
      </c>
      <c r="F63" s="123" t="s">
        <v>115</v>
      </c>
      <c r="G63" s="123">
        <v>10</v>
      </c>
      <c r="H63" s="127"/>
    </row>
    <row r="64" spans="1:8" ht="30">
      <c r="A64" s="120">
        <v>38</v>
      </c>
      <c r="B64" s="130" t="s">
        <v>75</v>
      </c>
      <c r="C64" s="140" t="s">
        <v>213</v>
      </c>
      <c r="D64" s="123" t="s">
        <v>65</v>
      </c>
      <c r="E64" s="123">
        <v>1</v>
      </c>
      <c r="F64" s="123" t="s">
        <v>115</v>
      </c>
      <c r="G64" s="123">
        <v>10</v>
      </c>
      <c r="H64" s="127"/>
    </row>
    <row r="65" spans="1:8" ht="401.25">
      <c r="A65" s="120">
        <v>39</v>
      </c>
      <c r="B65" s="140" t="s">
        <v>76</v>
      </c>
      <c r="C65" s="140" t="s">
        <v>241</v>
      </c>
      <c r="D65" s="123" t="s">
        <v>65</v>
      </c>
      <c r="E65" s="126">
        <v>1</v>
      </c>
      <c r="F65" s="123" t="s">
        <v>115</v>
      </c>
      <c r="G65" s="123">
        <v>10</v>
      </c>
      <c r="H65" s="127"/>
    </row>
    <row r="66" spans="1:8" ht="30">
      <c r="A66" s="120">
        <v>40</v>
      </c>
      <c r="B66" s="140" t="s">
        <v>77</v>
      </c>
      <c r="C66" s="140" t="s">
        <v>214</v>
      </c>
      <c r="D66" s="123" t="s">
        <v>65</v>
      </c>
      <c r="E66" s="123">
        <v>1</v>
      </c>
      <c r="F66" s="123" t="s">
        <v>115</v>
      </c>
      <c r="G66" s="123">
        <v>10</v>
      </c>
      <c r="H66" s="127"/>
    </row>
    <row r="67" spans="1:8" ht="30">
      <c r="A67" s="120">
        <v>41</v>
      </c>
      <c r="B67" s="140" t="s">
        <v>78</v>
      </c>
      <c r="C67" s="140" t="s">
        <v>215</v>
      </c>
      <c r="D67" s="123" t="s">
        <v>65</v>
      </c>
      <c r="E67" s="123">
        <v>1</v>
      </c>
      <c r="F67" s="123" t="s">
        <v>115</v>
      </c>
      <c r="G67" s="123">
        <v>10</v>
      </c>
      <c r="H67" s="127"/>
    </row>
    <row r="68" spans="1:8" ht="30">
      <c r="A68" s="120">
        <v>42</v>
      </c>
      <c r="B68" s="130" t="s">
        <v>78</v>
      </c>
      <c r="C68" s="136" t="s">
        <v>216</v>
      </c>
      <c r="D68" s="123" t="s">
        <v>65</v>
      </c>
      <c r="E68" s="123">
        <v>1</v>
      </c>
      <c r="F68" s="123" t="s">
        <v>115</v>
      </c>
      <c r="G68" s="123">
        <v>10</v>
      </c>
      <c r="H68" s="127"/>
    </row>
    <row r="69" spans="1:8" ht="30">
      <c r="A69" s="120">
        <v>43</v>
      </c>
      <c r="B69" s="130" t="s">
        <v>78</v>
      </c>
      <c r="C69" s="136" t="s">
        <v>217</v>
      </c>
      <c r="D69" s="123" t="s">
        <v>65</v>
      </c>
      <c r="E69" s="123">
        <v>1</v>
      </c>
      <c r="F69" s="123" t="s">
        <v>115</v>
      </c>
      <c r="G69" s="123">
        <v>10</v>
      </c>
      <c r="H69" s="127"/>
    </row>
    <row r="70" spans="1:8" ht="30">
      <c r="A70" s="120">
        <v>44</v>
      </c>
      <c r="B70" s="130" t="s">
        <v>78</v>
      </c>
      <c r="C70" s="140" t="s">
        <v>218</v>
      </c>
      <c r="D70" s="123" t="s">
        <v>65</v>
      </c>
      <c r="E70" s="123">
        <v>1</v>
      </c>
      <c r="F70" s="123" t="s">
        <v>115</v>
      </c>
      <c r="G70" s="123">
        <v>10</v>
      </c>
      <c r="H70" s="139"/>
    </row>
    <row r="71" spans="1:8" ht="30">
      <c r="A71" s="120">
        <v>45</v>
      </c>
      <c r="B71" s="130" t="s">
        <v>78</v>
      </c>
      <c r="C71" s="140" t="s">
        <v>255</v>
      </c>
      <c r="D71" s="14" t="s">
        <v>65</v>
      </c>
      <c r="E71" s="123">
        <v>1</v>
      </c>
      <c r="F71" s="123" t="s">
        <v>115</v>
      </c>
      <c r="G71" s="123">
        <v>10</v>
      </c>
      <c r="H71" s="152"/>
    </row>
    <row r="72" spans="1:8" ht="30">
      <c r="A72" s="120">
        <v>46</v>
      </c>
      <c r="B72" s="130" t="s">
        <v>78</v>
      </c>
      <c r="C72" s="140" t="s">
        <v>256</v>
      </c>
      <c r="D72" s="14" t="s">
        <v>65</v>
      </c>
      <c r="E72" s="123">
        <v>1</v>
      </c>
      <c r="F72" s="123" t="s">
        <v>115</v>
      </c>
      <c r="G72" s="123">
        <v>10</v>
      </c>
      <c r="H72" s="152"/>
    </row>
    <row r="73" spans="1:8" ht="30">
      <c r="A73" s="120">
        <v>47</v>
      </c>
      <c r="B73" s="141" t="s">
        <v>133</v>
      </c>
      <c r="C73" s="136" t="s">
        <v>219</v>
      </c>
      <c r="D73" s="123" t="s">
        <v>65</v>
      </c>
      <c r="E73" s="123">
        <v>1</v>
      </c>
      <c r="F73" s="123" t="s">
        <v>115</v>
      </c>
      <c r="G73" s="123">
        <v>10</v>
      </c>
      <c r="H73" s="139"/>
    </row>
    <row r="74" spans="1:8" ht="45">
      <c r="A74" s="120">
        <v>48</v>
      </c>
      <c r="B74" s="133" t="s">
        <v>220</v>
      </c>
      <c r="C74" s="142" t="s">
        <v>246</v>
      </c>
      <c r="D74" s="123" t="s">
        <v>65</v>
      </c>
      <c r="E74" s="123">
        <v>1</v>
      </c>
      <c r="F74" s="123" t="s">
        <v>115</v>
      </c>
      <c r="G74" s="123">
        <v>10</v>
      </c>
      <c r="H74" s="139"/>
    </row>
    <row r="75" spans="1:8" ht="45">
      <c r="A75" s="120">
        <v>49</v>
      </c>
      <c r="B75" s="133" t="s">
        <v>220</v>
      </c>
      <c r="C75" s="142" t="s">
        <v>221</v>
      </c>
      <c r="D75" s="123" t="s">
        <v>65</v>
      </c>
      <c r="E75" s="123">
        <v>1</v>
      </c>
      <c r="F75" s="123" t="s">
        <v>115</v>
      </c>
      <c r="G75" s="123">
        <v>10</v>
      </c>
      <c r="H75" s="139"/>
    </row>
    <row r="76" spans="1:8" ht="45">
      <c r="A76" s="120">
        <v>50</v>
      </c>
      <c r="B76" s="133" t="s">
        <v>182</v>
      </c>
      <c r="C76" s="142" t="s">
        <v>222</v>
      </c>
      <c r="D76" s="123" t="s">
        <v>65</v>
      </c>
      <c r="E76" s="123">
        <v>1</v>
      </c>
      <c r="F76" s="123" t="s">
        <v>115</v>
      </c>
      <c r="G76" s="123">
        <v>10</v>
      </c>
      <c r="H76" s="143"/>
    </row>
    <row r="77" spans="1:8" ht="30">
      <c r="A77" s="120">
        <v>51</v>
      </c>
      <c r="B77" s="133" t="s">
        <v>183</v>
      </c>
      <c r="C77" s="142" t="s">
        <v>184</v>
      </c>
      <c r="D77" s="123" t="s">
        <v>65</v>
      </c>
      <c r="E77" s="123">
        <v>1</v>
      </c>
      <c r="F77" s="123" t="s">
        <v>115</v>
      </c>
      <c r="G77" s="123">
        <v>10</v>
      </c>
      <c r="H77" s="143"/>
    </row>
    <row r="78" spans="1:8" s="46" customFormat="1" ht="30">
      <c r="A78" s="120">
        <v>52</v>
      </c>
      <c r="B78" s="144" t="s">
        <v>132</v>
      </c>
      <c r="C78" s="144" t="s">
        <v>237</v>
      </c>
      <c r="D78" s="145" t="s">
        <v>44</v>
      </c>
      <c r="E78" s="146">
        <v>1</v>
      </c>
      <c r="F78" s="146" t="s">
        <v>115</v>
      </c>
      <c r="G78" s="123">
        <v>10</v>
      </c>
      <c r="H78" s="147"/>
    </row>
    <row r="79" spans="1:8" s="46" customFormat="1" ht="30">
      <c r="A79" s="120">
        <v>53</v>
      </c>
      <c r="B79" s="144" t="s">
        <v>112</v>
      </c>
      <c r="C79" s="148" t="s">
        <v>112</v>
      </c>
      <c r="D79" s="145" t="s">
        <v>44</v>
      </c>
      <c r="E79" s="146">
        <v>1</v>
      </c>
      <c r="F79" s="146" t="s">
        <v>115</v>
      </c>
      <c r="G79" s="123">
        <v>10</v>
      </c>
      <c r="H79" s="149"/>
    </row>
    <row r="80" spans="1:8">
      <c r="A80" s="229" t="s">
        <v>81</v>
      </c>
      <c r="B80" s="230"/>
      <c r="C80" s="230"/>
      <c r="D80" s="230"/>
      <c r="E80" s="224"/>
      <c r="F80" s="224"/>
      <c r="G80" s="230"/>
      <c r="H80" s="230"/>
    </row>
    <row r="81" spans="1:8" ht="60">
      <c r="A81" s="9" t="s">
        <v>35</v>
      </c>
      <c r="B81" s="10" t="s">
        <v>36</v>
      </c>
      <c r="C81" s="10" t="s">
        <v>37</v>
      </c>
      <c r="D81" s="10" t="s">
        <v>38</v>
      </c>
      <c r="E81" s="10" t="s">
        <v>39</v>
      </c>
      <c r="F81" s="10" t="s">
        <v>40</v>
      </c>
      <c r="G81" s="10" t="s">
        <v>41</v>
      </c>
      <c r="H81" s="9" t="s">
        <v>42</v>
      </c>
    </row>
    <row r="82" spans="1:8">
      <c r="A82" s="85">
        <v>1</v>
      </c>
      <c r="B82" s="50" t="s">
        <v>82</v>
      </c>
      <c r="C82" s="150" t="s">
        <v>50</v>
      </c>
      <c r="D82" s="86" t="s">
        <v>83</v>
      </c>
      <c r="E82" s="87">
        <v>1</v>
      </c>
      <c r="F82" s="87" t="s">
        <v>123</v>
      </c>
      <c r="G82" s="87">
        <f>E82</f>
        <v>1</v>
      </c>
      <c r="H82" s="88"/>
    </row>
    <row r="83" spans="1:8" ht="30">
      <c r="A83" s="85">
        <v>2</v>
      </c>
      <c r="B83" s="50" t="s">
        <v>90</v>
      </c>
      <c r="C83" s="150" t="s">
        <v>124</v>
      </c>
      <c r="D83" s="86" t="s">
        <v>83</v>
      </c>
      <c r="E83" s="87">
        <v>1</v>
      </c>
      <c r="F83" s="87" t="s">
        <v>123</v>
      </c>
      <c r="G83" s="87">
        <f>E83</f>
        <v>1</v>
      </c>
      <c r="H83" s="88"/>
    </row>
    <row r="84" spans="1:8">
      <c r="A84" s="89">
        <v>3</v>
      </c>
      <c r="B84" s="90" t="s">
        <v>106</v>
      </c>
      <c r="C84" s="90" t="s">
        <v>125</v>
      </c>
      <c r="D84" s="91" t="s">
        <v>83</v>
      </c>
      <c r="E84" s="92">
        <v>1</v>
      </c>
      <c r="F84" s="92" t="s">
        <v>123</v>
      </c>
      <c r="G84" s="92">
        <f>E84</f>
        <v>1</v>
      </c>
      <c r="H84" s="90"/>
    </row>
  </sheetData>
  <mergeCells count="3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80:H80"/>
    <mergeCell ref="A21:H21"/>
    <mergeCell ref="A22:H22"/>
    <mergeCell ref="A23:H23"/>
    <mergeCell ref="A24:H24"/>
    <mergeCell ref="A25:H25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82:C83" xr:uid="{F39E888C-6A4A-4FD4-B0D1-6490ABFBC28B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40:C41" xr:uid="{DA4EE88F-3165-44AE-A395-3F746510727A}">
      <formula1>0</formula1>
      <formula2>0</formula2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7"/>
  <sheetViews>
    <sheetView tabSelected="1" workbookViewId="0">
      <selection activeCell="K37" sqref="K37"/>
    </sheetView>
  </sheetViews>
  <sheetFormatPr defaultColWidth="14.42578125" defaultRowHeight="15"/>
  <cols>
    <col min="1" max="1" width="5.140625" style="6" customWidth="1"/>
    <col min="2" max="2" width="52" style="6" customWidth="1"/>
    <col min="3" max="3" width="27.42578125" style="6" customWidth="1"/>
    <col min="4" max="4" width="22" style="6" customWidth="1"/>
    <col min="5" max="5" width="15.42578125" style="6" customWidth="1"/>
    <col min="6" max="6" width="23.42578125" style="6" bestFit="1" customWidth="1"/>
    <col min="7" max="7" width="14.42578125" style="6" customWidth="1"/>
    <col min="8" max="8" width="25" style="6" bestFit="1" customWidth="1"/>
    <col min="9" max="11" width="8.7109375" style="5" customWidth="1"/>
    <col min="12" max="16384" width="14.42578125" style="5"/>
  </cols>
  <sheetData>
    <row r="1" spans="1:8">
      <c r="A1" s="223"/>
      <c r="B1" s="224"/>
      <c r="C1" s="224"/>
      <c r="D1" s="224"/>
      <c r="E1" s="224"/>
      <c r="F1" s="224"/>
      <c r="G1" s="224"/>
      <c r="H1" s="224"/>
    </row>
    <row r="2" spans="1:8" ht="20.25">
      <c r="A2" s="243" t="s">
        <v>21</v>
      </c>
      <c r="B2" s="243"/>
      <c r="C2" s="243"/>
      <c r="D2" s="243"/>
      <c r="E2" s="243"/>
      <c r="F2" s="243"/>
      <c r="G2" s="243"/>
      <c r="H2" s="243"/>
    </row>
    <row r="3" spans="1:8" ht="20.25">
      <c r="A3" s="244" t="str">
        <f>'Информация о Чемпионате'!B4</f>
        <v>Итоговый (межрегиональный) этап Чемпионата по профессиональному мастерству «Профессионалы» и Чемпионата высоких технологий в субъектах Российской Федерации и организациях</v>
      </c>
      <c r="B3" s="244"/>
      <c r="C3" s="244"/>
      <c r="D3" s="244"/>
      <c r="E3" s="244"/>
      <c r="F3" s="244"/>
      <c r="G3" s="244"/>
      <c r="H3" s="244"/>
    </row>
    <row r="4" spans="1:8" ht="20.25">
      <c r="A4" s="243" t="s">
        <v>22</v>
      </c>
      <c r="B4" s="243"/>
      <c r="C4" s="243"/>
      <c r="D4" s="243"/>
      <c r="E4" s="243"/>
      <c r="F4" s="243"/>
      <c r="G4" s="243"/>
      <c r="H4" s="243"/>
    </row>
    <row r="5" spans="1:8" ht="20.25">
      <c r="A5" s="245" t="str">
        <f>'Информация о Чемпионате'!B3</f>
        <v>Цифровая трансформация</v>
      </c>
      <c r="B5" s="245"/>
      <c r="C5" s="245"/>
      <c r="D5" s="245"/>
      <c r="E5" s="245"/>
      <c r="F5" s="245"/>
      <c r="G5" s="245"/>
      <c r="H5" s="245"/>
    </row>
    <row r="6" spans="1:8">
      <c r="A6" s="241" t="s">
        <v>23</v>
      </c>
      <c r="B6" s="224"/>
      <c r="C6" s="224"/>
      <c r="D6" s="224"/>
      <c r="E6" s="224"/>
      <c r="F6" s="224"/>
      <c r="G6" s="224"/>
      <c r="H6" s="224"/>
    </row>
    <row r="7" spans="1:8" ht="15.75">
      <c r="A7" s="241" t="s">
        <v>24</v>
      </c>
      <c r="B7" s="241"/>
      <c r="C7" s="242" t="str">
        <f>'Информация о Чемпионате'!B5</f>
        <v>Санкт-Петербург</v>
      </c>
      <c r="D7" s="242"/>
      <c r="E7" s="242"/>
      <c r="F7" s="242"/>
      <c r="G7" s="242"/>
      <c r="H7" s="242"/>
    </row>
    <row r="8" spans="1:8" ht="15.75">
      <c r="A8" s="241" t="s">
        <v>25</v>
      </c>
      <c r="B8" s="241"/>
      <c r="C8" s="241"/>
      <c r="D8" s="242" t="str">
        <f>'Информация о Чемпионате'!B6</f>
        <v>ФГБОУ ВО  «Санкт-Петербургский государственный университет телекоммуникаций им. проф. М.А. Бонч-Бруевича»</v>
      </c>
      <c r="E8" s="242"/>
      <c r="F8" s="242"/>
      <c r="G8" s="242"/>
      <c r="H8" s="242"/>
    </row>
    <row r="9" spans="1:8" ht="15.75">
      <c r="A9" s="241" t="s">
        <v>26</v>
      </c>
      <c r="B9" s="241"/>
      <c r="C9" s="241" t="str">
        <f>'Информация о Чемпионате'!B7</f>
        <v>г. Санкт-Петербург, наб. реки Мойки, д. 61, лит. А</v>
      </c>
      <c r="D9" s="241"/>
      <c r="E9" s="241"/>
      <c r="F9" s="241"/>
      <c r="G9" s="241"/>
      <c r="H9" s="241"/>
    </row>
    <row r="10" spans="1:8" ht="15.75">
      <c r="A10" s="241" t="s">
        <v>27</v>
      </c>
      <c r="B10" s="241"/>
      <c r="C10" s="241" t="str">
        <f>'Информация о Чемпионате'!B9</f>
        <v>Кривоносова Наталья Викторовна</v>
      </c>
      <c r="D10" s="241"/>
      <c r="E10" s="241" t="str">
        <f>'Информация о Чемпионате'!B10</f>
        <v>nvkrivonosowa@mail.ru</v>
      </c>
      <c r="F10" s="241"/>
      <c r="G10" s="241" t="str">
        <f>'Информация о Чемпионате'!B11</f>
        <v>8(952)385-42-25</v>
      </c>
      <c r="H10" s="241"/>
    </row>
    <row r="11" spans="1:8" ht="15.75" customHeight="1">
      <c r="A11" s="241" t="s">
        <v>28</v>
      </c>
      <c r="B11" s="241"/>
      <c r="C11" s="241" t="str">
        <f>'Информация о Чемпионате'!B12</f>
        <v>Скрынников Артём Дмитриевич</v>
      </c>
      <c r="D11" s="241"/>
      <c r="E11" s="241" t="str">
        <f>'Информация о Чемпионате'!B13</f>
        <v>karate.artyom.2004@mail.ru</v>
      </c>
      <c r="F11" s="241"/>
      <c r="G11" s="241" t="str">
        <f>'Информация о Чемпионате'!B14</f>
        <v>8(981)183-95-10</v>
      </c>
      <c r="H11" s="241"/>
    </row>
    <row r="12" spans="1:8" ht="15.75" customHeight="1">
      <c r="A12" s="241" t="s">
        <v>29</v>
      </c>
      <c r="B12" s="241"/>
      <c r="C12" s="241">
        <f>'Информация о Чемпионате'!B17</f>
        <v>15</v>
      </c>
      <c r="D12" s="241"/>
      <c r="E12" s="241"/>
      <c r="F12" s="241"/>
      <c r="G12" s="241"/>
      <c r="H12" s="241"/>
    </row>
    <row r="13" spans="1:8" ht="15.75">
      <c r="A13" s="241" t="s">
        <v>30</v>
      </c>
      <c r="B13" s="241"/>
      <c r="C13" s="241">
        <f>'Информация о Чемпионате'!B15</f>
        <v>10</v>
      </c>
      <c r="D13" s="241"/>
      <c r="E13" s="241"/>
      <c r="F13" s="241"/>
      <c r="G13" s="241"/>
      <c r="H13" s="241"/>
    </row>
    <row r="14" spans="1:8" ht="15.75">
      <c r="A14" s="241" t="s">
        <v>31</v>
      </c>
      <c r="B14" s="241"/>
      <c r="C14" s="241">
        <f>'Информация о Чемпионате'!B16</f>
        <v>10</v>
      </c>
      <c r="D14" s="241"/>
      <c r="E14" s="241"/>
      <c r="F14" s="241"/>
      <c r="G14" s="241"/>
      <c r="H14" s="241"/>
    </row>
    <row r="15" spans="1:8" ht="15.75">
      <c r="A15" s="241" t="s">
        <v>32</v>
      </c>
      <c r="B15" s="241"/>
      <c r="C15" s="241" t="str">
        <f>'Информация о Чемпионате'!B8</f>
        <v>1 апреля 2025 года - 5 апреля 2025 года</v>
      </c>
      <c r="D15" s="241"/>
      <c r="E15" s="241"/>
      <c r="F15" s="241"/>
      <c r="G15" s="241"/>
      <c r="H15" s="241"/>
    </row>
    <row r="16" spans="1:8" ht="20.25">
      <c r="A16" s="235" t="s">
        <v>92</v>
      </c>
      <c r="B16" s="230"/>
      <c r="C16" s="230"/>
      <c r="D16" s="230"/>
      <c r="E16" s="230"/>
      <c r="F16" s="230"/>
      <c r="G16" s="230"/>
      <c r="H16" s="230"/>
    </row>
    <row r="17" spans="1:8" ht="60">
      <c r="A17" s="9" t="s">
        <v>35</v>
      </c>
      <c r="B17" s="10" t="s">
        <v>36</v>
      </c>
      <c r="C17" s="7" t="s">
        <v>37</v>
      </c>
      <c r="D17" s="10" t="s">
        <v>38</v>
      </c>
      <c r="E17" s="10" t="s">
        <v>39</v>
      </c>
      <c r="F17" s="10" t="s">
        <v>40</v>
      </c>
      <c r="G17" s="10" t="s">
        <v>41</v>
      </c>
      <c r="H17" s="9" t="s">
        <v>42</v>
      </c>
    </row>
    <row r="18" spans="1:8">
      <c r="A18" s="11">
        <v>1</v>
      </c>
      <c r="B18" s="52" t="s">
        <v>93</v>
      </c>
      <c r="C18" s="52" t="s">
        <v>93</v>
      </c>
      <c r="D18" s="14" t="s">
        <v>80</v>
      </c>
      <c r="E18" s="14">
        <v>1</v>
      </c>
      <c r="F18" s="14" t="s">
        <v>116</v>
      </c>
      <c r="G18" s="14">
        <v>10</v>
      </c>
      <c r="H18" s="25"/>
    </row>
    <row r="19" spans="1:8">
      <c r="A19" s="11">
        <v>2</v>
      </c>
      <c r="B19" s="52" t="s">
        <v>94</v>
      </c>
      <c r="C19" s="52" t="s">
        <v>94</v>
      </c>
      <c r="D19" s="14" t="s">
        <v>80</v>
      </c>
      <c r="E19" s="26">
        <v>1</v>
      </c>
      <c r="F19" s="14" t="s">
        <v>116</v>
      </c>
      <c r="G19" s="14">
        <v>10</v>
      </c>
      <c r="H19" s="25"/>
    </row>
    <row r="20" spans="1:8">
      <c r="A20" s="11">
        <v>3</v>
      </c>
      <c r="B20" s="52" t="s">
        <v>95</v>
      </c>
      <c r="C20" s="52" t="s">
        <v>95</v>
      </c>
      <c r="D20" s="28" t="s">
        <v>80</v>
      </c>
      <c r="E20" s="14">
        <v>1</v>
      </c>
      <c r="F20" s="26" t="s">
        <v>116</v>
      </c>
      <c r="G20" s="14">
        <v>10</v>
      </c>
      <c r="H20" s="25"/>
    </row>
    <row r="21" spans="1:8">
      <c r="A21" s="11">
        <v>4</v>
      </c>
      <c r="B21" s="52" t="s">
        <v>96</v>
      </c>
      <c r="C21" s="52" t="s">
        <v>96</v>
      </c>
      <c r="D21" s="21" t="s">
        <v>80</v>
      </c>
      <c r="E21" s="26">
        <v>1</v>
      </c>
      <c r="F21" s="14" t="s">
        <v>116</v>
      </c>
      <c r="G21" s="14">
        <v>10</v>
      </c>
      <c r="H21" s="25"/>
    </row>
    <row r="22" spans="1:8">
      <c r="A22" s="11">
        <v>5</v>
      </c>
      <c r="B22" s="52" t="s">
        <v>97</v>
      </c>
      <c r="C22" s="52" t="s">
        <v>97</v>
      </c>
      <c r="D22" s="28" t="s">
        <v>80</v>
      </c>
      <c r="E22" s="14">
        <v>1</v>
      </c>
      <c r="F22" s="26" t="s">
        <v>116</v>
      </c>
      <c r="G22" s="14">
        <v>10</v>
      </c>
      <c r="H22" s="25"/>
    </row>
    <row r="23" spans="1:8" ht="20.25">
      <c r="A23" s="236" t="s">
        <v>98</v>
      </c>
      <c r="B23" s="237"/>
      <c r="C23" s="237"/>
      <c r="D23" s="237"/>
      <c r="E23" s="237"/>
      <c r="F23" s="237"/>
      <c r="G23" s="237"/>
      <c r="H23" s="238"/>
    </row>
    <row r="24" spans="1:8" ht="60">
      <c r="A24" s="29" t="s">
        <v>35</v>
      </c>
      <c r="B24" s="30" t="s">
        <v>36</v>
      </c>
      <c r="C24" s="10" t="s">
        <v>37</v>
      </c>
      <c r="D24" s="30" t="s">
        <v>38</v>
      </c>
      <c r="E24" s="30" t="s">
        <v>39</v>
      </c>
      <c r="F24" s="30" t="s">
        <v>40</v>
      </c>
      <c r="G24" s="10" t="s">
        <v>41</v>
      </c>
      <c r="H24" s="9" t="s">
        <v>42</v>
      </c>
    </row>
    <row r="25" spans="1:8" s="31" customFormat="1">
      <c r="A25" s="32">
        <v>1</v>
      </c>
      <c r="B25" s="159" t="s">
        <v>259</v>
      </c>
      <c r="C25" s="8"/>
      <c r="D25" s="14" t="s">
        <v>80</v>
      </c>
      <c r="E25" s="166">
        <v>2</v>
      </c>
      <c r="F25" s="166" t="s">
        <v>89</v>
      </c>
      <c r="G25" s="166">
        <v>2</v>
      </c>
      <c r="H25" s="25"/>
    </row>
    <row r="26" spans="1:8" s="31" customFormat="1">
      <c r="A26" s="32">
        <v>2</v>
      </c>
      <c r="B26" s="159" t="s">
        <v>260</v>
      </c>
      <c r="C26" s="53"/>
      <c r="D26" s="14" t="s">
        <v>80</v>
      </c>
      <c r="E26" s="166">
        <v>0.4</v>
      </c>
      <c r="F26" s="166" t="s">
        <v>89</v>
      </c>
      <c r="G26" s="166">
        <v>0.4</v>
      </c>
      <c r="H26" s="25"/>
    </row>
    <row r="27" spans="1:8" s="31" customFormat="1">
      <c r="A27" s="32">
        <v>3</v>
      </c>
      <c r="B27" s="162" t="s">
        <v>261</v>
      </c>
      <c r="C27" s="53"/>
      <c r="D27" s="14" t="s">
        <v>80</v>
      </c>
      <c r="E27" s="166">
        <v>5</v>
      </c>
      <c r="F27" s="166" t="s">
        <v>275</v>
      </c>
      <c r="G27" s="166">
        <v>5</v>
      </c>
      <c r="H27" s="25"/>
    </row>
    <row r="28" spans="1:8" s="31" customFormat="1" ht="30">
      <c r="A28" s="32">
        <v>4</v>
      </c>
      <c r="B28" s="163" t="s">
        <v>262</v>
      </c>
      <c r="C28" s="53"/>
      <c r="D28" s="14" t="s">
        <v>80</v>
      </c>
      <c r="E28" s="166">
        <v>10</v>
      </c>
      <c r="F28" s="166" t="s">
        <v>89</v>
      </c>
      <c r="G28" s="166">
        <v>10</v>
      </c>
      <c r="H28" s="25"/>
    </row>
    <row r="29" spans="1:8" s="31" customFormat="1" ht="30">
      <c r="A29" s="32">
        <v>5</v>
      </c>
      <c r="B29" s="164" t="s">
        <v>263</v>
      </c>
      <c r="C29" s="53"/>
      <c r="D29" s="14" t="s">
        <v>80</v>
      </c>
      <c r="E29" s="166">
        <v>1</v>
      </c>
      <c r="F29" s="166" t="s">
        <v>276</v>
      </c>
      <c r="G29" s="166">
        <v>1</v>
      </c>
      <c r="H29" s="25"/>
    </row>
    <row r="30" spans="1:8" s="31" customFormat="1">
      <c r="A30" s="32">
        <v>6</v>
      </c>
      <c r="B30" s="162" t="s">
        <v>264</v>
      </c>
      <c r="C30" s="53"/>
      <c r="D30" s="14" t="s">
        <v>80</v>
      </c>
      <c r="E30" s="166">
        <v>2</v>
      </c>
      <c r="F30" s="166" t="s">
        <v>274</v>
      </c>
      <c r="G30" s="166">
        <v>2</v>
      </c>
      <c r="H30" s="25"/>
    </row>
    <row r="31" spans="1:8" s="31" customFormat="1">
      <c r="A31" s="32">
        <v>7</v>
      </c>
      <c r="B31" s="162" t="s">
        <v>265</v>
      </c>
      <c r="C31" s="53"/>
      <c r="D31" s="14" t="s">
        <v>80</v>
      </c>
      <c r="E31" s="166">
        <v>2</v>
      </c>
      <c r="F31" s="166" t="s">
        <v>89</v>
      </c>
      <c r="G31" s="166">
        <v>2</v>
      </c>
      <c r="H31" s="25"/>
    </row>
    <row r="32" spans="1:8" s="31" customFormat="1" ht="30">
      <c r="A32" s="32">
        <v>8</v>
      </c>
      <c r="B32" s="162" t="s">
        <v>99</v>
      </c>
      <c r="C32" s="53"/>
      <c r="D32" s="14" t="s">
        <v>80</v>
      </c>
      <c r="E32" s="166">
        <v>1</v>
      </c>
      <c r="F32" s="166" t="s">
        <v>277</v>
      </c>
      <c r="G32" s="166">
        <v>1</v>
      </c>
      <c r="H32" s="25"/>
    </row>
    <row r="33" spans="1:8" s="31" customFormat="1">
      <c r="A33" s="32">
        <v>9</v>
      </c>
      <c r="B33" s="162" t="s">
        <v>266</v>
      </c>
      <c r="C33" s="53"/>
      <c r="D33" s="14" t="s">
        <v>80</v>
      </c>
      <c r="E33" s="166">
        <v>2</v>
      </c>
      <c r="F33" s="166" t="s">
        <v>89</v>
      </c>
      <c r="G33" s="166">
        <v>2</v>
      </c>
      <c r="H33" s="25"/>
    </row>
    <row r="34" spans="1:8" s="31" customFormat="1">
      <c r="A34" s="32">
        <v>10</v>
      </c>
      <c r="B34" s="162" t="s">
        <v>267</v>
      </c>
      <c r="C34" s="53"/>
      <c r="D34" s="14" t="s">
        <v>80</v>
      </c>
      <c r="E34" s="166">
        <v>2</v>
      </c>
      <c r="F34" s="166" t="s">
        <v>278</v>
      </c>
      <c r="G34" s="166">
        <v>2</v>
      </c>
      <c r="H34" s="25"/>
    </row>
    <row r="35" spans="1:8" s="31" customFormat="1">
      <c r="A35" s="160">
        <v>11</v>
      </c>
      <c r="B35" s="162" t="s">
        <v>100</v>
      </c>
      <c r="C35" s="155"/>
      <c r="D35" s="14" t="s">
        <v>80</v>
      </c>
      <c r="E35" s="166">
        <v>2</v>
      </c>
      <c r="F35" s="166" t="s">
        <v>279</v>
      </c>
      <c r="G35" s="166">
        <v>2</v>
      </c>
      <c r="H35" s="156"/>
    </row>
    <row r="36" spans="1:8" s="31" customFormat="1">
      <c r="A36" s="161">
        <v>12</v>
      </c>
      <c r="B36" s="162" t="s">
        <v>268</v>
      </c>
      <c r="C36" s="157"/>
      <c r="D36" s="14" t="s">
        <v>80</v>
      </c>
      <c r="E36" s="166">
        <v>2</v>
      </c>
      <c r="F36" s="166" t="s">
        <v>279</v>
      </c>
      <c r="G36" s="166">
        <v>2</v>
      </c>
      <c r="H36" s="158"/>
    </row>
    <row r="37" spans="1:8" s="31" customFormat="1">
      <c r="A37" s="32">
        <v>13</v>
      </c>
      <c r="B37" s="163" t="s">
        <v>269</v>
      </c>
      <c r="C37" s="157"/>
      <c r="D37" s="14" t="s">
        <v>80</v>
      </c>
      <c r="E37" s="166">
        <v>2</v>
      </c>
      <c r="F37" s="166" t="s">
        <v>280</v>
      </c>
      <c r="G37" s="166">
        <v>2</v>
      </c>
      <c r="H37" s="158"/>
    </row>
    <row r="38" spans="1:8" s="31" customFormat="1">
      <c r="A38" s="160">
        <v>14</v>
      </c>
      <c r="B38" s="165" t="s">
        <v>270</v>
      </c>
      <c r="C38" s="157"/>
      <c r="D38" s="14" t="s">
        <v>80</v>
      </c>
      <c r="E38" s="166">
        <v>2</v>
      </c>
      <c r="F38" s="166" t="s">
        <v>89</v>
      </c>
      <c r="G38" s="166">
        <v>2</v>
      </c>
      <c r="H38" s="158"/>
    </row>
    <row r="39" spans="1:8" s="31" customFormat="1">
      <c r="A39" s="161">
        <v>15</v>
      </c>
      <c r="B39" s="165" t="s">
        <v>271</v>
      </c>
      <c r="C39" s="157"/>
      <c r="D39" s="14" t="s">
        <v>80</v>
      </c>
      <c r="E39" s="166">
        <v>2</v>
      </c>
      <c r="F39" s="166" t="s">
        <v>281</v>
      </c>
      <c r="G39" s="166">
        <v>2</v>
      </c>
      <c r="H39" s="158"/>
    </row>
    <row r="40" spans="1:8" s="31" customFormat="1">
      <c r="A40" s="32">
        <v>16</v>
      </c>
      <c r="B40" s="165" t="s">
        <v>272</v>
      </c>
      <c r="C40" s="157"/>
      <c r="D40" s="14" t="s">
        <v>80</v>
      </c>
      <c r="E40" s="166">
        <v>2</v>
      </c>
      <c r="F40" s="166" t="s">
        <v>282</v>
      </c>
      <c r="G40" s="166">
        <v>2</v>
      </c>
      <c r="H40" s="158"/>
    </row>
    <row r="41" spans="1:8" s="31" customFormat="1">
      <c r="A41" s="160">
        <v>17</v>
      </c>
      <c r="B41" s="167" t="s">
        <v>273</v>
      </c>
      <c r="C41" s="168"/>
      <c r="D41" s="18" t="s">
        <v>80</v>
      </c>
      <c r="E41" s="169">
        <v>2</v>
      </c>
      <c r="F41" s="169" t="s">
        <v>283</v>
      </c>
      <c r="G41" s="169">
        <v>2</v>
      </c>
      <c r="H41" s="170"/>
    </row>
    <row r="42" spans="1:8" s="31" customFormat="1">
      <c r="A42" s="161">
        <v>18</v>
      </c>
      <c r="B42" s="172" t="s">
        <v>284</v>
      </c>
      <c r="C42" s="157"/>
      <c r="D42" s="18" t="s">
        <v>80</v>
      </c>
      <c r="E42" s="171">
        <v>10</v>
      </c>
      <c r="F42" s="171" t="s">
        <v>89</v>
      </c>
      <c r="G42" s="171">
        <v>10</v>
      </c>
      <c r="H42" s="158"/>
    </row>
    <row r="43" spans="1:8" s="31" customFormat="1">
      <c r="A43" s="161">
        <v>19</v>
      </c>
      <c r="B43" s="172" t="s">
        <v>285</v>
      </c>
      <c r="C43" s="157"/>
      <c r="D43" s="18" t="s">
        <v>80</v>
      </c>
      <c r="E43" s="171">
        <v>5</v>
      </c>
      <c r="F43" s="171" t="s">
        <v>89</v>
      </c>
      <c r="G43" s="171">
        <v>5</v>
      </c>
      <c r="H43" s="158"/>
    </row>
    <row r="44" spans="1:8" ht="20.25">
      <c r="A44" s="239" t="s">
        <v>81</v>
      </c>
      <c r="B44" s="240"/>
      <c r="C44" s="240"/>
      <c r="D44" s="224"/>
      <c r="E44" s="224"/>
      <c r="F44" s="224"/>
      <c r="G44" s="224"/>
      <c r="H44" s="240"/>
    </row>
    <row r="45" spans="1:8" ht="60">
      <c r="A45" s="33" t="s">
        <v>35</v>
      </c>
      <c r="B45" s="33" t="s">
        <v>36</v>
      </c>
      <c r="C45" s="33" t="s">
        <v>37</v>
      </c>
      <c r="D45" s="33" t="s">
        <v>38</v>
      </c>
      <c r="E45" s="33" t="s">
        <v>39</v>
      </c>
      <c r="F45" s="33" t="s">
        <v>40</v>
      </c>
      <c r="G45" s="33" t="s">
        <v>41</v>
      </c>
      <c r="H45" s="33" t="s">
        <v>42</v>
      </c>
    </row>
    <row r="46" spans="1:8">
      <c r="A46" s="57">
        <v>1</v>
      </c>
      <c r="B46" s="53" t="s">
        <v>82</v>
      </c>
      <c r="C46" s="53" t="s">
        <v>50</v>
      </c>
      <c r="D46" s="35" t="s">
        <v>83</v>
      </c>
      <c r="E46" s="36">
        <v>1</v>
      </c>
      <c r="F46" s="37" t="s">
        <v>89</v>
      </c>
      <c r="G46" s="36">
        <v>1</v>
      </c>
      <c r="H46" s="38"/>
    </row>
    <row r="47" spans="1:8" ht="31.5" customHeight="1">
      <c r="A47" s="57">
        <v>2</v>
      </c>
      <c r="B47" s="53" t="s">
        <v>108</v>
      </c>
      <c r="C47" s="53" t="s">
        <v>108</v>
      </c>
      <c r="D47" s="35" t="s">
        <v>83</v>
      </c>
      <c r="E47" s="36">
        <v>1</v>
      </c>
      <c r="F47" s="37" t="s">
        <v>89</v>
      </c>
      <c r="G47" s="34">
        <v>1</v>
      </c>
      <c r="H47" s="38"/>
    </row>
  </sheetData>
  <mergeCells count="31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6:H16"/>
    <mergeCell ref="A23:H23"/>
    <mergeCell ref="A44:H44"/>
    <mergeCell ref="A13:B13"/>
    <mergeCell ref="C13:H13"/>
    <mergeCell ref="A14:B14"/>
    <mergeCell ref="C14:H14"/>
    <mergeCell ref="A15:B15"/>
    <mergeCell ref="C15:H1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zoomScale="87" workbookViewId="0">
      <selection sqref="A1:G1"/>
    </sheetView>
  </sheetViews>
  <sheetFormatPr defaultColWidth="14.42578125" defaultRowHeight="1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9" width="8.7109375" style="5" customWidth="1"/>
    <col min="10" max="16384" width="14.42578125" style="5"/>
  </cols>
  <sheetData>
    <row r="1" spans="1:8">
      <c r="A1" s="247"/>
      <c r="B1" s="248"/>
      <c r="C1" s="248"/>
      <c r="D1" s="248"/>
      <c r="E1" s="248"/>
      <c r="F1" s="248"/>
      <c r="G1" s="248"/>
    </row>
    <row r="2" spans="1:8" ht="20.25">
      <c r="A2" s="243" t="s">
        <v>21</v>
      </c>
      <c r="B2" s="243"/>
      <c r="C2" s="243"/>
      <c r="D2" s="243"/>
      <c r="E2" s="243"/>
      <c r="F2" s="243"/>
      <c r="G2" s="243"/>
      <c r="H2" s="39"/>
    </row>
    <row r="3" spans="1:8" ht="20.25">
      <c r="A3" s="244" t="str">
        <f>'Информация о Чемпионате'!B4</f>
        <v>Итоговый (межрегиональный) этап Чемпионата по профессиональному мастерству «Профессионалы» и Чемпионата высоких технологий в субъектах Российской Федерации и организациях</v>
      </c>
      <c r="B3" s="244"/>
      <c r="C3" s="244"/>
      <c r="D3" s="244"/>
      <c r="E3" s="244"/>
      <c r="F3" s="244"/>
      <c r="G3" s="244"/>
      <c r="H3" s="40"/>
    </row>
    <row r="4" spans="1:8" ht="20.25">
      <c r="A4" s="243" t="s">
        <v>22</v>
      </c>
      <c r="B4" s="243"/>
      <c r="C4" s="243"/>
      <c r="D4" s="243"/>
      <c r="E4" s="243"/>
      <c r="F4" s="243"/>
      <c r="G4" s="243"/>
      <c r="H4" s="39"/>
    </row>
    <row r="5" spans="1:8" ht="20.25">
      <c r="A5" s="249" t="str">
        <f>'Информация о Чемпионате'!B3</f>
        <v>Цифровая трансформация</v>
      </c>
      <c r="B5" s="249"/>
      <c r="C5" s="249"/>
      <c r="D5" s="249"/>
      <c r="E5" s="249"/>
      <c r="F5" s="249"/>
      <c r="G5" s="249"/>
      <c r="H5" s="41"/>
    </row>
    <row r="6" spans="1:8" ht="20.25">
      <c r="A6" s="235" t="s">
        <v>101</v>
      </c>
      <c r="B6" s="246"/>
      <c r="C6" s="246"/>
      <c r="D6" s="246"/>
      <c r="E6" s="246"/>
      <c r="F6" s="246"/>
      <c r="G6" s="246"/>
    </row>
    <row r="7" spans="1:8" ht="30">
      <c r="A7" s="9" t="s">
        <v>35</v>
      </c>
      <c r="B7" s="10" t="s">
        <v>36</v>
      </c>
      <c r="C7" s="7" t="s">
        <v>37</v>
      </c>
      <c r="D7" s="10" t="s">
        <v>38</v>
      </c>
      <c r="E7" s="10" t="s">
        <v>39</v>
      </c>
      <c r="F7" s="10" t="s">
        <v>40</v>
      </c>
      <c r="G7" s="9" t="s">
        <v>102</v>
      </c>
    </row>
    <row r="8" spans="1:8" ht="30">
      <c r="A8" s="42">
        <v>1</v>
      </c>
      <c r="B8" s="24" t="s">
        <v>56</v>
      </c>
      <c r="C8" s="24" t="s">
        <v>103</v>
      </c>
      <c r="D8" s="14" t="s">
        <v>53</v>
      </c>
      <c r="E8" s="12">
        <v>1</v>
      </c>
      <c r="F8" s="12" t="s">
        <v>89</v>
      </c>
      <c r="G8" s="43"/>
    </row>
    <row r="9" spans="1:8" ht="30">
      <c r="A9" s="42">
        <v>2</v>
      </c>
      <c r="B9" s="24" t="s">
        <v>57</v>
      </c>
      <c r="C9" s="24" t="s">
        <v>103</v>
      </c>
      <c r="D9" s="14" t="s">
        <v>53</v>
      </c>
      <c r="E9" s="12">
        <v>1</v>
      </c>
      <c r="F9" s="12" t="s">
        <v>89</v>
      </c>
      <c r="G9" s="43"/>
    </row>
    <row r="10" spans="1:8" ht="30">
      <c r="A10" s="42">
        <v>3</v>
      </c>
      <c r="B10" s="24" t="s">
        <v>58</v>
      </c>
      <c r="C10" s="24" t="s">
        <v>58</v>
      </c>
      <c r="D10" s="14" t="s">
        <v>53</v>
      </c>
      <c r="E10" s="12">
        <v>1</v>
      </c>
      <c r="F10" s="12" t="s">
        <v>89</v>
      </c>
      <c r="G10" s="43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Наталья Викторовна Кривоносова</cp:lastModifiedBy>
  <cp:revision>1</cp:revision>
  <dcterms:created xsi:type="dcterms:W3CDTF">2023-01-11T12:24:27Z</dcterms:created>
  <dcterms:modified xsi:type="dcterms:W3CDTF">2025-03-14T16:59:20Z</dcterms:modified>
</cp:coreProperties>
</file>