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79166\OneDrive\Рабочий стол\Финал ВН 2024\СП 2025\2025\Юниоры\"/>
    </mc:Choice>
  </mc:AlternateContent>
  <bookViews>
    <workbookView xWindow="0" yWindow="0" windowWidth="19200" windowHeight="610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1" l="1"/>
  <c r="I19" i="1" l="1"/>
  <c r="I6" i="1"/>
  <c r="I145" i="1" l="1"/>
</calcChain>
</file>

<file path=xl/sharedStrings.xml><?xml version="1.0" encoding="utf-8"?>
<sst xmlns="http://schemas.openxmlformats.org/spreadsheetml/2006/main" count="363" uniqueCount="156">
  <si>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</si>
  <si>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</si>
  <si>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</si>
  <si>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</si>
  <si>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</si>
  <si>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</si>
  <si>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</si>
  <si>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</si>
  <si>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</si>
  <si>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</si>
  <si>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</si>
  <si>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</si>
  <si>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</si>
  <si>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</si>
  <si>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</si>
  <si>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</si>
  <si>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Итого:</t>
  </si>
  <si>
    <t>Субкритерий</t>
  </si>
  <si>
    <t>Соблюдение правил личной гигиены: надел ли конкурсант следующие предметы одежды: халат,  маска, перчатки, чепчик</t>
  </si>
  <si>
    <t>Подготовка рабочего места к проведению процедуры. Инструментарий:  эмалированный кювет, чашки Петри с питательной средой, бактериологическая петля, спиртовая горелка, спички, пинцет в стакане, стеклограф, тампонница со спиртовыми тампонами</t>
  </si>
  <si>
    <t>Отсутствие на столе посторонних предметов, оптимальное расположение оборудования и расходных материалов</t>
  </si>
  <si>
    <t>Зажег спиртовую горелку</t>
  </si>
  <si>
    <t>Бактериологическая петля с игольной стороны изъята из упаковки. Упаковку сбросил в контейнер</t>
  </si>
  <si>
    <t>Провел посев микроорганизмов на питательную среду.</t>
  </si>
  <si>
    <t>Поместил в оптимальные условия для инкубации</t>
  </si>
  <si>
    <t>Провел подсчет колоний микроорганизмов на питательной среде</t>
  </si>
  <si>
    <t>Описал культуральные свойства</t>
  </si>
  <si>
    <t>Дал интерпретацию полученным результатам</t>
  </si>
  <si>
    <t>Визуальная оценка</t>
  </si>
  <si>
    <t>Организация работы</t>
  </si>
  <si>
    <t>Лабораторные методы исследований в ветеринарной сфере</t>
  </si>
  <si>
    <t>Проведение ветеринарно-санитарной экспертизы продуктов и сырья животного и растительного происхождения</t>
  </si>
  <si>
    <t>Физикальный осмотр</t>
  </si>
  <si>
    <t>Оказание оперативной и терапевтической помощи</t>
  </si>
  <si>
    <t>Репродуктология сельскохозяйственных животных</t>
  </si>
  <si>
    <t>Заполнение профессиональной документации</t>
  </si>
  <si>
    <t>Выполнение лабораторных исследований</t>
  </si>
  <si>
    <t xml:space="preserve">Ветеринарно-санитарная экспертиза продуктов и сырья животного и растительного происхождения </t>
  </si>
  <si>
    <t>Определение качества молока</t>
  </si>
  <si>
    <t>Определение качества меда</t>
  </si>
  <si>
    <t>Соблюдение правил личной гигиены: надел ли участник предметы одежды: халат, чепчик, перчатки</t>
  </si>
  <si>
    <t>Подготовка рабочего места к проведению экспертизы:штатив с пробирками, пипетки для переноса жидкости (Пастера), стаканчики для анализатора, одноразовые стаканы (в самих стканах иссл-я не проводятся) разного объема, икубаторные тесты на антибиотики, стеклянные палочки, промывалка, тампонница, пинцет (в стакане), стеклограф</t>
  </si>
  <si>
    <t>Провел исследование на наличие бактериальной обсемененности и соматических клеток</t>
  </si>
  <si>
    <t>Соблюдение алгоритма исследований</t>
  </si>
  <si>
    <t>Культура работы</t>
  </si>
  <si>
    <t>Уборка рабочего места</t>
  </si>
  <si>
    <t>Соблюдение правил техники безопасности</t>
  </si>
  <si>
    <t>Заполнение профессиональной документации (диагностикеского листа). Результаты описаны полностью, вывод верен. Был дан верный и обоснованный ответ о качестве молока</t>
  </si>
  <si>
    <t>Диагностический лист не заполнен</t>
  </si>
  <si>
    <t>Диагностический лист заполнен минимально с ошибками</t>
  </si>
  <si>
    <t>Диагностический лист заполнен с ошибками</t>
  </si>
  <si>
    <t>Диагностический лист заполнен полностью, верно</t>
  </si>
  <si>
    <t>Определил качество молока на анализаторе. Провел выбраковку проб</t>
  </si>
  <si>
    <t>Провел исследование на наличие антибиотиков. Провел выбраковку проб</t>
  </si>
  <si>
    <t>Соблюдение правил личной гигиены: надел ли участник следующие предметы  одежды: халат, бахилы, чепчик</t>
  </si>
  <si>
    <t>Подготовка рабочего места к проведению исследования: 2 штатива на 10 гнезд с пробирками, пробки для пробирок, бюкс для взвешивания высокий, химические стаканы с носиками, цилиндр мерный, шпатель, стеклянная палочка, спиртовая горелка, спички, держатель для пробирок, сменные наконечники, спирт в емкости, ложки одноразовые, пипетки одноразовые, раствор натрия хлорида, раствор йода 0,1н, раствор калия йодита, термометр, тампонница, пинцет</t>
  </si>
  <si>
    <t>Определение падевого меда</t>
  </si>
  <si>
    <t>Заполнение профессиональной документации (диагностикеского листа). Результаты описаны полностью, вывод верен. Был дан верный и обоснованный ответ о качестве меда</t>
  </si>
  <si>
    <t>Определение органалептических показателей. Внес показатели  в диагностический лист</t>
  </si>
  <si>
    <t>Определение массовой доли воды. На призму рефрактометра стеклянной палочкой не касаясь наносится полоска меда и закрывает верхнюю пластику. Внес показатели  в диагностический лист</t>
  </si>
  <si>
    <t>Определение фальсификации крахмалом/мукой. Внес показатели  в диагностический лист</t>
  </si>
  <si>
    <t>Клинический осмотр мелкого рогатого скота</t>
  </si>
  <si>
    <t>Соблюдение правил личной гигиены: надел ли конкурсант следующие предметы одежды: комбинезон защитный, спец. обувь (бахилы), перчатки</t>
  </si>
  <si>
    <t>Подготовка рабочего места к проведению исследований.  Инструментарий: фонарик, фонендоскоп, плессиметр, перкуссионный молоток, бесконтактный термометр, спиртовые тампоны, пинцет</t>
  </si>
  <si>
    <t>Определил физиологические показатели (температура, пульс, дыхание)</t>
  </si>
  <si>
    <t>Не менее чем за 30 сек</t>
  </si>
  <si>
    <t>Исследование  волосяного покрова: гладкость, прилегание к поверхности  тела  чистота, блеск,  направление роста волос, эластичность волоса, удержание в волосяной луковице, целостность, наличие/отсутствие эктопаразитов, следов их жизнедеятельности</t>
  </si>
  <si>
    <t>Культура работы и умение обращаться с животным</t>
  </si>
  <si>
    <t>Соблюдение алгоритма при проведении клинического обследования животного</t>
  </si>
  <si>
    <t>Завершение. Уборка рабочего места. Протереть спиртовым тампоном инструменты</t>
  </si>
  <si>
    <t>не проведено клиническое исследование, диагностический лист не заполнен</t>
  </si>
  <si>
    <t>клинический осмотр проведен полностью, диагностический лист заполнен мин-но с ошибками</t>
  </si>
  <si>
    <t>клинический осмотр проведен, диагностический лист заполнен с недочетами</t>
  </si>
  <si>
    <t>клин. осмотр проведен полностью, диагностический лист заполнен без ошибок</t>
  </si>
  <si>
    <t xml:space="preserve">Исследовал слизистые оболочки  </t>
  </si>
  <si>
    <t xml:space="preserve">Результаты клинического исследования. Правильность и полнота заполнения бланка клинического обследования. </t>
  </si>
  <si>
    <t>Методом осмотра определил: габитус: положение тела, телосложение, конституция, темперамент, нрав, упитанность</t>
  </si>
  <si>
    <t>Исследование почек</t>
  </si>
  <si>
    <t>Исследование кожи,производных кожи, лимфатических узлов</t>
  </si>
  <si>
    <t>Исследование органов дыхания, Оценка состояния области щитовидной железы</t>
  </si>
  <si>
    <t>Исследования сердечно - сосудистой системы,  органов пищеварения  и живота.</t>
  </si>
  <si>
    <t>Исследование нервной системы общими методами исследования. Определение общего состояния. Оценка состояния черепа (форма костей, целостность. Исследование органов чувств, Определение чувствительности</t>
  </si>
  <si>
    <t>Исследование позвоночного столба (искривления, симметричность контурных линий, нарушения целостности, необычная подвижность позвонков, болезненность). Исследование двигательной сферы. Исследование опорно-двигательного аппарата</t>
  </si>
  <si>
    <t>Соблюдение правил личной гигиены: надел ли участник следующие предметы одежды: халат, чепчик, спец. обувь, инд.маска, перчатки*</t>
  </si>
  <si>
    <t>Подготовка рабочего места к проведению осмотра. Инструментарий: фонендоскоп, фонарик, тампонница, пинцет, бесконтактный термометр. Выбор метода фиксации, оптимального для дальнейшего обследования</t>
  </si>
  <si>
    <t>Определение габитуса. Положение тела в пространстве, упитанность, координация движений, постановка лап, изменение костяка</t>
  </si>
  <si>
    <t>Исследование конъюнктивы, слизистой носовых ходов, оболочки ротовой полости, клоаки. Цвет, влажность, целостность, наличие/отсутствие наложений, припухлостей</t>
  </si>
  <si>
    <t>Исследование кожи и ее производных. Цвет, влажность, целостность, наличие/отсутствие наложений, припухлостей. Наличие/отсутствие эктопаразитов. Оценка состояния клюва, перьевого покрова, цевок, когтей</t>
  </si>
  <si>
    <t xml:space="preserve">Исследования органов грудной полости Состояние грудной клетки - форма, болезненность. Состояние трахеи, ритм дыхания, наличие/отсутствие хрипов в легких и воздухоносных мешках </t>
  </si>
  <si>
    <t>Исследование органов брюшной полости. Оценка состояния живота (форма, размер), оценка состояния брюшной стенки на болезненность. Оценка состояния кишечника (наполненность, характер содержимого), болезненность, перистальтика</t>
  </si>
  <si>
    <t>Исследование нервной системы и соматического отдела. Двигательная сфера. Общее состояние, состояние костей черепа и позвоночника, чувствительность. Рефлексы: кожный, анальный, Координация движений, тонус мышц</t>
  </si>
  <si>
    <t>Исследование органов чувств. Состояние органов зрения, слуха. Тактильная чувствительность</t>
  </si>
  <si>
    <t>Завершение. Уборка рабочего места</t>
  </si>
  <si>
    <t>Соблюдение правил Техники безопаснисти</t>
  </si>
  <si>
    <t>Результаты клинического исследования. Правильность и полнота заполнения бланка клинического обследования.Габитус</t>
  </si>
  <si>
    <t>Клинический осмотр сельскохозяйственной птицы</t>
  </si>
  <si>
    <t>В2</t>
  </si>
  <si>
    <t>В1</t>
  </si>
  <si>
    <t>Оценка состояния зоба - величина, наполненность, консистенция. Оценка состояния трахеи</t>
  </si>
  <si>
    <t>В3</t>
  </si>
  <si>
    <t>Соблюдение правил личной гигиены: надел ли конкурсант следующие предметы одежды: халат, бахилы, чепчик, инд.маска</t>
  </si>
  <si>
    <t>Достал из шкафчика тампонницу, пинцет, шовный материал, антисептик, салфетку/бинт</t>
  </si>
  <si>
    <t>Умение пользоваться инструментом  (придерживать ткань пинцетом, подхватывать иглу при выколе, использование иглодержателя при завязывании узлов)</t>
  </si>
  <si>
    <t>Правильная подача нити в ушко иглы</t>
  </si>
  <si>
    <t>Фиксация шовного материала в начале разреза тканей</t>
  </si>
  <si>
    <t>Фиксация шовного материала в конце разреза тканей</t>
  </si>
  <si>
    <t>Соблюдение правил асептики и антисептики, вворачивание кишечника в брюшную полость</t>
  </si>
  <si>
    <t>Герметичность шва</t>
  </si>
  <si>
    <t>Визуальная оценка наложения 1 вида шва:</t>
  </si>
  <si>
    <t>Несоответствие вида шва, его невыполнение</t>
  </si>
  <si>
    <t>Выбор шва верный, края раны сближены, отмечается зияние раны, плохо зафиксированные узлы</t>
  </si>
  <si>
    <t>Выбор шва верный, зияние раные не наблюдается</t>
  </si>
  <si>
    <t>Выбор шва верный, натяжение при сшивании равномерное,  узлы не развязываются</t>
  </si>
  <si>
    <t>Правильное расположение в руке инструментов, фиксация иглы в иглодержателе - верхняя треть иглы, ближе к "пятке/ушку",  фиксация иглы в браншах иглодержателя</t>
  </si>
  <si>
    <t>Правильность  наложения шва на трубчатый орган и кожу (в соответствии с задачей)</t>
  </si>
  <si>
    <t>Визуальная оценка наложения 2 вида шва:</t>
  </si>
  <si>
    <t>Наложение повязки. Правильный выбор вида повязки и материалов</t>
  </si>
  <si>
    <t>Первый слой асептический, второй слой гигроскопический, третий слой фиксирующий)</t>
  </si>
  <si>
    <t>Головка бинта находится в ведущей руке, начало бинта – в другой руке</t>
  </si>
  <si>
    <t>Спинка бинта обращена к бинтуемой части тела</t>
  </si>
  <si>
    <t>Начало и конец бинта расположены на стороне, противоположной повреждению</t>
  </si>
  <si>
    <t>В начале наложения повязки сделаны 2 фиксирующих тура</t>
  </si>
  <si>
    <t>Экономное использование расходных материалов</t>
  </si>
  <si>
    <t>Соблюдение правил техники безопасности (левая грудная конечность)</t>
  </si>
  <si>
    <t>Уборка рабочего места - убрать инструмент</t>
  </si>
  <si>
    <t>Уборка рабочего места (сложить инструмент, остатки шовного материала, обработать столостатки бинтов и ваты)</t>
  </si>
  <si>
    <t>Визуальная оценка наложения повязки:</t>
  </si>
  <si>
    <t>Повязка выбрана не верно, не удерживается на поверхности</t>
  </si>
  <si>
    <t>Повязка выбрана верно, аккуратная, хорошо  удерживается на поверхности</t>
  </si>
  <si>
    <t>Повязка выбрана верно, аккуратная, хорошо  удерживается на поверхности, равномерно покрывает бинтуемую область</t>
  </si>
  <si>
    <t>Повязка выбрана верно, не аккуратно наложена, удерживается на поверхности</t>
  </si>
  <si>
    <t>Надел следующие предметы одежды:  халат медицинский, маску, чепчик</t>
  </si>
  <si>
    <t>Обработал поверхность рабочего места спиртовым тампоном</t>
  </si>
  <si>
    <t>Использовал при приготовлении лекарственной формы указанные в рецепте вещества</t>
  </si>
  <si>
    <t>Отвешивает лекарственные вещества по отдельности с помощью чистого шпателя</t>
  </si>
  <si>
    <t>Проводил тарирование бумаги при каждом взвешивании</t>
  </si>
  <si>
    <t>Переместил лекарственную форму в склянку, тщательно очищая пестик и ступку</t>
  </si>
  <si>
    <t>Убрал за собой рабочее место (помыл посуду)</t>
  </si>
  <si>
    <t>Соблюдение техники безопасности</t>
  </si>
  <si>
    <t>Подготовил рабочее место: лекарственные препараты согласно рецепту, шпатель, ложку, бумагу для взвешивания, ващенную бумагу,  склянка с широким горлышком, тампонница, ступка, пестик, химический стакан, пинцет</t>
  </si>
  <si>
    <t>Подписал этикетку: указал название лекарственной формы, способ применения, кратность, дату приготовления, режим хранения</t>
  </si>
  <si>
    <t>Приготовление лекарственных форм</t>
  </si>
  <si>
    <t>Приготовил мягкую лекарственную форму согласно рецепту</t>
  </si>
  <si>
    <t xml:space="preserve">Бактериологический посев </t>
  </si>
  <si>
    <t>А1</t>
  </si>
  <si>
    <t>Б1</t>
  </si>
  <si>
    <t>Б2</t>
  </si>
  <si>
    <t>В4</t>
  </si>
  <si>
    <t xml:space="preserve">Решение профессиональных (ситуационных) задач </t>
  </si>
  <si>
    <t>Ревизия и ушивание операционной раны и наложение бинтовой повязки</t>
  </si>
  <si>
    <t>Приготовление лекарственной формы: подготовил лабораторное оборудование</t>
  </si>
  <si>
    <t>Взвешивал лекарственные вещества на бумаге корректируя массу навески не на платформе весов. Тщательно перемешал компоненты в ступке, добавил формообразующее вещество и перемешал до однородной массы</t>
  </si>
  <si>
    <t>Приготовил жидкую лекарственную форму согласно рецепту. Правильно провел расчет концентрации веществ</t>
  </si>
  <si>
    <t>Правильно отмеривл нужное количество жидкости мерным цилиндром и смешивал с другим лекарственным веществом</t>
  </si>
  <si>
    <t>Итоговый (межрегиональный) этап Чемпионата по профессиональному мастерству "Профессионалы" - 2025</t>
  </si>
  <si>
    <t>Ветеринария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</si>
</sst>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5" fillId="2" borderId="0" xfId="0" applyFont="1" applyFill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2" fontId="0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vertical="center" wrapText="1"/>
    </xf>
    <xf numFmtId="0" fontId="0" fillId="0" borderId="4" xfId="0" applyBorder="1"/>
    <xf numFmtId="0" fontId="0" fillId="0" borderId="2" xfId="0" applyBorder="1"/>
    <xf numFmtId="0" fontId="0" fillId="0" borderId="1" xfId="0" applyBorder="1" applyAlignment="1">
      <alignment horizontal="left" vertical="center" wrapText="1"/>
    </xf>
    <xf numFmtId="2" fontId="1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8" fillId="0" borderId="5" xfId="0" applyFont="1" applyBorder="1" applyAlignment="1">
      <alignment horizontal="left"/>
    </xf>
    <xf numFmtId="0" fontId="7" fillId="0" borderId="0" xfId="0" applyFont="1"/>
    <xf numFmtId="0" fontId="11" fillId="0" borderId="5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tabSelected="1" topLeftCell="A140" zoomScale="70" zoomScaleNormal="70" workbookViewId="0">
      <selection activeCell="D131" sqref="D131"/>
    </sheetView>
  </sheetViews>
  <sheetFormatPr defaultColWidth="11" defaultRowHeight="15.5" x14ac:dyDescent="0.35"/>
  <cols>
    <col min="1" max="1" width="6.83203125" style="1" customWidth="1"/>
    <col min="2" max="2" width="31" customWidth="1"/>
    <col min="3" max="3" width="7.83203125" style="4" bestFit="1" customWidth="1"/>
    <col min="4" max="4" width="34.58203125" style="3" customWidth="1"/>
    <col min="5" max="5" width="10.33203125" style="4" customWidth="1"/>
    <col min="6" max="6" width="33.83203125" style="3" customWidth="1"/>
    <col min="7" max="7" width="20.58203125" style="3" bestFit="1" customWidth="1"/>
    <col min="8" max="8" width="7.08203125" style="3" bestFit="1" customWidth="1"/>
    <col min="9" max="9" width="8.33203125" customWidth="1"/>
  </cols>
  <sheetData>
    <row r="1" spans="1:9" ht="46.5" x14ac:dyDescent="0.35">
      <c r="B1" s="2" t="s">
        <v>11</v>
      </c>
      <c r="D1" s="13" t="s">
        <v>154</v>
      </c>
      <c r="E1" s="10"/>
    </row>
    <row r="2" spans="1:9" x14ac:dyDescent="0.35">
      <c r="B2" s="2" t="s">
        <v>13</v>
      </c>
      <c r="D2" s="12" t="s">
        <v>155</v>
      </c>
      <c r="E2" s="10"/>
    </row>
    <row r="4" spans="1:9" s="5" customFormat="1" ht="34" customHeight="1" x14ac:dyDescent="0.35">
      <c r="A4" s="7" t="s">
        <v>1</v>
      </c>
      <c r="B4" s="7" t="s">
        <v>17</v>
      </c>
      <c r="C4" s="7" t="s">
        <v>2</v>
      </c>
      <c r="D4" s="7" t="s">
        <v>4</v>
      </c>
      <c r="E4" s="7" t="s">
        <v>7</v>
      </c>
      <c r="F4" s="7" t="s">
        <v>3</v>
      </c>
      <c r="G4" s="7" t="s">
        <v>12</v>
      </c>
      <c r="H4" s="7" t="s">
        <v>15</v>
      </c>
      <c r="I4" s="7" t="s">
        <v>8</v>
      </c>
    </row>
    <row r="5" spans="1:9" x14ac:dyDescent="0.35">
      <c r="H5"/>
    </row>
    <row r="6" spans="1:9" s="9" customFormat="1" ht="18.5" x14ac:dyDescent="0.45">
      <c r="A6" s="8" t="s">
        <v>0</v>
      </c>
      <c r="B6" s="58" t="s">
        <v>36</v>
      </c>
      <c r="C6" s="58"/>
      <c r="D6" s="58"/>
      <c r="E6" s="58"/>
      <c r="F6" s="58"/>
      <c r="G6" s="58"/>
      <c r="H6" s="58"/>
      <c r="I6" s="11">
        <f>SUM(I7:I18)</f>
        <v>10</v>
      </c>
    </row>
    <row r="7" spans="1:9" ht="18" x14ac:dyDescent="0.4">
      <c r="A7" s="18" t="s">
        <v>144</v>
      </c>
      <c r="B7" s="56" t="s">
        <v>143</v>
      </c>
      <c r="C7" s="19"/>
      <c r="D7" s="23"/>
      <c r="E7" s="19"/>
      <c r="F7" s="19"/>
      <c r="G7" s="23"/>
      <c r="H7" s="18"/>
      <c r="I7" s="21"/>
    </row>
    <row r="8" spans="1:9" ht="62" x14ac:dyDescent="0.35">
      <c r="A8" s="18"/>
      <c r="B8" s="23"/>
      <c r="C8" s="18" t="s">
        <v>5</v>
      </c>
      <c r="D8" s="27" t="s">
        <v>18</v>
      </c>
      <c r="E8" s="18"/>
      <c r="F8" s="28" t="s">
        <v>28</v>
      </c>
      <c r="G8" s="24"/>
      <c r="H8" s="18">
        <v>1</v>
      </c>
      <c r="I8" s="26">
        <v>1</v>
      </c>
    </row>
    <row r="9" spans="1:9" ht="124" x14ac:dyDescent="0.35">
      <c r="A9" s="18"/>
      <c r="B9" s="23"/>
      <c r="C9" s="18" t="s">
        <v>5</v>
      </c>
      <c r="D9" s="27" t="s">
        <v>19</v>
      </c>
      <c r="E9" s="18"/>
      <c r="F9" s="28" t="s">
        <v>28</v>
      </c>
      <c r="G9" s="24"/>
      <c r="H9" s="18">
        <v>2</v>
      </c>
      <c r="I9" s="26">
        <v>1</v>
      </c>
    </row>
    <row r="10" spans="1:9" ht="62" x14ac:dyDescent="0.35">
      <c r="A10" s="18"/>
      <c r="B10" s="23"/>
      <c r="C10" s="18" t="s">
        <v>5</v>
      </c>
      <c r="D10" s="27" t="s">
        <v>20</v>
      </c>
      <c r="E10" s="18"/>
      <c r="F10" s="28" t="s">
        <v>28</v>
      </c>
      <c r="G10" s="24"/>
      <c r="H10" s="18">
        <v>2</v>
      </c>
      <c r="I10" s="26">
        <v>1</v>
      </c>
    </row>
    <row r="11" spans="1:9" x14ac:dyDescent="0.35">
      <c r="A11" s="18"/>
      <c r="B11" s="23"/>
      <c r="C11" s="18" t="s">
        <v>5</v>
      </c>
      <c r="D11" s="27" t="s">
        <v>21</v>
      </c>
      <c r="E11" s="18"/>
      <c r="F11" s="28" t="s">
        <v>28</v>
      </c>
      <c r="G11" s="24"/>
      <c r="H11" s="18">
        <v>2</v>
      </c>
      <c r="I11" s="26">
        <v>1</v>
      </c>
    </row>
    <row r="12" spans="1:9" ht="46.5" x14ac:dyDescent="0.35">
      <c r="A12" s="18"/>
      <c r="B12" s="23"/>
      <c r="C12" s="18" t="s">
        <v>5</v>
      </c>
      <c r="D12" s="27" t="s">
        <v>22</v>
      </c>
      <c r="E12" s="18"/>
      <c r="F12" s="28" t="s">
        <v>28</v>
      </c>
      <c r="G12" s="24"/>
      <c r="H12" s="18">
        <v>2</v>
      </c>
      <c r="I12" s="26">
        <v>1</v>
      </c>
    </row>
    <row r="13" spans="1:9" ht="31" x14ac:dyDescent="0.35">
      <c r="A13" s="18"/>
      <c r="B13" s="23"/>
      <c r="C13" s="18" t="s">
        <v>5</v>
      </c>
      <c r="D13" s="24" t="s">
        <v>23</v>
      </c>
      <c r="E13" s="18"/>
      <c r="F13" s="28" t="s">
        <v>28</v>
      </c>
      <c r="G13" s="24"/>
      <c r="H13" s="18">
        <v>2</v>
      </c>
      <c r="I13" s="26">
        <v>1</v>
      </c>
    </row>
    <row r="14" spans="1:9" ht="31" x14ac:dyDescent="0.35">
      <c r="A14" s="18"/>
      <c r="B14" s="23"/>
      <c r="C14" s="18" t="s">
        <v>5</v>
      </c>
      <c r="D14" s="24" t="s">
        <v>24</v>
      </c>
      <c r="E14" s="18"/>
      <c r="F14" s="28" t="s">
        <v>28</v>
      </c>
      <c r="G14" s="24"/>
      <c r="H14" s="18">
        <v>2</v>
      </c>
      <c r="I14" s="26">
        <v>1</v>
      </c>
    </row>
    <row r="15" spans="1:9" ht="46.5" x14ac:dyDescent="0.35">
      <c r="A15" s="18"/>
      <c r="B15" s="23"/>
      <c r="C15" s="18" t="s">
        <v>5</v>
      </c>
      <c r="D15" s="24" t="s">
        <v>25</v>
      </c>
      <c r="E15" s="18"/>
      <c r="F15" s="28" t="s">
        <v>28</v>
      </c>
      <c r="G15" s="24"/>
      <c r="H15" s="18">
        <v>2</v>
      </c>
      <c r="I15" s="26">
        <v>1</v>
      </c>
    </row>
    <row r="16" spans="1:9" x14ac:dyDescent="0.35">
      <c r="A16" s="18"/>
      <c r="B16" s="23"/>
      <c r="C16" s="18" t="s">
        <v>5</v>
      </c>
      <c r="D16" s="24" t="s">
        <v>26</v>
      </c>
      <c r="E16" s="18"/>
      <c r="F16" s="28" t="s">
        <v>28</v>
      </c>
      <c r="G16" s="24"/>
      <c r="H16" s="18">
        <v>2</v>
      </c>
      <c r="I16" s="26">
        <v>1</v>
      </c>
    </row>
    <row r="17" spans="1:9" ht="31" x14ac:dyDescent="0.35">
      <c r="A17" s="18"/>
      <c r="B17" s="23"/>
      <c r="C17" s="18" t="s">
        <v>5</v>
      </c>
      <c r="D17" s="24" t="s">
        <v>27</v>
      </c>
      <c r="E17" s="18"/>
      <c r="F17" s="28" t="s">
        <v>28</v>
      </c>
      <c r="G17" s="24"/>
      <c r="H17" s="18">
        <v>7</v>
      </c>
      <c r="I17" s="26">
        <v>1</v>
      </c>
    </row>
    <row r="18" spans="1:9" x14ac:dyDescent="0.35">
      <c r="A18" s="21"/>
      <c r="B18" s="23"/>
      <c r="C18" s="18"/>
      <c r="D18" s="24"/>
      <c r="E18" s="18"/>
      <c r="F18" s="24"/>
      <c r="G18" s="24"/>
      <c r="H18" s="18"/>
      <c r="I18" s="21"/>
    </row>
    <row r="19" spans="1:9" s="9" customFormat="1" ht="18.5" x14ac:dyDescent="0.45">
      <c r="A19" s="22" t="s">
        <v>9</v>
      </c>
      <c r="B19" s="59" t="s">
        <v>37</v>
      </c>
      <c r="C19" s="59"/>
      <c r="D19" s="59"/>
      <c r="E19" s="59"/>
      <c r="F19" s="59"/>
      <c r="G19" s="59"/>
      <c r="H19" s="59"/>
      <c r="I19" s="11">
        <f>SUM(I20:I49)</f>
        <v>20</v>
      </c>
    </row>
    <row r="20" spans="1:9" x14ac:dyDescent="0.35">
      <c r="A20" s="18" t="s">
        <v>145</v>
      </c>
      <c r="B20" s="23" t="s">
        <v>38</v>
      </c>
      <c r="C20" s="18"/>
      <c r="D20" s="24"/>
      <c r="E20" s="18"/>
      <c r="F20" s="24"/>
      <c r="G20" s="24"/>
      <c r="H20" s="18"/>
      <c r="I20" s="21"/>
    </row>
    <row r="21" spans="1:9" ht="38.5" x14ac:dyDescent="0.35">
      <c r="A21" s="18"/>
      <c r="B21" s="23"/>
      <c r="C21" s="18" t="s">
        <v>5</v>
      </c>
      <c r="D21" s="29" t="s">
        <v>40</v>
      </c>
      <c r="E21" s="18"/>
      <c r="F21" s="27" t="s">
        <v>28</v>
      </c>
      <c r="G21" s="24"/>
      <c r="H21" s="18">
        <v>1</v>
      </c>
      <c r="I21" s="26">
        <v>1</v>
      </c>
    </row>
    <row r="22" spans="1:9" ht="155" x14ac:dyDescent="0.35">
      <c r="A22" s="18"/>
      <c r="B22" s="23"/>
      <c r="C22" s="18" t="s">
        <v>5</v>
      </c>
      <c r="D22" s="27" t="s">
        <v>41</v>
      </c>
      <c r="E22" s="18"/>
      <c r="F22" s="27" t="s">
        <v>28</v>
      </c>
      <c r="G22" s="24"/>
      <c r="H22" s="18">
        <v>3</v>
      </c>
      <c r="I22" s="26">
        <v>1</v>
      </c>
    </row>
    <row r="23" spans="1:9" ht="46.5" x14ac:dyDescent="0.35">
      <c r="A23" s="18"/>
      <c r="B23" s="23"/>
      <c r="C23" s="18" t="s">
        <v>5</v>
      </c>
      <c r="D23" s="24" t="s">
        <v>52</v>
      </c>
      <c r="E23" s="18"/>
      <c r="F23" s="27" t="s">
        <v>28</v>
      </c>
      <c r="G23" s="24"/>
      <c r="H23" s="18">
        <v>3</v>
      </c>
      <c r="I23" s="26">
        <v>1</v>
      </c>
    </row>
    <row r="24" spans="1:9" ht="46.5" x14ac:dyDescent="0.35">
      <c r="A24" s="18"/>
      <c r="B24" s="23"/>
      <c r="C24" s="18" t="s">
        <v>5</v>
      </c>
      <c r="D24" s="24" t="s">
        <v>53</v>
      </c>
      <c r="E24" s="18"/>
      <c r="F24" s="27" t="s">
        <v>28</v>
      </c>
      <c r="G24" s="24"/>
      <c r="H24" s="18">
        <v>3</v>
      </c>
      <c r="I24" s="26">
        <v>1</v>
      </c>
    </row>
    <row r="25" spans="1:9" ht="46.5" x14ac:dyDescent="0.35">
      <c r="A25" s="18"/>
      <c r="B25" s="23"/>
      <c r="C25" s="18" t="s">
        <v>5</v>
      </c>
      <c r="D25" s="24" t="s">
        <v>42</v>
      </c>
      <c r="E25" s="18"/>
      <c r="F25" s="27" t="s">
        <v>28</v>
      </c>
      <c r="G25" s="24"/>
      <c r="H25" s="18">
        <v>3</v>
      </c>
      <c r="I25" s="26">
        <v>1</v>
      </c>
    </row>
    <row r="26" spans="1:9" x14ac:dyDescent="0.35">
      <c r="A26" s="18"/>
      <c r="B26" s="23"/>
      <c r="C26" s="18" t="s">
        <v>5</v>
      </c>
      <c r="D26" s="30" t="s">
        <v>43</v>
      </c>
      <c r="E26" s="18"/>
      <c r="F26" s="27" t="s">
        <v>28</v>
      </c>
      <c r="G26" s="24"/>
      <c r="H26" s="18">
        <v>3</v>
      </c>
      <c r="I26" s="26">
        <v>1</v>
      </c>
    </row>
    <row r="27" spans="1:9" x14ac:dyDescent="0.35">
      <c r="A27" s="18"/>
      <c r="B27" s="23"/>
      <c r="C27" s="18" t="s">
        <v>5</v>
      </c>
      <c r="D27" s="30" t="s">
        <v>44</v>
      </c>
      <c r="E27" s="18"/>
      <c r="F27" s="27" t="s">
        <v>28</v>
      </c>
      <c r="G27" s="24"/>
      <c r="H27" s="18">
        <v>3</v>
      </c>
      <c r="I27" s="26">
        <v>1</v>
      </c>
    </row>
    <row r="28" spans="1:9" x14ac:dyDescent="0.35">
      <c r="A28" s="18"/>
      <c r="B28" s="23"/>
      <c r="C28" s="18" t="s">
        <v>5</v>
      </c>
      <c r="D28" s="31" t="s">
        <v>45</v>
      </c>
      <c r="E28" s="18"/>
      <c r="F28" s="27" t="s">
        <v>28</v>
      </c>
      <c r="G28" s="24"/>
      <c r="H28" s="18">
        <v>3</v>
      </c>
      <c r="I28" s="26">
        <v>1</v>
      </c>
    </row>
    <row r="29" spans="1:9" x14ac:dyDescent="0.35">
      <c r="A29" s="18"/>
      <c r="B29" s="23"/>
      <c r="C29" s="18" t="s">
        <v>5</v>
      </c>
      <c r="D29" s="31" t="s">
        <v>46</v>
      </c>
      <c r="E29" s="18"/>
      <c r="F29" s="27" t="s">
        <v>28</v>
      </c>
      <c r="G29" s="24"/>
      <c r="H29" s="18">
        <v>3</v>
      </c>
      <c r="I29" s="26">
        <v>1</v>
      </c>
    </row>
    <row r="30" spans="1:9" ht="93" x14ac:dyDescent="0.35">
      <c r="A30" s="18"/>
      <c r="B30" s="23"/>
      <c r="C30" s="20" t="s">
        <v>6</v>
      </c>
      <c r="D30" s="27" t="s">
        <v>47</v>
      </c>
      <c r="E30" s="20"/>
      <c r="F30" s="24"/>
      <c r="G30" s="24"/>
      <c r="H30" s="18">
        <v>7</v>
      </c>
      <c r="I30" s="25">
        <v>1</v>
      </c>
    </row>
    <row r="31" spans="1:9" x14ac:dyDescent="0.35">
      <c r="A31" s="18"/>
      <c r="B31" s="23"/>
      <c r="C31" s="18"/>
      <c r="D31" s="24"/>
      <c r="E31" s="18">
        <v>0</v>
      </c>
      <c r="F31" s="27" t="s">
        <v>48</v>
      </c>
      <c r="G31" s="24"/>
      <c r="H31" s="18"/>
      <c r="I31" s="21"/>
    </row>
    <row r="32" spans="1:9" ht="31" x14ac:dyDescent="0.35">
      <c r="A32" s="18"/>
      <c r="B32" s="23"/>
      <c r="C32" s="18"/>
      <c r="D32" s="24"/>
      <c r="E32" s="18">
        <v>1</v>
      </c>
      <c r="F32" s="27" t="s">
        <v>49</v>
      </c>
      <c r="G32" s="24"/>
      <c r="H32" s="18"/>
      <c r="I32" s="21"/>
    </row>
    <row r="33" spans="1:9" ht="31" x14ac:dyDescent="0.35">
      <c r="A33" s="18"/>
      <c r="B33" s="23"/>
      <c r="C33" s="18"/>
      <c r="D33" s="24"/>
      <c r="E33" s="18">
        <v>2</v>
      </c>
      <c r="F33" s="27" t="s">
        <v>50</v>
      </c>
      <c r="G33" s="24"/>
      <c r="H33" s="18"/>
      <c r="I33" s="21"/>
    </row>
    <row r="34" spans="1:9" ht="31" x14ac:dyDescent="0.35">
      <c r="A34" s="18"/>
      <c r="B34" s="23"/>
      <c r="C34" s="18"/>
      <c r="D34" s="24"/>
      <c r="E34" s="18">
        <v>3</v>
      </c>
      <c r="F34" s="27" t="s">
        <v>51</v>
      </c>
      <c r="G34" s="24"/>
      <c r="H34" s="18"/>
      <c r="I34" s="21"/>
    </row>
    <row r="35" spans="1:9" x14ac:dyDescent="0.35">
      <c r="A35" s="18" t="s">
        <v>146</v>
      </c>
      <c r="B35" s="23" t="s">
        <v>39</v>
      </c>
      <c r="C35" s="18"/>
      <c r="D35" s="24"/>
      <c r="E35" s="18"/>
      <c r="F35" s="24"/>
      <c r="G35" s="24"/>
      <c r="H35" s="18"/>
      <c r="I35" s="21"/>
    </row>
    <row r="36" spans="1:9" ht="62" x14ac:dyDescent="0.35">
      <c r="A36" s="18"/>
      <c r="B36" s="23"/>
      <c r="C36" s="18" t="s">
        <v>5</v>
      </c>
      <c r="D36" s="27" t="s">
        <v>54</v>
      </c>
      <c r="E36" s="18"/>
      <c r="F36" s="28" t="s">
        <v>28</v>
      </c>
      <c r="G36" s="24"/>
      <c r="H36" s="18">
        <v>1</v>
      </c>
      <c r="I36" s="26">
        <v>1</v>
      </c>
    </row>
    <row r="37" spans="1:9" ht="217" x14ac:dyDescent="0.35">
      <c r="A37" s="18"/>
      <c r="B37" s="23"/>
      <c r="C37" s="18" t="s">
        <v>5</v>
      </c>
      <c r="D37" s="27" t="s">
        <v>55</v>
      </c>
      <c r="E37" s="18"/>
      <c r="F37" s="28" t="s">
        <v>28</v>
      </c>
      <c r="G37" s="24"/>
      <c r="H37" s="18">
        <v>1</v>
      </c>
      <c r="I37" s="26">
        <v>1</v>
      </c>
    </row>
    <row r="38" spans="1:9" ht="46.5" x14ac:dyDescent="0.35">
      <c r="A38" s="18"/>
      <c r="B38" s="23"/>
      <c r="C38" s="18" t="s">
        <v>5</v>
      </c>
      <c r="D38" s="27" t="s">
        <v>58</v>
      </c>
      <c r="E38" s="18"/>
      <c r="F38" s="28" t="s">
        <v>28</v>
      </c>
      <c r="G38" s="24"/>
      <c r="H38" s="18">
        <v>3</v>
      </c>
      <c r="I38" s="26">
        <v>1</v>
      </c>
    </row>
    <row r="39" spans="1:9" ht="63.75" customHeight="1" x14ac:dyDescent="0.35">
      <c r="A39" s="18"/>
      <c r="B39" s="23"/>
      <c r="C39" s="18" t="s">
        <v>5</v>
      </c>
      <c r="D39" s="27" t="s">
        <v>59</v>
      </c>
      <c r="E39" s="18"/>
      <c r="F39" s="28" t="s">
        <v>28</v>
      </c>
      <c r="G39" s="24"/>
      <c r="H39" s="18">
        <v>3</v>
      </c>
      <c r="I39" s="26">
        <v>1</v>
      </c>
    </row>
    <row r="40" spans="1:9" x14ac:dyDescent="0.35">
      <c r="A40" s="18"/>
      <c r="B40" s="23"/>
      <c r="C40" s="18" t="s">
        <v>5</v>
      </c>
      <c r="D40" s="29" t="s">
        <v>56</v>
      </c>
      <c r="E40" s="18"/>
      <c r="F40" s="28" t="s">
        <v>28</v>
      </c>
      <c r="G40" s="24"/>
      <c r="H40" s="18">
        <v>3</v>
      </c>
      <c r="I40" s="26">
        <v>1</v>
      </c>
    </row>
    <row r="41" spans="1:9" ht="46.5" x14ac:dyDescent="0.35">
      <c r="A41" s="18"/>
      <c r="B41" s="23"/>
      <c r="C41" s="18" t="s">
        <v>5</v>
      </c>
      <c r="D41" s="27" t="s">
        <v>60</v>
      </c>
      <c r="E41" s="18"/>
      <c r="F41" s="28" t="s">
        <v>28</v>
      </c>
      <c r="G41" s="24"/>
      <c r="H41" s="18">
        <v>3</v>
      </c>
      <c r="I41" s="26">
        <v>1</v>
      </c>
    </row>
    <row r="42" spans="1:9" x14ac:dyDescent="0.35">
      <c r="A42" s="18"/>
      <c r="B42" s="23"/>
      <c r="C42" s="18" t="s">
        <v>5</v>
      </c>
      <c r="D42" s="29" t="s">
        <v>45</v>
      </c>
      <c r="E42" s="18"/>
      <c r="F42" s="28" t="s">
        <v>28</v>
      </c>
      <c r="G42" s="24"/>
      <c r="H42" s="18">
        <v>3</v>
      </c>
      <c r="I42" s="26">
        <v>1</v>
      </c>
    </row>
    <row r="43" spans="1:9" x14ac:dyDescent="0.35">
      <c r="A43" s="18"/>
      <c r="B43" s="23"/>
      <c r="C43" s="18" t="s">
        <v>5</v>
      </c>
      <c r="D43" s="29" t="s">
        <v>43</v>
      </c>
      <c r="E43" s="18"/>
      <c r="F43" s="28" t="s">
        <v>28</v>
      </c>
      <c r="G43" s="24"/>
      <c r="H43" s="18">
        <v>3</v>
      </c>
      <c r="I43" s="26">
        <v>1</v>
      </c>
    </row>
    <row r="44" spans="1:9" x14ac:dyDescent="0.35">
      <c r="A44" s="18"/>
      <c r="B44" s="23"/>
      <c r="C44" s="18" t="s">
        <v>5</v>
      </c>
      <c r="D44" s="29" t="s">
        <v>44</v>
      </c>
      <c r="E44" s="18"/>
      <c r="F44" s="28" t="s">
        <v>28</v>
      </c>
      <c r="G44" s="24"/>
      <c r="H44" s="18">
        <v>3</v>
      </c>
      <c r="I44" s="26">
        <v>1</v>
      </c>
    </row>
    <row r="45" spans="1:9" ht="93" x14ac:dyDescent="0.35">
      <c r="A45" s="18"/>
      <c r="B45" s="23"/>
      <c r="C45" s="20" t="s">
        <v>6</v>
      </c>
      <c r="D45" s="32" t="s">
        <v>57</v>
      </c>
      <c r="E45" s="20"/>
      <c r="F45" s="24"/>
      <c r="G45" s="24"/>
      <c r="H45" s="18">
        <v>7</v>
      </c>
      <c r="I45" s="25">
        <v>1</v>
      </c>
    </row>
    <row r="46" spans="1:9" x14ac:dyDescent="0.35">
      <c r="A46" s="18"/>
      <c r="B46" s="23"/>
      <c r="C46" s="18"/>
      <c r="D46" s="24"/>
      <c r="E46" s="18">
        <v>0</v>
      </c>
      <c r="F46" s="28" t="s">
        <v>48</v>
      </c>
      <c r="G46" s="24"/>
      <c r="H46" s="18"/>
      <c r="I46" s="21"/>
    </row>
    <row r="47" spans="1:9" ht="31" x14ac:dyDescent="0.35">
      <c r="A47" s="18"/>
      <c r="B47" s="23"/>
      <c r="C47" s="18"/>
      <c r="D47" s="24"/>
      <c r="E47" s="18">
        <v>1</v>
      </c>
      <c r="F47" s="28" t="s">
        <v>49</v>
      </c>
      <c r="G47" s="24"/>
      <c r="H47" s="18"/>
      <c r="I47" s="21"/>
    </row>
    <row r="48" spans="1:9" ht="31" x14ac:dyDescent="0.35">
      <c r="A48" s="18"/>
      <c r="B48" s="23"/>
      <c r="C48" s="18"/>
      <c r="D48" s="24"/>
      <c r="E48" s="18">
        <v>2</v>
      </c>
      <c r="F48" s="28" t="s">
        <v>50</v>
      </c>
      <c r="G48" s="24"/>
      <c r="H48" s="18"/>
      <c r="I48" s="21"/>
    </row>
    <row r="49" spans="1:9" ht="31" x14ac:dyDescent="0.35">
      <c r="A49" s="18"/>
      <c r="B49" s="23"/>
      <c r="C49" s="18"/>
      <c r="D49" s="24"/>
      <c r="E49" s="18">
        <v>3</v>
      </c>
      <c r="F49" s="28" t="s">
        <v>51</v>
      </c>
      <c r="G49" s="24"/>
      <c r="H49" s="18"/>
      <c r="I49" s="21"/>
    </row>
    <row r="50" spans="1:9" s="9" customFormat="1" ht="18.5" x14ac:dyDescent="0.45">
      <c r="A50" s="22" t="s">
        <v>10</v>
      </c>
      <c r="B50" s="59" t="s">
        <v>148</v>
      </c>
      <c r="C50" s="59"/>
      <c r="D50" s="59"/>
      <c r="E50" s="59"/>
      <c r="F50" s="59"/>
      <c r="G50" s="59"/>
      <c r="H50" s="59"/>
      <c r="I50" s="11">
        <f>SUM(I51:I144)</f>
        <v>70</v>
      </c>
    </row>
    <row r="51" spans="1:9" ht="31" x14ac:dyDescent="0.35">
      <c r="A51" s="18" t="s">
        <v>97</v>
      </c>
      <c r="B51" s="33" t="s">
        <v>61</v>
      </c>
      <c r="C51" s="18"/>
      <c r="D51" s="23"/>
      <c r="E51" s="18"/>
      <c r="F51" s="23"/>
      <c r="G51" s="24"/>
      <c r="H51" s="6"/>
      <c r="I51" s="21"/>
    </row>
    <row r="52" spans="1:9" ht="50" x14ac:dyDescent="0.35">
      <c r="A52" s="6"/>
      <c r="B52" s="27"/>
      <c r="C52" s="6" t="s">
        <v>5</v>
      </c>
      <c r="D52" s="34" t="s">
        <v>62</v>
      </c>
      <c r="E52" s="31"/>
      <c r="F52" s="35" t="s">
        <v>28</v>
      </c>
      <c r="G52" s="35"/>
      <c r="H52" s="36">
        <v>1</v>
      </c>
      <c r="I52" s="26">
        <v>1</v>
      </c>
    </row>
    <row r="53" spans="1:9" ht="62.5" x14ac:dyDescent="0.35">
      <c r="A53" s="6"/>
      <c r="B53" s="27"/>
      <c r="C53" s="6" t="s">
        <v>5</v>
      </c>
      <c r="D53" s="34" t="s">
        <v>63</v>
      </c>
      <c r="E53" s="31"/>
      <c r="F53" s="35" t="s">
        <v>28</v>
      </c>
      <c r="G53" s="35"/>
      <c r="H53" s="36">
        <v>1</v>
      </c>
      <c r="I53" s="26">
        <v>1</v>
      </c>
    </row>
    <row r="54" spans="1:9" ht="50" x14ac:dyDescent="0.35">
      <c r="A54" s="6"/>
      <c r="B54" s="27"/>
      <c r="C54" s="6" t="s">
        <v>5</v>
      </c>
      <c r="D54" s="34" t="s">
        <v>76</v>
      </c>
      <c r="E54" s="31"/>
      <c r="F54" s="35" t="s">
        <v>28</v>
      </c>
      <c r="G54" s="35"/>
      <c r="H54" s="36">
        <v>4</v>
      </c>
      <c r="I54" s="26">
        <v>1</v>
      </c>
    </row>
    <row r="55" spans="1:9" ht="25" x14ac:dyDescent="0.35">
      <c r="A55" s="6"/>
      <c r="B55" s="27"/>
      <c r="C55" s="6" t="s">
        <v>5</v>
      </c>
      <c r="D55" s="34" t="s">
        <v>64</v>
      </c>
      <c r="E55" s="31"/>
      <c r="F55" s="35" t="s">
        <v>65</v>
      </c>
      <c r="G55" s="35"/>
      <c r="H55" s="36">
        <v>4</v>
      </c>
      <c r="I55" s="26">
        <v>1</v>
      </c>
    </row>
    <row r="56" spans="1:9" x14ac:dyDescent="0.35">
      <c r="A56" s="6"/>
      <c r="B56" s="27"/>
      <c r="C56" s="6" t="s">
        <v>5</v>
      </c>
      <c r="D56" s="34" t="s">
        <v>74</v>
      </c>
      <c r="E56" s="31"/>
      <c r="F56" s="35" t="s">
        <v>28</v>
      </c>
      <c r="G56" s="35"/>
      <c r="H56" s="36">
        <v>4</v>
      </c>
      <c r="I56" s="26">
        <v>1</v>
      </c>
    </row>
    <row r="57" spans="1:9" ht="87.5" x14ac:dyDescent="0.35">
      <c r="A57" s="6"/>
      <c r="B57" s="27"/>
      <c r="C57" s="6" t="s">
        <v>5</v>
      </c>
      <c r="D57" s="34" t="s">
        <v>66</v>
      </c>
      <c r="E57" s="31"/>
      <c r="F57" s="35" t="s">
        <v>28</v>
      </c>
      <c r="G57" s="35"/>
      <c r="H57" s="36">
        <v>4</v>
      </c>
      <c r="I57" s="26">
        <v>1</v>
      </c>
    </row>
    <row r="58" spans="1:9" ht="25" x14ac:dyDescent="0.35">
      <c r="A58" s="6"/>
      <c r="B58" s="27"/>
      <c r="C58" s="6" t="s">
        <v>5</v>
      </c>
      <c r="D58" s="34" t="s">
        <v>78</v>
      </c>
      <c r="E58" s="31"/>
      <c r="F58" s="35" t="s">
        <v>28</v>
      </c>
      <c r="G58" s="35"/>
      <c r="H58" s="36">
        <v>4</v>
      </c>
      <c r="I58" s="26">
        <v>1</v>
      </c>
    </row>
    <row r="59" spans="1:9" ht="25" x14ac:dyDescent="0.35">
      <c r="A59" s="6"/>
      <c r="B59" s="27"/>
      <c r="C59" s="6" t="s">
        <v>5</v>
      </c>
      <c r="D59" s="34" t="s">
        <v>79</v>
      </c>
      <c r="E59" s="31"/>
      <c r="F59" s="35" t="s">
        <v>28</v>
      </c>
      <c r="G59" s="35"/>
      <c r="H59" s="36">
        <v>4</v>
      </c>
      <c r="I59" s="26">
        <v>1</v>
      </c>
    </row>
    <row r="60" spans="1:9" ht="25" x14ac:dyDescent="0.35">
      <c r="A60" s="6"/>
      <c r="B60" s="27"/>
      <c r="C60" s="6" t="s">
        <v>5</v>
      </c>
      <c r="D60" s="34" t="s">
        <v>80</v>
      </c>
      <c r="E60" s="31"/>
      <c r="F60" s="35" t="s">
        <v>28</v>
      </c>
      <c r="G60" s="35"/>
      <c r="H60" s="36">
        <v>4</v>
      </c>
      <c r="I60" s="26">
        <v>1</v>
      </c>
    </row>
    <row r="61" spans="1:9" x14ac:dyDescent="0.35">
      <c r="A61" s="6"/>
      <c r="B61" s="27"/>
      <c r="C61" s="6" t="s">
        <v>5</v>
      </c>
      <c r="D61" s="34" t="s">
        <v>77</v>
      </c>
      <c r="E61" s="31"/>
      <c r="F61" s="35" t="s">
        <v>28</v>
      </c>
      <c r="G61" s="35"/>
      <c r="H61" s="36">
        <v>4</v>
      </c>
      <c r="I61" s="26">
        <v>1</v>
      </c>
    </row>
    <row r="62" spans="1:9" ht="75" x14ac:dyDescent="0.35">
      <c r="A62" s="6"/>
      <c r="B62" s="27"/>
      <c r="C62" s="6" t="s">
        <v>5</v>
      </c>
      <c r="D62" s="34" t="s">
        <v>81</v>
      </c>
      <c r="E62" s="31"/>
      <c r="F62" s="35" t="s">
        <v>28</v>
      </c>
      <c r="G62" s="35"/>
      <c r="H62" s="36">
        <v>4</v>
      </c>
      <c r="I62" s="26">
        <v>1</v>
      </c>
    </row>
    <row r="63" spans="1:9" ht="87.5" x14ac:dyDescent="0.35">
      <c r="A63" s="6"/>
      <c r="B63" s="27"/>
      <c r="C63" s="6" t="s">
        <v>5</v>
      </c>
      <c r="D63" s="34" t="s">
        <v>82</v>
      </c>
      <c r="E63" s="31"/>
      <c r="F63" s="35" t="s">
        <v>28</v>
      </c>
      <c r="G63" s="35"/>
      <c r="H63" s="36">
        <v>4</v>
      </c>
      <c r="I63" s="26">
        <v>1</v>
      </c>
    </row>
    <row r="64" spans="1:9" ht="25" x14ac:dyDescent="0.35">
      <c r="A64" s="6"/>
      <c r="B64" s="27"/>
      <c r="C64" s="6" t="s">
        <v>5</v>
      </c>
      <c r="D64" s="34" t="s">
        <v>67</v>
      </c>
      <c r="E64" s="31"/>
      <c r="F64" s="35" t="s">
        <v>28</v>
      </c>
      <c r="G64" s="35"/>
      <c r="H64" s="36">
        <v>1</v>
      </c>
      <c r="I64" s="26">
        <v>1</v>
      </c>
    </row>
    <row r="65" spans="1:9" ht="25" x14ac:dyDescent="0.35">
      <c r="A65" s="6"/>
      <c r="B65" s="27"/>
      <c r="C65" s="6" t="s">
        <v>5</v>
      </c>
      <c r="D65" s="34" t="s">
        <v>68</v>
      </c>
      <c r="E65" s="31"/>
      <c r="F65" s="35" t="s">
        <v>28</v>
      </c>
      <c r="G65" s="35"/>
      <c r="H65" s="36">
        <v>1</v>
      </c>
      <c r="I65" s="26">
        <v>1</v>
      </c>
    </row>
    <row r="66" spans="1:9" ht="37.5" x14ac:dyDescent="0.35">
      <c r="A66" s="6"/>
      <c r="B66" s="27"/>
      <c r="C66" s="6" t="s">
        <v>5</v>
      </c>
      <c r="D66" s="34" t="s">
        <v>69</v>
      </c>
      <c r="E66" s="31"/>
      <c r="F66" s="35" t="s">
        <v>28</v>
      </c>
      <c r="G66" s="35"/>
      <c r="H66" s="36">
        <v>1</v>
      </c>
      <c r="I66" s="26">
        <v>1</v>
      </c>
    </row>
    <row r="67" spans="1:9" ht="62" x14ac:dyDescent="0.35">
      <c r="A67" s="6"/>
      <c r="B67" s="27"/>
      <c r="C67" s="38" t="s">
        <v>6</v>
      </c>
      <c r="D67" s="32" t="s">
        <v>75</v>
      </c>
      <c r="E67" s="38"/>
      <c r="F67" s="39"/>
      <c r="G67" s="35"/>
      <c r="H67" s="36">
        <v>7</v>
      </c>
      <c r="I67" s="26">
        <v>1</v>
      </c>
    </row>
    <row r="68" spans="1:9" ht="46.5" x14ac:dyDescent="0.35">
      <c r="A68" s="6"/>
      <c r="B68" s="27"/>
      <c r="C68" s="6"/>
      <c r="D68" s="27"/>
      <c r="E68" s="36">
        <v>0</v>
      </c>
      <c r="F68" s="28" t="s">
        <v>70</v>
      </c>
      <c r="G68" s="35"/>
      <c r="H68" s="36"/>
      <c r="I68" s="41"/>
    </row>
    <row r="69" spans="1:9" ht="46.5" x14ac:dyDescent="0.35">
      <c r="A69" s="6"/>
      <c r="B69" s="27"/>
      <c r="C69" s="6"/>
      <c r="D69" s="27"/>
      <c r="E69" s="36">
        <v>1</v>
      </c>
      <c r="F69" s="28" t="s">
        <v>71</v>
      </c>
      <c r="G69" s="35"/>
      <c r="H69" s="36"/>
      <c r="I69" s="40"/>
    </row>
    <row r="70" spans="1:9" ht="46.5" x14ac:dyDescent="0.35">
      <c r="A70" s="6"/>
      <c r="B70" s="27"/>
      <c r="C70" s="6"/>
      <c r="D70" s="27"/>
      <c r="E70" s="36">
        <v>2</v>
      </c>
      <c r="F70" s="28" t="s">
        <v>72</v>
      </c>
      <c r="G70" s="35"/>
      <c r="H70" s="36"/>
      <c r="I70" s="40"/>
    </row>
    <row r="71" spans="1:9" ht="46.5" x14ac:dyDescent="0.35">
      <c r="A71" s="6"/>
      <c r="B71" s="27"/>
      <c r="C71" s="6"/>
      <c r="D71" s="27"/>
      <c r="E71" s="36">
        <v>3</v>
      </c>
      <c r="F71" s="28" t="s">
        <v>73</v>
      </c>
      <c r="G71" s="28"/>
      <c r="H71" s="36"/>
      <c r="I71" s="41"/>
    </row>
    <row r="72" spans="1:9" ht="31" x14ac:dyDescent="0.35">
      <c r="A72" s="6" t="s">
        <v>96</v>
      </c>
      <c r="B72" s="33" t="s">
        <v>95</v>
      </c>
      <c r="C72" s="6"/>
      <c r="D72" s="27"/>
      <c r="E72" s="36"/>
      <c r="F72" s="28"/>
      <c r="G72" s="28"/>
      <c r="H72" s="36"/>
      <c r="I72" s="41"/>
    </row>
    <row r="73" spans="1:9" ht="62" x14ac:dyDescent="0.35">
      <c r="A73" s="6"/>
      <c r="B73" s="27"/>
      <c r="C73" s="36" t="s">
        <v>5</v>
      </c>
      <c r="D73" s="27" t="s">
        <v>83</v>
      </c>
      <c r="E73" s="31"/>
      <c r="F73" s="35" t="s">
        <v>28</v>
      </c>
      <c r="G73" s="35"/>
      <c r="H73" s="36">
        <v>1</v>
      </c>
      <c r="I73" s="37">
        <v>1</v>
      </c>
    </row>
    <row r="74" spans="1:9" ht="108.5" x14ac:dyDescent="0.35">
      <c r="A74" s="6"/>
      <c r="B74" s="27"/>
      <c r="C74" s="36" t="s">
        <v>5</v>
      </c>
      <c r="D74" s="27" t="s">
        <v>84</v>
      </c>
      <c r="E74" s="31"/>
      <c r="F74" s="35" t="s">
        <v>28</v>
      </c>
      <c r="G74" s="35"/>
      <c r="H74" s="36">
        <v>1</v>
      </c>
      <c r="I74" s="37">
        <v>1</v>
      </c>
    </row>
    <row r="75" spans="1:9" ht="62" x14ac:dyDescent="0.35">
      <c r="A75" s="6"/>
      <c r="B75" s="27"/>
      <c r="C75" s="36" t="s">
        <v>5</v>
      </c>
      <c r="D75" s="27" t="s">
        <v>85</v>
      </c>
      <c r="E75" s="31"/>
      <c r="F75" s="35" t="s">
        <v>28</v>
      </c>
      <c r="G75" s="35"/>
      <c r="H75" s="36">
        <v>4</v>
      </c>
      <c r="I75" s="37">
        <v>1</v>
      </c>
    </row>
    <row r="76" spans="1:9" ht="25" x14ac:dyDescent="0.35">
      <c r="A76" s="6"/>
      <c r="B76" s="27"/>
      <c r="C76" s="36" t="s">
        <v>5</v>
      </c>
      <c r="D76" s="34" t="s">
        <v>64</v>
      </c>
      <c r="E76" s="31"/>
      <c r="F76" s="35" t="s">
        <v>65</v>
      </c>
      <c r="G76" s="35"/>
      <c r="H76" s="36">
        <v>4</v>
      </c>
      <c r="I76" s="37">
        <v>1</v>
      </c>
    </row>
    <row r="77" spans="1:9" ht="93" x14ac:dyDescent="0.35">
      <c r="A77" s="6"/>
      <c r="B77" s="27"/>
      <c r="C77" s="36" t="s">
        <v>5</v>
      </c>
      <c r="D77" s="27" t="s">
        <v>86</v>
      </c>
      <c r="E77" s="31"/>
      <c r="F77" s="35" t="s">
        <v>28</v>
      </c>
      <c r="G77" s="35"/>
      <c r="H77" s="36">
        <v>4</v>
      </c>
      <c r="I77" s="37">
        <v>1</v>
      </c>
    </row>
    <row r="78" spans="1:9" ht="108.5" x14ac:dyDescent="0.35">
      <c r="A78" s="6"/>
      <c r="B78" s="27"/>
      <c r="C78" s="36" t="s">
        <v>5</v>
      </c>
      <c r="D78" s="27" t="s">
        <v>87</v>
      </c>
      <c r="E78" s="31"/>
      <c r="F78" s="35" t="s">
        <v>28</v>
      </c>
      <c r="G78" s="35"/>
      <c r="H78" s="36">
        <v>4</v>
      </c>
      <c r="I78" s="37">
        <v>1</v>
      </c>
    </row>
    <row r="79" spans="1:9" ht="38.5" x14ac:dyDescent="0.35">
      <c r="A79" s="6"/>
      <c r="B79" s="27"/>
      <c r="C79" s="36" t="s">
        <v>5</v>
      </c>
      <c r="D79" s="29" t="s">
        <v>98</v>
      </c>
      <c r="E79" s="31"/>
      <c r="F79" s="35" t="s">
        <v>28</v>
      </c>
      <c r="G79" s="35"/>
      <c r="H79" s="36">
        <v>4</v>
      </c>
      <c r="I79" s="37">
        <v>1</v>
      </c>
    </row>
    <row r="80" spans="1:9" ht="93" x14ac:dyDescent="0.35">
      <c r="A80" s="6"/>
      <c r="B80" s="27"/>
      <c r="C80" s="36" t="s">
        <v>5</v>
      </c>
      <c r="D80" s="27" t="s">
        <v>88</v>
      </c>
      <c r="E80" s="31"/>
      <c r="F80" s="35" t="s">
        <v>28</v>
      </c>
      <c r="G80" s="35"/>
      <c r="H80" s="36">
        <v>4</v>
      </c>
      <c r="I80" s="37">
        <v>1</v>
      </c>
    </row>
    <row r="81" spans="1:9" ht="124" x14ac:dyDescent="0.35">
      <c r="A81" s="6"/>
      <c r="B81" s="27"/>
      <c r="C81" s="36" t="s">
        <v>5</v>
      </c>
      <c r="D81" s="27" t="s">
        <v>89</v>
      </c>
      <c r="E81" s="31"/>
      <c r="F81" s="35" t="s">
        <v>28</v>
      </c>
      <c r="G81" s="35"/>
      <c r="H81" s="36">
        <v>4</v>
      </c>
      <c r="I81" s="37">
        <v>1</v>
      </c>
    </row>
    <row r="82" spans="1:9" ht="108.5" x14ac:dyDescent="0.35">
      <c r="A82" s="6"/>
      <c r="B82" s="27"/>
      <c r="C82" s="36" t="s">
        <v>5</v>
      </c>
      <c r="D82" s="27" t="s">
        <v>90</v>
      </c>
      <c r="E82" s="31"/>
      <c r="F82" s="35" t="s">
        <v>28</v>
      </c>
      <c r="G82" s="35"/>
      <c r="H82" s="36">
        <v>4</v>
      </c>
      <c r="I82" s="37">
        <v>1</v>
      </c>
    </row>
    <row r="83" spans="1:9" ht="46.5" x14ac:dyDescent="0.35">
      <c r="A83" s="6"/>
      <c r="B83" s="27"/>
      <c r="C83" s="36" t="s">
        <v>5</v>
      </c>
      <c r="D83" s="27" t="s">
        <v>91</v>
      </c>
      <c r="E83" s="31"/>
      <c r="F83" s="35" t="s">
        <v>28</v>
      </c>
      <c r="G83" s="35"/>
      <c r="H83" s="36">
        <v>4</v>
      </c>
      <c r="I83" s="37">
        <v>1</v>
      </c>
    </row>
    <row r="84" spans="1:9" x14ac:dyDescent="0.35">
      <c r="A84" s="6"/>
      <c r="B84" s="27"/>
      <c r="C84" s="36" t="s">
        <v>5</v>
      </c>
      <c r="D84" s="29" t="s">
        <v>92</v>
      </c>
      <c r="E84" s="31"/>
      <c r="F84" s="35" t="s">
        <v>28</v>
      </c>
      <c r="G84" s="35"/>
      <c r="H84" s="36">
        <v>4</v>
      </c>
      <c r="I84" s="37">
        <v>1</v>
      </c>
    </row>
    <row r="85" spans="1:9" x14ac:dyDescent="0.35">
      <c r="A85" s="6"/>
      <c r="B85" s="27"/>
      <c r="C85" s="36" t="s">
        <v>5</v>
      </c>
      <c r="D85" s="29" t="s">
        <v>93</v>
      </c>
      <c r="E85" s="31"/>
      <c r="F85" s="35" t="s">
        <v>28</v>
      </c>
      <c r="G85" s="35"/>
      <c r="H85" s="36">
        <v>4</v>
      </c>
      <c r="I85" s="37">
        <v>1</v>
      </c>
    </row>
    <row r="86" spans="1:9" ht="62" x14ac:dyDescent="0.35">
      <c r="A86" s="6"/>
      <c r="B86" s="33"/>
      <c r="C86" s="42" t="s">
        <v>6</v>
      </c>
      <c r="D86" s="32" t="s">
        <v>94</v>
      </c>
      <c r="E86" s="38"/>
      <c r="F86" s="39"/>
      <c r="G86" s="35"/>
      <c r="H86" s="43">
        <v>7</v>
      </c>
      <c r="I86" s="37">
        <v>1</v>
      </c>
    </row>
    <row r="87" spans="1:9" ht="46.5" x14ac:dyDescent="0.35">
      <c r="A87" s="6"/>
      <c r="B87" s="33"/>
      <c r="C87" s="36"/>
      <c r="D87" s="27"/>
      <c r="E87" s="6">
        <v>0</v>
      </c>
      <c r="F87" s="28" t="s">
        <v>70</v>
      </c>
      <c r="G87" s="35"/>
      <c r="H87" s="43"/>
      <c r="I87" s="41"/>
    </row>
    <row r="88" spans="1:9" ht="46.5" x14ac:dyDescent="0.35">
      <c r="A88" s="6"/>
      <c r="B88" s="33"/>
      <c r="C88" s="36"/>
      <c r="D88" s="27"/>
      <c r="E88" s="6">
        <v>1</v>
      </c>
      <c r="F88" s="28" t="s">
        <v>71</v>
      </c>
      <c r="G88" s="35"/>
      <c r="H88" s="40"/>
      <c r="I88" s="40"/>
    </row>
    <row r="89" spans="1:9" ht="46.5" x14ac:dyDescent="0.35">
      <c r="A89" s="6"/>
      <c r="B89" s="33"/>
      <c r="C89" s="36"/>
      <c r="D89" s="27"/>
      <c r="E89" s="6">
        <v>2</v>
      </c>
      <c r="F89" s="28" t="s">
        <v>72</v>
      </c>
      <c r="G89" s="35"/>
      <c r="H89" s="40"/>
      <c r="I89" s="40"/>
    </row>
    <row r="90" spans="1:9" ht="46.5" x14ac:dyDescent="0.35">
      <c r="A90" s="6"/>
      <c r="B90" s="33"/>
      <c r="C90" s="36"/>
      <c r="D90" s="27"/>
      <c r="E90" s="6">
        <v>3</v>
      </c>
      <c r="F90" s="28" t="s">
        <v>73</v>
      </c>
      <c r="G90" s="35"/>
      <c r="H90" s="40"/>
      <c r="I90" s="40"/>
    </row>
    <row r="91" spans="1:9" ht="46.5" x14ac:dyDescent="0.35">
      <c r="A91" s="31" t="s">
        <v>99</v>
      </c>
      <c r="B91" s="57" t="s">
        <v>149</v>
      </c>
      <c r="C91" s="44"/>
      <c r="D91" s="6"/>
      <c r="E91" s="27"/>
      <c r="F91" s="28"/>
      <c r="G91" s="35"/>
      <c r="H91" s="36"/>
      <c r="I91" s="45"/>
    </row>
    <row r="92" spans="1:9" ht="62" x14ac:dyDescent="0.35">
      <c r="A92" s="31"/>
      <c r="B92" s="6"/>
      <c r="C92" s="36" t="s">
        <v>5</v>
      </c>
      <c r="D92" s="46" t="s">
        <v>100</v>
      </c>
      <c r="E92" s="27"/>
      <c r="F92" s="28" t="s">
        <v>28</v>
      </c>
      <c r="G92" s="35"/>
      <c r="H92" s="36">
        <v>1</v>
      </c>
      <c r="I92" s="37">
        <v>1</v>
      </c>
    </row>
    <row r="93" spans="1:9" ht="46.5" x14ac:dyDescent="0.35">
      <c r="A93" s="31"/>
      <c r="B93" s="6"/>
      <c r="C93" s="36" t="s">
        <v>5</v>
      </c>
      <c r="D93" s="46" t="s">
        <v>101</v>
      </c>
      <c r="E93" s="27"/>
      <c r="F93" s="28" t="s">
        <v>28</v>
      </c>
      <c r="G93" s="35"/>
      <c r="H93" s="36">
        <v>1</v>
      </c>
      <c r="I93" s="37">
        <v>1</v>
      </c>
    </row>
    <row r="94" spans="1:9" ht="77.5" x14ac:dyDescent="0.35">
      <c r="A94" s="6"/>
      <c r="B94" s="14"/>
      <c r="C94" s="36" t="s">
        <v>5</v>
      </c>
      <c r="D94" s="46" t="s">
        <v>102</v>
      </c>
      <c r="E94" s="48"/>
      <c r="F94" s="28" t="s">
        <v>28</v>
      </c>
      <c r="G94" s="49"/>
      <c r="H94" s="36">
        <v>5</v>
      </c>
      <c r="I94" s="37">
        <v>1</v>
      </c>
    </row>
    <row r="95" spans="1:9" ht="77.5" x14ac:dyDescent="0.35">
      <c r="A95" s="6"/>
      <c r="B95" s="14"/>
      <c r="C95" s="36" t="s">
        <v>5</v>
      </c>
      <c r="D95" s="46" t="s">
        <v>113</v>
      </c>
      <c r="E95" s="48"/>
      <c r="F95" s="28" t="s">
        <v>28</v>
      </c>
      <c r="G95" s="49"/>
      <c r="H95" s="36">
        <v>5</v>
      </c>
      <c r="I95" s="37">
        <v>1</v>
      </c>
    </row>
    <row r="96" spans="1:9" x14ac:dyDescent="0.35">
      <c r="A96" s="6"/>
      <c r="B96" s="14"/>
      <c r="C96" s="36" t="s">
        <v>5</v>
      </c>
      <c r="D96" s="46" t="s">
        <v>103</v>
      </c>
      <c r="E96" s="38"/>
      <c r="F96" s="28" t="s">
        <v>28</v>
      </c>
      <c r="G96" s="39"/>
      <c r="H96" s="36">
        <v>5</v>
      </c>
      <c r="I96" s="37">
        <v>1</v>
      </c>
    </row>
    <row r="97" spans="1:9" ht="31" x14ac:dyDescent="0.35">
      <c r="A97" s="6"/>
      <c r="B97" s="14"/>
      <c r="C97" s="36" t="s">
        <v>5</v>
      </c>
      <c r="D97" s="46" t="s">
        <v>104</v>
      </c>
      <c r="E97" s="6"/>
      <c r="F97" s="28" t="s">
        <v>28</v>
      </c>
      <c r="G97" s="28"/>
      <c r="H97" s="36">
        <v>5</v>
      </c>
      <c r="I97" s="37">
        <v>1</v>
      </c>
    </row>
    <row r="98" spans="1:9" ht="31" x14ac:dyDescent="0.35">
      <c r="A98" s="6"/>
      <c r="B98" s="14"/>
      <c r="C98" s="36" t="s">
        <v>5</v>
      </c>
      <c r="D98" s="46" t="s">
        <v>105</v>
      </c>
      <c r="E98" s="6"/>
      <c r="F98" s="28" t="s">
        <v>28</v>
      </c>
      <c r="G98" s="28"/>
      <c r="H98" s="36">
        <v>5</v>
      </c>
      <c r="I98" s="37">
        <v>1</v>
      </c>
    </row>
    <row r="99" spans="1:9" ht="46.5" x14ac:dyDescent="0.35">
      <c r="A99" s="31"/>
      <c r="B99" s="14"/>
      <c r="C99" s="36" t="s">
        <v>5</v>
      </c>
      <c r="D99" s="46" t="s">
        <v>106</v>
      </c>
      <c r="E99" s="27"/>
      <c r="F99" s="28" t="s">
        <v>28</v>
      </c>
      <c r="G99" s="35"/>
      <c r="H99" s="36">
        <v>5</v>
      </c>
      <c r="I99" s="37">
        <v>1</v>
      </c>
    </row>
    <row r="100" spans="1:9" x14ac:dyDescent="0.35">
      <c r="A100" s="6"/>
      <c r="B100" s="14"/>
      <c r="C100" s="36" t="s">
        <v>5</v>
      </c>
      <c r="D100" s="46" t="s">
        <v>107</v>
      </c>
      <c r="E100" s="6"/>
      <c r="F100" s="28" t="s">
        <v>28</v>
      </c>
      <c r="G100" s="28"/>
      <c r="H100" s="36">
        <v>5</v>
      </c>
      <c r="I100" s="37">
        <v>1</v>
      </c>
    </row>
    <row r="101" spans="1:9" ht="46.5" x14ac:dyDescent="0.35">
      <c r="A101" s="14"/>
      <c r="B101" s="14"/>
      <c r="C101" s="36" t="s">
        <v>5</v>
      </c>
      <c r="D101" s="46" t="s">
        <v>114</v>
      </c>
      <c r="F101" s="28" t="s">
        <v>28</v>
      </c>
      <c r="G101" s="47"/>
      <c r="H101" s="36">
        <v>5</v>
      </c>
      <c r="I101" s="37">
        <v>1</v>
      </c>
    </row>
    <row r="102" spans="1:9" x14ac:dyDescent="0.35">
      <c r="A102" s="6"/>
      <c r="B102" s="51"/>
      <c r="C102" s="36" t="s">
        <v>5</v>
      </c>
      <c r="D102" s="46" t="s">
        <v>44</v>
      </c>
      <c r="E102" s="48"/>
      <c r="F102" s="28" t="s">
        <v>28</v>
      </c>
      <c r="G102" s="49"/>
      <c r="H102" s="36">
        <v>1</v>
      </c>
      <c r="I102" s="37">
        <v>1</v>
      </c>
    </row>
    <row r="103" spans="1:9" ht="31" x14ac:dyDescent="0.35">
      <c r="A103" s="6"/>
      <c r="B103" s="51"/>
      <c r="C103" s="36" t="s">
        <v>5</v>
      </c>
      <c r="D103" s="46" t="s">
        <v>124</v>
      </c>
      <c r="E103" s="48"/>
      <c r="F103" s="28" t="s">
        <v>28</v>
      </c>
      <c r="G103" s="49"/>
      <c r="H103" s="36">
        <v>1</v>
      </c>
      <c r="I103" s="37">
        <v>1</v>
      </c>
    </row>
    <row r="104" spans="1:9" ht="31" x14ac:dyDescent="0.35">
      <c r="A104" s="6"/>
      <c r="B104" s="51"/>
      <c r="C104" s="36" t="s">
        <v>5</v>
      </c>
      <c r="D104" s="46" t="s">
        <v>116</v>
      </c>
      <c r="E104" s="48"/>
      <c r="F104" s="28" t="s">
        <v>28</v>
      </c>
      <c r="G104" s="49"/>
      <c r="H104" s="36">
        <v>1</v>
      </c>
      <c r="I104" s="37">
        <v>1</v>
      </c>
    </row>
    <row r="105" spans="1:9" ht="46.5" x14ac:dyDescent="0.35">
      <c r="A105" s="6"/>
      <c r="B105" s="51"/>
      <c r="C105" s="36" t="s">
        <v>5</v>
      </c>
      <c r="D105" s="46" t="s">
        <v>117</v>
      </c>
      <c r="E105" s="48"/>
      <c r="F105" s="28" t="s">
        <v>28</v>
      </c>
      <c r="G105" s="49"/>
      <c r="H105" s="36">
        <v>5</v>
      </c>
      <c r="I105" s="37">
        <v>1</v>
      </c>
    </row>
    <row r="106" spans="1:9" ht="31" x14ac:dyDescent="0.35">
      <c r="A106" s="6"/>
      <c r="B106" s="51"/>
      <c r="C106" s="36" t="s">
        <v>5</v>
      </c>
      <c r="D106" s="46" t="s">
        <v>118</v>
      </c>
      <c r="E106" s="48"/>
      <c r="F106" s="28" t="s">
        <v>28</v>
      </c>
      <c r="G106" s="49"/>
      <c r="H106" s="36">
        <v>5</v>
      </c>
      <c r="I106" s="37">
        <v>1</v>
      </c>
    </row>
    <row r="107" spans="1:9" ht="31" x14ac:dyDescent="0.35">
      <c r="A107" s="6"/>
      <c r="B107" s="51"/>
      <c r="C107" s="36" t="s">
        <v>5</v>
      </c>
      <c r="D107" s="46" t="s">
        <v>119</v>
      </c>
      <c r="E107" s="48"/>
      <c r="F107" s="28" t="s">
        <v>28</v>
      </c>
      <c r="G107" s="49"/>
      <c r="H107" s="36">
        <v>5</v>
      </c>
      <c r="I107" s="37">
        <v>1</v>
      </c>
    </row>
    <row r="108" spans="1:9" ht="46.5" x14ac:dyDescent="0.35">
      <c r="A108" s="6"/>
      <c r="B108" s="51"/>
      <c r="C108" s="36" t="s">
        <v>5</v>
      </c>
      <c r="D108" s="46" t="s">
        <v>120</v>
      </c>
      <c r="E108" s="48"/>
      <c r="F108" s="28" t="s">
        <v>28</v>
      </c>
      <c r="G108" s="49"/>
      <c r="H108" s="36">
        <v>5</v>
      </c>
      <c r="I108" s="37">
        <v>1</v>
      </c>
    </row>
    <row r="109" spans="1:9" ht="31" x14ac:dyDescent="0.35">
      <c r="A109" s="6"/>
      <c r="B109" s="51"/>
      <c r="C109" s="36" t="s">
        <v>5</v>
      </c>
      <c r="D109" s="46" t="s">
        <v>121</v>
      </c>
      <c r="E109" s="48"/>
      <c r="F109" s="28" t="s">
        <v>28</v>
      </c>
      <c r="G109" s="49"/>
      <c r="H109" s="36">
        <v>5</v>
      </c>
      <c r="I109" s="37">
        <v>1</v>
      </c>
    </row>
    <row r="110" spans="1:9" ht="31" x14ac:dyDescent="0.35">
      <c r="A110" s="6"/>
      <c r="B110" s="51"/>
      <c r="C110" s="36" t="s">
        <v>5</v>
      </c>
      <c r="D110" s="46" t="s">
        <v>122</v>
      </c>
      <c r="E110" s="48"/>
      <c r="F110" s="28" t="s">
        <v>28</v>
      </c>
      <c r="G110" s="49"/>
      <c r="H110" s="36">
        <v>5</v>
      </c>
      <c r="I110" s="37">
        <v>1</v>
      </c>
    </row>
    <row r="111" spans="1:9" ht="46.5" x14ac:dyDescent="0.35">
      <c r="A111" s="6"/>
      <c r="B111" s="51"/>
      <c r="C111" s="36" t="s">
        <v>5</v>
      </c>
      <c r="D111" s="46" t="s">
        <v>123</v>
      </c>
      <c r="E111" s="48"/>
      <c r="F111" s="28" t="s">
        <v>28</v>
      </c>
      <c r="G111" s="49"/>
      <c r="H111" s="36">
        <v>5</v>
      </c>
      <c r="I111" s="37">
        <v>1</v>
      </c>
    </row>
    <row r="112" spans="1:9" x14ac:dyDescent="0.35">
      <c r="A112" s="6"/>
      <c r="B112" s="51"/>
      <c r="C112" s="36" t="s">
        <v>5</v>
      </c>
      <c r="D112" s="46" t="s">
        <v>44</v>
      </c>
      <c r="E112" s="48"/>
      <c r="F112" s="28" t="s">
        <v>28</v>
      </c>
      <c r="G112" s="49"/>
      <c r="H112" s="36">
        <v>1</v>
      </c>
      <c r="I112" s="37">
        <v>1</v>
      </c>
    </row>
    <row r="113" spans="1:9" ht="62" x14ac:dyDescent="0.35">
      <c r="A113" s="6"/>
      <c r="B113" s="51"/>
      <c r="C113" s="36" t="s">
        <v>5</v>
      </c>
      <c r="D113" s="46" t="s">
        <v>125</v>
      </c>
      <c r="E113" s="48"/>
      <c r="F113" s="28" t="s">
        <v>28</v>
      </c>
      <c r="G113" s="49"/>
      <c r="H113" s="36">
        <v>1</v>
      </c>
      <c r="I113" s="37">
        <v>1</v>
      </c>
    </row>
    <row r="114" spans="1:9" ht="31" x14ac:dyDescent="0.35">
      <c r="A114" s="6"/>
      <c r="B114" s="51"/>
      <c r="C114" s="42" t="s">
        <v>6</v>
      </c>
      <c r="D114" s="46" t="s">
        <v>108</v>
      </c>
      <c r="E114" s="50"/>
      <c r="F114" s="28"/>
      <c r="G114" s="49"/>
      <c r="H114" s="36">
        <v>5</v>
      </c>
      <c r="I114" s="37">
        <v>1</v>
      </c>
    </row>
    <row r="115" spans="1:9" ht="31" x14ac:dyDescent="0.35">
      <c r="A115" s="6"/>
      <c r="B115" s="31"/>
      <c r="C115" s="42"/>
      <c r="D115" s="32"/>
      <c r="E115" s="52">
        <v>0</v>
      </c>
      <c r="F115" s="28" t="s">
        <v>109</v>
      </c>
      <c r="G115" s="49"/>
      <c r="H115" s="36"/>
      <c r="I115" s="45"/>
    </row>
    <row r="116" spans="1:9" ht="46.5" x14ac:dyDescent="0.35">
      <c r="A116" s="6"/>
      <c r="B116" s="31"/>
      <c r="C116" s="36"/>
      <c r="D116" s="27"/>
      <c r="E116" s="52">
        <v>1</v>
      </c>
      <c r="F116" s="28" t="s">
        <v>110</v>
      </c>
      <c r="G116" s="49"/>
      <c r="H116" s="36"/>
      <c r="I116" s="40"/>
    </row>
    <row r="117" spans="1:9" ht="31" x14ac:dyDescent="0.35">
      <c r="A117" s="6"/>
      <c r="B117" s="31"/>
      <c r="C117" s="6"/>
      <c r="D117" s="27"/>
      <c r="E117" s="52">
        <v>2</v>
      </c>
      <c r="F117" s="28" t="s">
        <v>111</v>
      </c>
      <c r="G117" s="49"/>
      <c r="H117" s="36"/>
      <c r="I117" s="40"/>
    </row>
    <row r="118" spans="1:9" ht="46.5" x14ac:dyDescent="0.35">
      <c r="A118" s="6"/>
      <c r="B118" s="31"/>
      <c r="C118" s="6"/>
      <c r="D118" s="27"/>
      <c r="E118" s="52">
        <v>3</v>
      </c>
      <c r="F118" s="28" t="s">
        <v>112</v>
      </c>
      <c r="G118" s="49"/>
      <c r="H118" s="36"/>
      <c r="I118" s="40"/>
    </row>
    <row r="119" spans="1:9" ht="31" x14ac:dyDescent="0.35">
      <c r="A119" s="6"/>
      <c r="B119" s="31"/>
      <c r="C119" s="42" t="s">
        <v>6</v>
      </c>
      <c r="D119" s="27" t="s">
        <v>115</v>
      </c>
      <c r="E119" s="52"/>
      <c r="F119" s="28"/>
      <c r="G119" s="49"/>
      <c r="H119" s="36">
        <v>5</v>
      </c>
      <c r="I119" s="37">
        <v>1</v>
      </c>
    </row>
    <row r="120" spans="1:9" ht="31" x14ac:dyDescent="0.35">
      <c r="A120" s="6"/>
      <c r="B120" s="31"/>
      <c r="C120" s="38"/>
      <c r="D120" s="27"/>
      <c r="E120" s="52">
        <v>0</v>
      </c>
      <c r="F120" s="28" t="s">
        <v>109</v>
      </c>
      <c r="G120" s="49"/>
      <c r="H120" s="36"/>
      <c r="I120" s="53"/>
    </row>
    <row r="121" spans="1:9" ht="46.5" x14ac:dyDescent="0.35">
      <c r="A121" s="6"/>
      <c r="B121" s="31"/>
      <c r="C121" s="6"/>
      <c r="D121" s="27"/>
      <c r="E121" s="52">
        <v>1</v>
      </c>
      <c r="F121" s="28" t="s">
        <v>110</v>
      </c>
      <c r="G121" s="49"/>
      <c r="H121" s="36"/>
      <c r="I121" s="54"/>
    </row>
    <row r="122" spans="1:9" ht="31" x14ac:dyDescent="0.35">
      <c r="A122" s="6"/>
      <c r="B122" s="31"/>
      <c r="C122" s="6"/>
      <c r="D122" s="27"/>
      <c r="E122" s="52">
        <v>2</v>
      </c>
      <c r="F122" s="28" t="s">
        <v>111</v>
      </c>
      <c r="G122" s="49"/>
      <c r="H122" s="36"/>
      <c r="I122" s="54"/>
    </row>
    <row r="123" spans="1:9" ht="46.5" x14ac:dyDescent="0.35">
      <c r="A123" s="6"/>
      <c r="B123" s="31"/>
      <c r="C123" s="6"/>
      <c r="D123" s="27"/>
      <c r="E123" s="52">
        <v>3</v>
      </c>
      <c r="F123" s="28" t="s">
        <v>112</v>
      </c>
      <c r="G123" s="49"/>
      <c r="H123" s="36"/>
      <c r="I123" s="54"/>
    </row>
    <row r="124" spans="1:9" ht="31" x14ac:dyDescent="0.35">
      <c r="A124" s="6"/>
      <c r="B124" s="31"/>
      <c r="C124" s="42" t="s">
        <v>6</v>
      </c>
      <c r="D124" s="27" t="s">
        <v>126</v>
      </c>
      <c r="E124" s="52"/>
      <c r="F124" s="28"/>
      <c r="G124" s="49"/>
      <c r="H124" s="36">
        <v>5</v>
      </c>
      <c r="I124" s="37">
        <v>1</v>
      </c>
    </row>
    <row r="125" spans="1:9" ht="31" x14ac:dyDescent="0.35">
      <c r="A125" s="6"/>
      <c r="B125" s="31"/>
      <c r="C125" s="38"/>
      <c r="D125" s="27"/>
      <c r="E125" s="52">
        <v>0</v>
      </c>
      <c r="F125" s="27" t="s">
        <v>127</v>
      </c>
      <c r="G125" s="49"/>
      <c r="H125" s="36"/>
      <c r="I125" s="53"/>
    </row>
    <row r="126" spans="1:9" ht="46.5" x14ac:dyDescent="0.35">
      <c r="A126" s="6"/>
      <c r="B126" s="31"/>
      <c r="C126" s="6"/>
      <c r="D126" s="27"/>
      <c r="E126" s="52">
        <v>1</v>
      </c>
      <c r="F126" s="27" t="s">
        <v>130</v>
      </c>
      <c r="G126" s="49"/>
      <c r="H126" s="36"/>
      <c r="I126" s="54"/>
    </row>
    <row r="127" spans="1:9" ht="46.5" x14ac:dyDescent="0.35">
      <c r="A127" s="6"/>
      <c r="B127" s="31"/>
      <c r="C127" s="6"/>
      <c r="D127" s="27"/>
      <c r="E127" s="52">
        <v>2</v>
      </c>
      <c r="F127" s="27" t="s">
        <v>128</v>
      </c>
      <c r="G127" s="49"/>
      <c r="H127" s="36"/>
      <c r="I127" s="54"/>
    </row>
    <row r="128" spans="1:9" ht="62" x14ac:dyDescent="0.35">
      <c r="A128" s="6"/>
      <c r="B128" s="31"/>
      <c r="C128" s="6"/>
      <c r="D128" s="27"/>
      <c r="E128" s="52">
        <v>3</v>
      </c>
      <c r="F128" s="27" t="s">
        <v>129</v>
      </c>
      <c r="G128" s="49"/>
      <c r="H128" s="36"/>
      <c r="I128" s="54"/>
    </row>
    <row r="129" spans="1:9" x14ac:dyDescent="0.35">
      <c r="A129" s="6" t="s">
        <v>147</v>
      </c>
      <c r="B129" s="55" t="s">
        <v>141</v>
      </c>
      <c r="C129" s="36"/>
      <c r="D129" s="28"/>
      <c r="E129" s="35"/>
      <c r="F129" s="28"/>
      <c r="G129" s="35"/>
      <c r="H129" s="40"/>
      <c r="I129" s="40"/>
    </row>
    <row r="130" spans="1:9" ht="31" x14ac:dyDescent="0.35">
      <c r="A130" s="18"/>
      <c r="B130" s="23"/>
      <c r="C130" s="18" t="s">
        <v>5</v>
      </c>
      <c r="D130" s="28" t="s">
        <v>131</v>
      </c>
      <c r="E130" s="35"/>
      <c r="F130" s="28" t="s">
        <v>28</v>
      </c>
      <c r="G130" s="23"/>
      <c r="H130" s="18">
        <v>1</v>
      </c>
      <c r="I130" s="25">
        <v>1</v>
      </c>
    </row>
    <row r="131" spans="1:9" ht="108.5" x14ac:dyDescent="0.35">
      <c r="A131" s="18"/>
      <c r="B131" s="23"/>
      <c r="C131" s="18" t="s">
        <v>5</v>
      </c>
      <c r="D131" s="28" t="s">
        <v>139</v>
      </c>
      <c r="E131" s="35"/>
      <c r="F131" s="28" t="s">
        <v>28</v>
      </c>
      <c r="G131" s="23"/>
      <c r="H131" s="18">
        <v>1</v>
      </c>
      <c r="I131" s="25">
        <v>1</v>
      </c>
    </row>
    <row r="132" spans="1:9" ht="31" x14ac:dyDescent="0.35">
      <c r="A132" s="18"/>
      <c r="B132" s="23"/>
      <c r="C132" s="18" t="s">
        <v>5</v>
      </c>
      <c r="D132" s="28" t="s">
        <v>132</v>
      </c>
      <c r="E132" s="35"/>
      <c r="F132" s="28" t="s">
        <v>28</v>
      </c>
      <c r="G132" s="23"/>
      <c r="H132" s="18">
        <v>5</v>
      </c>
      <c r="I132" s="25">
        <v>1</v>
      </c>
    </row>
    <row r="133" spans="1:9" ht="46.5" x14ac:dyDescent="0.35">
      <c r="A133" s="18"/>
      <c r="B133" s="23"/>
      <c r="C133" s="18" t="s">
        <v>5</v>
      </c>
      <c r="D133" s="28" t="s">
        <v>150</v>
      </c>
      <c r="E133" s="35"/>
      <c r="F133" s="28" t="s">
        <v>28</v>
      </c>
      <c r="G133" s="23"/>
      <c r="H133" s="18">
        <v>5</v>
      </c>
      <c r="I133" s="25">
        <v>1</v>
      </c>
    </row>
    <row r="134" spans="1:9" ht="46.5" x14ac:dyDescent="0.35">
      <c r="A134" s="18"/>
      <c r="B134" s="23"/>
      <c r="C134" s="18" t="s">
        <v>5</v>
      </c>
      <c r="D134" s="28" t="s">
        <v>133</v>
      </c>
      <c r="E134" s="35"/>
      <c r="F134" s="28" t="s">
        <v>28</v>
      </c>
      <c r="G134" s="23"/>
      <c r="H134" s="18">
        <v>5</v>
      </c>
      <c r="I134" s="25">
        <v>1</v>
      </c>
    </row>
    <row r="135" spans="1:9" ht="37.5" customHeight="1" x14ac:dyDescent="0.35">
      <c r="A135" s="18"/>
      <c r="B135" s="23"/>
      <c r="C135" s="18" t="s">
        <v>5</v>
      </c>
      <c r="D135" s="28" t="s">
        <v>134</v>
      </c>
      <c r="E135" s="35"/>
      <c r="F135" s="28" t="s">
        <v>28</v>
      </c>
      <c r="G135" s="23"/>
      <c r="H135" s="18">
        <v>5</v>
      </c>
      <c r="I135" s="25">
        <v>1</v>
      </c>
    </row>
    <row r="136" spans="1:9" ht="31" x14ac:dyDescent="0.35">
      <c r="A136" s="18"/>
      <c r="B136" s="23"/>
      <c r="C136" s="18" t="s">
        <v>5</v>
      </c>
      <c r="D136" s="28" t="s">
        <v>135</v>
      </c>
      <c r="E136" s="35"/>
      <c r="F136" s="28" t="s">
        <v>28</v>
      </c>
      <c r="G136" s="23"/>
      <c r="H136" s="18">
        <v>5</v>
      </c>
      <c r="I136" s="25">
        <v>1</v>
      </c>
    </row>
    <row r="137" spans="1:9" ht="93" x14ac:dyDescent="0.35">
      <c r="A137" s="18"/>
      <c r="B137" s="23"/>
      <c r="C137" s="18" t="s">
        <v>5</v>
      </c>
      <c r="D137" s="28" t="s">
        <v>151</v>
      </c>
      <c r="E137" s="35"/>
      <c r="F137" s="28" t="s">
        <v>28</v>
      </c>
      <c r="G137" s="23"/>
      <c r="H137" s="18">
        <v>5</v>
      </c>
      <c r="I137" s="25">
        <v>1</v>
      </c>
    </row>
    <row r="138" spans="1:9" ht="31" x14ac:dyDescent="0.35">
      <c r="A138" s="18"/>
      <c r="B138" s="23"/>
      <c r="C138" s="18" t="s">
        <v>5</v>
      </c>
      <c r="D138" s="28" t="s">
        <v>142</v>
      </c>
      <c r="E138" s="35"/>
      <c r="F138" s="28" t="s">
        <v>28</v>
      </c>
      <c r="G138" s="23"/>
      <c r="H138" s="18">
        <v>5</v>
      </c>
      <c r="I138" s="25">
        <v>1</v>
      </c>
    </row>
    <row r="139" spans="1:9" ht="46.5" x14ac:dyDescent="0.35">
      <c r="A139" s="18"/>
      <c r="B139" s="23"/>
      <c r="C139" s="18" t="s">
        <v>5</v>
      </c>
      <c r="D139" s="28" t="s">
        <v>136</v>
      </c>
      <c r="E139" s="35"/>
      <c r="F139" s="28" t="s">
        <v>28</v>
      </c>
      <c r="G139" s="23"/>
      <c r="H139" s="18">
        <v>5</v>
      </c>
      <c r="I139" s="25">
        <v>1</v>
      </c>
    </row>
    <row r="140" spans="1:9" ht="50.25" customHeight="1" x14ac:dyDescent="0.35">
      <c r="A140" s="18"/>
      <c r="B140" s="23"/>
      <c r="C140" s="18" t="s">
        <v>5</v>
      </c>
      <c r="D140" s="28" t="s">
        <v>152</v>
      </c>
      <c r="E140" s="35"/>
      <c r="F140" s="28" t="s">
        <v>28</v>
      </c>
      <c r="G140" s="23"/>
      <c r="H140" s="18">
        <v>5</v>
      </c>
      <c r="I140" s="25">
        <v>1</v>
      </c>
    </row>
    <row r="141" spans="1:9" ht="62" x14ac:dyDescent="0.35">
      <c r="A141" s="18"/>
      <c r="B141" s="23"/>
      <c r="C141" s="18" t="s">
        <v>5</v>
      </c>
      <c r="D141" s="3" t="s">
        <v>153</v>
      </c>
      <c r="E141" s="35"/>
      <c r="F141" s="28" t="s">
        <v>28</v>
      </c>
      <c r="G141" s="23"/>
      <c r="H141" s="18">
        <v>5</v>
      </c>
      <c r="I141" s="25">
        <v>1</v>
      </c>
    </row>
    <row r="142" spans="1:9" ht="62" x14ac:dyDescent="0.35">
      <c r="A142" s="18"/>
      <c r="B142" s="23"/>
      <c r="C142" s="18" t="s">
        <v>5</v>
      </c>
      <c r="D142" s="28" t="s">
        <v>140</v>
      </c>
      <c r="E142" s="35"/>
      <c r="F142" s="28" t="s">
        <v>28</v>
      </c>
      <c r="G142" s="23"/>
      <c r="H142" s="18">
        <v>5</v>
      </c>
      <c r="I142" s="25">
        <v>1</v>
      </c>
    </row>
    <row r="143" spans="1:9" ht="31" x14ac:dyDescent="0.35">
      <c r="A143" s="18"/>
      <c r="B143" s="23"/>
      <c r="C143" s="18" t="s">
        <v>5</v>
      </c>
      <c r="D143" s="24" t="s">
        <v>137</v>
      </c>
      <c r="E143" s="23"/>
      <c r="F143" s="28" t="s">
        <v>28</v>
      </c>
      <c r="G143" s="23"/>
      <c r="H143" s="18">
        <v>1</v>
      </c>
      <c r="I143" s="25">
        <v>1</v>
      </c>
    </row>
    <row r="144" spans="1:9" x14ac:dyDescent="0.35">
      <c r="A144" s="18"/>
      <c r="B144" s="23"/>
      <c r="C144" s="18" t="s">
        <v>5</v>
      </c>
      <c r="D144" s="24" t="s">
        <v>138</v>
      </c>
      <c r="E144" s="23"/>
      <c r="F144" s="28" t="s">
        <v>28</v>
      </c>
      <c r="G144" s="23"/>
      <c r="H144" s="18">
        <v>1</v>
      </c>
      <c r="I144" s="25">
        <v>1</v>
      </c>
    </row>
    <row r="145" spans="7:9" x14ac:dyDescent="0.35">
      <c r="G145" s="16" t="s">
        <v>16</v>
      </c>
      <c r="H145" s="16"/>
      <c r="I145" s="17">
        <f>I6+I19+I50+I87</f>
        <v>100</v>
      </c>
    </row>
  </sheetData>
  <mergeCells count="3">
    <mergeCell ref="B6:H6"/>
    <mergeCell ref="B19:H19"/>
    <mergeCell ref="B50:H5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6" sqref="B16"/>
    </sheetView>
  </sheetViews>
  <sheetFormatPr defaultColWidth="11" defaultRowHeight="15.5" x14ac:dyDescent="0.35"/>
  <cols>
    <col min="2" max="2" width="56.83203125" style="3" customWidth="1"/>
  </cols>
  <sheetData>
    <row r="1" spans="1:2" ht="28" customHeight="1" x14ac:dyDescent="0.35">
      <c r="A1" s="60" t="s">
        <v>14</v>
      </c>
      <c r="B1" s="60"/>
    </row>
    <row r="2" spans="1:2" x14ac:dyDescent="0.35">
      <c r="A2" s="14">
        <v>1</v>
      </c>
      <c r="B2" s="15" t="s">
        <v>29</v>
      </c>
    </row>
    <row r="3" spans="1:2" x14ac:dyDescent="0.35">
      <c r="A3" s="14">
        <v>2</v>
      </c>
      <c r="B3" s="15" t="s">
        <v>30</v>
      </c>
    </row>
    <row r="4" spans="1:2" ht="31" x14ac:dyDescent="0.35">
      <c r="A4" s="14">
        <v>3</v>
      </c>
      <c r="B4" s="15" t="s">
        <v>31</v>
      </c>
    </row>
    <row r="5" spans="1:2" x14ac:dyDescent="0.35">
      <c r="A5" s="14">
        <v>4</v>
      </c>
      <c r="B5" s="15" t="s">
        <v>32</v>
      </c>
    </row>
    <row r="6" spans="1:2" x14ac:dyDescent="0.35">
      <c r="A6" s="14">
        <v>5</v>
      </c>
      <c r="B6" s="15" t="s">
        <v>33</v>
      </c>
    </row>
    <row r="7" spans="1:2" x14ac:dyDescent="0.35">
      <c r="A7" s="14">
        <v>6</v>
      </c>
      <c r="B7" s="15" t="s">
        <v>34</v>
      </c>
    </row>
    <row r="8" spans="1:2" x14ac:dyDescent="0.35">
      <c r="A8" s="14">
        <v>7</v>
      </c>
      <c r="B8" s="15" t="s">
        <v>35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Яна Львова</cp:lastModifiedBy>
  <dcterms:created xsi:type="dcterms:W3CDTF">2022-11-09T22:53:43Z</dcterms:created>
  <dcterms:modified xsi:type="dcterms:W3CDTF">2025-03-19T09:41:11Z</dcterms:modified>
</cp:coreProperties>
</file>