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Volumes/KATRIN/ИРПО/ЧВТ 2025/Типовые ККД/Проектирование и эксплуатация автономных необитаемых подводных аппаратов:телеуправляемых необитаемых подводных аппаратов/Основные/"/>
    </mc:Choice>
  </mc:AlternateContent>
  <xr:revisionPtr revIDLastSave="0" documentId="13_ncr:1_{78585EA3-30EF-9E44-A53B-F9A35AB940F8}" xr6:coauthVersionLast="47" xr6:coauthVersionMax="47" xr10:uidLastSave="{00000000-0000-0000-0000-000000000000}"/>
  <bookViews>
    <workbookView xWindow="5200" yWindow="2560" windowWidth="23600" windowHeight="12580" activeTab="1" xr2:uid="{00000000-000D-0000-FFFF-FFFF00000000}"/>
  </bookViews>
  <sheets>
    <sheet name="Критерии оценки" sheetId="1" r:id="rId1"/>
    <sheet name="Перечень профессиональных задач" sheetId="2" r:id="rId2"/>
  </sheets>
  <definedNames>
    <definedName name="_xlnm.Print_Area" localSheetId="0">'Критерии оценки'!$A$1:$I$171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I118" i="1"/>
  <c r="I49" i="1"/>
  <c r="I77" i="1"/>
  <c r="I172" i="1" s="1"/>
</calcChain>
</file>

<file path=xl/sharedStrings.xml><?xml version="1.0" encoding="utf-8"?>
<sst xmlns="http://schemas.openxmlformats.org/spreadsheetml/2006/main" count="509" uniqueCount="147">
  <si>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</si>
  <si>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</si>
  <si>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</si>
  <si>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</si>
  <si>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</si>
  <si>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</si>
  <si>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</si>
  <si>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</si>
  <si>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</si>
  <si>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</si>
  <si>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</si>
  <si>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</si>
  <si>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</si>
  <si>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</si>
  <si>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</si>
  <si>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</si>
  <si>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Итого:</t>
  </si>
  <si>
    <t>Субкритерий</t>
  </si>
  <si>
    <t>Соединение выполнено правильно</t>
  </si>
  <si>
    <t>да/нет</t>
  </si>
  <si>
    <t>Соблюдение норм, правил и регламентов</t>
  </si>
  <si>
    <t/>
  </si>
  <si>
    <t>Порядок на рабочем месте</t>
  </si>
  <si>
    <t>Грубые систематические  нарушения</t>
  </si>
  <si>
    <t>Грубые  не систематические  нарушения</t>
  </si>
  <si>
    <t>Незначительные нарушения</t>
  </si>
  <si>
    <t>Нарушений не было</t>
  </si>
  <si>
    <t>В коде присутствуют комментарии и они информативны.</t>
  </si>
  <si>
    <t>Соблюдение техники безопасности при выполнены конкурсного задания</t>
  </si>
  <si>
    <t>Рабочий стол находится в хорошем состоянии и на нем нет лишних предметов. Инструменты аккуратно убраны.</t>
  </si>
  <si>
    <t>Рабочий стол находится в хорошем состоянии и на нем есть лишние предметы, но они аккуратно сложены</t>
  </si>
  <si>
    <t>Рабочее место не убрано, остались фрагменты лески и прочие компоненты.  Инструменты не убраны</t>
  </si>
  <si>
    <t>Рабочее место не убрано, на нем есть лишние предметы, но они аккуратно сложены</t>
  </si>
  <si>
    <t>В конце модуля на рабочем месте порядок</t>
  </si>
  <si>
    <t>Организация рабочего места и безопасность</t>
  </si>
  <si>
    <t>Коммуникативные и межличностные навыки</t>
  </si>
  <si>
    <t>Программирование</t>
  </si>
  <si>
    <t>Схемотехника</t>
  </si>
  <si>
    <t xml:space="preserve">Код написан правильно, при проверки задания тестово - компилируется в Arduino IDE, без загрузки на контроллер. </t>
  </si>
  <si>
    <t>Сборка АНПА/ТНПА, балансировка АНПА/ТНПА расчет маршрутной задачи и навигационной задачи (инвариант)</t>
  </si>
  <si>
    <t xml:space="preserve">Отсутствует перекос и другие недостатки при сборке. Все болтовые соединения закручены плотно. </t>
  </si>
  <si>
    <t>Движитель вертикальный левый закреплен на своем месте, ось движителя совпадает с поперечной осью АНПА/ТНПА и выполнено проводное соединение с соответствующим разъемом, гайка гермитизации закручена полностью</t>
  </si>
  <si>
    <t>Движитель вертикальный правый закреплен на своем месте, ось движителя совпадает с поперечной осью АНПА/ТНПА и выполнено проводное соединение с соответствующим разъемом, гайка гермитизации закручена полностью</t>
  </si>
  <si>
    <t>Движитель горизонтальный левый закреплен на своем месте, ось движителя совпадает с продольной осью АНПА/ТНПА и выполнено проводное соединение с соответствующим разъемом, гайка гермитизации закручена полностью</t>
  </si>
  <si>
    <t>Движитель горизонтальный правый закреплен на своем месте, ось движителя совпадает с продольной осью АНПА/ТНПА и выполнено проводное соединение с соответствующим разъемом, гайка гермитизации закручена полностью</t>
  </si>
  <si>
    <t>Фонари закреплены на корпусе АНПА/ТНПА и выполнено проводное соединение с соответствующим разъемом, гайка гермитизации закручена полностью</t>
  </si>
  <si>
    <t>Манипулятор/захват закреплен на корпусе АНПА/ТНПА и выполнено проводное соединение с соответствующим разъемом, гайка гермитизации закручена полностью</t>
  </si>
  <si>
    <t>Выполнен кабельменеджемент, провода собраны стяжками, аккуратно, стяжки обрезаны.</t>
  </si>
  <si>
    <t>Кабель комуникационного буя подсоединен к гермобоксу,  гайка гермитизации закручена полностью</t>
  </si>
  <si>
    <t>Кабель комуникационного буя подсоединен к бую,  гайка гермитизации закручена полностью</t>
  </si>
  <si>
    <t>Балансировочный груз расположен на корпусе АНПА/ТНПА, болтовые соединения зафиксированы, люфт отсутствует</t>
  </si>
  <si>
    <t>Балансировочные поплавки расположен на корпусе АНПА/ТНПА, люфт отсутствует</t>
  </si>
  <si>
    <t>Соединены детали крепления движителей, фонарей, захвата/манипулятора</t>
  </si>
  <si>
    <t>Отсутствует перекос и другие недостатки при сборке креплений</t>
  </si>
  <si>
    <t>Балансировка АНПА/ТНПА</t>
  </si>
  <si>
    <t>АНПА/ТНПА не всплывает в течение 5 секунд</t>
  </si>
  <si>
    <t>АНПА/ТНПА не тонет в течение 5 секунд</t>
  </si>
  <si>
    <t>Балансировка выполнена правильно</t>
  </si>
  <si>
    <t>Продольная ось АНПА/ТНПА отклонена не более чем на 5 градусов от горизонтального положения уровня</t>
  </si>
  <si>
    <t>Поперечная ось АНПА/ТНПА отклонена не более чем на 5 градусов от горизонтального положения уровня</t>
  </si>
  <si>
    <t>Схема АНПА/ТНПА по окончанию конкурсного модуля не разобрана все компоненты использованные в модуле расположены на корпусе и соединены проводами.</t>
  </si>
  <si>
    <t>Навигационная задача</t>
  </si>
  <si>
    <t>Погрешность измерения, составляет не более 2х градусов.</t>
  </si>
  <si>
    <t>Углы пеленга до ориентиров измерены верно.</t>
  </si>
  <si>
    <t>Местоположение АНПА/ТНПА графически выполнено верно</t>
  </si>
  <si>
    <t>Рассчитана средняя квадратическая ошибка в определении места АНПА/ТНПА</t>
  </si>
  <si>
    <t>Треугольники определения центра построения изогоны 1 и 2 построены верно</t>
  </si>
  <si>
    <t>Выполнено верно</t>
  </si>
  <si>
    <t>Демонстрация сборки АНПА/ТНПА по точке СТОП 1</t>
  </si>
  <si>
    <t>Во время конкурсного времени модуля А объявлена точка СТОП 1 для демонстрации собранного АНПА/ТНПА и его балансировку в аквариуме. Если точка стоп не объявляется, критерии по сборке руки обнуляются, так как во время проверки экспертами конкурсного задания запрещается трогать оборудование и компьютер на рабочем месте конкурсантов.</t>
  </si>
  <si>
    <t>Выполнен поворот вентиля А1 на один полный оборот</t>
  </si>
  <si>
    <t>Отклонения метки вентиля составляет не более 3 градусов от метки корпуса</t>
  </si>
  <si>
    <t>Выполнение задач телеуправления</t>
  </si>
  <si>
    <t>Монтаж трубы d25 Б2 на трубу d15 Б1 в горизонтальной плоскости</t>
  </si>
  <si>
    <t>Труба смонтирована до ограничивающего контура трубы Б1 зазор не допускается</t>
  </si>
  <si>
    <t>Транспортировка куба 100*100*100 из точки В2 в зону В1</t>
  </si>
  <si>
    <t>Куб полностью установлен в полость В1, перекосы куба не допускаются</t>
  </si>
  <si>
    <t>Захват груза в зоне Г1, прохождение ворот Г2 и всплытие в ворота Г3</t>
  </si>
  <si>
    <t>Задание выполнено полностью</t>
  </si>
  <si>
    <t>Точность выполнения задачи телеуправления</t>
  </si>
  <si>
    <t>При выполнении задания не были допущены всплытия не указанные в задании</t>
  </si>
  <si>
    <t>При выполнении задания не были допущены касания дна бассейна</t>
  </si>
  <si>
    <t>При выполнении задания не были допущены касания элементов реквизита, не указанных в задании упражнения</t>
  </si>
  <si>
    <t>При выполнении задания не была допущена потеря трубы  d25 Б2 (утрата контроля манипулятором в точке не указанной в задании)</t>
  </si>
  <si>
    <t>При выполнении задания не была допущена потеря куба 100*100*100 (утрата контроля манипулятором в точке не указанной в задании)</t>
  </si>
  <si>
    <t>При выполнении задания не была допущена потеря груза из зоны Г1 (утрата контроля манипулятором в точке не указанной в задании)</t>
  </si>
  <si>
    <t>Если собранная схема АНПА/ТНПА в модуле разобрана ставится  - 0</t>
  </si>
  <si>
    <t>Всплытия отсутствуют</t>
  </si>
  <si>
    <t>Касания отсутствуют</t>
  </si>
  <si>
    <t>Потеря отсутствует</t>
  </si>
  <si>
    <t>Контакт отсутствовал</t>
  </si>
  <si>
    <t xml:space="preserve">При выполнении задания не было контакта ТНПА с воротами  Г2 </t>
  </si>
  <si>
    <t xml:space="preserve">При выполнении задания не было контакта ТНПА с воротами  Г3 </t>
  </si>
  <si>
    <t>Пилотирование ТНПА с помощью пульта ПДУ, выполнение задач телеуправления (вариатив) оценивание выполняется по точке СТОП 2</t>
  </si>
  <si>
    <t>Программирование АНПА, выполнение задач автономного передвижения (инвариант)</t>
  </si>
  <si>
    <t>Погружение выполнено</t>
  </si>
  <si>
    <t>АНПА не отклонился при погружении относительно продольной оси</t>
  </si>
  <si>
    <t>АНПА не отклонился при погружении относительно поперечной оси</t>
  </si>
  <si>
    <t>Погружение выполнено на глубину указанную в задании</t>
  </si>
  <si>
    <t>Отклонение составляет не более 10 градусов</t>
  </si>
  <si>
    <t>АНПА не допустил смещение при погружении в горизонтальной плоскости</t>
  </si>
  <si>
    <t>Смещения отсутствуют.</t>
  </si>
  <si>
    <t>Погружение</t>
  </si>
  <si>
    <t>«Восьмерка»</t>
  </si>
  <si>
    <t>АНПА обогнул препятствие Б1 по часовой стрелке</t>
  </si>
  <si>
    <t>Касание препятствие Б1 не было допущено</t>
  </si>
  <si>
    <t>АНПА обогнул препятствие Б2 против часовой стрелки</t>
  </si>
  <si>
    <t>Корпус АНПА пересек воображаемую линию Б1-Б2 полностью в направлении слева направо.</t>
  </si>
  <si>
    <t>Корпус АНПА пересек воображаемую линию Б2-Б1 полностью в направлении справа налево.</t>
  </si>
  <si>
    <t>АНПА не коснулся ограничителей зоны погружения</t>
  </si>
  <si>
    <t>Всплытие</t>
  </si>
  <si>
    <t>Всплытие выполнено</t>
  </si>
  <si>
    <t>АНПА не отклонился при всплытии относительно продольной оси</t>
  </si>
  <si>
    <t>АНПА не отклонился при всплытии относительно поперечной оси</t>
  </si>
  <si>
    <t>АНПА не коснулся ограничителей зоны всплытия</t>
  </si>
  <si>
    <t>АНПА не допустил смещение при всплытии в горизонтальной плоскости</t>
  </si>
  <si>
    <t>Точность выполнения задачи автономного передвижения</t>
  </si>
  <si>
    <t>При выполнении задания не были допущены касания стенок бассейна</t>
  </si>
  <si>
    <t>Сборка АНПА/ТНПА</t>
  </si>
  <si>
    <t xml:space="preserve">Составление маршрута </t>
  </si>
  <si>
    <t xml:space="preserve">Маршрут на изобатической карте в горизонтальной проекции изображен верно </t>
  </si>
  <si>
    <t>Глубины погружений и всплытий при составлении маршрута указаны верно</t>
  </si>
  <si>
    <t>Расстояния по карте, согласно масштабу, измерены верно</t>
  </si>
  <si>
    <t>Расчет расхода АКБ выполнен верно</t>
  </si>
  <si>
    <t>Код программы задачи автономного передвижения</t>
  </si>
  <si>
    <t>Написан блок программы автономного погружения</t>
  </si>
  <si>
    <t xml:space="preserve">В коде присутствуют комментарии </t>
  </si>
  <si>
    <t>Написан блок программы автономного движения "восьмерка"</t>
  </si>
  <si>
    <t xml:space="preserve">Код написан правильно, при проверке задания тестово - компилируется в Arduino IDE, без загрузки на контроллер. </t>
  </si>
  <si>
    <t>Код написан правильно, при проверке задания тестово - компилируется в Arduino IDE, без загрузки на контроллер.</t>
  </si>
  <si>
    <t>Написан блок программы автономного всплытия</t>
  </si>
  <si>
    <t>Забор воды</t>
  </si>
  <si>
    <t>Глубина забора воды соблюдена</t>
  </si>
  <si>
    <t>Забор воды произведен на глубине 300-400мм от дна</t>
  </si>
  <si>
    <t>«Обратная восьмерка»</t>
  </si>
  <si>
    <t>Забор воды произведен на глубине 50-100мм от дна</t>
  </si>
  <si>
    <t>Забор воды выполнен в зоне В</t>
  </si>
  <si>
    <t>Насос набрал воду в резервуар проекция робота не выступала за зону В</t>
  </si>
  <si>
    <t xml:space="preserve">Работа со специальным оборудованием </t>
  </si>
  <si>
    <r>
      <t xml:space="preserve">Управление </t>
    </r>
    <r>
      <rPr>
        <b/>
        <sz val="12"/>
        <color rgb="FF000000"/>
        <rFont val="Times New Roman"/>
        <family val="1"/>
      </rPr>
      <t>АНПА/ТНПА</t>
    </r>
  </si>
  <si>
    <t>Региональный этап Чемпионата высоких технологий</t>
  </si>
  <si>
    <t>Проектирование и эксплуатация автономных необитаемых подводных аппаратов/телеуправляемых необитаемых подводных аппаратов</t>
  </si>
  <si>
    <t>Конкурсанты должны следовать правилам ТБ</t>
  </si>
  <si>
    <t>Схема АНПА/ТНПА по окончанию конкурсного модуля не разобрана все компоненты использованные в модуле расположены на корпусе и соединены проводами</t>
  </si>
  <si>
    <t>Смещения отсутствуют</t>
  </si>
  <si>
    <t>Г</t>
  </si>
  <si>
    <t>Программирование АНПА, выполнение задач автономного передвижения, работа с полезной нагрузкой (инвариант)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</si>
</sst>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2"/>
      <name val="Calibri"/>
      <family val="2"/>
      <charset val="204"/>
      <scheme val="minor"/>
    </font>
    <font>
      <b/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4" fillId="0" borderId="0" xfId="0" applyFont="1"/>
    <xf numFmtId="0" fontId="0" fillId="0" borderId="0" xfId="0" quotePrefix="1" applyAlignment="1">
      <alignment horizontal="left"/>
    </xf>
    <xf numFmtId="2" fontId="4" fillId="2" borderId="0" xfId="0" applyNumberFormat="1" applyFont="1" applyFill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5" fillId="4" borderId="0" xfId="0" applyFont="1" applyFill="1" applyAlignment="1">
      <alignment wrapText="1"/>
    </xf>
    <xf numFmtId="2" fontId="5" fillId="4" borderId="0" xfId="0" applyNumberFormat="1" applyFont="1" applyFill="1"/>
    <xf numFmtId="0" fontId="5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2" fontId="10" fillId="0" borderId="6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2" fontId="6" fillId="0" borderId="4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7" fillId="0" borderId="1" xfId="0" applyFont="1" applyBorder="1"/>
    <xf numFmtId="0" fontId="7" fillId="0" borderId="13" xfId="0" applyFont="1" applyBorder="1" applyAlignment="1">
      <alignment horizontal="center" vertical="center"/>
    </xf>
    <xf numFmtId="0" fontId="9" fillId="0" borderId="1" xfId="0" applyFont="1" applyBorder="1"/>
    <xf numFmtId="0" fontId="9" fillId="0" borderId="11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9" fillId="0" borderId="14" xfId="0" applyFont="1" applyBorder="1" applyAlignment="1">
      <alignment vertical="center"/>
    </xf>
    <xf numFmtId="0" fontId="9" fillId="0" borderId="14" xfId="0" applyFont="1" applyBorder="1" applyAlignment="1">
      <alignment vertical="center" wrapText="1"/>
    </xf>
    <xf numFmtId="2" fontId="10" fillId="0" borderId="7" xfId="0" applyNumberFormat="1" applyFont="1" applyBorder="1" applyAlignment="1">
      <alignment vertical="center"/>
    </xf>
    <xf numFmtId="2" fontId="6" fillId="0" borderId="12" xfId="0" applyNumberFormat="1" applyFont="1" applyBorder="1" applyAlignment="1">
      <alignment horizontal="center" vertical="center"/>
    </xf>
    <xf numFmtId="0" fontId="5" fillId="0" borderId="0" xfId="0" applyFont="1"/>
    <xf numFmtId="0" fontId="9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2" fontId="10" fillId="0" borderId="1" xfId="0" applyNumberFormat="1" applyFont="1" applyBorder="1" applyAlignment="1">
      <alignment horizontal="center" vertical="center"/>
    </xf>
    <xf numFmtId="0" fontId="0" fillId="0" borderId="2" xfId="0" quotePrefix="1" applyBorder="1" applyAlignment="1">
      <alignment wrapText="1"/>
    </xf>
    <xf numFmtId="0" fontId="0" fillId="0" borderId="2" xfId="0" applyBorder="1" applyAlignment="1">
      <alignment wrapText="1"/>
    </xf>
    <xf numFmtId="0" fontId="7" fillId="5" borderId="4" xfId="0" applyFont="1" applyFill="1" applyBorder="1" applyAlignment="1">
      <alignment horizontal="left" vertical="center" wrapText="1"/>
    </xf>
    <xf numFmtId="0" fontId="0" fillId="5" borderId="4" xfId="0" applyFill="1" applyBorder="1"/>
    <xf numFmtId="0" fontId="7" fillId="5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/>
    <xf numFmtId="2" fontId="6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2" fontId="0" fillId="0" borderId="1" xfId="0" applyNumberFormat="1" applyBorder="1"/>
    <xf numFmtId="2" fontId="0" fillId="0" borderId="0" xfId="0" applyNumberFormat="1"/>
    <xf numFmtId="2" fontId="5" fillId="0" borderId="0" xfId="0" applyNumberFormat="1" applyFont="1"/>
    <xf numFmtId="0" fontId="1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5" fillId="0" borderId="11" xfId="0" applyFont="1" applyBorder="1"/>
    <xf numFmtId="0" fontId="0" fillId="0" borderId="1" xfId="0" applyBorder="1" applyAlignment="1">
      <alignment horizontal="right"/>
    </xf>
    <xf numFmtId="0" fontId="0" fillId="0" borderId="4" xfId="0" applyBorder="1"/>
    <xf numFmtId="0" fontId="7" fillId="0" borderId="15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10" fillId="0" borderId="1" xfId="0" applyNumberFormat="1" applyFont="1" applyBorder="1" applyAlignment="1">
      <alignment vertical="center"/>
    </xf>
    <xf numFmtId="0" fontId="3" fillId="3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172"/>
  <sheetViews>
    <sheetView topLeftCell="A151" zoomScale="82" zoomScaleNormal="85" zoomScaleSheetLayoutView="85" workbookViewId="0">
      <selection activeCell="A66" sqref="A66"/>
    </sheetView>
  </sheetViews>
  <sheetFormatPr baseColWidth="10" defaultColWidth="11" defaultRowHeight="16" x14ac:dyDescent="0.2"/>
  <cols>
    <col min="1" max="1" width="6.83203125" style="1" customWidth="1"/>
    <col min="2" max="2" width="31" customWidth="1"/>
    <col min="3" max="3" width="7.83203125" style="4" bestFit="1" customWidth="1"/>
    <col min="4" max="4" width="34.6640625" style="3" customWidth="1"/>
    <col min="5" max="5" width="10.33203125" style="4" customWidth="1"/>
    <col min="6" max="6" width="33.83203125" style="3" customWidth="1"/>
    <col min="7" max="7" width="20.6640625" style="3" bestFit="1" customWidth="1"/>
    <col min="8" max="8" width="7.1640625" style="3" bestFit="1" customWidth="1"/>
    <col min="9" max="9" width="8.33203125" customWidth="1"/>
  </cols>
  <sheetData>
    <row r="2" spans="1:9" ht="34" x14ac:dyDescent="0.2">
      <c r="B2" s="2" t="s">
        <v>11</v>
      </c>
      <c r="D2" s="15" t="s">
        <v>140</v>
      </c>
      <c r="E2" s="13"/>
      <c r="F2" s="19"/>
    </row>
    <row r="3" spans="1:9" ht="68" x14ac:dyDescent="0.2">
      <c r="B3" s="2" t="s">
        <v>13</v>
      </c>
      <c r="D3" s="15" t="s">
        <v>141</v>
      </c>
      <c r="E3" s="13"/>
      <c r="F3" s="19"/>
    </row>
    <row r="5" spans="1:9" s="5" customFormat="1" ht="57.75" customHeight="1" x14ac:dyDescent="0.2">
      <c r="A5" s="8" t="s">
        <v>1</v>
      </c>
      <c r="B5" s="8" t="s">
        <v>17</v>
      </c>
      <c r="C5" s="8" t="s">
        <v>2</v>
      </c>
      <c r="D5" s="8" t="s">
        <v>4</v>
      </c>
      <c r="E5" s="8" t="s">
        <v>7</v>
      </c>
      <c r="F5" s="8" t="s">
        <v>3</v>
      </c>
      <c r="G5" s="8" t="s">
        <v>12</v>
      </c>
      <c r="H5" s="8" t="s">
        <v>15</v>
      </c>
      <c r="I5" s="8" t="s">
        <v>8</v>
      </c>
    </row>
    <row r="6" spans="1:9" s="12" customFormat="1" ht="19" x14ac:dyDescent="0.25">
      <c r="A6" s="9" t="s">
        <v>0</v>
      </c>
      <c r="B6" s="10" t="s">
        <v>39</v>
      </c>
      <c r="C6" s="9"/>
      <c r="D6" s="11"/>
      <c r="E6" s="9"/>
      <c r="F6" s="11"/>
      <c r="G6" s="11"/>
      <c r="H6" s="10"/>
      <c r="I6" s="14">
        <f>SUM(I8:I44)</f>
        <v>12</v>
      </c>
    </row>
    <row r="7" spans="1:9" x14ac:dyDescent="0.2">
      <c r="A7" s="39">
        <v>1</v>
      </c>
      <c r="B7" s="40" t="s">
        <v>118</v>
      </c>
      <c r="C7" s="6"/>
      <c r="D7" s="6"/>
      <c r="E7" s="6"/>
      <c r="F7" s="6"/>
      <c r="G7" s="6"/>
      <c r="H7" s="6"/>
      <c r="I7" s="6"/>
    </row>
    <row r="8" spans="1:9" ht="55.75" customHeight="1" x14ac:dyDescent="0.2">
      <c r="A8" s="7"/>
      <c r="B8" s="6"/>
      <c r="C8" s="20" t="s">
        <v>5</v>
      </c>
      <c r="D8" s="21" t="s">
        <v>52</v>
      </c>
      <c r="E8" s="20"/>
      <c r="F8" s="21" t="s">
        <v>18</v>
      </c>
      <c r="G8" s="20" t="s">
        <v>19</v>
      </c>
      <c r="H8" s="20">
        <v>4</v>
      </c>
      <c r="I8" s="22">
        <v>0.1</v>
      </c>
    </row>
    <row r="9" spans="1:9" ht="68" x14ac:dyDescent="0.2">
      <c r="A9" s="7"/>
      <c r="B9" s="6"/>
      <c r="C9" s="20" t="s">
        <v>5</v>
      </c>
      <c r="D9" s="23" t="s">
        <v>53</v>
      </c>
      <c r="E9" s="20"/>
      <c r="F9" s="23" t="s">
        <v>40</v>
      </c>
      <c r="G9" s="24" t="s">
        <v>19</v>
      </c>
      <c r="H9" s="20">
        <v>4</v>
      </c>
      <c r="I9" s="22">
        <v>0.1</v>
      </c>
    </row>
    <row r="10" spans="1:9" ht="119" x14ac:dyDescent="0.2">
      <c r="A10" s="7"/>
      <c r="B10" s="6"/>
      <c r="C10" s="25" t="s">
        <v>5</v>
      </c>
      <c r="D10" s="23" t="s">
        <v>44</v>
      </c>
      <c r="E10" s="26"/>
      <c r="F10" s="23" t="s">
        <v>18</v>
      </c>
      <c r="G10" s="24" t="s">
        <v>19</v>
      </c>
      <c r="H10" s="20">
        <v>4</v>
      </c>
      <c r="I10" s="22">
        <v>0.1</v>
      </c>
    </row>
    <row r="11" spans="1:9" ht="119" x14ac:dyDescent="0.2">
      <c r="A11" s="7"/>
      <c r="B11" s="6"/>
      <c r="C11" s="27" t="s">
        <v>5</v>
      </c>
      <c r="D11" s="23" t="s">
        <v>43</v>
      </c>
      <c r="E11" s="28"/>
      <c r="F11" s="23" t="s">
        <v>18</v>
      </c>
      <c r="G11" s="24" t="s">
        <v>19</v>
      </c>
      <c r="H11" s="20">
        <v>4</v>
      </c>
      <c r="I11" s="22">
        <v>0.1</v>
      </c>
    </row>
    <row r="12" spans="1:9" ht="119" x14ac:dyDescent="0.2">
      <c r="A12" s="7"/>
      <c r="B12" s="6"/>
      <c r="C12" s="25" t="s">
        <v>5</v>
      </c>
      <c r="D12" s="23" t="s">
        <v>42</v>
      </c>
      <c r="E12" s="29"/>
      <c r="F12" s="23" t="s">
        <v>18</v>
      </c>
      <c r="G12" s="24" t="s">
        <v>19</v>
      </c>
      <c r="H12" s="20">
        <v>4</v>
      </c>
      <c r="I12" s="22">
        <v>0.1</v>
      </c>
    </row>
    <row r="13" spans="1:9" ht="119" x14ac:dyDescent="0.2">
      <c r="A13" s="7"/>
      <c r="B13" s="6"/>
      <c r="C13" s="27" t="s">
        <v>5</v>
      </c>
      <c r="D13" s="23" t="s">
        <v>41</v>
      </c>
      <c r="E13" s="30"/>
      <c r="F13" s="23" t="s">
        <v>18</v>
      </c>
      <c r="G13" s="24" t="s">
        <v>19</v>
      </c>
      <c r="H13" s="20">
        <v>4</v>
      </c>
      <c r="I13" s="22">
        <v>0.1</v>
      </c>
    </row>
    <row r="14" spans="1:9" ht="85" x14ac:dyDescent="0.2">
      <c r="A14" s="7"/>
      <c r="B14" s="6"/>
      <c r="C14" s="27" t="s">
        <v>5</v>
      </c>
      <c r="D14" s="23" t="s">
        <v>45</v>
      </c>
      <c r="E14" s="30"/>
      <c r="F14" s="23" t="s">
        <v>18</v>
      </c>
      <c r="G14" s="24" t="s">
        <v>19</v>
      </c>
      <c r="H14" s="20">
        <v>4</v>
      </c>
      <c r="I14" s="22">
        <v>0.1</v>
      </c>
    </row>
    <row r="15" spans="1:9" ht="85" x14ac:dyDescent="0.2">
      <c r="A15" s="7"/>
      <c r="B15" s="6"/>
      <c r="C15" s="27" t="s">
        <v>5</v>
      </c>
      <c r="D15" s="23" t="s">
        <v>46</v>
      </c>
      <c r="E15" s="30"/>
      <c r="F15" s="23" t="s">
        <v>18</v>
      </c>
      <c r="G15" s="24" t="s">
        <v>19</v>
      </c>
      <c r="H15" s="20">
        <v>4</v>
      </c>
      <c r="I15" s="22">
        <v>0.1</v>
      </c>
    </row>
    <row r="16" spans="1:9" ht="51" x14ac:dyDescent="0.2">
      <c r="A16" s="7"/>
      <c r="B16" s="6"/>
      <c r="C16" s="27" t="s">
        <v>5</v>
      </c>
      <c r="D16" s="23" t="s">
        <v>47</v>
      </c>
      <c r="E16" s="30"/>
      <c r="F16" s="23" t="s">
        <v>18</v>
      </c>
      <c r="G16" s="24" t="s">
        <v>19</v>
      </c>
      <c r="H16" s="20">
        <v>4</v>
      </c>
      <c r="I16" s="22">
        <v>0.1</v>
      </c>
    </row>
    <row r="17" spans="1:9" ht="51" x14ac:dyDescent="0.2">
      <c r="A17" s="7"/>
      <c r="B17" s="6"/>
      <c r="C17" s="27" t="s">
        <v>5</v>
      </c>
      <c r="D17" s="23" t="s">
        <v>48</v>
      </c>
      <c r="E17" s="30"/>
      <c r="F17" s="23" t="s">
        <v>18</v>
      </c>
      <c r="G17" s="24" t="s">
        <v>19</v>
      </c>
      <c r="H17" s="20">
        <v>4</v>
      </c>
      <c r="I17" s="22">
        <v>0.1</v>
      </c>
    </row>
    <row r="18" spans="1:9" ht="51" x14ac:dyDescent="0.2">
      <c r="A18" s="7"/>
      <c r="B18" s="6"/>
      <c r="C18" s="27" t="s">
        <v>5</v>
      </c>
      <c r="D18" s="23" t="s">
        <v>49</v>
      </c>
      <c r="E18" s="30"/>
      <c r="F18" s="23" t="s">
        <v>18</v>
      </c>
      <c r="G18" s="24" t="s">
        <v>19</v>
      </c>
      <c r="H18" s="20">
        <v>4</v>
      </c>
      <c r="I18" s="22">
        <v>0.1</v>
      </c>
    </row>
    <row r="19" spans="1:9" ht="68" x14ac:dyDescent="0.2">
      <c r="A19" s="7"/>
      <c r="B19" s="6"/>
      <c r="C19" s="31" t="s">
        <v>5</v>
      </c>
      <c r="D19" s="23" t="s">
        <v>50</v>
      </c>
      <c r="E19" s="32"/>
      <c r="F19" s="23" t="s">
        <v>18</v>
      </c>
      <c r="G19" s="24" t="s">
        <v>19</v>
      </c>
      <c r="H19" s="20">
        <v>4</v>
      </c>
      <c r="I19" s="22">
        <v>0.1</v>
      </c>
    </row>
    <row r="20" spans="1:9" ht="51" x14ac:dyDescent="0.2">
      <c r="A20" s="7"/>
      <c r="B20" s="88"/>
      <c r="C20" s="24" t="s">
        <v>5</v>
      </c>
      <c r="D20" s="23" t="s">
        <v>51</v>
      </c>
      <c r="E20" s="89"/>
      <c r="F20" s="23" t="s">
        <v>18</v>
      </c>
      <c r="G20" s="24" t="s">
        <v>19</v>
      </c>
      <c r="H20" s="24">
        <v>4</v>
      </c>
      <c r="I20" s="46">
        <v>0.1</v>
      </c>
    </row>
    <row r="21" spans="1:9" x14ac:dyDescent="0.2">
      <c r="A21" s="33">
        <v>2</v>
      </c>
      <c r="B21" s="48" t="s">
        <v>54</v>
      </c>
      <c r="C21" s="43"/>
      <c r="D21" s="90"/>
      <c r="E21" s="43"/>
      <c r="F21" s="90"/>
      <c r="G21" s="43"/>
      <c r="H21" s="43"/>
      <c r="I21" s="91"/>
    </row>
    <row r="22" spans="1:9" ht="34" x14ac:dyDescent="0.2">
      <c r="A22" s="20"/>
      <c r="B22" s="38"/>
      <c r="C22" s="20" t="s">
        <v>5</v>
      </c>
      <c r="D22" s="23" t="s">
        <v>55</v>
      </c>
      <c r="E22" s="20"/>
      <c r="F22" s="23" t="s">
        <v>57</v>
      </c>
      <c r="G22" s="24" t="s">
        <v>19</v>
      </c>
      <c r="H22" s="24">
        <v>4</v>
      </c>
      <c r="I22" s="22">
        <v>0.3</v>
      </c>
    </row>
    <row r="23" spans="1:9" ht="34" x14ac:dyDescent="0.2">
      <c r="A23" s="20"/>
      <c r="B23" s="38"/>
      <c r="C23" s="20" t="s">
        <v>5</v>
      </c>
      <c r="D23" s="23" t="s">
        <v>56</v>
      </c>
      <c r="E23" s="20"/>
      <c r="F23" s="23" t="s">
        <v>57</v>
      </c>
      <c r="G23" s="24" t="s">
        <v>19</v>
      </c>
      <c r="H23" s="24">
        <v>4</v>
      </c>
      <c r="I23" s="22">
        <v>0.3</v>
      </c>
    </row>
    <row r="24" spans="1:9" ht="51" x14ac:dyDescent="0.2">
      <c r="A24" s="20"/>
      <c r="B24" s="38"/>
      <c r="C24" s="20" t="s">
        <v>5</v>
      </c>
      <c r="D24" s="23" t="s">
        <v>58</v>
      </c>
      <c r="E24" s="20"/>
      <c r="F24" s="23" t="s">
        <v>57</v>
      </c>
      <c r="G24" s="24" t="s">
        <v>19</v>
      </c>
      <c r="H24" s="24">
        <v>4</v>
      </c>
      <c r="I24" s="22">
        <v>0.2</v>
      </c>
    </row>
    <row r="25" spans="1:9" ht="51" x14ac:dyDescent="0.2">
      <c r="A25" s="20"/>
      <c r="B25" s="38"/>
      <c r="C25" s="20" t="s">
        <v>5</v>
      </c>
      <c r="D25" s="23" t="s">
        <v>59</v>
      </c>
      <c r="E25" s="20"/>
      <c r="F25" s="23" t="s">
        <v>57</v>
      </c>
      <c r="G25" s="24" t="s">
        <v>19</v>
      </c>
      <c r="H25" s="24">
        <v>4</v>
      </c>
      <c r="I25" s="22">
        <v>0.2</v>
      </c>
    </row>
    <row r="26" spans="1:9" x14ac:dyDescent="0.2">
      <c r="A26" s="20">
        <v>3</v>
      </c>
      <c r="B26" s="43" t="s">
        <v>119</v>
      </c>
      <c r="C26" s="20"/>
      <c r="D26" s="23"/>
      <c r="E26" s="20"/>
      <c r="F26" s="23"/>
      <c r="G26" s="24"/>
      <c r="H26" s="24"/>
      <c r="I26" s="22"/>
    </row>
    <row r="27" spans="1:9" ht="51" x14ac:dyDescent="0.2">
      <c r="A27" s="20"/>
      <c r="B27" s="38"/>
      <c r="C27" s="20" t="s">
        <v>5</v>
      </c>
      <c r="D27" s="23" t="s">
        <v>120</v>
      </c>
      <c r="E27" s="20"/>
      <c r="F27" s="23" t="s">
        <v>67</v>
      </c>
      <c r="G27" s="24" t="s">
        <v>19</v>
      </c>
      <c r="H27" s="24">
        <v>4</v>
      </c>
      <c r="I27" s="22">
        <v>0.5</v>
      </c>
    </row>
    <row r="28" spans="1:9" ht="34" x14ac:dyDescent="0.2">
      <c r="A28" s="20"/>
      <c r="B28" s="38"/>
      <c r="C28" s="20" t="s">
        <v>5</v>
      </c>
      <c r="D28" s="23" t="s">
        <v>121</v>
      </c>
      <c r="E28" s="20"/>
      <c r="F28" s="23" t="s">
        <v>67</v>
      </c>
      <c r="G28" s="24" t="s">
        <v>19</v>
      </c>
      <c r="H28" s="24">
        <v>4</v>
      </c>
      <c r="I28" s="22">
        <v>0.6</v>
      </c>
    </row>
    <row r="29" spans="1:9" ht="34" x14ac:dyDescent="0.2">
      <c r="A29" s="20"/>
      <c r="B29" s="38"/>
      <c r="C29" s="20" t="s">
        <v>5</v>
      </c>
      <c r="D29" s="23" t="s">
        <v>122</v>
      </c>
      <c r="E29" s="20"/>
      <c r="F29" s="23" t="s">
        <v>67</v>
      </c>
      <c r="G29" s="24" t="s">
        <v>19</v>
      </c>
      <c r="H29" s="24">
        <v>4</v>
      </c>
      <c r="I29" s="22">
        <v>0.6</v>
      </c>
    </row>
    <row r="30" spans="1:9" ht="17" x14ac:dyDescent="0.2">
      <c r="A30" s="20"/>
      <c r="B30" s="38"/>
      <c r="C30" s="20" t="s">
        <v>5</v>
      </c>
      <c r="D30" s="23" t="s">
        <v>123</v>
      </c>
      <c r="E30" s="20"/>
      <c r="F30" s="23" t="s">
        <v>67</v>
      </c>
      <c r="G30" s="24" t="s">
        <v>19</v>
      </c>
      <c r="H30" s="24">
        <v>4</v>
      </c>
      <c r="I30" s="22">
        <v>1</v>
      </c>
    </row>
    <row r="31" spans="1:9" x14ac:dyDescent="0.2">
      <c r="A31" s="42">
        <v>4</v>
      </c>
      <c r="B31" s="43" t="s">
        <v>61</v>
      </c>
      <c r="C31" s="20"/>
      <c r="D31" s="23"/>
      <c r="E31" s="20"/>
      <c r="F31" s="23"/>
      <c r="G31" s="24"/>
      <c r="H31" s="24"/>
      <c r="I31" s="22"/>
    </row>
    <row r="32" spans="1:9" ht="34" x14ac:dyDescent="0.2">
      <c r="A32" s="20"/>
      <c r="B32" s="38"/>
      <c r="C32" s="20" t="s">
        <v>5</v>
      </c>
      <c r="D32" s="23" t="s">
        <v>63</v>
      </c>
      <c r="E32" s="20"/>
      <c r="F32" s="23" t="s">
        <v>62</v>
      </c>
      <c r="G32" s="24" t="s">
        <v>19</v>
      </c>
      <c r="H32" s="24">
        <v>4</v>
      </c>
      <c r="I32" s="22">
        <v>1</v>
      </c>
    </row>
    <row r="33" spans="1:9" ht="51" x14ac:dyDescent="0.2">
      <c r="A33" s="20"/>
      <c r="B33" s="38"/>
      <c r="C33" s="20" t="s">
        <v>5</v>
      </c>
      <c r="D33" s="23" t="s">
        <v>66</v>
      </c>
      <c r="E33" s="20"/>
      <c r="F33" s="23" t="s">
        <v>67</v>
      </c>
      <c r="G33" s="24" t="s">
        <v>19</v>
      </c>
      <c r="H33" s="24">
        <v>4</v>
      </c>
      <c r="I33" s="22">
        <v>1</v>
      </c>
    </row>
    <row r="34" spans="1:9" ht="34" x14ac:dyDescent="0.2">
      <c r="A34" s="20"/>
      <c r="B34" s="38"/>
      <c r="C34" s="20" t="s">
        <v>5</v>
      </c>
      <c r="D34" s="23" t="s">
        <v>64</v>
      </c>
      <c r="E34" s="20"/>
      <c r="F34" s="23" t="s">
        <v>67</v>
      </c>
      <c r="G34" s="24" t="s">
        <v>19</v>
      </c>
      <c r="H34" s="24">
        <v>4</v>
      </c>
      <c r="I34" s="22">
        <v>1</v>
      </c>
    </row>
    <row r="35" spans="1:9" ht="51" x14ac:dyDescent="0.2">
      <c r="A35" s="20"/>
      <c r="B35" s="38"/>
      <c r="C35" s="20" t="s">
        <v>5</v>
      </c>
      <c r="D35" s="82" t="s">
        <v>65</v>
      </c>
      <c r="E35" s="20"/>
      <c r="F35" s="23" t="s">
        <v>67</v>
      </c>
      <c r="G35" s="24" t="s">
        <v>19</v>
      </c>
      <c r="H35" s="24">
        <v>4</v>
      </c>
      <c r="I35" s="22">
        <v>0.8</v>
      </c>
    </row>
    <row r="36" spans="1:9" x14ac:dyDescent="0.2">
      <c r="A36" s="39">
        <v>5</v>
      </c>
      <c r="B36" s="40" t="s">
        <v>20</v>
      </c>
      <c r="C36" s="6"/>
      <c r="D36" s="6"/>
      <c r="E36" s="6"/>
      <c r="F36" s="6"/>
      <c r="G36" s="6"/>
      <c r="H36" s="6"/>
      <c r="I36" s="79"/>
    </row>
    <row r="37" spans="1:9" ht="187" x14ac:dyDescent="0.2">
      <c r="A37" s="75"/>
      <c r="B37" s="76"/>
      <c r="C37" s="71" t="s">
        <v>5</v>
      </c>
      <c r="D37" s="67" t="s">
        <v>68</v>
      </c>
      <c r="E37" s="68"/>
      <c r="F37" s="72" t="s">
        <v>69</v>
      </c>
      <c r="G37" s="71" t="s">
        <v>19</v>
      </c>
      <c r="H37" s="71">
        <v>2</v>
      </c>
      <c r="I37" s="77">
        <v>1</v>
      </c>
    </row>
    <row r="38" spans="1:9" ht="85" x14ac:dyDescent="0.2">
      <c r="A38" s="78"/>
      <c r="B38" s="74"/>
      <c r="C38" s="71" t="s">
        <v>5</v>
      </c>
      <c r="D38" s="67" t="s">
        <v>60</v>
      </c>
      <c r="E38" s="70"/>
      <c r="F38" s="67" t="s">
        <v>86</v>
      </c>
      <c r="G38" s="70" t="s">
        <v>19</v>
      </c>
      <c r="H38" s="71">
        <v>3</v>
      </c>
      <c r="I38" s="77">
        <v>0.2</v>
      </c>
    </row>
    <row r="39" spans="1:9" ht="34" x14ac:dyDescent="0.2">
      <c r="A39" s="7"/>
      <c r="B39" s="6"/>
      <c r="C39" s="20" t="s">
        <v>6</v>
      </c>
      <c r="D39" s="23" t="s">
        <v>28</v>
      </c>
      <c r="E39" s="67" t="s">
        <v>21</v>
      </c>
      <c r="F39" s="67" t="s">
        <v>142</v>
      </c>
      <c r="G39" s="71"/>
      <c r="H39" s="20">
        <v>1</v>
      </c>
      <c r="I39" s="22">
        <v>1</v>
      </c>
    </row>
    <row r="40" spans="1:9" ht="17" x14ac:dyDescent="0.2">
      <c r="A40" s="7"/>
      <c r="B40" s="6"/>
      <c r="C40" s="20"/>
      <c r="D40" s="23" t="s">
        <v>21</v>
      </c>
      <c r="E40" s="69">
        <v>0</v>
      </c>
      <c r="F40" s="67" t="s">
        <v>23</v>
      </c>
      <c r="G40" s="71"/>
      <c r="H40" s="20"/>
      <c r="I40" s="41"/>
    </row>
    <row r="41" spans="1:9" ht="34" x14ac:dyDescent="0.2">
      <c r="A41" s="7"/>
      <c r="B41" s="6"/>
      <c r="C41" s="20"/>
      <c r="D41" s="23" t="s">
        <v>21</v>
      </c>
      <c r="E41" s="69">
        <v>1</v>
      </c>
      <c r="F41" s="67" t="s">
        <v>24</v>
      </c>
      <c r="G41" s="71"/>
      <c r="H41" s="20"/>
      <c r="I41" s="41"/>
    </row>
    <row r="42" spans="1:9" ht="17" x14ac:dyDescent="0.2">
      <c r="A42" s="7"/>
      <c r="B42" s="6"/>
      <c r="C42" s="20"/>
      <c r="D42" s="23" t="s">
        <v>21</v>
      </c>
      <c r="E42" s="69">
        <v>2</v>
      </c>
      <c r="F42" s="67" t="s">
        <v>25</v>
      </c>
      <c r="G42" s="71"/>
      <c r="H42" s="20"/>
      <c r="I42" s="41"/>
    </row>
    <row r="43" spans="1:9" ht="17" x14ac:dyDescent="0.2">
      <c r="A43" s="7"/>
      <c r="B43" s="6"/>
      <c r="C43" s="20"/>
      <c r="D43" s="23" t="s">
        <v>21</v>
      </c>
      <c r="E43" s="69">
        <v>3</v>
      </c>
      <c r="F43" s="72" t="s">
        <v>26</v>
      </c>
      <c r="G43" s="71"/>
      <c r="H43" s="20"/>
      <c r="I43" s="41"/>
    </row>
    <row r="44" spans="1:9" ht="34" x14ac:dyDescent="0.2">
      <c r="A44" s="7"/>
      <c r="B44" s="6"/>
      <c r="C44" s="20" t="s">
        <v>6</v>
      </c>
      <c r="D44" s="23" t="s">
        <v>22</v>
      </c>
      <c r="E44" s="69"/>
      <c r="F44" s="67" t="s">
        <v>33</v>
      </c>
      <c r="G44" s="71"/>
      <c r="H44" s="20">
        <v>1</v>
      </c>
      <c r="I44" s="22">
        <v>1</v>
      </c>
    </row>
    <row r="45" spans="1:9" ht="68" x14ac:dyDescent="0.2">
      <c r="A45" s="7"/>
      <c r="B45" s="6"/>
      <c r="C45" s="20"/>
      <c r="D45" s="23"/>
      <c r="E45" s="69">
        <v>0</v>
      </c>
      <c r="F45" s="67" t="s">
        <v>31</v>
      </c>
      <c r="G45" s="71"/>
      <c r="H45" s="20"/>
      <c r="I45" s="41"/>
    </row>
    <row r="46" spans="1:9" ht="51" x14ac:dyDescent="0.2">
      <c r="A46" s="7"/>
      <c r="B46" s="6"/>
      <c r="C46" s="20"/>
      <c r="D46" s="23"/>
      <c r="E46" s="69">
        <v>1</v>
      </c>
      <c r="F46" s="67" t="s">
        <v>32</v>
      </c>
      <c r="G46" s="71"/>
      <c r="H46" s="20"/>
      <c r="I46" s="41"/>
    </row>
    <row r="47" spans="1:9" ht="68" x14ac:dyDescent="0.2">
      <c r="A47" s="7"/>
      <c r="B47" s="6"/>
      <c r="C47" s="20"/>
      <c r="D47" s="23"/>
      <c r="E47" s="69">
        <v>2</v>
      </c>
      <c r="F47" s="67" t="s">
        <v>30</v>
      </c>
      <c r="G47" s="71"/>
      <c r="H47" s="20"/>
      <c r="I47" s="41"/>
    </row>
    <row r="48" spans="1:9" ht="68" x14ac:dyDescent="0.2">
      <c r="A48" s="7"/>
      <c r="B48" s="6"/>
      <c r="C48" s="20"/>
      <c r="D48" s="21"/>
      <c r="E48" s="73">
        <v>3</v>
      </c>
      <c r="F48" s="72" t="s">
        <v>29</v>
      </c>
      <c r="G48" s="71"/>
      <c r="H48" s="20"/>
      <c r="I48" s="41"/>
    </row>
    <row r="49" spans="1:10" s="12" customFormat="1" ht="19" x14ac:dyDescent="0.25">
      <c r="A49" s="9" t="s">
        <v>9</v>
      </c>
      <c r="B49" s="10" t="s">
        <v>93</v>
      </c>
      <c r="C49" s="9"/>
      <c r="D49" s="11"/>
      <c r="E49" s="9"/>
      <c r="F49" s="11"/>
      <c r="G49" s="11"/>
      <c r="H49" s="9"/>
      <c r="I49" s="14">
        <f>SUM(I51:I76)</f>
        <v>15</v>
      </c>
    </row>
    <row r="50" spans="1:10" x14ac:dyDescent="0.2">
      <c r="A50" s="42">
        <v>1</v>
      </c>
      <c r="B50" s="56" t="s">
        <v>72</v>
      </c>
      <c r="C50" s="57"/>
      <c r="D50" s="58"/>
      <c r="E50" s="57"/>
      <c r="F50" s="58"/>
      <c r="G50" s="57"/>
      <c r="H50" s="57"/>
      <c r="I50" s="59"/>
    </row>
    <row r="51" spans="1:10" ht="51" x14ac:dyDescent="0.2">
      <c r="A51" s="33"/>
      <c r="B51" s="52"/>
      <c r="C51" s="53" t="s">
        <v>5</v>
      </c>
      <c r="D51" s="54" t="s">
        <v>70</v>
      </c>
      <c r="E51" s="47"/>
      <c r="F51" s="54" t="s">
        <v>71</v>
      </c>
      <c r="G51" s="20" t="s">
        <v>19</v>
      </c>
      <c r="H51" s="55">
        <v>6</v>
      </c>
      <c r="I51" s="60">
        <v>1</v>
      </c>
    </row>
    <row r="52" spans="1:10" ht="51" x14ac:dyDescent="0.2">
      <c r="A52" s="33"/>
      <c r="B52" s="52"/>
      <c r="C52" s="53" t="s">
        <v>5</v>
      </c>
      <c r="D52" s="21" t="s">
        <v>73</v>
      </c>
      <c r="E52" s="42"/>
      <c r="F52" s="21" t="s">
        <v>74</v>
      </c>
      <c r="G52" s="20" t="s">
        <v>19</v>
      </c>
      <c r="H52" s="20">
        <v>6</v>
      </c>
      <c r="I52" s="22">
        <v>1</v>
      </c>
    </row>
    <row r="53" spans="1:10" ht="34" x14ac:dyDescent="0.2">
      <c r="A53" s="20"/>
      <c r="B53" s="38"/>
      <c r="C53" s="20" t="s">
        <v>5</v>
      </c>
      <c r="D53" s="23" t="s">
        <v>75</v>
      </c>
      <c r="E53" s="20"/>
      <c r="F53" s="23" t="s">
        <v>76</v>
      </c>
      <c r="G53" s="24" t="s">
        <v>19</v>
      </c>
      <c r="H53" s="24">
        <v>6</v>
      </c>
      <c r="I53" s="22">
        <v>1</v>
      </c>
    </row>
    <row r="54" spans="1:10" ht="34" x14ac:dyDescent="0.2">
      <c r="A54" s="20"/>
      <c r="B54" s="38"/>
      <c r="C54" s="20" t="s">
        <v>5</v>
      </c>
      <c r="D54" s="21" t="s">
        <v>77</v>
      </c>
      <c r="E54" s="20"/>
      <c r="F54" s="21" t="s">
        <v>78</v>
      </c>
      <c r="G54" s="20" t="s">
        <v>19</v>
      </c>
      <c r="H54" s="20">
        <v>6</v>
      </c>
      <c r="I54" s="22">
        <v>2</v>
      </c>
    </row>
    <row r="55" spans="1:10" x14ac:dyDescent="0.2">
      <c r="A55" s="33">
        <v>2</v>
      </c>
      <c r="B55" s="34" t="s">
        <v>79</v>
      </c>
      <c r="C55" s="35"/>
      <c r="D55" s="36"/>
      <c r="E55" s="35"/>
      <c r="F55" s="36"/>
      <c r="G55" s="35"/>
      <c r="H55" s="35"/>
      <c r="I55" s="37"/>
      <c r="J55" s="80"/>
    </row>
    <row r="56" spans="1:10" ht="51" x14ac:dyDescent="0.2">
      <c r="A56" s="42"/>
      <c r="B56" s="43"/>
      <c r="C56" s="20" t="s">
        <v>5</v>
      </c>
      <c r="D56" s="23" t="s">
        <v>80</v>
      </c>
      <c r="E56" s="20"/>
      <c r="F56" s="23" t="s">
        <v>87</v>
      </c>
      <c r="G56" s="24" t="s">
        <v>19</v>
      </c>
      <c r="H56" s="24">
        <v>6</v>
      </c>
      <c r="I56" s="22">
        <v>0.5</v>
      </c>
    </row>
    <row r="57" spans="1:10" ht="34" x14ac:dyDescent="0.2">
      <c r="A57" s="42"/>
      <c r="B57" s="43"/>
      <c r="C57" s="20" t="s">
        <v>5</v>
      </c>
      <c r="D57" s="23" t="s">
        <v>117</v>
      </c>
      <c r="E57" s="20"/>
      <c r="F57" s="23" t="s">
        <v>88</v>
      </c>
      <c r="G57" s="24" t="s">
        <v>19</v>
      </c>
      <c r="H57" s="24">
        <v>6</v>
      </c>
      <c r="I57" s="22">
        <v>0.5</v>
      </c>
    </row>
    <row r="58" spans="1:10" ht="34" x14ac:dyDescent="0.2">
      <c r="A58" s="42"/>
      <c r="B58" s="43"/>
      <c r="C58" s="20" t="s">
        <v>5</v>
      </c>
      <c r="D58" s="23" t="s">
        <v>81</v>
      </c>
      <c r="E58" s="20"/>
      <c r="F58" s="23" t="s">
        <v>88</v>
      </c>
      <c r="G58" s="24" t="s">
        <v>19</v>
      </c>
      <c r="H58" s="24">
        <v>6</v>
      </c>
      <c r="I58" s="22">
        <v>0.5</v>
      </c>
    </row>
    <row r="59" spans="1:10" ht="68" x14ac:dyDescent="0.2">
      <c r="A59" s="42"/>
      <c r="B59" s="43"/>
      <c r="C59" s="20" t="s">
        <v>5</v>
      </c>
      <c r="D59" s="23" t="s">
        <v>82</v>
      </c>
      <c r="E59" s="20"/>
      <c r="F59" s="23" t="s">
        <v>88</v>
      </c>
      <c r="G59" s="24" t="s">
        <v>19</v>
      </c>
      <c r="H59" s="24">
        <v>6</v>
      </c>
      <c r="I59" s="22">
        <v>0.5</v>
      </c>
    </row>
    <row r="60" spans="1:10" ht="68" x14ac:dyDescent="0.2">
      <c r="A60" s="44"/>
      <c r="B60" s="45"/>
      <c r="C60" s="20" t="s">
        <v>5</v>
      </c>
      <c r="D60" s="23" t="s">
        <v>83</v>
      </c>
      <c r="E60" s="20"/>
      <c r="F60" s="23" t="s">
        <v>89</v>
      </c>
      <c r="G60" s="24" t="s">
        <v>19</v>
      </c>
      <c r="H60" s="24">
        <v>6</v>
      </c>
      <c r="I60" s="22">
        <v>1</v>
      </c>
    </row>
    <row r="61" spans="1:10" ht="68" x14ac:dyDescent="0.2">
      <c r="A61" s="44"/>
      <c r="B61" s="45"/>
      <c r="C61" s="24" t="s">
        <v>5</v>
      </c>
      <c r="D61" s="23" t="s">
        <v>84</v>
      </c>
      <c r="E61" s="24"/>
      <c r="F61" s="23" t="s">
        <v>89</v>
      </c>
      <c r="G61" s="24" t="s">
        <v>19</v>
      </c>
      <c r="H61" s="24">
        <v>6</v>
      </c>
      <c r="I61" s="46">
        <v>1</v>
      </c>
    </row>
    <row r="62" spans="1:10" ht="68" x14ac:dyDescent="0.2">
      <c r="A62" s="20"/>
      <c r="B62" s="38"/>
      <c r="C62" s="20" t="s">
        <v>5</v>
      </c>
      <c r="D62" s="23" t="s">
        <v>85</v>
      </c>
      <c r="E62" s="20"/>
      <c r="F62" s="23" t="s">
        <v>89</v>
      </c>
      <c r="G62" s="20" t="s">
        <v>19</v>
      </c>
      <c r="H62" s="20">
        <v>6</v>
      </c>
      <c r="I62" s="22">
        <v>1</v>
      </c>
    </row>
    <row r="63" spans="1:10" ht="34" x14ac:dyDescent="0.2">
      <c r="A63" s="42"/>
      <c r="B63" s="48"/>
      <c r="C63" s="20" t="s">
        <v>5</v>
      </c>
      <c r="D63" s="23" t="s">
        <v>91</v>
      </c>
      <c r="E63" s="20"/>
      <c r="F63" s="21" t="s">
        <v>90</v>
      </c>
      <c r="G63" s="20" t="s">
        <v>19</v>
      </c>
      <c r="H63" s="20">
        <v>6</v>
      </c>
      <c r="I63" s="22">
        <v>1.25</v>
      </c>
    </row>
    <row r="64" spans="1:10" ht="34" x14ac:dyDescent="0.2">
      <c r="A64" s="42"/>
      <c r="B64" s="48"/>
      <c r="C64" s="20" t="s">
        <v>5</v>
      </c>
      <c r="D64" s="23" t="s">
        <v>92</v>
      </c>
      <c r="E64" s="20"/>
      <c r="F64" s="21" t="s">
        <v>90</v>
      </c>
      <c r="G64" s="20" t="s">
        <v>19</v>
      </c>
      <c r="H64" s="20">
        <v>6</v>
      </c>
      <c r="I64" s="22">
        <v>1.25</v>
      </c>
    </row>
    <row r="65" spans="1:10" x14ac:dyDescent="0.2">
      <c r="A65" s="39">
        <v>3</v>
      </c>
      <c r="B65" s="40" t="s">
        <v>20</v>
      </c>
      <c r="C65" s="6"/>
      <c r="D65" s="6"/>
      <c r="E65" s="6"/>
      <c r="F65" s="6"/>
      <c r="G65" s="6"/>
      <c r="H65" s="6"/>
      <c r="I65" s="79"/>
      <c r="J65" s="80"/>
    </row>
    <row r="66" spans="1:10" ht="85" x14ac:dyDescent="0.2">
      <c r="A66" s="78"/>
      <c r="B66" s="74"/>
      <c r="C66" s="71" t="s">
        <v>5</v>
      </c>
      <c r="D66" s="67" t="s">
        <v>143</v>
      </c>
      <c r="E66" s="70"/>
      <c r="F66" s="67" t="s">
        <v>86</v>
      </c>
      <c r="G66" s="70" t="s">
        <v>19</v>
      </c>
      <c r="H66" s="71">
        <v>3</v>
      </c>
      <c r="I66" s="77">
        <v>0.5</v>
      </c>
    </row>
    <row r="67" spans="1:10" ht="34" x14ac:dyDescent="0.2">
      <c r="A67" s="7"/>
      <c r="B67" s="6"/>
      <c r="C67" s="20" t="s">
        <v>6</v>
      </c>
      <c r="D67" s="23" t="s">
        <v>28</v>
      </c>
      <c r="E67" s="67" t="s">
        <v>21</v>
      </c>
      <c r="F67" s="67" t="s">
        <v>142</v>
      </c>
      <c r="G67" s="71"/>
      <c r="H67" s="20">
        <v>1</v>
      </c>
      <c r="I67" s="22">
        <v>1</v>
      </c>
    </row>
    <row r="68" spans="1:10" ht="17" x14ac:dyDescent="0.2">
      <c r="A68" s="7"/>
      <c r="B68" s="6"/>
      <c r="C68" s="20"/>
      <c r="D68" s="23" t="s">
        <v>21</v>
      </c>
      <c r="E68" s="69">
        <v>0</v>
      </c>
      <c r="F68" s="67" t="s">
        <v>23</v>
      </c>
      <c r="G68" s="71"/>
      <c r="H68" s="20"/>
      <c r="I68" s="41"/>
    </row>
    <row r="69" spans="1:10" ht="34" x14ac:dyDescent="0.2">
      <c r="A69" s="7"/>
      <c r="B69" s="6"/>
      <c r="C69" s="20"/>
      <c r="D69" s="23" t="s">
        <v>21</v>
      </c>
      <c r="E69" s="69">
        <v>1</v>
      </c>
      <c r="F69" s="67" t="s">
        <v>24</v>
      </c>
      <c r="G69" s="71"/>
      <c r="H69" s="20"/>
      <c r="I69" s="41"/>
    </row>
    <row r="70" spans="1:10" ht="17" x14ac:dyDescent="0.2">
      <c r="A70" s="7"/>
      <c r="B70" s="6"/>
      <c r="C70" s="20"/>
      <c r="D70" s="23" t="s">
        <v>21</v>
      </c>
      <c r="E70" s="69">
        <v>2</v>
      </c>
      <c r="F70" s="67" t="s">
        <v>25</v>
      </c>
      <c r="G70" s="71"/>
      <c r="H70" s="20"/>
      <c r="I70" s="41"/>
    </row>
    <row r="71" spans="1:10" ht="17" x14ac:dyDescent="0.2">
      <c r="A71" s="7"/>
      <c r="B71" s="6"/>
      <c r="C71" s="20"/>
      <c r="D71" s="23" t="s">
        <v>21</v>
      </c>
      <c r="E71" s="69">
        <v>3</v>
      </c>
      <c r="F71" s="72" t="s">
        <v>26</v>
      </c>
      <c r="G71" s="71"/>
      <c r="H71" s="20"/>
      <c r="I71" s="41"/>
    </row>
    <row r="72" spans="1:10" ht="34" x14ac:dyDescent="0.2">
      <c r="A72" s="7"/>
      <c r="B72" s="6"/>
      <c r="C72" s="20" t="s">
        <v>6</v>
      </c>
      <c r="D72" s="23" t="s">
        <v>22</v>
      </c>
      <c r="E72" s="69"/>
      <c r="F72" s="67" t="s">
        <v>33</v>
      </c>
      <c r="G72" s="71"/>
      <c r="H72" s="20">
        <v>1</v>
      </c>
      <c r="I72" s="22">
        <v>1</v>
      </c>
    </row>
    <row r="73" spans="1:10" ht="68" x14ac:dyDescent="0.2">
      <c r="A73" s="7"/>
      <c r="B73" s="6"/>
      <c r="C73" s="20"/>
      <c r="D73" s="23"/>
      <c r="E73" s="69">
        <v>0</v>
      </c>
      <c r="F73" s="67" t="s">
        <v>31</v>
      </c>
      <c r="G73" s="71"/>
      <c r="H73" s="20"/>
      <c r="I73" s="41"/>
    </row>
    <row r="74" spans="1:10" ht="51" x14ac:dyDescent="0.2">
      <c r="A74" s="7"/>
      <c r="B74" s="6"/>
      <c r="C74" s="20"/>
      <c r="D74" s="23"/>
      <c r="E74" s="69">
        <v>1</v>
      </c>
      <c r="F74" s="67" t="s">
        <v>32</v>
      </c>
      <c r="G74" s="71"/>
      <c r="H74" s="20"/>
      <c r="I74" s="41"/>
    </row>
    <row r="75" spans="1:10" ht="68" x14ac:dyDescent="0.2">
      <c r="A75" s="7"/>
      <c r="B75" s="6"/>
      <c r="C75" s="20"/>
      <c r="D75" s="23"/>
      <c r="E75" s="69">
        <v>2</v>
      </c>
      <c r="F75" s="67" t="s">
        <v>30</v>
      </c>
      <c r="G75" s="71"/>
      <c r="H75" s="20"/>
      <c r="I75" s="41"/>
    </row>
    <row r="76" spans="1:10" ht="68" x14ac:dyDescent="0.2">
      <c r="A76" s="7"/>
      <c r="B76" s="6"/>
      <c r="C76" s="20"/>
      <c r="D76" s="21"/>
      <c r="E76" s="73">
        <v>3</v>
      </c>
      <c r="F76" s="72" t="s">
        <v>29</v>
      </c>
      <c r="G76" s="71"/>
      <c r="H76" s="20"/>
      <c r="I76" s="41"/>
      <c r="J76" s="80"/>
    </row>
    <row r="77" spans="1:10" s="12" customFormat="1" ht="19" x14ac:dyDescent="0.25">
      <c r="A77" s="9" t="s">
        <v>10</v>
      </c>
      <c r="B77" s="10" t="s">
        <v>94</v>
      </c>
      <c r="C77" s="9"/>
      <c r="D77" s="11"/>
      <c r="E77" s="9"/>
      <c r="F77" s="11"/>
      <c r="G77" s="11"/>
      <c r="H77" s="9"/>
      <c r="I77" s="14">
        <f>SUM(I79:I116)</f>
        <v>36</v>
      </c>
    </row>
    <row r="78" spans="1:10" s="61" customFormat="1" x14ac:dyDescent="0.2">
      <c r="A78" s="39">
        <v>1</v>
      </c>
      <c r="B78" s="40" t="s">
        <v>102</v>
      </c>
      <c r="C78" s="40"/>
      <c r="D78" s="40"/>
      <c r="E78" s="40"/>
      <c r="F78" s="40"/>
      <c r="G78" s="40"/>
      <c r="H78" s="39"/>
      <c r="I78" s="40"/>
    </row>
    <row r="79" spans="1:10" ht="34" x14ac:dyDescent="0.2">
      <c r="A79" s="7"/>
      <c r="B79" s="6"/>
      <c r="C79" s="20" t="s">
        <v>5</v>
      </c>
      <c r="D79" s="21" t="s">
        <v>95</v>
      </c>
      <c r="E79" s="20"/>
      <c r="F79" s="21" t="s">
        <v>98</v>
      </c>
      <c r="G79" s="20" t="s">
        <v>19</v>
      </c>
      <c r="H79" s="20">
        <v>3</v>
      </c>
      <c r="I79" s="22">
        <v>1</v>
      </c>
    </row>
    <row r="80" spans="1:10" ht="34" x14ac:dyDescent="0.2">
      <c r="A80" s="7"/>
      <c r="B80" s="6"/>
      <c r="C80" s="20" t="s">
        <v>5</v>
      </c>
      <c r="D80" s="21" t="s">
        <v>96</v>
      </c>
      <c r="E80" s="20"/>
      <c r="F80" s="21" t="s">
        <v>99</v>
      </c>
      <c r="G80" s="20" t="s">
        <v>19</v>
      </c>
      <c r="H80" s="20">
        <v>3</v>
      </c>
      <c r="I80" s="22">
        <v>1</v>
      </c>
    </row>
    <row r="81" spans="1:10" ht="34" x14ac:dyDescent="0.2">
      <c r="A81" s="7"/>
      <c r="B81" s="6"/>
      <c r="C81" s="20" t="s">
        <v>5</v>
      </c>
      <c r="D81" s="21" t="s">
        <v>97</v>
      </c>
      <c r="E81" s="6"/>
      <c r="F81" s="21" t="s">
        <v>99</v>
      </c>
      <c r="G81" s="20" t="s">
        <v>19</v>
      </c>
      <c r="H81" s="20">
        <v>3</v>
      </c>
      <c r="I81" s="22">
        <v>1</v>
      </c>
    </row>
    <row r="82" spans="1:10" ht="34" x14ac:dyDescent="0.2">
      <c r="A82" s="7"/>
      <c r="B82" s="6"/>
      <c r="C82" s="20" t="s">
        <v>5</v>
      </c>
      <c r="D82" s="21" t="s">
        <v>109</v>
      </c>
      <c r="E82" s="6"/>
      <c r="F82" s="21" t="s">
        <v>90</v>
      </c>
      <c r="G82" s="24" t="s">
        <v>19</v>
      </c>
      <c r="H82" s="20">
        <v>3</v>
      </c>
      <c r="I82" s="22">
        <v>1</v>
      </c>
    </row>
    <row r="83" spans="1:10" ht="51" x14ac:dyDescent="0.2">
      <c r="A83" s="7"/>
      <c r="B83" s="6"/>
      <c r="C83" s="20" t="s">
        <v>5</v>
      </c>
      <c r="D83" s="21" t="s">
        <v>100</v>
      </c>
      <c r="E83" s="6"/>
      <c r="F83" s="21" t="s">
        <v>144</v>
      </c>
      <c r="G83" s="20" t="s">
        <v>19</v>
      </c>
      <c r="H83" s="20">
        <v>3</v>
      </c>
      <c r="I83" s="22">
        <v>1</v>
      </c>
    </row>
    <row r="84" spans="1:10" x14ac:dyDescent="0.2">
      <c r="A84" s="39">
        <v>2</v>
      </c>
      <c r="B84" s="40" t="s">
        <v>103</v>
      </c>
      <c r="C84" s="40"/>
      <c r="D84" s="62"/>
      <c r="E84" s="6"/>
      <c r="F84" s="21"/>
      <c r="G84" s="6"/>
      <c r="H84" s="7"/>
      <c r="I84" s="22"/>
      <c r="J84" s="80"/>
    </row>
    <row r="85" spans="1:10" ht="51" x14ac:dyDescent="0.2">
      <c r="A85" s="7"/>
      <c r="B85" s="6"/>
      <c r="C85" s="20" t="s">
        <v>5</v>
      </c>
      <c r="D85" s="63" t="s">
        <v>104</v>
      </c>
      <c r="E85" s="38"/>
      <c r="F85" s="23" t="s">
        <v>107</v>
      </c>
      <c r="G85" s="24" t="s">
        <v>19</v>
      </c>
      <c r="H85" s="20">
        <v>3</v>
      </c>
      <c r="I85" s="22">
        <v>2</v>
      </c>
    </row>
    <row r="86" spans="1:10" ht="34" x14ac:dyDescent="0.2">
      <c r="A86" s="7"/>
      <c r="B86" s="6"/>
      <c r="C86" s="20" t="s">
        <v>5</v>
      </c>
      <c r="D86" s="23" t="s">
        <v>105</v>
      </c>
      <c r="E86" s="20"/>
      <c r="F86" s="21" t="s">
        <v>90</v>
      </c>
      <c r="G86" s="24" t="s">
        <v>19</v>
      </c>
      <c r="H86" s="24">
        <v>3</v>
      </c>
      <c r="I86" s="22">
        <v>2</v>
      </c>
    </row>
    <row r="87" spans="1:10" ht="51" x14ac:dyDescent="0.2">
      <c r="A87" s="7"/>
      <c r="B87" s="6"/>
      <c r="C87" s="20" t="s">
        <v>5</v>
      </c>
      <c r="D87" s="63" t="s">
        <v>106</v>
      </c>
      <c r="E87" s="38"/>
      <c r="F87" s="23" t="s">
        <v>108</v>
      </c>
      <c r="G87" s="24" t="s">
        <v>19</v>
      </c>
      <c r="H87" s="20">
        <v>3</v>
      </c>
      <c r="I87" s="22">
        <v>2</v>
      </c>
    </row>
    <row r="88" spans="1:10" ht="34" x14ac:dyDescent="0.2">
      <c r="A88" s="7"/>
      <c r="B88" s="6"/>
      <c r="C88" s="20" t="s">
        <v>5</v>
      </c>
      <c r="D88" s="23" t="s">
        <v>105</v>
      </c>
      <c r="E88" s="20"/>
      <c r="F88" s="21" t="s">
        <v>90</v>
      </c>
      <c r="G88" s="24" t="s">
        <v>19</v>
      </c>
      <c r="H88" s="24">
        <v>3</v>
      </c>
      <c r="I88" s="22">
        <v>2</v>
      </c>
    </row>
    <row r="89" spans="1:10" x14ac:dyDescent="0.2">
      <c r="A89" s="39">
        <v>3</v>
      </c>
      <c r="B89" s="40" t="s">
        <v>110</v>
      </c>
      <c r="C89" s="20"/>
      <c r="D89" s="63"/>
      <c r="E89" s="38"/>
      <c r="F89" s="23"/>
      <c r="G89" s="24"/>
      <c r="H89" s="20"/>
      <c r="I89" s="22"/>
    </row>
    <row r="90" spans="1:10" ht="34" x14ac:dyDescent="0.2">
      <c r="A90" s="7"/>
      <c r="B90" s="6"/>
      <c r="C90" s="20" t="s">
        <v>5</v>
      </c>
      <c r="D90" s="21" t="s">
        <v>111</v>
      </c>
      <c r="E90" s="20"/>
      <c r="F90" s="21" t="s">
        <v>98</v>
      </c>
      <c r="G90" s="24" t="s">
        <v>19</v>
      </c>
      <c r="H90" s="24">
        <v>3</v>
      </c>
      <c r="I90" s="22">
        <v>2</v>
      </c>
    </row>
    <row r="91" spans="1:10" ht="34" x14ac:dyDescent="0.2">
      <c r="A91" s="7"/>
      <c r="B91" s="6"/>
      <c r="C91" s="20" t="s">
        <v>5</v>
      </c>
      <c r="D91" s="21" t="s">
        <v>112</v>
      </c>
      <c r="E91" s="20"/>
      <c r="F91" s="21" t="s">
        <v>99</v>
      </c>
      <c r="G91" s="24" t="s">
        <v>19</v>
      </c>
      <c r="H91" s="20">
        <v>3</v>
      </c>
      <c r="I91" s="22">
        <v>2</v>
      </c>
    </row>
    <row r="92" spans="1:10" ht="34" x14ac:dyDescent="0.2">
      <c r="A92" s="7"/>
      <c r="B92" s="6"/>
      <c r="C92" s="20" t="s">
        <v>5</v>
      </c>
      <c r="D92" s="21" t="s">
        <v>113</v>
      </c>
      <c r="E92" s="6"/>
      <c r="F92" s="21" t="s">
        <v>99</v>
      </c>
      <c r="G92" s="24" t="s">
        <v>19</v>
      </c>
      <c r="H92" s="20">
        <v>3</v>
      </c>
      <c r="I92" s="22">
        <v>2</v>
      </c>
    </row>
    <row r="93" spans="1:10" ht="34" x14ac:dyDescent="0.2">
      <c r="A93" s="7"/>
      <c r="B93" s="6"/>
      <c r="C93" s="20"/>
      <c r="D93" s="21" t="s">
        <v>114</v>
      </c>
      <c r="E93" s="6"/>
      <c r="F93" s="21" t="s">
        <v>90</v>
      </c>
      <c r="G93" s="24" t="s">
        <v>19</v>
      </c>
      <c r="H93" s="20">
        <v>3</v>
      </c>
      <c r="I93" s="22">
        <v>2</v>
      </c>
    </row>
    <row r="94" spans="1:10" ht="34" x14ac:dyDescent="0.2">
      <c r="A94" s="7"/>
      <c r="B94" s="6"/>
      <c r="C94" s="20" t="s">
        <v>5</v>
      </c>
      <c r="D94" s="21" t="s">
        <v>115</v>
      </c>
      <c r="E94" s="6"/>
      <c r="F94" s="21" t="s">
        <v>101</v>
      </c>
      <c r="G94" s="20" t="s">
        <v>19</v>
      </c>
      <c r="H94" s="20">
        <v>3</v>
      </c>
      <c r="I94" s="22">
        <v>2</v>
      </c>
    </row>
    <row r="95" spans="1:10" s="61" customFormat="1" x14ac:dyDescent="0.2">
      <c r="A95" s="39">
        <v>4</v>
      </c>
      <c r="B95" s="34" t="s">
        <v>116</v>
      </c>
      <c r="C95" s="40"/>
      <c r="D95" s="62"/>
      <c r="E95" s="40"/>
      <c r="F95" s="62"/>
      <c r="G95" s="40"/>
      <c r="H95" s="39"/>
      <c r="I95" s="64"/>
      <c r="J95" s="81"/>
    </row>
    <row r="96" spans="1:10" ht="51" x14ac:dyDescent="0.2">
      <c r="A96" s="7"/>
      <c r="B96" s="6"/>
      <c r="C96" s="20" t="s">
        <v>5</v>
      </c>
      <c r="D96" s="23" t="s">
        <v>80</v>
      </c>
      <c r="E96" s="20"/>
      <c r="F96" s="23" t="s">
        <v>87</v>
      </c>
      <c r="G96" s="24" t="s">
        <v>19</v>
      </c>
      <c r="H96" s="20">
        <v>3</v>
      </c>
      <c r="I96" s="22">
        <v>2</v>
      </c>
    </row>
    <row r="97" spans="1:10" ht="34" x14ac:dyDescent="0.2">
      <c r="A97" s="7"/>
      <c r="B97" s="6"/>
      <c r="C97" s="20" t="s">
        <v>5</v>
      </c>
      <c r="D97" s="23" t="s">
        <v>117</v>
      </c>
      <c r="E97" s="20"/>
      <c r="F97" s="23" t="s">
        <v>88</v>
      </c>
      <c r="G97" s="24" t="s">
        <v>19</v>
      </c>
      <c r="H97" s="20">
        <v>3</v>
      </c>
      <c r="I97" s="22">
        <v>1</v>
      </c>
    </row>
    <row r="98" spans="1:10" ht="34" x14ac:dyDescent="0.2">
      <c r="A98" s="7"/>
      <c r="B98" s="6"/>
      <c r="C98" s="20" t="s">
        <v>5</v>
      </c>
      <c r="D98" s="21" t="s">
        <v>81</v>
      </c>
      <c r="E98" s="20"/>
      <c r="F98" s="21" t="s">
        <v>88</v>
      </c>
      <c r="G98" s="20" t="s">
        <v>19</v>
      </c>
      <c r="H98" s="20">
        <v>3</v>
      </c>
      <c r="I98" s="22">
        <v>1</v>
      </c>
    </row>
    <row r="99" spans="1:10" x14ac:dyDescent="0.2">
      <c r="A99" s="33">
        <v>5</v>
      </c>
      <c r="B99" s="34" t="s">
        <v>124</v>
      </c>
      <c r="C99" s="35"/>
      <c r="D99" s="36"/>
      <c r="E99" s="35"/>
      <c r="F99" s="36"/>
      <c r="G99" s="35"/>
      <c r="H99" s="35"/>
      <c r="I99" s="37"/>
    </row>
    <row r="100" spans="1:10" ht="68" x14ac:dyDescent="0.2">
      <c r="A100" s="49"/>
      <c r="B100" s="42"/>
      <c r="C100" s="20" t="s">
        <v>5</v>
      </c>
      <c r="D100" s="23" t="s">
        <v>125</v>
      </c>
      <c r="E100" s="50"/>
      <c r="F100" s="23" t="s">
        <v>128</v>
      </c>
      <c r="G100" s="24" t="s">
        <v>19</v>
      </c>
      <c r="H100" s="24">
        <v>3</v>
      </c>
      <c r="I100" s="22">
        <v>2</v>
      </c>
      <c r="J100" s="80"/>
    </row>
    <row r="101" spans="1:10" ht="34" x14ac:dyDescent="0.2">
      <c r="A101" s="49"/>
      <c r="B101" s="42"/>
      <c r="C101" s="20" t="s">
        <v>5</v>
      </c>
      <c r="D101" s="23" t="s">
        <v>126</v>
      </c>
      <c r="E101" s="20"/>
      <c r="F101" s="23" t="s">
        <v>27</v>
      </c>
      <c r="G101" s="24" t="s">
        <v>19</v>
      </c>
      <c r="H101" s="24">
        <v>3</v>
      </c>
      <c r="I101" s="22">
        <v>0.1</v>
      </c>
    </row>
    <row r="102" spans="1:10" ht="68" x14ac:dyDescent="0.2">
      <c r="A102" s="51"/>
      <c r="B102" s="42"/>
      <c r="C102" s="20" t="s">
        <v>5</v>
      </c>
      <c r="D102" s="23" t="s">
        <v>127</v>
      </c>
      <c r="E102" s="20"/>
      <c r="F102" s="23" t="s">
        <v>129</v>
      </c>
      <c r="G102" s="24" t="s">
        <v>19</v>
      </c>
      <c r="H102" s="24">
        <v>3</v>
      </c>
      <c r="I102" s="22">
        <v>2</v>
      </c>
    </row>
    <row r="103" spans="1:10" ht="34" x14ac:dyDescent="0.2">
      <c r="A103" s="51"/>
      <c r="B103" s="44"/>
      <c r="C103" s="20" t="s">
        <v>5</v>
      </c>
      <c r="D103" s="23" t="s">
        <v>126</v>
      </c>
      <c r="E103" s="20"/>
      <c r="F103" s="23" t="s">
        <v>27</v>
      </c>
      <c r="G103" s="24" t="s">
        <v>19</v>
      </c>
      <c r="H103" s="24">
        <v>3</v>
      </c>
      <c r="I103" s="22">
        <v>0.2</v>
      </c>
    </row>
    <row r="104" spans="1:10" ht="68" x14ac:dyDescent="0.2">
      <c r="A104" s="51"/>
      <c r="B104" s="44"/>
      <c r="C104" s="24" t="s">
        <v>5</v>
      </c>
      <c r="D104" s="23" t="s">
        <v>130</v>
      </c>
      <c r="E104" s="24"/>
      <c r="F104" s="23" t="s">
        <v>38</v>
      </c>
      <c r="G104" s="24" t="s">
        <v>19</v>
      </c>
      <c r="H104" s="24">
        <v>3</v>
      </c>
      <c r="I104" s="46">
        <v>2</v>
      </c>
    </row>
    <row r="105" spans="1:10" ht="34" x14ac:dyDescent="0.2">
      <c r="A105" s="51"/>
      <c r="B105" s="44"/>
      <c r="C105" s="20" t="s">
        <v>5</v>
      </c>
      <c r="D105" s="23" t="s">
        <v>126</v>
      </c>
      <c r="E105" s="20"/>
      <c r="F105" s="23" t="s">
        <v>27</v>
      </c>
      <c r="G105" s="24" t="s">
        <v>19</v>
      </c>
      <c r="H105" s="24">
        <v>3</v>
      </c>
      <c r="I105" s="22">
        <v>0.2</v>
      </c>
    </row>
    <row r="106" spans="1:10" x14ac:dyDescent="0.2">
      <c r="A106" s="39">
        <v>6</v>
      </c>
      <c r="B106" s="40" t="s">
        <v>20</v>
      </c>
      <c r="C106" s="6"/>
      <c r="D106" s="6"/>
      <c r="E106" s="6"/>
      <c r="F106" s="6"/>
      <c r="G106" s="6"/>
      <c r="H106" s="6"/>
      <c r="I106" s="6"/>
    </row>
    <row r="107" spans="1:10" ht="85" x14ac:dyDescent="0.2">
      <c r="A107" s="7"/>
      <c r="B107" s="6"/>
      <c r="C107" s="71" t="s">
        <v>5</v>
      </c>
      <c r="D107" s="67" t="s">
        <v>60</v>
      </c>
      <c r="E107" s="70"/>
      <c r="F107" s="67" t="s">
        <v>86</v>
      </c>
      <c r="G107" s="24" t="s">
        <v>19</v>
      </c>
      <c r="H107" s="20">
        <v>5</v>
      </c>
      <c r="I107" s="22">
        <v>0.5</v>
      </c>
    </row>
    <row r="108" spans="1:10" ht="34" x14ac:dyDescent="0.2">
      <c r="A108" s="7"/>
      <c r="B108" s="6"/>
      <c r="C108" s="20" t="s">
        <v>6</v>
      </c>
      <c r="D108" s="23" t="s">
        <v>28</v>
      </c>
      <c r="E108" s="23" t="s">
        <v>21</v>
      </c>
      <c r="F108" s="23" t="s">
        <v>142</v>
      </c>
      <c r="G108" s="20"/>
      <c r="H108" s="20">
        <v>1</v>
      </c>
      <c r="I108" s="22">
        <v>1</v>
      </c>
    </row>
    <row r="109" spans="1:10" ht="17" x14ac:dyDescent="0.2">
      <c r="A109" s="7"/>
      <c r="B109" s="6"/>
      <c r="C109" s="20"/>
      <c r="D109" s="67" t="s">
        <v>21</v>
      </c>
      <c r="E109" s="69">
        <v>0</v>
      </c>
      <c r="F109" s="67" t="s">
        <v>23</v>
      </c>
      <c r="G109" s="71"/>
      <c r="H109" s="20"/>
      <c r="I109" s="41"/>
      <c r="J109" s="80"/>
    </row>
    <row r="110" spans="1:10" ht="34" x14ac:dyDescent="0.2">
      <c r="A110" s="7"/>
      <c r="B110" s="6"/>
      <c r="C110" s="20"/>
      <c r="D110" s="67" t="s">
        <v>21</v>
      </c>
      <c r="E110" s="69">
        <v>1</v>
      </c>
      <c r="F110" s="67" t="s">
        <v>24</v>
      </c>
      <c r="G110" s="71"/>
      <c r="H110" s="20"/>
      <c r="I110" s="41"/>
    </row>
    <row r="111" spans="1:10" ht="17" x14ac:dyDescent="0.2">
      <c r="A111" s="7"/>
      <c r="B111" s="6"/>
      <c r="C111" s="20"/>
      <c r="D111" s="67" t="s">
        <v>21</v>
      </c>
      <c r="E111" s="69">
        <v>2</v>
      </c>
      <c r="F111" s="67" t="s">
        <v>25</v>
      </c>
      <c r="G111" s="71"/>
      <c r="H111" s="20"/>
      <c r="I111" s="41"/>
    </row>
    <row r="112" spans="1:10" ht="17" x14ac:dyDescent="0.2">
      <c r="A112" s="7"/>
      <c r="B112" s="6"/>
      <c r="C112" s="20"/>
      <c r="D112" s="67" t="s">
        <v>21</v>
      </c>
      <c r="E112" s="69">
        <v>3</v>
      </c>
      <c r="F112" s="72" t="s">
        <v>26</v>
      </c>
      <c r="G112" s="71"/>
      <c r="H112" s="20"/>
      <c r="I112" s="41"/>
    </row>
    <row r="113" spans="1:9" ht="34" x14ac:dyDescent="0.2">
      <c r="A113" s="7"/>
      <c r="B113" s="6"/>
      <c r="C113" s="20" t="s">
        <v>6</v>
      </c>
      <c r="D113" s="67" t="s">
        <v>22</v>
      </c>
      <c r="E113" s="69"/>
      <c r="F113" s="67" t="s">
        <v>33</v>
      </c>
      <c r="G113" s="71"/>
      <c r="H113" s="20">
        <v>1</v>
      </c>
      <c r="I113" s="22">
        <v>1</v>
      </c>
    </row>
    <row r="114" spans="1:9" ht="68" x14ac:dyDescent="0.2">
      <c r="A114" s="7"/>
      <c r="B114" s="6"/>
      <c r="C114" s="20"/>
      <c r="D114" s="67"/>
      <c r="E114" s="69">
        <v>0</v>
      </c>
      <c r="F114" s="67" t="s">
        <v>31</v>
      </c>
      <c r="G114" s="71"/>
      <c r="H114" s="20"/>
      <c r="I114" s="41"/>
    </row>
    <row r="115" spans="1:9" ht="51" x14ac:dyDescent="0.2">
      <c r="A115" s="7"/>
      <c r="B115" s="6"/>
      <c r="C115" s="20"/>
      <c r="D115" s="67"/>
      <c r="E115" s="69">
        <v>1</v>
      </c>
      <c r="F115" s="67" t="s">
        <v>32</v>
      </c>
      <c r="G115" s="71"/>
      <c r="H115" s="20"/>
      <c r="I115" s="41"/>
    </row>
    <row r="116" spans="1:9" ht="68" x14ac:dyDescent="0.2">
      <c r="A116" s="7"/>
      <c r="B116" s="6"/>
      <c r="C116" s="20"/>
      <c r="D116" s="67"/>
      <c r="E116" s="69">
        <v>2</v>
      </c>
      <c r="F116" s="67" t="s">
        <v>30</v>
      </c>
      <c r="G116" s="71"/>
      <c r="H116" s="20"/>
      <c r="I116" s="41"/>
    </row>
    <row r="117" spans="1:9" ht="68" x14ac:dyDescent="0.2">
      <c r="A117" s="7"/>
      <c r="B117" s="6"/>
      <c r="C117" s="20"/>
      <c r="D117" s="72"/>
      <c r="E117" s="73">
        <v>3</v>
      </c>
      <c r="F117" s="72" t="s">
        <v>29</v>
      </c>
      <c r="G117" s="71"/>
      <c r="H117" s="20"/>
      <c r="I117" s="41"/>
    </row>
    <row r="118" spans="1:9" ht="19" x14ac:dyDescent="0.25">
      <c r="A118" s="9" t="s">
        <v>145</v>
      </c>
      <c r="B118" s="10" t="s">
        <v>146</v>
      </c>
      <c r="C118" s="9"/>
      <c r="D118" s="11"/>
      <c r="E118" s="9"/>
      <c r="F118" s="11"/>
      <c r="G118" s="11"/>
      <c r="H118" s="9"/>
      <c r="I118" s="14">
        <f>SUM(I120:I170)</f>
        <v>37.000000000000007</v>
      </c>
    </row>
    <row r="119" spans="1:9" x14ac:dyDescent="0.2">
      <c r="A119" s="39">
        <v>1</v>
      </c>
      <c r="B119" s="40" t="s">
        <v>102</v>
      </c>
      <c r="C119" s="40"/>
      <c r="D119" s="40"/>
      <c r="E119" s="40"/>
      <c r="F119" s="40"/>
      <c r="G119" s="40"/>
      <c r="H119" s="39"/>
      <c r="I119" s="40"/>
    </row>
    <row r="120" spans="1:9" ht="34" x14ac:dyDescent="0.2">
      <c r="A120" s="7"/>
      <c r="B120" s="6"/>
      <c r="C120" s="20" t="s">
        <v>5</v>
      </c>
      <c r="D120" s="21" t="s">
        <v>95</v>
      </c>
      <c r="E120" s="20"/>
      <c r="F120" s="21" t="s">
        <v>98</v>
      </c>
      <c r="G120" s="20" t="s">
        <v>19</v>
      </c>
      <c r="H120" s="20">
        <v>3</v>
      </c>
      <c r="I120" s="22">
        <v>1</v>
      </c>
    </row>
    <row r="121" spans="1:9" ht="34" x14ac:dyDescent="0.2">
      <c r="A121" s="7"/>
      <c r="B121" s="6"/>
      <c r="C121" s="20" t="s">
        <v>5</v>
      </c>
      <c r="D121" s="21" t="s">
        <v>109</v>
      </c>
      <c r="E121" s="6"/>
      <c r="F121" s="21" t="s">
        <v>90</v>
      </c>
      <c r="G121" s="24" t="s">
        <v>19</v>
      </c>
      <c r="H121" s="20">
        <v>3</v>
      </c>
      <c r="I121" s="22">
        <v>1</v>
      </c>
    </row>
    <row r="122" spans="1:9" x14ac:dyDescent="0.2">
      <c r="A122" s="39">
        <v>2</v>
      </c>
      <c r="B122" s="40" t="s">
        <v>103</v>
      </c>
      <c r="C122" s="40"/>
      <c r="D122" s="62"/>
      <c r="E122" s="6"/>
      <c r="F122" s="21"/>
      <c r="G122" s="6"/>
      <c r="H122" s="7"/>
      <c r="I122" s="22"/>
    </row>
    <row r="123" spans="1:9" ht="51" x14ac:dyDescent="0.2">
      <c r="A123" s="7"/>
      <c r="B123" s="6"/>
      <c r="C123" s="20" t="s">
        <v>5</v>
      </c>
      <c r="D123" s="63" t="s">
        <v>104</v>
      </c>
      <c r="E123" s="38"/>
      <c r="F123" s="23" t="s">
        <v>107</v>
      </c>
      <c r="G123" s="24" t="s">
        <v>19</v>
      </c>
      <c r="H123" s="20">
        <v>3</v>
      </c>
      <c r="I123" s="22">
        <v>1</v>
      </c>
    </row>
    <row r="124" spans="1:9" ht="34" x14ac:dyDescent="0.2">
      <c r="A124" s="7"/>
      <c r="B124" s="6"/>
      <c r="C124" s="20" t="s">
        <v>5</v>
      </c>
      <c r="D124" s="23" t="s">
        <v>105</v>
      </c>
      <c r="E124" s="24"/>
      <c r="F124" s="23" t="s">
        <v>90</v>
      </c>
      <c r="G124" s="24" t="s">
        <v>19</v>
      </c>
      <c r="H124" s="24">
        <v>3</v>
      </c>
      <c r="I124" s="46">
        <v>1</v>
      </c>
    </row>
    <row r="125" spans="1:9" x14ac:dyDescent="0.2">
      <c r="A125" s="39">
        <v>3</v>
      </c>
      <c r="B125" s="40" t="s">
        <v>131</v>
      </c>
      <c r="C125" s="20"/>
      <c r="D125" s="23"/>
      <c r="E125" s="24"/>
      <c r="F125" s="23"/>
      <c r="G125" s="24"/>
      <c r="H125" s="24"/>
      <c r="I125" s="46"/>
    </row>
    <row r="126" spans="1:9" ht="51" x14ac:dyDescent="0.2">
      <c r="A126" s="87"/>
      <c r="B126" s="6"/>
      <c r="C126" s="20" t="s">
        <v>5</v>
      </c>
      <c r="D126" s="84" t="s">
        <v>136</v>
      </c>
      <c r="E126" s="7"/>
      <c r="F126" s="84" t="s">
        <v>137</v>
      </c>
      <c r="G126" s="24" t="s">
        <v>19</v>
      </c>
      <c r="H126" s="93">
        <v>3</v>
      </c>
      <c r="I126" s="46">
        <v>1</v>
      </c>
    </row>
    <row r="127" spans="1:9" ht="34" x14ac:dyDescent="0.2">
      <c r="A127" s="87"/>
      <c r="B127" s="6"/>
      <c r="C127" s="20" t="s">
        <v>5</v>
      </c>
      <c r="D127" s="84" t="s">
        <v>132</v>
      </c>
      <c r="E127" s="7"/>
      <c r="F127" s="84" t="s">
        <v>133</v>
      </c>
      <c r="G127" s="24" t="s">
        <v>19</v>
      </c>
      <c r="H127" s="93">
        <v>3</v>
      </c>
      <c r="I127" s="46">
        <v>1.5</v>
      </c>
    </row>
    <row r="128" spans="1:9" ht="28.25" customHeight="1" x14ac:dyDescent="0.2">
      <c r="A128" s="7">
        <v>4</v>
      </c>
      <c r="B128" s="40" t="s">
        <v>134</v>
      </c>
      <c r="C128" s="20"/>
      <c r="D128" s="85"/>
      <c r="E128" s="7"/>
      <c r="F128" s="85"/>
      <c r="G128" s="24"/>
      <c r="H128" s="84"/>
      <c r="I128" s="46"/>
    </row>
    <row r="129" spans="1:9" ht="53.5" customHeight="1" x14ac:dyDescent="0.2">
      <c r="B129" s="40"/>
      <c r="C129" s="20" t="s">
        <v>5</v>
      </c>
      <c r="D129" s="63" t="s">
        <v>106</v>
      </c>
      <c r="E129" s="38"/>
      <c r="F129" s="23" t="s">
        <v>108</v>
      </c>
      <c r="G129" s="24" t="s">
        <v>19</v>
      </c>
      <c r="H129" s="20">
        <v>3</v>
      </c>
      <c r="I129" s="22">
        <v>1</v>
      </c>
    </row>
    <row r="130" spans="1:9" ht="34" x14ac:dyDescent="0.2">
      <c r="A130" s="7"/>
      <c r="B130" s="6"/>
      <c r="C130" s="20" t="s">
        <v>5</v>
      </c>
      <c r="D130" s="23" t="s">
        <v>105</v>
      </c>
      <c r="E130" s="20"/>
      <c r="F130" s="21" t="s">
        <v>90</v>
      </c>
      <c r="G130" s="24" t="s">
        <v>19</v>
      </c>
      <c r="H130" s="24">
        <v>3</v>
      </c>
      <c r="I130" s="22">
        <v>1</v>
      </c>
    </row>
    <row r="131" spans="1:9" x14ac:dyDescent="0.2">
      <c r="A131" s="39">
        <v>5</v>
      </c>
      <c r="B131" s="40" t="s">
        <v>110</v>
      </c>
      <c r="C131" s="20"/>
      <c r="D131" s="63"/>
      <c r="E131" s="38"/>
      <c r="F131" s="23"/>
      <c r="G131" s="24"/>
      <c r="H131" s="20"/>
      <c r="I131" s="22"/>
    </row>
    <row r="132" spans="1:9" ht="34" x14ac:dyDescent="0.2">
      <c r="A132" s="7"/>
      <c r="B132" s="6"/>
      <c r="C132" s="20" t="s">
        <v>5</v>
      </c>
      <c r="D132" s="21" t="s">
        <v>111</v>
      </c>
      <c r="E132" s="20"/>
      <c r="F132" s="21" t="s">
        <v>98</v>
      </c>
      <c r="G132" s="24" t="s">
        <v>19</v>
      </c>
      <c r="H132" s="24">
        <v>3</v>
      </c>
      <c r="I132" s="22">
        <v>2</v>
      </c>
    </row>
    <row r="133" spans="1:9" ht="34" x14ac:dyDescent="0.2">
      <c r="A133" s="7"/>
      <c r="B133" s="6"/>
      <c r="C133" s="20"/>
      <c r="D133" s="21" t="s">
        <v>114</v>
      </c>
      <c r="E133" s="6"/>
      <c r="F133" s="21" t="s">
        <v>90</v>
      </c>
      <c r="G133" s="24" t="s">
        <v>19</v>
      </c>
      <c r="H133" s="20">
        <v>3</v>
      </c>
      <c r="I133" s="22">
        <v>2</v>
      </c>
    </row>
    <row r="134" spans="1:9" x14ac:dyDescent="0.2">
      <c r="A134" s="39">
        <v>6</v>
      </c>
      <c r="B134" s="40" t="s">
        <v>102</v>
      </c>
      <c r="C134" s="40"/>
      <c r="D134" s="40"/>
      <c r="E134" s="40"/>
      <c r="F134" s="40"/>
      <c r="G134" s="40"/>
      <c r="H134" s="39"/>
      <c r="I134" s="40"/>
    </row>
    <row r="135" spans="1:9" ht="34" x14ac:dyDescent="0.2">
      <c r="A135" s="7"/>
      <c r="B135" s="6"/>
      <c r="C135" s="20" t="s">
        <v>5</v>
      </c>
      <c r="D135" s="21" t="s">
        <v>95</v>
      </c>
      <c r="E135" s="20"/>
      <c r="F135" s="21" t="s">
        <v>98</v>
      </c>
      <c r="G135" s="20" t="s">
        <v>19</v>
      </c>
      <c r="H135" s="20">
        <v>3</v>
      </c>
      <c r="I135" s="22">
        <v>1</v>
      </c>
    </row>
    <row r="136" spans="1:9" ht="34" x14ac:dyDescent="0.2">
      <c r="A136" s="7"/>
      <c r="B136" s="6"/>
      <c r="C136" s="20" t="s">
        <v>5</v>
      </c>
      <c r="D136" s="21" t="s">
        <v>109</v>
      </c>
      <c r="E136" s="6"/>
      <c r="F136" s="21" t="s">
        <v>90</v>
      </c>
      <c r="G136" s="24" t="s">
        <v>19</v>
      </c>
      <c r="H136" s="20">
        <v>3</v>
      </c>
      <c r="I136" s="22">
        <v>1</v>
      </c>
    </row>
    <row r="137" spans="1:9" x14ac:dyDescent="0.2">
      <c r="A137" s="39">
        <v>7</v>
      </c>
      <c r="B137" s="40" t="s">
        <v>103</v>
      </c>
      <c r="C137" s="40"/>
      <c r="D137" s="62"/>
      <c r="E137" s="6"/>
      <c r="F137" s="21"/>
      <c r="G137" s="6"/>
      <c r="H137" s="7"/>
      <c r="I137" s="22"/>
    </row>
    <row r="138" spans="1:9" ht="51" x14ac:dyDescent="0.2">
      <c r="A138" s="7"/>
      <c r="B138" s="6"/>
      <c r="C138" s="20" t="s">
        <v>5</v>
      </c>
      <c r="D138" s="63" t="s">
        <v>104</v>
      </c>
      <c r="E138" s="38"/>
      <c r="F138" s="23" t="s">
        <v>107</v>
      </c>
      <c r="G138" s="24" t="s">
        <v>19</v>
      </c>
      <c r="H138" s="20">
        <v>3</v>
      </c>
      <c r="I138" s="22">
        <v>1</v>
      </c>
    </row>
    <row r="139" spans="1:9" ht="34" x14ac:dyDescent="0.2">
      <c r="A139" s="7"/>
      <c r="B139" s="6"/>
      <c r="C139" s="20" t="s">
        <v>5</v>
      </c>
      <c r="D139" s="23" t="s">
        <v>105</v>
      </c>
      <c r="E139" s="24"/>
      <c r="F139" s="23" t="s">
        <v>90</v>
      </c>
      <c r="G139" s="24" t="s">
        <v>19</v>
      </c>
      <c r="H139" s="24">
        <v>3</v>
      </c>
      <c r="I139" s="46">
        <v>1</v>
      </c>
    </row>
    <row r="140" spans="1:9" x14ac:dyDescent="0.2">
      <c r="A140" s="39">
        <v>8</v>
      </c>
      <c r="B140" s="40" t="s">
        <v>131</v>
      </c>
      <c r="C140" s="20"/>
      <c r="D140" s="23"/>
      <c r="E140" s="24"/>
      <c r="F140" s="23"/>
      <c r="G140" s="24"/>
      <c r="H140" s="24"/>
      <c r="I140" s="46"/>
    </row>
    <row r="141" spans="1:9" ht="51" x14ac:dyDescent="0.2">
      <c r="A141" s="87"/>
      <c r="B141" s="6"/>
      <c r="C141" s="20" t="s">
        <v>5</v>
      </c>
      <c r="D141" s="84" t="s">
        <v>136</v>
      </c>
      <c r="E141" s="7"/>
      <c r="F141" s="84" t="s">
        <v>137</v>
      </c>
      <c r="G141" s="24" t="s">
        <v>19</v>
      </c>
      <c r="H141" s="16">
        <v>3</v>
      </c>
      <c r="I141" s="46">
        <v>1.5</v>
      </c>
    </row>
    <row r="142" spans="1:9" ht="34" x14ac:dyDescent="0.2">
      <c r="A142" s="87"/>
      <c r="B142" s="6"/>
      <c r="C142" s="20" t="s">
        <v>5</v>
      </c>
      <c r="D142" s="84" t="s">
        <v>132</v>
      </c>
      <c r="E142" s="7"/>
      <c r="F142" s="84" t="s">
        <v>135</v>
      </c>
      <c r="G142" s="24" t="s">
        <v>19</v>
      </c>
      <c r="H142" s="16">
        <v>3</v>
      </c>
      <c r="I142" s="46">
        <v>1</v>
      </c>
    </row>
    <row r="143" spans="1:9" x14ac:dyDescent="0.2">
      <c r="A143" s="83">
        <v>9</v>
      </c>
      <c r="B143" s="86" t="s">
        <v>134</v>
      </c>
      <c r="C143" s="20"/>
      <c r="D143" s="85"/>
      <c r="E143" s="7"/>
      <c r="F143" s="85"/>
      <c r="G143" s="24"/>
      <c r="H143" s="84"/>
      <c r="I143" s="46"/>
    </row>
    <row r="144" spans="1:9" ht="51" x14ac:dyDescent="0.2">
      <c r="A144" s="7"/>
      <c r="B144" s="40"/>
      <c r="C144" s="20" t="s">
        <v>5</v>
      </c>
      <c r="D144" s="63" t="s">
        <v>106</v>
      </c>
      <c r="E144" s="38"/>
      <c r="F144" s="23" t="s">
        <v>108</v>
      </c>
      <c r="G144" s="24" t="s">
        <v>19</v>
      </c>
      <c r="H144" s="20">
        <v>3</v>
      </c>
      <c r="I144" s="22">
        <v>1</v>
      </c>
    </row>
    <row r="145" spans="1:9" ht="34" x14ac:dyDescent="0.2">
      <c r="A145" s="7"/>
      <c r="B145" s="6"/>
      <c r="C145" s="20" t="s">
        <v>5</v>
      </c>
      <c r="D145" s="23" t="s">
        <v>105</v>
      </c>
      <c r="E145" s="20"/>
      <c r="F145" s="21" t="s">
        <v>90</v>
      </c>
      <c r="G145" s="24" t="s">
        <v>19</v>
      </c>
      <c r="H145" s="24">
        <v>3</v>
      </c>
      <c r="I145" s="22">
        <v>1</v>
      </c>
    </row>
    <row r="146" spans="1:9" x14ac:dyDescent="0.2">
      <c r="A146" s="39">
        <v>10</v>
      </c>
      <c r="B146" s="40" t="s">
        <v>110</v>
      </c>
      <c r="C146" s="20"/>
      <c r="D146" s="63"/>
      <c r="E146" s="38"/>
      <c r="F146" s="23"/>
      <c r="G146" s="24"/>
      <c r="H146" s="20"/>
      <c r="I146" s="22"/>
    </row>
    <row r="147" spans="1:9" ht="34" x14ac:dyDescent="0.2">
      <c r="A147" s="7"/>
      <c r="B147" s="6"/>
      <c r="C147" s="20" t="s">
        <v>5</v>
      </c>
      <c r="D147" s="21" t="s">
        <v>111</v>
      </c>
      <c r="E147" s="20"/>
      <c r="F147" s="21" t="s">
        <v>98</v>
      </c>
      <c r="G147" s="24" t="s">
        <v>19</v>
      </c>
      <c r="H147" s="24">
        <v>3</v>
      </c>
      <c r="I147" s="22">
        <v>2</v>
      </c>
    </row>
    <row r="148" spans="1:9" ht="34" x14ac:dyDescent="0.2">
      <c r="A148" s="7"/>
      <c r="B148" s="6"/>
      <c r="C148" s="20"/>
      <c r="D148" s="21" t="s">
        <v>114</v>
      </c>
      <c r="E148" s="6"/>
      <c r="F148" s="21" t="s">
        <v>90</v>
      </c>
      <c r="G148" s="24" t="s">
        <v>19</v>
      </c>
      <c r="H148" s="20">
        <v>3</v>
      </c>
      <c r="I148" s="22">
        <v>2</v>
      </c>
    </row>
    <row r="149" spans="1:9" x14ac:dyDescent="0.2">
      <c r="A149" s="39">
        <v>11</v>
      </c>
      <c r="B149" s="34" t="s">
        <v>116</v>
      </c>
      <c r="C149" s="40"/>
      <c r="D149" s="62"/>
      <c r="E149" s="40"/>
      <c r="F149" s="62"/>
      <c r="G149" s="40"/>
      <c r="H149" s="39"/>
      <c r="I149" s="64"/>
    </row>
    <row r="150" spans="1:9" ht="51" x14ac:dyDescent="0.2">
      <c r="A150" s="7"/>
      <c r="B150" s="6"/>
      <c r="C150" s="20" t="s">
        <v>5</v>
      </c>
      <c r="D150" s="23" t="s">
        <v>80</v>
      </c>
      <c r="E150" s="20"/>
      <c r="F150" s="23" t="s">
        <v>87</v>
      </c>
      <c r="G150" s="24" t="s">
        <v>19</v>
      </c>
      <c r="H150" s="20">
        <v>3</v>
      </c>
      <c r="I150" s="22">
        <v>1</v>
      </c>
    </row>
    <row r="151" spans="1:9" ht="34" x14ac:dyDescent="0.2">
      <c r="A151" s="7"/>
      <c r="B151" s="6"/>
      <c r="C151" s="20" t="s">
        <v>5</v>
      </c>
      <c r="D151" s="23" t="s">
        <v>117</v>
      </c>
      <c r="E151" s="20"/>
      <c r="F151" s="23" t="s">
        <v>88</v>
      </c>
      <c r="G151" s="24" t="s">
        <v>19</v>
      </c>
      <c r="H151" s="20">
        <v>3</v>
      </c>
      <c r="I151" s="22">
        <v>1</v>
      </c>
    </row>
    <row r="152" spans="1:9" ht="34" x14ac:dyDescent="0.2">
      <c r="A152" s="7"/>
      <c r="B152" s="6"/>
      <c r="C152" s="20" t="s">
        <v>5</v>
      </c>
      <c r="D152" s="21" t="s">
        <v>81</v>
      </c>
      <c r="E152" s="20"/>
      <c r="F152" s="21" t="s">
        <v>88</v>
      </c>
      <c r="G152" s="20" t="s">
        <v>19</v>
      </c>
      <c r="H152" s="20">
        <v>3</v>
      </c>
      <c r="I152" s="22">
        <v>1</v>
      </c>
    </row>
    <row r="153" spans="1:9" x14ac:dyDescent="0.2">
      <c r="A153" s="33">
        <v>12</v>
      </c>
      <c r="B153" s="34" t="s">
        <v>124</v>
      </c>
      <c r="C153" s="35"/>
      <c r="D153" s="36"/>
      <c r="E153" s="35"/>
      <c r="F153" s="36"/>
      <c r="G153" s="35"/>
      <c r="H153" s="35"/>
      <c r="I153" s="37"/>
    </row>
    <row r="154" spans="1:9" ht="68" x14ac:dyDescent="0.2">
      <c r="A154" s="49"/>
      <c r="B154" s="42"/>
      <c r="C154" s="20" t="s">
        <v>5</v>
      </c>
      <c r="D154" s="23" t="s">
        <v>125</v>
      </c>
      <c r="E154" s="50"/>
      <c r="F154" s="23" t="s">
        <v>128</v>
      </c>
      <c r="G154" s="24" t="s">
        <v>19</v>
      </c>
      <c r="H154" s="24">
        <v>3</v>
      </c>
      <c r="I154" s="22">
        <v>2</v>
      </c>
    </row>
    <row r="155" spans="1:9" ht="34" x14ac:dyDescent="0.2">
      <c r="A155" s="49"/>
      <c r="B155" s="42"/>
      <c r="C155" s="20" t="s">
        <v>5</v>
      </c>
      <c r="D155" s="23" t="s">
        <v>126</v>
      </c>
      <c r="E155" s="20"/>
      <c r="F155" s="23" t="s">
        <v>27</v>
      </c>
      <c r="G155" s="24" t="s">
        <v>19</v>
      </c>
      <c r="H155" s="24">
        <v>3</v>
      </c>
      <c r="I155" s="22">
        <v>0.1</v>
      </c>
    </row>
    <row r="156" spans="1:9" ht="68" x14ac:dyDescent="0.2">
      <c r="A156" s="51"/>
      <c r="B156" s="42"/>
      <c r="C156" s="20" t="s">
        <v>5</v>
      </c>
      <c r="D156" s="23" t="s">
        <v>127</v>
      </c>
      <c r="E156" s="20"/>
      <c r="F156" s="23" t="s">
        <v>129</v>
      </c>
      <c r="G156" s="24" t="s">
        <v>19</v>
      </c>
      <c r="H156" s="24">
        <v>3</v>
      </c>
      <c r="I156" s="22">
        <v>2</v>
      </c>
    </row>
    <row r="157" spans="1:9" ht="34" x14ac:dyDescent="0.2">
      <c r="A157" s="51"/>
      <c r="B157" s="44"/>
      <c r="C157" s="20" t="s">
        <v>5</v>
      </c>
      <c r="D157" s="23" t="s">
        <v>126</v>
      </c>
      <c r="E157" s="20"/>
      <c r="F157" s="23" t="s">
        <v>27</v>
      </c>
      <c r="G157" s="24" t="s">
        <v>19</v>
      </c>
      <c r="H157" s="24">
        <v>3</v>
      </c>
      <c r="I157" s="22">
        <v>0.2</v>
      </c>
    </row>
    <row r="158" spans="1:9" ht="68" x14ac:dyDescent="0.2">
      <c r="A158" s="51"/>
      <c r="B158" s="44"/>
      <c r="C158" s="24" t="s">
        <v>5</v>
      </c>
      <c r="D158" s="23" t="s">
        <v>130</v>
      </c>
      <c r="E158" s="24"/>
      <c r="F158" s="23" t="s">
        <v>38</v>
      </c>
      <c r="G158" s="24" t="s">
        <v>19</v>
      </c>
      <c r="H158" s="24">
        <v>3</v>
      </c>
      <c r="I158" s="46">
        <v>2</v>
      </c>
    </row>
    <row r="159" spans="1:9" ht="34" x14ac:dyDescent="0.2">
      <c r="A159" s="51"/>
      <c r="B159" s="44"/>
      <c r="C159" s="20" t="s">
        <v>5</v>
      </c>
      <c r="D159" s="23" t="s">
        <v>126</v>
      </c>
      <c r="E159" s="20"/>
      <c r="F159" s="23" t="s">
        <v>27</v>
      </c>
      <c r="G159" s="24" t="s">
        <v>19</v>
      </c>
      <c r="H159" s="24">
        <v>3</v>
      </c>
      <c r="I159" s="22">
        <v>0.2</v>
      </c>
    </row>
    <row r="160" spans="1:9" x14ac:dyDescent="0.2">
      <c r="A160" s="39">
        <v>13</v>
      </c>
      <c r="B160" s="40" t="s">
        <v>20</v>
      </c>
      <c r="C160" s="6"/>
      <c r="D160" s="6"/>
      <c r="E160" s="6"/>
      <c r="F160" s="6"/>
      <c r="G160" s="6"/>
      <c r="H160" s="6"/>
      <c r="I160" s="6"/>
    </row>
    <row r="161" spans="1:9" ht="85" x14ac:dyDescent="0.2">
      <c r="A161" s="7"/>
      <c r="B161" s="6"/>
      <c r="C161" s="71" t="s">
        <v>5</v>
      </c>
      <c r="D161" s="67" t="s">
        <v>60</v>
      </c>
      <c r="E161" s="70"/>
      <c r="F161" s="67" t="s">
        <v>86</v>
      </c>
      <c r="G161" s="24" t="s">
        <v>19</v>
      </c>
      <c r="H161" s="20">
        <v>5</v>
      </c>
      <c r="I161" s="22">
        <v>0.5</v>
      </c>
    </row>
    <row r="162" spans="1:9" ht="34" x14ac:dyDescent="0.2">
      <c r="A162" s="7"/>
      <c r="B162" s="6"/>
      <c r="C162" s="20" t="s">
        <v>6</v>
      </c>
      <c r="D162" s="23" t="s">
        <v>28</v>
      </c>
      <c r="E162" s="23" t="s">
        <v>21</v>
      </c>
      <c r="F162" s="23" t="s">
        <v>142</v>
      </c>
      <c r="G162" s="20"/>
      <c r="H162" s="20">
        <v>1</v>
      </c>
      <c r="I162" s="22">
        <v>1</v>
      </c>
    </row>
    <row r="163" spans="1:9" ht="17" x14ac:dyDescent="0.2">
      <c r="A163" s="7"/>
      <c r="B163" s="6"/>
      <c r="C163" s="20"/>
      <c r="D163" s="67" t="s">
        <v>21</v>
      </c>
      <c r="E163" s="69">
        <v>0</v>
      </c>
      <c r="F163" s="67" t="s">
        <v>23</v>
      </c>
      <c r="G163" s="71"/>
      <c r="H163" s="20"/>
      <c r="I163" s="41"/>
    </row>
    <row r="164" spans="1:9" ht="34" x14ac:dyDescent="0.2">
      <c r="A164" s="7"/>
      <c r="B164" s="6"/>
      <c r="C164" s="20"/>
      <c r="D164" s="67" t="s">
        <v>21</v>
      </c>
      <c r="E164" s="69">
        <v>1</v>
      </c>
      <c r="F164" s="67" t="s">
        <v>24</v>
      </c>
      <c r="G164" s="71"/>
      <c r="H164" s="20"/>
      <c r="I164" s="41"/>
    </row>
    <row r="165" spans="1:9" ht="17" x14ac:dyDescent="0.2">
      <c r="A165" s="7"/>
      <c r="B165" s="6"/>
      <c r="C165" s="20"/>
      <c r="D165" s="67" t="s">
        <v>21</v>
      </c>
      <c r="E165" s="69">
        <v>2</v>
      </c>
      <c r="F165" s="67" t="s">
        <v>25</v>
      </c>
      <c r="G165" s="71"/>
      <c r="H165" s="20"/>
      <c r="I165" s="41"/>
    </row>
    <row r="166" spans="1:9" ht="17" x14ac:dyDescent="0.2">
      <c r="A166" s="7"/>
      <c r="B166" s="6"/>
      <c r="C166" s="20"/>
      <c r="D166" s="67" t="s">
        <v>21</v>
      </c>
      <c r="E166" s="69">
        <v>3</v>
      </c>
      <c r="F166" s="72" t="s">
        <v>26</v>
      </c>
      <c r="G166" s="71"/>
      <c r="H166" s="20"/>
      <c r="I166" s="41"/>
    </row>
    <row r="167" spans="1:9" ht="34" x14ac:dyDescent="0.2">
      <c r="A167" s="7"/>
      <c r="B167" s="6"/>
      <c r="C167" s="20" t="s">
        <v>6</v>
      </c>
      <c r="D167" s="67" t="s">
        <v>22</v>
      </c>
      <c r="E167" s="69"/>
      <c r="F167" s="67" t="s">
        <v>33</v>
      </c>
      <c r="G167" s="71"/>
      <c r="H167" s="20">
        <v>1</v>
      </c>
      <c r="I167" s="22">
        <v>1</v>
      </c>
    </row>
    <row r="168" spans="1:9" ht="68" x14ac:dyDescent="0.2">
      <c r="A168" s="7"/>
      <c r="B168" s="6"/>
      <c r="C168" s="20"/>
      <c r="D168" s="67"/>
      <c r="E168" s="69">
        <v>0</v>
      </c>
      <c r="F168" s="67" t="s">
        <v>31</v>
      </c>
      <c r="G168" s="71"/>
      <c r="H168" s="20"/>
      <c r="I168" s="41"/>
    </row>
    <row r="169" spans="1:9" ht="51" x14ac:dyDescent="0.2">
      <c r="A169" s="7"/>
      <c r="B169" s="6"/>
      <c r="C169" s="20"/>
      <c r="D169" s="67"/>
      <c r="E169" s="69">
        <v>1</v>
      </c>
      <c r="F169" s="67" t="s">
        <v>32</v>
      </c>
      <c r="G169" s="71"/>
      <c r="H169" s="20"/>
      <c r="I169" s="41"/>
    </row>
    <row r="170" spans="1:9" ht="68" x14ac:dyDescent="0.2">
      <c r="A170" s="7"/>
      <c r="B170" s="6"/>
      <c r="C170" s="20"/>
      <c r="D170" s="67"/>
      <c r="E170" s="69">
        <v>2</v>
      </c>
      <c r="F170" s="67" t="s">
        <v>30</v>
      </c>
      <c r="G170" s="71"/>
      <c r="H170" s="20"/>
      <c r="I170" s="41"/>
    </row>
    <row r="171" spans="1:9" ht="68" x14ac:dyDescent="0.2">
      <c r="A171" s="7"/>
      <c r="B171" s="6"/>
      <c r="C171" s="20"/>
      <c r="D171" s="72"/>
      <c r="E171" s="73">
        <v>3</v>
      </c>
      <c r="F171" s="72" t="s">
        <v>29</v>
      </c>
      <c r="G171" s="71"/>
      <c r="H171" s="20"/>
      <c r="I171" s="41"/>
    </row>
    <row r="172" spans="1:9" ht="17" x14ac:dyDescent="0.2">
      <c r="G172" s="17" t="s">
        <v>16</v>
      </c>
      <c r="H172" s="17"/>
      <c r="I172" s="18">
        <f>I77+I49+I6+I118</f>
        <v>100</v>
      </c>
    </row>
  </sheetData>
  <pageMargins left="0.25" right="0.25" top="0.75" bottom="0.75" header="0.3" footer="0.3"/>
  <pageSetup paperSize="9"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"/>
  <sheetViews>
    <sheetView tabSelected="1" zoomScaleNormal="100" zoomScaleSheetLayoutView="160" workbookViewId="0">
      <selection activeCell="B11" sqref="B11"/>
    </sheetView>
  </sheetViews>
  <sheetFormatPr baseColWidth="10" defaultColWidth="11" defaultRowHeight="16" x14ac:dyDescent="0.2"/>
  <cols>
    <col min="2" max="2" width="56.83203125" style="3" customWidth="1"/>
  </cols>
  <sheetData>
    <row r="1" spans="1:2" ht="28" customHeight="1" x14ac:dyDescent="0.2">
      <c r="A1" s="92" t="s">
        <v>14</v>
      </c>
      <c r="B1" s="92"/>
    </row>
    <row r="2" spans="1:2" ht="17" x14ac:dyDescent="0.2">
      <c r="A2" s="16">
        <v>1</v>
      </c>
      <c r="B2" s="65" t="s">
        <v>34</v>
      </c>
    </row>
    <row r="3" spans="1:2" ht="17" x14ac:dyDescent="0.2">
      <c r="A3" s="16">
        <v>2</v>
      </c>
      <c r="B3" s="65" t="s">
        <v>35</v>
      </c>
    </row>
    <row r="4" spans="1:2" ht="17" x14ac:dyDescent="0.2">
      <c r="A4" s="16">
        <v>3</v>
      </c>
      <c r="B4" s="65" t="s">
        <v>36</v>
      </c>
    </row>
    <row r="5" spans="1:2" ht="17" x14ac:dyDescent="0.2">
      <c r="A5" s="16">
        <v>4</v>
      </c>
      <c r="B5" s="65" t="s">
        <v>138</v>
      </c>
    </row>
    <row r="6" spans="1:2" ht="17" x14ac:dyDescent="0.2">
      <c r="A6" s="16">
        <v>5</v>
      </c>
      <c r="B6" s="66" t="s">
        <v>37</v>
      </c>
    </row>
    <row r="7" spans="1:2" ht="17" x14ac:dyDescent="0.2">
      <c r="A7" s="16">
        <v>6</v>
      </c>
      <c r="B7" s="66" t="s">
        <v>139</v>
      </c>
    </row>
    <row r="10" spans="1:2" ht="5.25" customHeight="1" x14ac:dyDescent="0.2"/>
  </sheetData>
  <mergeCells count="1">
    <mergeCell ref="A1:B1"/>
  </mergeCells>
  <pageMargins left="0.7" right="0.7" top="0.75" bottom="0.75" header="0.3" footer="0.3"/>
  <pageSetup paperSize="9" scale="98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Критерии оценки</vt:lpstr>
      <vt:lpstr>Перечень профессиональных задач</vt:lpstr>
      <vt:lpstr>'Критерии оценки'!Область_печати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Microsoft Office User</cp:lastModifiedBy>
  <cp:lastPrinted>2023-12-23T12:16:53Z</cp:lastPrinted>
  <dcterms:created xsi:type="dcterms:W3CDTF">2022-11-09T22:53:43Z</dcterms:created>
  <dcterms:modified xsi:type="dcterms:W3CDTF">2025-03-19T16:53:29Z</dcterms:modified>
</cp:coreProperties>
</file>