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ОЕ\Осетия 2025\ИМЭЧ Печное дело 2025\ККД Печное дело ИМЭЧ 2025\"/>
    </mc:Choice>
  </mc:AlternateContent>
  <bookViews>
    <workbookView xWindow="0" yWindow="0" windowWidth="11304" windowHeight="848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4" l="1"/>
  <c r="C13" i="4"/>
  <c r="C12" i="4"/>
  <c r="G11" i="4"/>
  <c r="E11" i="4"/>
  <c r="C11" i="4"/>
  <c r="G10" i="4"/>
  <c r="E10" i="4"/>
  <c r="C10" i="4"/>
  <c r="C7" i="4"/>
  <c r="C15" i="1"/>
  <c r="C13" i="1"/>
  <c r="C12" i="1"/>
  <c r="G11" i="1"/>
  <c r="E11" i="1"/>
  <c r="C11" i="1"/>
  <c r="G10" i="1"/>
  <c r="E10" i="1"/>
  <c r="C10" i="1"/>
  <c r="C7" i="1"/>
  <c r="C11" i="5" l="1"/>
  <c r="C7" i="5" l="1"/>
  <c r="C10" i="5"/>
  <c r="E10" i="5"/>
  <c r="G10" i="5"/>
  <c r="E11" i="5"/>
  <c r="G11" i="5"/>
  <c r="C12" i="5"/>
  <c r="C13" i="5"/>
  <c r="C15" i="5"/>
  <c r="A5" i="7" l="1"/>
  <c r="A3" i="7"/>
  <c r="A5" i="5"/>
  <c r="A3" i="5"/>
  <c r="A5" i="1"/>
  <c r="A3" i="1"/>
  <c r="A3" i="4"/>
</calcChain>
</file>

<file path=xl/sharedStrings.xml><?xml version="1.0" encoding="utf-8"?>
<sst xmlns="http://schemas.openxmlformats.org/spreadsheetml/2006/main" count="572" uniqueCount="261">
  <si>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</si>
  <si>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</si>
  <si>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</si>
  <si>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</si>
  <si>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</si>
  <si>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</si>
  <si>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</si>
  <si>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</si>
  <si>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</si>
  <si>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</si>
  <si>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</si>
  <si>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</si>
  <si>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</si>
  <si>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</si>
  <si>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</si>
  <si>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</si>
  <si>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</si>
  <si>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</si>
  <si>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</si>
  <si>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</si>
  <si>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</si>
  <si>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</si>
  <si>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</si>
  <si>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</si>
  <si>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</si>
  <si>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</si>
  <si>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</si>
  <si>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</si>
  <si>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</si>
  <si>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</si>
  <si>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</si>
  <si>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</si>
  <si>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</si>
  <si>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</si>
  <si>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</si>
  <si>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</si>
  <si>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</si>
  <si>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</si>
  <si>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</si>
  <si>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</si>
  <si>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</si>
  <si>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</si>
  <si>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</si>
  <si>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</si>
  <si>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 xml:space="preserve">Интернет : Подключение  ноутбуков к беспроводному интернету (с возможностью подключения к проводному интернету) не требуется	</t>
  </si>
  <si>
    <t xml:space="preserve">Подведение/ отведение ГХВС (при необходимости) : холодная вода для заполнения станков, приготовления раствора, мойки инструментов; раковина </t>
  </si>
  <si>
    <t>Подведение сжатого воздуха (при необходимости): не требуется</t>
  </si>
  <si>
    <t>Площадь зоны: 327 кв.м.</t>
  </si>
  <si>
    <t>1 на 2 экспертов</t>
  </si>
  <si>
    <t>Мебель</t>
  </si>
  <si>
    <t>шт</t>
  </si>
  <si>
    <t>На конкурсной площадке</t>
  </si>
  <si>
    <t>жесткий</t>
  </si>
  <si>
    <t>Часы</t>
  </si>
  <si>
    <t>электронные</t>
  </si>
  <si>
    <t xml:space="preserve">Тачка </t>
  </si>
  <si>
    <t>Строительная двухколесная</t>
  </si>
  <si>
    <t>Оборудование</t>
  </si>
  <si>
    <t>Строительный миксер с насадкой</t>
  </si>
  <si>
    <t>Контейнер для отходов</t>
  </si>
  <si>
    <t>Емкость 100 л</t>
  </si>
  <si>
    <t>Инвентарь</t>
  </si>
  <si>
    <t xml:space="preserve">Ведро </t>
  </si>
  <si>
    <t>металлическое 10 л</t>
  </si>
  <si>
    <t xml:space="preserve">Лопата </t>
  </si>
  <si>
    <t>Совковая</t>
  </si>
  <si>
    <t>Покрытие пола: твердое на всю зону</t>
  </si>
  <si>
    <t>Подведение/ отведение ГХВС (при необходимости) : не требуется</t>
  </si>
  <si>
    <t>Площадь зоны: 16,8  кв.м.</t>
  </si>
  <si>
    <t>Освещение:  Верхнее искусственное освещение (400 люкс)</t>
  </si>
  <si>
    <t xml:space="preserve">Освещение: Верхнее искусственное освещение ( 400 люкс) </t>
  </si>
  <si>
    <t>Покрытие пола: бетонное  на всю зону</t>
  </si>
  <si>
    <t xml:space="preserve">Электричество: 1 подключения к сети  по (220 Вольт )	</t>
  </si>
  <si>
    <t>Шкаф запираемый</t>
  </si>
  <si>
    <t>Для хранения одежды 1 на конкурсанта, ШхГхВ 300х500х1850 мм</t>
  </si>
  <si>
    <t>шт.</t>
  </si>
  <si>
    <t>Двухместный</t>
  </si>
  <si>
    <t>Мусорная корзина</t>
  </si>
  <si>
    <t>пластиковая</t>
  </si>
  <si>
    <t>Площадь зоны: 42 кв.м.</t>
  </si>
  <si>
    <t xml:space="preserve">Интернет : Подключение  ноутбуков к беспроводному интернету (с возможностью подключения к проводному интернету) Скорость не менее 100 Мбит в секунду 	</t>
  </si>
  <si>
    <t>Освещение: Верхнее искусственное освещение (400 люкс)</t>
  </si>
  <si>
    <t xml:space="preserve">Электричество: 4 подключения к сети  по (220 Вольт)	</t>
  </si>
  <si>
    <t xml:space="preserve">Ноутбук ASUS VioBooK, Е410 МА </t>
  </si>
  <si>
    <t>МФУ Brother</t>
  </si>
  <si>
    <t>Монитор LG FLATRON с системным блоком BONIX</t>
  </si>
  <si>
    <t>Проектор</t>
  </si>
  <si>
    <t>Сетевой фильтр</t>
  </si>
  <si>
    <t>Вешалка</t>
  </si>
  <si>
    <t xml:space="preserve">Шкаф металлический двухстворчатый </t>
  </si>
  <si>
    <t>Калибр</t>
  </si>
  <si>
    <t>Папка планшет-зажим</t>
  </si>
  <si>
    <t>Папка-скоросшиватель</t>
  </si>
  <si>
    <t>Калькулятор</t>
  </si>
  <si>
    <t>Ножницы</t>
  </si>
  <si>
    <t xml:space="preserve">Степлер </t>
  </si>
  <si>
    <t>Линейка 50 см</t>
  </si>
  <si>
    <t>Информационный стенд</t>
  </si>
  <si>
    <t>Экран 14", 1920х1080, 512 Гб</t>
  </si>
  <si>
    <t>MODEL DCP-L 2500 DR</t>
  </si>
  <si>
    <t>Модель L 1942 19", максимальное разрешение 1280х1024, яркость 300 кд/м</t>
  </si>
  <si>
    <t>Для создания действительного изображения объектов на рассеивающей поверхности, служащей экраном.</t>
  </si>
  <si>
    <t>на 5 розеток, длина 5 метров</t>
  </si>
  <si>
    <t>Для хранения документов общих/для главного эксперта</t>
  </si>
  <si>
    <t>Пластиковая</t>
  </si>
  <si>
    <t>Металлический с градацией 1 мм (для оценки конкурсных заданий)</t>
  </si>
  <si>
    <t>Формат А4 с твердыми корочками</t>
  </si>
  <si>
    <t>Канцелярский, настольный</t>
  </si>
  <si>
    <t>Канцерярские</t>
  </si>
  <si>
    <t>Канцелрский для бумаги 15 мм</t>
  </si>
  <si>
    <t>Деревянная канцелярская</t>
  </si>
  <si>
    <t>Для конкурсной документации</t>
  </si>
  <si>
    <t>Оборудование IT</t>
  </si>
  <si>
    <t>Инструмент</t>
  </si>
  <si>
    <t>Канцелярские товары</t>
  </si>
  <si>
    <t>1 на 2 эксперта</t>
  </si>
  <si>
    <t>1 - в КГЭ, 1 - в КЭ</t>
  </si>
  <si>
    <t xml:space="preserve">Огнетушитель </t>
  </si>
  <si>
    <t xml:space="preserve">углекислотный ОУ-1 </t>
  </si>
  <si>
    <t>Охрана труда</t>
  </si>
  <si>
    <t xml:space="preserve">Аптечка </t>
  </si>
  <si>
    <t>Для оказания доврачебной помощи</t>
  </si>
  <si>
    <t xml:space="preserve">Кулер 19 л </t>
  </si>
  <si>
    <t>Холодная вода</t>
  </si>
  <si>
    <t>Площадь зоны: 19,5 кв.м.</t>
  </si>
  <si>
    <t>Интернет : Подключение  ноутбуков к беспроводному интернету (с возможностью подключения к проводному интернету) 	не требуется</t>
  </si>
  <si>
    <t>Покрытие пола: бетонное  - 19,5 м2 на всю зону</t>
  </si>
  <si>
    <t>Камнерезный станок</t>
  </si>
  <si>
    <t>Мощность / Напряжение 2,2кВт / 220В
Длина реза, мм 800
Глубина реза, мм 130
Диаметр отрезного круга, мм 400
Посадочное отверстие, мм 25,4</t>
  </si>
  <si>
    <t>Основное оборудование</t>
  </si>
  <si>
    <t>Коврик у камнерезного станка</t>
  </si>
  <si>
    <t>Резиновый</t>
  </si>
  <si>
    <t>1 на 1 станок</t>
  </si>
  <si>
    <t>Верстак</t>
  </si>
  <si>
    <t>Металлический/деревянный/ пластиковый стол, размер столешницы не менее 1000х700 мм</t>
  </si>
  <si>
    <t>Пластиковый, 240л, зеленый</t>
  </si>
  <si>
    <t xml:space="preserve">Резервуар для раствора  </t>
  </si>
  <si>
    <t>Пластиковая ёмкость, 40 литров прямоугольная</t>
  </si>
  <si>
    <t>Лопата для перемешивания раствора</t>
  </si>
  <si>
    <t>Совок и щетка для уборки рабочего места</t>
  </si>
  <si>
    <t>Пластиковый совок, щетка с искусственным ворсом</t>
  </si>
  <si>
    <t xml:space="preserve">Правило 2 м
</t>
  </si>
  <si>
    <t>Дюралюминиевая рейка, предназначена для проверки поверхности кирпичной кладки</t>
  </si>
  <si>
    <t>Печное дело</t>
  </si>
  <si>
    <t>Республика Северная Осетия - Алания</t>
  </si>
  <si>
    <t>Шавалеев Ильфир Ильдарович</t>
  </si>
  <si>
    <t>ilfir80@mail.ru</t>
  </si>
  <si>
    <t>Ветошь</t>
  </si>
  <si>
    <t>Расходные материалы</t>
  </si>
  <si>
    <t>лист</t>
  </si>
  <si>
    <t xml:space="preserve">Раствор </t>
  </si>
  <si>
    <t>кг.</t>
  </si>
  <si>
    <t>Запасной картридж для МФУ</t>
  </si>
  <si>
    <t>Бумага офисная</t>
  </si>
  <si>
    <t>Формат А4</t>
  </si>
  <si>
    <t>пачка</t>
  </si>
  <si>
    <t>Ручка</t>
  </si>
  <si>
    <t>шариковая синяя</t>
  </si>
  <si>
    <t>Карандаш</t>
  </si>
  <si>
    <t xml:space="preserve">чертежный </t>
  </si>
  <si>
    <t>Файл-вкладыш</t>
  </si>
  <si>
    <t>прозрачные, формат А4</t>
  </si>
  <si>
    <t>Ластик</t>
  </si>
  <si>
    <t>Стерка канцелярская</t>
  </si>
  <si>
    <t>№ соотвествуует степлеру</t>
  </si>
  <si>
    <t>Для разметки рабочих мест</t>
  </si>
  <si>
    <t>Скотч двухсторонний</t>
  </si>
  <si>
    <t>Клейкая лента не менее 50 мм</t>
  </si>
  <si>
    <t xml:space="preserve">Мастерок печника
</t>
  </si>
  <si>
    <t xml:space="preserve">Полотно из упоризоксидированной стали
Деревянная/пластиковая  ручка
</t>
  </si>
  <si>
    <t xml:space="preserve">Расшивка   для формирования швов плоская 
</t>
  </si>
  <si>
    <t>Металлическая плоская полоса с ручкой, шириной 100 мм</t>
  </si>
  <si>
    <t xml:space="preserve">Расшивка  для формирования швов вогнутая
</t>
  </si>
  <si>
    <t>Шириной 100 мм, вогнутая,  предназначена для зачистки и выравнивания швов в кирпичной кладке.</t>
  </si>
  <si>
    <t xml:space="preserve">Молоток–кирочка
</t>
  </si>
  <si>
    <t>Для колки кирпича</t>
  </si>
  <si>
    <t xml:space="preserve">Нож канцелярский
</t>
  </si>
  <si>
    <t>Для резания бумаги, картона.</t>
  </si>
  <si>
    <t xml:space="preserve">Рулетка 
</t>
  </si>
  <si>
    <t>Металлическая или пластмассовая лента с нанесёнными делениями 3 (5) м</t>
  </si>
  <si>
    <t xml:space="preserve">Складной метр
</t>
  </si>
  <si>
    <t xml:space="preserve">Со стальной заклепкой, миллиметровая шкала с обеих сторон - 2 м
</t>
  </si>
  <si>
    <t xml:space="preserve">Металическая линейка </t>
  </si>
  <si>
    <t>Из нержавеющей стали длиной не менее 40 см</t>
  </si>
  <si>
    <t xml:space="preserve">Правило  
</t>
  </si>
  <si>
    <t>Дюралюминиевая рейка, предназначена для проверки поверхности кирпичной кладки  длиной 1,5 м</t>
  </si>
  <si>
    <t xml:space="preserve">Уровень электронный
</t>
  </si>
  <si>
    <t>Стальной корпус с электронным циферблатом и пузырьковым уровнем, применяется для измерения углов и уклона</t>
  </si>
  <si>
    <t xml:space="preserve">Лобзик </t>
  </si>
  <si>
    <t>аккамуляторный, применяется для изготовления шаблонов</t>
  </si>
  <si>
    <t xml:space="preserve">Уровень строительный 
</t>
  </si>
  <si>
    <t>Металлический корпус с линейкой и акриловыми колбами. Применяется для определения горизонтальности и вертикальности 300 (400), 600 (800), 1000 (1500) мм</t>
  </si>
  <si>
    <t xml:space="preserve">Угольник металлический 
</t>
  </si>
  <si>
    <t xml:space="preserve">Измерительный прибор с линейкой 300 (500) мм
</t>
  </si>
  <si>
    <t>Угломер электронный</t>
  </si>
  <si>
    <t>Киянка</t>
  </si>
  <si>
    <t>Резиновая с  ручкой</t>
  </si>
  <si>
    <t>Циркуль раздвижной</t>
  </si>
  <si>
    <t xml:space="preserve"> Металлический с усиленными наконечникам и двумя ножками для вычерчивания окружности
</t>
  </si>
  <si>
    <t>Канцелярские</t>
  </si>
  <si>
    <t>Строительный карандаш</t>
  </si>
  <si>
    <t>Корпус деревянный с вставленным грифелем</t>
  </si>
  <si>
    <t xml:space="preserve">Щётка – сметка </t>
  </si>
  <si>
    <t xml:space="preserve">Деревянная (пластиковая) ручка, щётка из натуральной (искуственной) щетины </t>
  </si>
  <si>
    <t>Транспортир-угломер</t>
  </si>
  <si>
    <t xml:space="preserve"> Металлический элемент со шкалой для измерения градусной меры углов,  для измерения угла</t>
  </si>
  <si>
    <t xml:space="preserve"> Шнур-причалка</t>
  </si>
  <si>
    <t xml:space="preserve"> Нить  предназначена для проверки горизонтальной поверхности</t>
  </si>
  <si>
    <t>Губка хозяйственная</t>
  </si>
  <si>
    <t>Выполнена из поролона, предназначена для чистки инструмента и кладки</t>
  </si>
  <si>
    <t>Расходный материал</t>
  </si>
  <si>
    <t>Ножовка по дереву</t>
  </si>
  <si>
    <t>Скотч</t>
  </si>
  <si>
    <t xml:space="preserve">Малярный (строительный) скотч </t>
  </si>
  <si>
    <t xml:space="preserve">по компетенции </t>
  </si>
  <si>
    <t xml:space="preserve">Электричество: 10 подключения к сети  по (220 Вольт и 380 Вольт)	</t>
  </si>
  <si>
    <t>4 на площадку</t>
  </si>
  <si>
    <t>ГАПОУ Северо-Кавказский Аграрно-технологический колледж</t>
  </si>
  <si>
    <t>РСО - Алания г. Ардон улица Хоранова 2,</t>
  </si>
  <si>
    <t>Рабочее место Конкурсанта (основное оборудование, вспомогательное оборудование, инструмент (10 рабочих мест))</t>
  </si>
  <si>
    <t xml:space="preserve">Электричество: подключения к сети  по (220 Вольт ) 1 двойная розетка 220 Вольт (2,2 кВт) на 1 станок </t>
  </si>
  <si>
    <t>Металлическое 10-15 л</t>
  </si>
  <si>
    <t>Рабочее место Конкурсанта (расходные материалы на 10 конкурсантов)</t>
  </si>
  <si>
    <t>Скобы для степлера</t>
  </si>
  <si>
    <t>Длина полотна- 400 мм
Материал полотна- холоднокатаная сталь
Закаленные зубья- да
Тефлоновое покрытие- да
Направление- пила продольное
Размер зубьев- средний
Шаг зубьев- 7-8</t>
  </si>
  <si>
    <t>1 на 5 конкурсантов</t>
  </si>
  <si>
    <t>1 на 25 чел</t>
  </si>
  <si>
    <t>Стол ученический 2-х местный</t>
  </si>
  <si>
    <t>Стул ученический</t>
  </si>
  <si>
    <t>12 в КЭ, 1 в КГЭ</t>
  </si>
  <si>
    <t>22 в КЭ, 2 в КГЭ</t>
  </si>
  <si>
    <t>Стол офисный</t>
  </si>
  <si>
    <t>1 в КЭ, 1 в КГЭ</t>
  </si>
  <si>
    <t>Стул с подлокотником</t>
  </si>
  <si>
    <t>мягкий</t>
  </si>
  <si>
    <t>Для одежды на 25 крючков</t>
  </si>
  <si>
    <t>2 на площадку</t>
  </si>
  <si>
    <t>1 на площадку</t>
  </si>
  <si>
    <t>Скотч сигнальный синий</t>
  </si>
  <si>
    <t xml:space="preserve">Количество конкурсантов </t>
  </si>
  <si>
    <t>Количество экспертов (ГЭ+ЭН+ИЭ+РГО) + ТАП</t>
  </si>
  <si>
    <t>РГО - руководитель группы оценки</t>
  </si>
  <si>
    <t>Количество экспертов (ЭН+ГЭ+ИЭ+РГО) + ТАП:</t>
  </si>
  <si>
    <t xml:space="preserve">Количество конкурсантов: </t>
  </si>
  <si>
    <t>18.04.2025 г.  - 22.04.2025 г.</t>
  </si>
  <si>
    <t xml:space="preserve">8-9270-420-636 </t>
  </si>
  <si>
    <t>на усмотрение организатора</t>
  </si>
  <si>
    <t>Комната Конкурсантов (оборудование, инструмент, мебель) (на 10 конкурсантов)</t>
  </si>
  <si>
    <t>Комната Экспертов (включая комнату Главного эксперта) (оборудование, инструмент, мебель) (на 13 экспертов)</t>
  </si>
  <si>
    <t xml:space="preserve"> Хлопчатобумажная ткань размером  не менее 0,75 х 4 м</t>
  </si>
  <si>
    <t>Стандартный, цвет красный полнотелый  250х120х65 мм</t>
  </si>
  <si>
    <t>Кирпич рядовой, строительный, полнотелый, красный</t>
  </si>
  <si>
    <t xml:space="preserve">Утеплитель Пеноплэкс 50 мм для изготовления кружало </t>
  </si>
  <si>
    <t>Размеры 50х585х1185 мм, толщина 50 мм</t>
  </si>
  <si>
    <t xml:space="preserve">Смесь кладочная, глино-песчаная </t>
  </si>
  <si>
    <t>Соотвествует марке МФУ, на каждый цвет 1 шт картриджа, черный 2 шт.</t>
  </si>
  <si>
    <t>Клейкая лента шириной 50мм, цвет синий или красно-белый</t>
  </si>
  <si>
    <t>Джиджоев Александр Асланович</t>
  </si>
  <si>
    <t xml:space="preserve">adzhidzhoyev@mail.ru  </t>
  </si>
  <si>
    <t>8-9618-25-24-12</t>
  </si>
  <si>
    <t>РСО - Алания, г. Ардон, улица Хоранова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</si>
</sst>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5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1" fillId="0" borderId="0" xfId="1"/>
    <xf numFmtId="0" fontId="2" fillId="0" borderId="20" xfId="1" applyFont="1" applyBorder="1" applyAlignment="1">
      <alignment horizontal="center" vertical="top"/>
    </xf>
    <xf numFmtId="0" fontId="2" fillId="0" borderId="2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1" fillId="0" borderId="0" xfId="1"/>
    <xf numFmtId="0" fontId="9" fillId="0" borderId="16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top" wrapText="1"/>
    </xf>
    <xf numFmtId="0" fontId="9" fillId="5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9" fillId="0" borderId="16" xfId="0" applyFont="1" applyBorder="1" applyAlignment="1">
      <alignment horizontal="center" vertical="top" wrapText="1"/>
    </xf>
    <xf numFmtId="0" fontId="2" fillId="0" borderId="0" xfId="1" applyFont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0" fontId="2" fillId="0" borderId="16" xfId="2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49" fontId="9" fillId="0" borderId="16" xfId="0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top"/>
    </xf>
    <xf numFmtId="0" fontId="9" fillId="0" borderId="1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/>
    </xf>
    <xf numFmtId="0" fontId="2" fillId="0" borderId="2" xfId="1" applyFont="1" applyBorder="1" applyAlignment="1">
      <alignment vertical="top" wrapText="1"/>
    </xf>
    <xf numFmtId="0" fontId="2" fillId="0" borderId="21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49" fontId="9" fillId="0" borderId="16" xfId="0" applyNumberFormat="1" applyFont="1" applyBorder="1" applyAlignment="1">
      <alignment horizontal="left" vertical="center"/>
    </xf>
    <xf numFmtId="0" fontId="19" fillId="0" borderId="0" xfId="1" applyFont="1"/>
    <xf numFmtId="0" fontId="17" fillId="0" borderId="2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8" fillId="0" borderId="15" xfId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top"/>
    </xf>
    <xf numFmtId="0" fontId="9" fillId="0" borderId="22" xfId="0" applyFont="1" applyBorder="1" applyAlignment="1">
      <alignment horizontal="center" vertical="top" wrapText="1"/>
    </xf>
    <xf numFmtId="0" fontId="2" fillId="0" borderId="22" xfId="1" applyFont="1" applyBorder="1" applyAlignment="1">
      <alignment horizontal="center" vertical="top"/>
    </xf>
    <xf numFmtId="0" fontId="2" fillId="0" borderId="2" xfId="1" applyFont="1" applyBorder="1"/>
    <xf numFmtId="0" fontId="18" fillId="0" borderId="24" xfId="1" applyFont="1" applyBorder="1" applyAlignment="1">
      <alignment horizontal="center" vertical="center" wrapText="1"/>
    </xf>
    <xf numFmtId="0" fontId="18" fillId="0" borderId="25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left" vertical="top" wrapText="1"/>
    </xf>
    <xf numFmtId="0" fontId="9" fillId="0" borderId="32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top"/>
    </xf>
    <xf numFmtId="0" fontId="9" fillId="0" borderId="2" xfId="1" applyFont="1" applyBorder="1" applyAlignment="1">
      <alignment horizontal="center" vertical="top"/>
    </xf>
    <xf numFmtId="0" fontId="11" fillId="0" borderId="22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top" wrapText="1"/>
    </xf>
    <xf numFmtId="49" fontId="2" fillId="0" borderId="22" xfId="0" applyNumberFormat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top" wrapText="1"/>
    </xf>
    <xf numFmtId="0" fontId="9" fillId="5" borderId="22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top" wrapText="1"/>
    </xf>
    <xf numFmtId="0" fontId="18" fillId="0" borderId="17" xfId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6" fillId="0" borderId="34" xfId="2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left" vertical="top" wrapText="1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15" fillId="0" borderId="12" xfId="1" applyFont="1" applyBorder="1" applyAlignment="1">
      <alignment horizontal="left" vertical="top" wrapText="1"/>
    </xf>
    <xf numFmtId="0" fontId="9" fillId="0" borderId="11" xfId="1" applyFont="1" applyBorder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0" xfId="1" applyFont="1"/>
    <xf numFmtId="0" fontId="9" fillId="0" borderId="8" xfId="1" applyFont="1" applyBorder="1"/>
    <xf numFmtId="0" fontId="9" fillId="0" borderId="9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8" xfId="1" applyFont="1" applyFill="1" applyBorder="1"/>
    <xf numFmtId="0" fontId="9" fillId="0" borderId="7" xfId="1" applyFont="1" applyBorder="1" applyAlignment="1">
      <alignment horizontal="left" vertical="top" wrapText="1"/>
    </xf>
    <xf numFmtId="0" fontId="9" fillId="0" borderId="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3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4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23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14" xfId="1" applyFont="1" applyFill="1" applyBorder="1" applyAlignment="1">
      <alignment horizontal="center" vertical="center" wrapText="1"/>
    </xf>
    <xf numFmtId="0" fontId="10" fillId="0" borderId="34" xfId="2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lfir80@mail.ru" TargetMode="External"/><Relationship Id="rId1" Type="http://schemas.openxmlformats.org/officeDocument/2006/relationships/hyperlink" Target="mailto:adzhidzhoyev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zoomScaleNormal="100" workbookViewId="0">
      <selection activeCell="E5" sqref="E5"/>
    </sheetView>
  </sheetViews>
  <sheetFormatPr defaultRowHeight="18" x14ac:dyDescent="0.35"/>
  <cols>
    <col min="1" max="1" width="52.109375" style="14" customWidth="1"/>
    <col min="2" max="2" width="90.5546875" style="15" customWidth="1"/>
  </cols>
  <sheetData>
    <row r="2" spans="1:2" ht="18.600000000000001" thickBot="1" x14ac:dyDescent="0.4">
      <c r="B2" s="14"/>
    </row>
    <row r="3" spans="1:2" ht="18.600000000000001" thickBot="1" x14ac:dyDescent="0.35">
      <c r="A3" s="116" t="s">
        <v>17</v>
      </c>
      <c r="B3" s="117" t="s">
        <v>143</v>
      </c>
    </row>
    <row r="4" spans="1:2" ht="36" x14ac:dyDescent="0.3">
      <c r="A4" s="114" t="s">
        <v>30</v>
      </c>
      <c r="B4" s="115" t="s">
        <v>42</v>
      </c>
    </row>
    <row r="5" spans="1:2" x14ac:dyDescent="0.3">
      <c r="A5" s="109" t="s">
        <v>43</v>
      </c>
      <c r="B5" s="110" t="s">
        <v>144</v>
      </c>
    </row>
    <row r="6" spans="1:2" ht="36" x14ac:dyDescent="0.3">
      <c r="A6" s="109" t="s">
        <v>22</v>
      </c>
      <c r="B6" s="110" t="s">
        <v>260</v>
      </c>
    </row>
    <row r="7" spans="1:2" x14ac:dyDescent="0.3">
      <c r="A7" s="109" t="s">
        <v>31</v>
      </c>
      <c r="B7" s="110" t="s">
        <v>260</v>
      </c>
    </row>
    <row r="8" spans="1:2" x14ac:dyDescent="0.3">
      <c r="A8" s="109" t="s">
        <v>18</v>
      </c>
      <c r="B8" s="110" t="s">
        <v>244</v>
      </c>
    </row>
    <row r="9" spans="1:2" x14ac:dyDescent="0.3">
      <c r="A9" s="109" t="s">
        <v>19</v>
      </c>
      <c r="B9" s="110" t="s">
        <v>145</v>
      </c>
    </row>
    <row r="10" spans="1:2" x14ac:dyDescent="0.3">
      <c r="A10" s="109" t="s">
        <v>21</v>
      </c>
      <c r="B10" s="111" t="s">
        <v>146</v>
      </c>
    </row>
    <row r="11" spans="1:2" x14ac:dyDescent="0.3">
      <c r="A11" s="109" t="s">
        <v>34</v>
      </c>
      <c r="B11" s="110" t="s">
        <v>245</v>
      </c>
    </row>
    <row r="12" spans="1:2" ht="18" customHeight="1" x14ac:dyDescent="0.3">
      <c r="A12" s="109" t="s">
        <v>37</v>
      </c>
      <c r="B12" s="110" t="s">
        <v>257</v>
      </c>
    </row>
    <row r="13" spans="1:2" x14ac:dyDescent="0.3">
      <c r="A13" s="109" t="s">
        <v>32</v>
      </c>
      <c r="B13" s="154" t="s">
        <v>258</v>
      </c>
    </row>
    <row r="14" spans="1:2" x14ac:dyDescent="0.3">
      <c r="A14" s="109" t="s">
        <v>35</v>
      </c>
      <c r="B14" s="110" t="s">
        <v>259</v>
      </c>
    </row>
    <row r="15" spans="1:2" x14ac:dyDescent="0.3">
      <c r="A15" s="109" t="s">
        <v>239</v>
      </c>
      <c r="B15" s="110">
        <v>10</v>
      </c>
    </row>
    <row r="16" spans="1:2" x14ac:dyDescent="0.3">
      <c r="A16" s="109" t="s">
        <v>20</v>
      </c>
      <c r="B16" s="110">
        <v>10</v>
      </c>
    </row>
    <row r="17" spans="1:2" ht="36" customHeight="1" thickBot="1" x14ac:dyDescent="0.35">
      <c r="A17" s="112" t="s">
        <v>240</v>
      </c>
      <c r="B17" s="113">
        <v>14</v>
      </c>
    </row>
    <row r="20" spans="1:2" x14ac:dyDescent="0.35">
      <c r="A20" s="14" t="s">
        <v>38</v>
      </c>
    </row>
    <row r="21" spans="1:2" x14ac:dyDescent="0.35">
      <c r="A21" s="14" t="s">
        <v>39</v>
      </c>
    </row>
    <row r="22" spans="1:2" x14ac:dyDescent="0.35">
      <c r="A22" s="14" t="s">
        <v>40</v>
      </c>
    </row>
    <row r="23" spans="1:2" x14ac:dyDescent="0.35">
      <c r="A23" s="14" t="s">
        <v>241</v>
      </c>
    </row>
    <row r="24" spans="1:2" x14ac:dyDescent="0.35">
      <c r="A24" s="14" t="s">
        <v>41</v>
      </c>
    </row>
  </sheetData>
  <hyperlinks>
    <hyperlink ref="B13" r:id="rId1"/>
    <hyperlink ref="B10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B7" zoomScale="110" zoomScaleNormal="110" workbookViewId="0">
      <selection activeCell="B26" sqref="B26:H26"/>
    </sheetView>
  </sheetViews>
  <sheetFormatPr defaultColWidth="14.44140625" defaultRowHeight="15" customHeight="1" x14ac:dyDescent="0.3"/>
  <cols>
    <col min="1" max="1" width="5.109375" style="11" customWidth="1"/>
    <col min="2" max="2" width="52" style="11" customWidth="1"/>
    <col min="3" max="3" width="30.88671875" style="11" customWidth="1"/>
    <col min="4" max="4" width="19.44140625" style="11" customWidth="1"/>
    <col min="5" max="5" width="18.6640625" style="11" customWidth="1"/>
    <col min="6" max="6" width="19.66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10" ht="14.4" x14ac:dyDescent="0.3">
      <c r="A1" s="122" t="s">
        <v>9</v>
      </c>
      <c r="B1" s="123"/>
      <c r="C1" s="123"/>
      <c r="D1" s="123"/>
      <c r="E1" s="123"/>
      <c r="F1" s="123"/>
      <c r="G1" s="123"/>
      <c r="H1" s="123"/>
      <c r="I1" s="12"/>
      <c r="J1" s="12"/>
    </row>
    <row r="2" spans="1:10" s="10" customFormat="1" ht="21" x14ac:dyDescent="0.4">
      <c r="A2" s="125" t="s">
        <v>28</v>
      </c>
      <c r="B2" s="125"/>
      <c r="C2" s="125"/>
      <c r="D2" s="125"/>
      <c r="E2" s="125"/>
      <c r="F2" s="125"/>
      <c r="G2" s="125"/>
      <c r="H2" s="125"/>
      <c r="I2" s="12"/>
      <c r="J2" s="12"/>
    </row>
    <row r="3" spans="1:10" s="10" customFormat="1" ht="21" customHeight="1" x14ac:dyDescent="0.3">
      <c r="A3" s="12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6"/>
      <c r="C3" s="126"/>
      <c r="D3" s="126"/>
      <c r="E3" s="126"/>
      <c r="F3" s="126"/>
      <c r="G3" s="126"/>
      <c r="H3" s="126"/>
      <c r="I3" s="13"/>
      <c r="J3" s="13"/>
    </row>
    <row r="4" spans="1:10" s="10" customFormat="1" ht="21" x14ac:dyDescent="0.4">
      <c r="A4" s="125" t="s">
        <v>214</v>
      </c>
      <c r="B4" s="125"/>
      <c r="C4" s="125"/>
      <c r="D4" s="125"/>
      <c r="E4" s="125"/>
      <c r="F4" s="125"/>
      <c r="G4" s="125"/>
      <c r="H4" s="125"/>
      <c r="I4" s="12"/>
      <c r="J4" s="12"/>
    </row>
    <row r="5" spans="1:10" ht="22.5" customHeight="1" x14ac:dyDescent="0.3">
      <c r="A5" s="124" t="s">
        <v>143</v>
      </c>
      <c r="B5" s="124"/>
      <c r="C5" s="124"/>
      <c r="D5" s="124"/>
      <c r="E5" s="124"/>
      <c r="F5" s="124"/>
      <c r="G5" s="124"/>
      <c r="H5" s="124"/>
      <c r="I5" s="12"/>
      <c r="J5" s="12"/>
    </row>
    <row r="6" spans="1:10" s="34" customFormat="1" ht="14.4" x14ac:dyDescent="0.3">
      <c r="A6" s="118" t="s">
        <v>11</v>
      </c>
      <c r="B6" s="123"/>
      <c r="C6" s="123"/>
      <c r="D6" s="123"/>
      <c r="E6" s="123"/>
      <c r="F6" s="123"/>
      <c r="G6" s="123"/>
      <c r="H6" s="123"/>
    </row>
    <row r="7" spans="1:10" s="34" customFormat="1" ht="15.75" customHeight="1" x14ac:dyDescent="0.3">
      <c r="A7" s="118" t="s">
        <v>26</v>
      </c>
      <c r="B7" s="118"/>
      <c r="C7" s="121" t="str">
        <f>'Информация о Чемпионате'!B5</f>
        <v>Республика Северная Осетия - Алания</v>
      </c>
      <c r="D7" s="121"/>
      <c r="E7" s="121"/>
      <c r="F7" s="121"/>
      <c r="G7" s="121"/>
      <c r="H7" s="121"/>
    </row>
    <row r="8" spans="1:10" s="34" customFormat="1" ht="15.75" customHeight="1" x14ac:dyDescent="0.3">
      <c r="A8" s="118" t="s">
        <v>27</v>
      </c>
      <c r="B8" s="118"/>
      <c r="C8" s="118"/>
      <c r="D8" s="121" t="s">
        <v>217</v>
      </c>
      <c r="E8" s="121"/>
      <c r="F8" s="121"/>
      <c r="G8" s="121"/>
      <c r="H8" s="121"/>
    </row>
    <row r="9" spans="1:10" s="34" customFormat="1" ht="15.75" customHeight="1" x14ac:dyDescent="0.3">
      <c r="A9" s="118" t="s">
        <v>23</v>
      </c>
      <c r="B9" s="118"/>
      <c r="C9" s="118" t="s">
        <v>218</v>
      </c>
      <c r="D9" s="118"/>
      <c r="E9" s="118"/>
      <c r="F9" s="118"/>
      <c r="G9" s="118"/>
      <c r="H9" s="118"/>
    </row>
    <row r="10" spans="1:10" s="34" customFormat="1" ht="15.75" customHeight="1" x14ac:dyDescent="0.3">
      <c r="A10" s="118" t="s">
        <v>25</v>
      </c>
      <c r="B10" s="118"/>
      <c r="C10" s="118" t="str">
        <f>'Информация о Чемпионате'!B9</f>
        <v>Шавалеев Ильфир Ильдарович</v>
      </c>
      <c r="D10" s="118"/>
      <c r="E10" s="118" t="str">
        <f>'Информация о Чемпионате'!B10</f>
        <v>ilfir80@mail.ru</v>
      </c>
      <c r="F10" s="118"/>
      <c r="G10" s="118" t="str">
        <f>'Информация о Чемпионате'!B11</f>
        <v xml:space="preserve">8-9270-420-636 </v>
      </c>
      <c r="H10" s="118"/>
    </row>
    <row r="11" spans="1:10" s="34" customFormat="1" ht="15.75" customHeight="1" x14ac:dyDescent="0.3">
      <c r="A11" s="118" t="s">
        <v>33</v>
      </c>
      <c r="B11" s="118"/>
      <c r="C11" s="120" t="str">
        <f>'Информация о Чемпионате'!B12</f>
        <v>Джиджоев Александр Асланович</v>
      </c>
      <c r="D11" s="120"/>
      <c r="E11" s="120" t="str">
        <f>'Информация о Чемпионате'!B13</f>
        <v xml:space="preserve">adzhidzhoyev@mail.ru  </v>
      </c>
      <c r="F11" s="120"/>
      <c r="G11" s="120" t="str">
        <f>'Информация о Чемпионате'!B14</f>
        <v>8-9618-25-24-12</v>
      </c>
      <c r="H11" s="120"/>
    </row>
    <row r="12" spans="1:10" s="34" customFormat="1" ht="15.75" customHeight="1" x14ac:dyDescent="0.3">
      <c r="A12" s="118" t="s">
        <v>242</v>
      </c>
      <c r="B12" s="118"/>
      <c r="C12" s="118">
        <f>'Информация о Чемпионате'!B17</f>
        <v>14</v>
      </c>
      <c r="D12" s="118"/>
      <c r="E12" s="118"/>
      <c r="F12" s="118"/>
      <c r="G12" s="118"/>
      <c r="H12" s="118"/>
    </row>
    <row r="13" spans="1:10" s="34" customFormat="1" ht="15.75" customHeight="1" x14ac:dyDescent="0.3">
      <c r="A13" s="118" t="s">
        <v>243</v>
      </c>
      <c r="B13" s="118"/>
      <c r="C13" s="118">
        <f>'Информация о Чемпионате'!B15</f>
        <v>10</v>
      </c>
      <c r="D13" s="118"/>
      <c r="E13" s="118"/>
      <c r="F13" s="118"/>
      <c r="G13" s="118"/>
      <c r="H13" s="118"/>
    </row>
    <row r="14" spans="1:10" s="34" customFormat="1" ht="15.75" customHeight="1" x14ac:dyDescent="0.3">
      <c r="A14" s="118" t="s">
        <v>16</v>
      </c>
      <c r="B14" s="118"/>
      <c r="C14" s="118">
        <v>10</v>
      </c>
      <c r="D14" s="118"/>
      <c r="E14" s="118"/>
      <c r="F14" s="118"/>
      <c r="G14" s="118"/>
      <c r="H14" s="118"/>
    </row>
    <row r="15" spans="1:10" s="34" customFormat="1" ht="15.75" customHeight="1" x14ac:dyDescent="0.3">
      <c r="A15" s="119" t="s">
        <v>24</v>
      </c>
      <c r="B15" s="119"/>
      <c r="C15" s="119" t="str">
        <f>'Информация о Чемпионате'!B8</f>
        <v>18.04.2025 г.  - 22.04.2025 г.</v>
      </c>
      <c r="D15" s="119"/>
      <c r="E15" s="119"/>
      <c r="F15" s="119"/>
      <c r="G15" s="119"/>
      <c r="H15" s="119"/>
    </row>
    <row r="16" spans="1:10" ht="21.6" thickBot="1" x14ac:dyDescent="0.35">
      <c r="A16" s="127" t="s">
        <v>15</v>
      </c>
      <c r="B16" s="128"/>
      <c r="C16" s="128"/>
      <c r="D16" s="128"/>
      <c r="E16" s="128"/>
      <c r="F16" s="128"/>
      <c r="G16" s="128"/>
      <c r="H16" s="129"/>
    </row>
    <row r="17" spans="1:8" ht="14.4" x14ac:dyDescent="0.3">
      <c r="A17" s="130" t="s">
        <v>8</v>
      </c>
      <c r="B17" s="131"/>
      <c r="C17" s="131"/>
      <c r="D17" s="131"/>
      <c r="E17" s="131"/>
      <c r="F17" s="131"/>
      <c r="G17" s="131"/>
      <c r="H17" s="132"/>
    </row>
    <row r="18" spans="1:8" ht="14.4" x14ac:dyDescent="0.3">
      <c r="A18" s="133" t="s">
        <v>47</v>
      </c>
      <c r="B18" s="134"/>
      <c r="C18" s="134"/>
      <c r="D18" s="134"/>
      <c r="E18" s="134"/>
      <c r="F18" s="134"/>
      <c r="G18" s="134"/>
      <c r="H18" s="135"/>
    </row>
    <row r="19" spans="1:8" ht="14.4" x14ac:dyDescent="0.3">
      <c r="A19" s="136" t="s">
        <v>70</v>
      </c>
      <c r="B19" s="137"/>
      <c r="C19" s="137"/>
      <c r="D19" s="137"/>
      <c r="E19" s="137"/>
      <c r="F19" s="137"/>
      <c r="G19" s="137"/>
      <c r="H19" s="138"/>
    </row>
    <row r="20" spans="1:8" ht="14.4" x14ac:dyDescent="0.3">
      <c r="A20" s="133" t="s">
        <v>44</v>
      </c>
      <c r="B20" s="134"/>
      <c r="C20" s="134"/>
      <c r="D20" s="134"/>
      <c r="E20" s="134"/>
      <c r="F20" s="134"/>
      <c r="G20" s="134"/>
      <c r="H20" s="135"/>
    </row>
    <row r="21" spans="1:8" ht="14.4" x14ac:dyDescent="0.3">
      <c r="A21" s="133" t="s">
        <v>215</v>
      </c>
      <c r="B21" s="134"/>
      <c r="C21" s="134"/>
      <c r="D21" s="134"/>
      <c r="E21" s="134"/>
      <c r="F21" s="134"/>
      <c r="G21" s="134"/>
      <c r="H21" s="135"/>
    </row>
    <row r="22" spans="1:8" ht="15" customHeight="1" x14ac:dyDescent="0.3">
      <c r="A22" s="133" t="s">
        <v>36</v>
      </c>
      <c r="B22" s="134"/>
      <c r="C22" s="134"/>
      <c r="D22" s="134"/>
      <c r="E22" s="134"/>
      <c r="F22" s="134"/>
      <c r="G22" s="134"/>
      <c r="H22" s="135"/>
    </row>
    <row r="23" spans="1:8" ht="14.4" x14ac:dyDescent="0.3">
      <c r="A23" s="133" t="s">
        <v>71</v>
      </c>
      <c r="B23" s="134"/>
      <c r="C23" s="134"/>
      <c r="D23" s="134"/>
      <c r="E23" s="134"/>
      <c r="F23" s="134"/>
      <c r="G23" s="134"/>
      <c r="H23" s="135"/>
    </row>
    <row r="24" spans="1:8" ht="14.4" x14ac:dyDescent="0.3">
      <c r="A24" s="133" t="s">
        <v>45</v>
      </c>
      <c r="B24" s="134"/>
      <c r="C24" s="134"/>
      <c r="D24" s="134"/>
      <c r="E24" s="134"/>
      <c r="F24" s="134"/>
      <c r="G24" s="134"/>
      <c r="H24" s="135"/>
    </row>
    <row r="25" spans="1:8" thickBot="1" x14ac:dyDescent="0.35">
      <c r="A25" s="139" t="s">
        <v>46</v>
      </c>
      <c r="B25" s="140"/>
      <c r="C25" s="140"/>
      <c r="D25" s="140"/>
      <c r="E25" s="140"/>
      <c r="F25" s="140"/>
      <c r="G25" s="140"/>
      <c r="H25" s="135"/>
    </row>
    <row r="26" spans="1:8" s="73" customFormat="1" ht="69.599999999999994" thickBot="1" x14ac:dyDescent="0.35">
      <c r="A26" s="108" t="s">
        <v>6</v>
      </c>
      <c r="B26" s="81" t="s">
        <v>5</v>
      </c>
      <c r="C26" s="82" t="s">
        <v>4</v>
      </c>
      <c r="D26" s="82" t="s">
        <v>3</v>
      </c>
      <c r="E26" s="82" t="s">
        <v>2</v>
      </c>
      <c r="F26" s="82" t="s">
        <v>1</v>
      </c>
      <c r="G26" s="82" t="s">
        <v>0</v>
      </c>
      <c r="H26" s="86" t="s">
        <v>10</v>
      </c>
    </row>
    <row r="27" spans="1:8" ht="14.4" x14ac:dyDescent="0.3">
      <c r="A27" s="21">
        <v>1</v>
      </c>
      <c r="B27" s="107" t="s">
        <v>227</v>
      </c>
      <c r="C27" s="103" t="s">
        <v>48</v>
      </c>
      <c r="D27" s="104" t="s">
        <v>49</v>
      </c>
      <c r="E27" s="93">
        <v>1</v>
      </c>
      <c r="F27" s="93" t="s">
        <v>50</v>
      </c>
      <c r="G27" s="93">
        <v>7</v>
      </c>
      <c r="H27" s="104" t="s">
        <v>51</v>
      </c>
    </row>
    <row r="28" spans="1:8" ht="14.4" x14ac:dyDescent="0.3">
      <c r="A28" s="21">
        <v>2</v>
      </c>
      <c r="B28" s="20" t="s">
        <v>228</v>
      </c>
      <c r="C28" s="36" t="s">
        <v>52</v>
      </c>
      <c r="D28" s="36" t="s">
        <v>49</v>
      </c>
      <c r="E28" s="19">
        <v>1</v>
      </c>
      <c r="F28" s="19" t="s">
        <v>50</v>
      </c>
      <c r="G28" s="19">
        <v>13</v>
      </c>
      <c r="H28" s="36" t="s">
        <v>51</v>
      </c>
    </row>
    <row r="29" spans="1:8" ht="14.4" x14ac:dyDescent="0.3">
      <c r="A29" s="21">
        <v>3</v>
      </c>
      <c r="B29" s="38" t="s">
        <v>53</v>
      </c>
      <c r="C29" s="37" t="s">
        <v>54</v>
      </c>
      <c r="D29" s="36" t="s">
        <v>49</v>
      </c>
      <c r="E29" s="19">
        <v>1</v>
      </c>
      <c r="F29" s="19" t="s">
        <v>50</v>
      </c>
      <c r="G29" s="19">
        <v>1</v>
      </c>
      <c r="H29" s="20"/>
    </row>
    <row r="30" spans="1:8" ht="14.4" x14ac:dyDescent="0.3">
      <c r="A30" s="21">
        <v>4</v>
      </c>
      <c r="B30" s="38" t="s">
        <v>55</v>
      </c>
      <c r="C30" s="39" t="s">
        <v>56</v>
      </c>
      <c r="D30" s="36" t="s">
        <v>57</v>
      </c>
      <c r="E30" s="19">
        <v>1</v>
      </c>
      <c r="F30" s="19" t="s">
        <v>50</v>
      </c>
      <c r="G30" s="19">
        <v>4</v>
      </c>
      <c r="H30" s="20"/>
    </row>
    <row r="31" spans="1:8" ht="14.4" x14ac:dyDescent="0.3">
      <c r="A31" s="21">
        <v>5</v>
      </c>
      <c r="B31" s="38" t="s">
        <v>58</v>
      </c>
      <c r="C31" s="39" t="s">
        <v>246</v>
      </c>
      <c r="D31" s="36" t="s">
        <v>57</v>
      </c>
      <c r="E31" s="19" t="s">
        <v>216</v>
      </c>
      <c r="F31" s="19" t="s">
        <v>50</v>
      </c>
      <c r="G31" s="19">
        <v>4</v>
      </c>
      <c r="H31" s="20"/>
    </row>
    <row r="32" spans="1:8" ht="14.4" x14ac:dyDescent="0.3">
      <c r="A32" s="21">
        <v>6</v>
      </c>
      <c r="B32" s="38" t="s">
        <v>59</v>
      </c>
      <c r="C32" s="39" t="s">
        <v>60</v>
      </c>
      <c r="D32" s="36" t="s">
        <v>61</v>
      </c>
      <c r="E32" s="19">
        <v>2</v>
      </c>
      <c r="F32" s="19" t="s">
        <v>50</v>
      </c>
      <c r="G32" s="19">
        <v>2</v>
      </c>
      <c r="H32" s="20"/>
    </row>
    <row r="33" spans="1:8" ht="14.4" x14ac:dyDescent="0.3">
      <c r="A33" s="21">
        <v>7</v>
      </c>
      <c r="B33" s="38" t="s">
        <v>62</v>
      </c>
      <c r="C33" s="37" t="s">
        <v>63</v>
      </c>
      <c r="D33" s="36" t="s">
        <v>61</v>
      </c>
      <c r="E33" s="19">
        <v>1</v>
      </c>
      <c r="F33" s="19" t="s">
        <v>50</v>
      </c>
      <c r="G33" s="19">
        <v>10</v>
      </c>
      <c r="H33" s="20"/>
    </row>
    <row r="34" spans="1:8" ht="14.4" x14ac:dyDescent="0.3">
      <c r="A34" s="21">
        <v>8</v>
      </c>
      <c r="B34" s="38" t="s">
        <v>64</v>
      </c>
      <c r="C34" s="37" t="s">
        <v>65</v>
      </c>
      <c r="D34" s="36" t="s">
        <v>61</v>
      </c>
      <c r="E34" s="19">
        <v>1</v>
      </c>
      <c r="F34" s="19" t="s">
        <v>50</v>
      </c>
      <c r="G34" s="19">
        <v>10</v>
      </c>
      <c r="H34" s="20"/>
    </row>
    <row r="35" spans="1:8" ht="23.25" customHeight="1" thickBot="1" x14ac:dyDescent="0.35">
      <c r="A35" s="141" t="s">
        <v>247</v>
      </c>
      <c r="B35" s="142"/>
      <c r="C35" s="142"/>
      <c r="D35" s="142"/>
      <c r="E35" s="142"/>
      <c r="F35" s="142"/>
      <c r="G35" s="142"/>
      <c r="H35" s="142"/>
    </row>
    <row r="36" spans="1:8" ht="15.75" customHeight="1" x14ac:dyDescent="0.3">
      <c r="A36" s="130" t="s">
        <v>8</v>
      </c>
      <c r="B36" s="131"/>
      <c r="C36" s="131"/>
      <c r="D36" s="131"/>
      <c r="E36" s="131"/>
      <c r="F36" s="131"/>
      <c r="G36" s="131"/>
      <c r="H36" s="132"/>
    </row>
    <row r="37" spans="1:8" ht="15" customHeight="1" x14ac:dyDescent="0.3">
      <c r="A37" s="133" t="s">
        <v>68</v>
      </c>
      <c r="B37" s="134"/>
      <c r="C37" s="134"/>
      <c r="D37" s="134"/>
      <c r="E37" s="134"/>
      <c r="F37" s="134"/>
      <c r="G37" s="134"/>
      <c r="H37" s="135"/>
    </row>
    <row r="38" spans="1:8" ht="15" customHeight="1" x14ac:dyDescent="0.3">
      <c r="A38" s="133" t="s">
        <v>69</v>
      </c>
      <c r="B38" s="134"/>
      <c r="C38" s="134"/>
      <c r="D38" s="134"/>
      <c r="E38" s="134"/>
      <c r="F38" s="134"/>
      <c r="G38" s="134"/>
      <c r="H38" s="135"/>
    </row>
    <row r="39" spans="1:8" ht="15" customHeight="1" x14ac:dyDescent="0.3">
      <c r="A39" s="133" t="s">
        <v>44</v>
      </c>
      <c r="B39" s="134"/>
      <c r="C39" s="134"/>
      <c r="D39" s="134"/>
      <c r="E39" s="134"/>
      <c r="F39" s="134"/>
      <c r="G39" s="134"/>
      <c r="H39" s="135"/>
    </row>
    <row r="40" spans="1:8" ht="15" customHeight="1" x14ac:dyDescent="0.3">
      <c r="A40" s="133" t="s">
        <v>72</v>
      </c>
      <c r="B40" s="134"/>
      <c r="C40" s="134"/>
      <c r="D40" s="134"/>
      <c r="E40" s="134"/>
      <c r="F40" s="134"/>
      <c r="G40" s="134"/>
      <c r="H40" s="135"/>
    </row>
    <row r="41" spans="1:8" ht="15" customHeight="1" x14ac:dyDescent="0.3">
      <c r="A41" s="133" t="s">
        <v>36</v>
      </c>
      <c r="B41" s="134"/>
      <c r="C41" s="134"/>
      <c r="D41" s="134"/>
      <c r="E41" s="134"/>
      <c r="F41" s="134"/>
      <c r="G41" s="134"/>
      <c r="H41" s="135"/>
    </row>
    <row r="42" spans="1:8" ht="15" customHeight="1" x14ac:dyDescent="0.3">
      <c r="A42" s="133" t="s">
        <v>66</v>
      </c>
      <c r="B42" s="134"/>
      <c r="C42" s="134"/>
      <c r="D42" s="134"/>
      <c r="E42" s="134"/>
      <c r="F42" s="134"/>
      <c r="G42" s="134"/>
      <c r="H42" s="135"/>
    </row>
    <row r="43" spans="1:8" ht="15" customHeight="1" x14ac:dyDescent="0.3">
      <c r="A43" s="133" t="s">
        <v>67</v>
      </c>
      <c r="B43" s="134"/>
      <c r="C43" s="134"/>
      <c r="D43" s="134"/>
      <c r="E43" s="134"/>
      <c r="F43" s="134"/>
      <c r="G43" s="134"/>
      <c r="H43" s="135"/>
    </row>
    <row r="44" spans="1:8" ht="15.75" customHeight="1" thickBot="1" x14ac:dyDescent="0.35">
      <c r="A44" s="139" t="s">
        <v>46</v>
      </c>
      <c r="B44" s="140"/>
      <c r="C44" s="140"/>
      <c r="D44" s="140"/>
      <c r="E44" s="140"/>
      <c r="F44" s="140"/>
      <c r="G44" s="140"/>
      <c r="H44" s="135"/>
    </row>
    <row r="45" spans="1:8" s="73" customFormat="1" ht="69.599999999999994" thickBot="1" x14ac:dyDescent="0.35">
      <c r="A45" s="76" t="s">
        <v>6</v>
      </c>
      <c r="B45" s="81" t="s">
        <v>5</v>
      </c>
      <c r="C45" s="82" t="s">
        <v>4</v>
      </c>
      <c r="D45" s="82" t="s">
        <v>3</v>
      </c>
      <c r="E45" s="82" t="s">
        <v>2</v>
      </c>
      <c r="F45" s="82" t="s">
        <v>1</v>
      </c>
      <c r="G45" s="82" t="s">
        <v>0</v>
      </c>
      <c r="H45" s="86" t="s">
        <v>10</v>
      </c>
    </row>
    <row r="46" spans="1:8" ht="41.4" x14ac:dyDescent="0.3">
      <c r="A46" s="22">
        <v>1</v>
      </c>
      <c r="B46" s="105" t="s">
        <v>73</v>
      </c>
      <c r="C46" s="106" t="s">
        <v>74</v>
      </c>
      <c r="D46" s="104" t="s">
        <v>49</v>
      </c>
      <c r="E46" s="93">
        <v>1</v>
      </c>
      <c r="F46" s="93" t="s">
        <v>75</v>
      </c>
      <c r="G46" s="93">
        <v>10</v>
      </c>
      <c r="H46" s="107"/>
    </row>
    <row r="47" spans="1:8" ht="14.4" x14ac:dyDescent="0.3">
      <c r="A47" s="22">
        <v>2</v>
      </c>
      <c r="B47" s="38" t="s">
        <v>227</v>
      </c>
      <c r="C47" s="39" t="s">
        <v>76</v>
      </c>
      <c r="D47" s="36" t="s">
        <v>49</v>
      </c>
      <c r="E47" s="19" t="s">
        <v>225</v>
      </c>
      <c r="F47" s="19" t="s">
        <v>75</v>
      </c>
      <c r="G47" s="19">
        <v>2</v>
      </c>
      <c r="H47" s="20"/>
    </row>
    <row r="48" spans="1:8" ht="14.4" x14ac:dyDescent="0.3">
      <c r="A48" s="22">
        <v>3</v>
      </c>
      <c r="B48" s="38" t="s">
        <v>228</v>
      </c>
      <c r="C48" s="39" t="s">
        <v>52</v>
      </c>
      <c r="D48" s="36" t="s">
        <v>49</v>
      </c>
      <c r="E48" s="19">
        <v>1</v>
      </c>
      <c r="F48" s="19" t="s">
        <v>75</v>
      </c>
      <c r="G48" s="19">
        <v>10</v>
      </c>
      <c r="H48" s="20"/>
    </row>
    <row r="49" spans="1:8" ht="14.4" x14ac:dyDescent="0.3">
      <c r="A49" s="22">
        <v>4</v>
      </c>
      <c r="B49" s="38" t="s">
        <v>77</v>
      </c>
      <c r="C49" s="39" t="s">
        <v>78</v>
      </c>
      <c r="D49" s="36" t="s">
        <v>61</v>
      </c>
      <c r="E49" s="19">
        <v>1</v>
      </c>
      <c r="F49" s="19" t="s">
        <v>75</v>
      </c>
      <c r="G49" s="19">
        <v>1</v>
      </c>
      <c r="H49" s="20"/>
    </row>
    <row r="50" spans="1:8" ht="23.25" customHeight="1" thickBot="1" x14ac:dyDescent="0.35">
      <c r="A50" s="141" t="s">
        <v>248</v>
      </c>
      <c r="B50" s="142"/>
      <c r="C50" s="142"/>
      <c r="D50" s="142"/>
      <c r="E50" s="142"/>
      <c r="F50" s="142"/>
      <c r="G50" s="142"/>
      <c r="H50" s="142"/>
    </row>
    <row r="51" spans="1:8" ht="15.75" customHeight="1" x14ac:dyDescent="0.3">
      <c r="A51" s="130" t="s">
        <v>8</v>
      </c>
      <c r="B51" s="131"/>
      <c r="C51" s="131"/>
      <c r="D51" s="131"/>
      <c r="E51" s="131"/>
      <c r="F51" s="131"/>
      <c r="G51" s="131"/>
      <c r="H51" s="132"/>
    </row>
    <row r="52" spans="1:8" ht="15" customHeight="1" x14ac:dyDescent="0.3">
      <c r="A52" s="133" t="s">
        <v>79</v>
      </c>
      <c r="B52" s="134"/>
      <c r="C52" s="134"/>
      <c r="D52" s="134"/>
      <c r="E52" s="134"/>
      <c r="F52" s="134"/>
      <c r="G52" s="134"/>
      <c r="H52" s="135"/>
    </row>
    <row r="53" spans="1:8" ht="15" customHeight="1" x14ac:dyDescent="0.3">
      <c r="A53" s="133" t="s">
        <v>81</v>
      </c>
      <c r="B53" s="134"/>
      <c r="C53" s="134"/>
      <c r="D53" s="134"/>
      <c r="E53" s="134"/>
      <c r="F53" s="134"/>
      <c r="G53" s="134"/>
      <c r="H53" s="135"/>
    </row>
    <row r="54" spans="1:8" ht="15" customHeight="1" x14ac:dyDescent="0.3">
      <c r="A54" s="133" t="s">
        <v>80</v>
      </c>
      <c r="B54" s="134"/>
      <c r="C54" s="134"/>
      <c r="D54" s="134"/>
      <c r="E54" s="134"/>
      <c r="F54" s="134"/>
      <c r="G54" s="134"/>
      <c r="H54" s="135"/>
    </row>
    <row r="55" spans="1:8" ht="15" customHeight="1" x14ac:dyDescent="0.3">
      <c r="A55" s="133" t="s">
        <v>82</v>
      </c>
      <c r="B55" s="134"/>
      <c r="C55" s="134"/>
      <c r="D55" s="134"/>
      <c r="E55" s="134"/>
      <c r="F55" s="134"/>
      <c r="G55" s="134"/>
      <c r="H55" s="135"/>
    </row>
    <row r="56" spans="1:8" ht="15" customHeight="1" x14ac:dyDescent="0.3">
      <c r="A56" s="133" t="s">
        <v>36</v>
      </c>
      <c r="B56" s="134"/>
      <c r="C56" s="134"/>
      <c r="D56" s="134"/>
      <c r="E56" s="134"/>
      <c r="F56" s="134"/>
      <c r="G56" s="134"/>
      <c r="H56" s="135"/>
    </row>
    <row r="57" spans="1:8" ht="15" customHeight="1" x14ac:dyDescent="0.3">
      <c r="A57" s="133" t="s">
        <v>66</v>
      </c>
      <c r="B57" s="134"/>
      <c r="C57" s="134"/>
      <c r="D57" s="134"/>
      <c r="E57" s="134"/>
      <c r="F57" s="134"/>
      <c r="G57" s="134"/>
      <c r="H57" s="135"/>
    </row>
    <row r="58" spans="1:8" ht="15" customHeight="1" x14ac:dyDescent="0.3">
      <c r="A58" s="133" t="s">
        <v>67</v>
      </c>
      <c r="B58" s="134"/>
      <c r="C58" s="134"/>
      <c r="D58" s="134"/>
      <c r="E58" s="134"/>
      <c r="F58" s="134"/>
      <c r="G58" s="134"/>
      <c r="H58" s="135"/>
    </row>
    <row r="59" spans="1:8" ht="15.75" customHeight="1" thickBot="1" x14ac:dyDescent="0.35">
      <c r="A59" s="139" t="s">
        <v>46</v>
      </c>
      <c r="B59" s="140"/>
      <c r="C59" s="140"/>
      <c r="D59" s="140"/>
      <c r="E59" s="140"/>
      <c r="F59" s="140"/>
      <c r="G59" s="140"/>
      <c r="H59" s="135"/>
    </row>
    <row r="60" spans="1:8" s="73" customFormat="1" ht="69.599999999999994" thickBot="1" x14ac:dyDescent="0.35">
      <c r="A60" s="101" t="s">
        <v>6</v>
      </c>
      <c r="B60" s="81" t="s">
        <v>5</v>
      </c>
      <c r="C60" s="82" t="s">
        <v>4</v>
      </c>
      <c r="D60" s="82" t="s">
        <v>3</v>
      </c>
      <c r="E60" s="82" t="s">
        <v>2</v>
      </c>
      <c r="F60" s="82" t="s">
        <v>1</v>
      </c>
      <c r="G60" s="82" t="s">
        <v>0</v>
      </c>
      <c r="H60" s="86" t="s">
        <v>10</v>
      </c>
    </row>
    <row r="61" spans="1:8" ht="15.75" customHeight="1" x14ac:dyDescent="0.3">
      <c r="A61" s="40">
        <v>1</v>
      </c>
      <c r="B61" s="102" t="s">
        <v>83</v>
      </c>
      <c r="C61" s="103" t="s">
        <v>98</v>
      </c>
      <c r="D61" s="103" t="s">
        <v>112</v>
      </c>
      <c r="E61" s="93">
        <v>2</v>
      </c>
      <c r="F61" s="93" t="s">
        <v>50</v>
      </c>
      <c r="G61" s="93">
        <v>2</v>
      </c>
      <c r="H61" s="104"/>
    </row>
    <row r="62" spans="1:8" ht="14.4" x14ac:dyDescent="0.3">
      <c r="A62" s="40">
        <v>2</v>
      </c>
      <c r="B62" s="35" t="s">
        <v>84</v>
      </c>
      <c r="C62" s="37" t="s">
        <v>99</v>
      </c>
      <c r="D62" s="37" t="s">
        <v>112</v>
      </c>
      <c r="E62" s="19">
        <v>1</v>
      </c>
      <c r="F62" s="19" t="s">
        <v>50</v>
      </c>
      <c r="G62" s="19">
        <v>1</v>
      </c>
      <c r="H62" s="36"/>
    </row>
    <row r="63" spans="1:8" ht="41.4" x14ac:dyDescent="0.3">
      <c r="A63" s="40">
        <v>3</v>
      </c>
      <c r="B63" s="35" t="s">
        <v>85</v>
      </c>
      <c r="C63" s="37" t="s">
        <v>100</v>
      </c>
      <c r="D63" s="37" t="s">
        <v>112</v>
      </c>
      <c r="E63" s="19">
        <v>1</v>
      </c>
      <c r="F63" s="19" t="s">
        <v>50</v>
      </c>
      <c r="G63" s="19">
        <v>1</v>
      </c>
      <c r="H63" s="36"/>
    </row>
    <row r="64" spans="1:8" ht="55.2" x14ac:dyDescent="0.3">
      <c r="A64" s="40">
        <v>4</v>
      </c>
      <c r="B64" s="35" t="s">
        <v>86</v>
      </c>
      <c r="C64" s="37" t="s">
        <v>101</v>
      </c>
      <c r="D64" s="37" t="s">
        <v>112</v>
      </c>
      <c r="E64" s="19">
        <v>1</v>
      </c>
      <c r="F64" s="19" t="s">
        <v>50</v>
      </c>
      <c r="G64" s="19">
        <v>1</v>
      </c>
      <c r="H64" s="36"/>
    </row>
    <row r="65" spans="1:8" ht="14.4" x14ac:dyDescent="0.3">
      <c r="A65" s="40">
        <v>5</v>
      </c>
      <c r="B65" s="35" t="s">
        <v>87</v>
      </c>
      <c r="C65" s="37" t="s">
        <v>102</v>
      </c>
      <c r="D65" s="37" t="s">
        <v>57</v>
      </c>
      <c r="E65" s="19">
        <v>1</v>
      </c>
      <c r="F65" s="19" t="s">
        <v>75</v>
      </c>
      <c r="G65" s="19">
        <v>1</v>
      </c>
      <c r="H65" s="36"/>
    </row>
    <row r="66" spans="1:8" ht="14.4" x14ac:dyDescent="0.3">
      <c r="A66" s="40">
        <v>6</v>
      </c>
      <c r="B66" s="35" t="s">
        <v>227</v>
      </c>
      <c r="C66" s="37" t="s">
        <v>76</v>
      </c>
      <c r="D66" s="37" t="s">
        <v>49</v>
      </c>
      <c r="E66" s="19" t="s">
        <v>115</v>
      </c>
      <c r="F66" s="19" t="s">
        <v>75</v>
      </c>
      <c r="G66" s="19">
        <v>11</v>
      </c>
      <c r="H66" s="36" t="s">
        <v>229</v>
      </c>
    </row>
    <row r="67" spans="1:8" ht="14.4" x14ac:dyDescent="0.3">
      <c r="A67" s="40">
        <v>7</v>
      </c>
      <c r="B67" s="35" t="s">
        <v>228</v>
      </c>
      <c r="C67" s="37" t="s">
        <v>52</v>
      </c>
      <c r="D67" s="37" t="s">
        <v>49</v>
      </c>
      <c r="E67" s="19">
        <v>1</v>
      </c>
      <c r="F67" s="19" t="s">
        <v>75</v>
      </c>
      <c r="G67" s="19">
        <v>22</v>
      </c>
      <c r="H67" s="36" t="s">
        <v>230</v>
      </c>
    </row>
    <row r="68" spans="1:8" s="70" customFormat="1" ht="14.4" x14ac:dyDescent="0.3">
      <c r="A68" s="40">
        <v>8</v>
      </c>
      <c r="B68" s="35" t="s">
        <v>231</v>
      </c>
      <c r="C68" s="37" t="s">
        <v>76</v>
      </c>
      <c r="D68" s="37" t="s">
        <v>49</v>
      </c>
      <c r="E68" s="19">
        <v>1</v>
      </c>
      <c r="F68" s="19" t="s">
        <v>75</v>
      </c>
      <c r="G68" s="19">
        <v>1</v>
      </c>
      <c r="H68" s="36" t="s">
        <v>232</v>
      </c>
    </row>
    <row r="69" spans="1:8" s="70" customFormat="1" ht="14.4" x14ac:dyDescent="0.3">
      <c r="A69" s="40">
        <v>9</v>
      </c>
      <c r="B69" s="35" t="s">
        <v>233</v>
      </c>
      <c r="C69" s="37" t="s">
        <v>234</v>
      </c>
      <c r="D69" s="37" t="s">
        <v>49</v>
      </c>
      <c r="E69" s="19">
        <v>1</v>
      </c>
      <c r="F69" s="19" t="s">
        <v>75</v>
      </c>
      <c r="G69" s="19">
        <v>1</v>
      </c>
      <c r="H69" s="36" t="s">
        <v>232</v>
      </c>
    </row>
    <row r="70" spans="1:8" ht="14.4" x14ac:dyDescent="0.3">
      <c r="A70" s="40">
        <v>10</v>
      </c>
      <c r="B70" s="35" t="s">
        <v>88</v>
      </c>
      <c r="C70" s="37" t="s">
        <v>235</v>
      </c>
      <c r="D70" s="37" t="s">
        <v>49</v>
      </c>
      <c r="E70" s="19" t="s">
        <v>226</v>
      </c>
      <c r="F70" s="19" t="s">
        <v>75</v>
      </c>
      <c r="G70" s="19">
        <v>1</v>
      </c>
      <c r="H70" s="36" t="s">
        <v>116</v>
      </c>
    </row>
    <row r="71" spans="1:8" ht="27.6" x14ac:dyDescent="0.3">
      <c r="A71" s="40">
        <v>11</v>
      </c>
      <c r="B71" s="43" t="s">
        <v>89</v>
      </c>
      <c r="C71" s="37" t="s">
        <v>103</v>
      </c>
      <c r="D71" s="37" t="s">
        <v>49</v>
      </c>
      <c r="E71" s="19">
        <v>1</v>
      </c>
      <c r="F71" s="19" t="s">
        <v>75</v>
      </c>
      <c r="G71" s="19">
        <v>2</v>
      </c>
      <c r="H71" s="36" t="s">
        <v>116</v>
      </c>
    </row>
    <row r="72" spans="1:8" ht="14.4" x14ac:dyDescent="0.3">
      <c r="A72" s="41">
        <v>12</v>
      </c>
      <c r="B72" s="35" t="s">
        <v>77</v>
      </c>
      <c r="C72" s="37" t="s">
        <v>104</v>
      </c>
      <c r="D72" s="37" t="s">
        <v>61</v>
      </c>
      <c r="E72" s="19">
        <v>1</v>
      </c>
      <c r="F72" s="19" t="s">
        <v>75</v>
      </c>
      <c r="G72" s="19">
        <v>2</v>
      </c>
      <c r="H72" s="36" t="s">
        <v>116</v>
      </c>
    </row>
    <row r="73" spans="1:8" ht="27.6" x14ac:dyDescent="0.3">
      <c r="A73" s="41">
        <v>13</v>
      </c>
      <c r="B73" s="35" t="s">
        <v>90</v>
      </c>
      <c r="C73" s="37" t="s">
        <v>105</v>
      </c>
      <c r="D73" s="37" t="s">
        <v>113</v>
      </c>
      <c r="E73" s="19">
        <v>1</v>
      </c>
      <c r="F73" s="19" t="s">
        <v>75</v>
      </c>
      <c r="G73" s="19">
        <v>3</v>
      </c>
      <c r="H73" s="36"/>
    </row>
    <row r="74" spans="1:8" ht="27.6" x14ac:dyDescent="0.3">
      <c r="A74" s="40">
        <v>14</v>
      </c>
      <c r="B74" s="43" t="s">
        <v>91</v>
      </c>
      <c r="C74" s="37" t="s">
        <v>104</v>
      </c>
      <c r="D74" s="37" t="s">
        <v>114</v>
      </c>
      <c r="E74" s="19">
        <v>1</v>
      </c>
      <c r="F74" s="19" t="s">
        <v>75</v>
      </c>
      <c r="G74" s="19">
        <v>10</v>
      </c>
      <c r="H74" s="36"/>
    </row>
    <row r="75" spans="1:8" ht="27.6" x14ac:dyDescent="0.3">
      <c r="A75" s="41">
        <v>15</v>
      </c>
      <c r="B75" s="35" t="s">
        <v>92</v>
      </c>
      <c r="C75" s="37" t="s">
        <v>106</v>
      </c>
      <c r="D75" s="37" t="s">
        <v>114</v>
      </c>
      <c r="E75" s="19" t="s">
        <v>237</v>
      </c>
      <c r="F75" s="19" t="s">
        <v>75</v>
      </c>
      <c r="G75" s="19">
        <v>1</v>
      </c>
      <c r="H75" s="36"/>
    </row>
    <row r="76" spans="1:8" ht="28.2" customHeight="1" x14ac:dyDescent="0.3">
      <c r="A76" s="41">
        <v>16</v>
      </c>
      <c r="B76" s="35" t="s">
        <v>93</v>
      </c>
      <c r="C76" s="37" t="s">
        <v>107</v>
      </c>
      <c r="D76" s="37" t="s">
        <v>114</v>
      </c>
      <c r="E76" s="19" t="s">
        <v>236</v>
      </c>
      <c r="F76" s="19" t="s">
        <v>75</v>
      </c>
      <c r="G76" s="19">
        <v>2</v>
      </c>
      <c r="H76" s="36"/>
    </row>
    <row r="77" spans="1:8" ht="27.6" x14ac:dyDescent="0.3">
      <c r="A77" s="44">
        <v>17</v>
      </c>
      <c r="B77" s="35" t="s">
        <v>94</v>
      </c>
      <c r="C77" s="37" t="s">
        <v>108</v>
      </c>
      <c r="D77" s="37" t="s">
        <v>114</v>
      </c>
      <c r="E77" s="19" t="s">
        <v>236</v>
      </c>
      <c r="F77" s="19" t="s">
        <v>75</v>
      </c>
      <c r="G77" s="19">
        <v>2</v>
      </c>
      <c r="H77" s="36"/>
    </row>
    <row r="78" spans="1:8" ht="27.6" x14ac:dyDescent="0.3">
      <c r="A78" s="28">
        <v>18</v>
      </c>
      <c r="B78" s="35" t="s">
        <v>95</v>
      </c>
      <c r="C78" s="37" t="s">
        <v>109</v>
      </c>
      <c r="D78" s="37" t="s">
        <v>114</v>
      </c>
      <c r="E78" s="19" t="s">
        <v>236</v>
      </c>
      <c r="F78" s="19" t="s">
        <v>75</v>
      </c>
      <c r="G78" s="19">
        <v>2</v>
      </c>
      <c r="H78" s="36"/>
    </row>
    <row r="79" spans="1:8" ht="27.6" x14ac:dyDescent="0.3">
      <c r="A79" s="2">
        <v>19</v>
      </c>
      <c r="B79" s="35" t="s">
        <v>96</v>
      </c>
      <c r="C79" s="37" t="s">
        <v>110</v>
      </c>
      <c r="D79" s="37" t="s">
        <v>114</v>
      </c>
      <c r="E79" s="19" t="s">
        <v>236</v>
      </c>
      <c r="F79" s="19" t="s">
        <v>75</v>
      </c>
      <c r="G79" s="19">
        <v>2</v>
      </c>
      <c r="H79" s="36"/>
    </row>
    <row r="80" spans="1:8" s="25" customFormat="1" ht="14.4" x14ac:dyDescent="0.3">
      <c r="A80" s="2">
        <v>20</v>
      </c>
      <c r="B80" s="35" t="s">
        <v>97</v>
      </c>
      <c r="C80" s="37" t="s">
        <v>111</v>
      </c>
      <c r="D80" s="37" t="s">
        <v>49</v>
      </c>
      <c r="E80" s="19" t="s">
        <v>237</v>
      </c>
      <c r="F80" s="19" t="s">
        <v>75</v>
      </c>
      <c r="G80" s="19">
        <v>1</v>
      </c>
      <c r="H80" s="36"/>
    </row>
    <row r="81" spans="1:8" s="71" customFormat="1" ht="21.6" thickBot="1" x14ac:dyDescent="0.35">
      <c r="A81" s="143" t="s">
        <v>7</v>
      </c>
      <c r="B81" s="144"/>
      <c r="C81" s="144"/>
      <c r="D81" s="144"/>
      <c r="E81" s="144"/>
      <c r="F81" s="144"/>
      <c r="G81" s="144"/>
      <c r="H81" s="144"/>
    </row>
    <row r="82" spans="1:8" s="73" customFormat="1" ht="69.599999999999994" thickBot="1" x14ac:dyDescent="0.35">
      <c r="A82" s="81" t="s">
        <v>6</v>
      </c>
      <c r="B82" s="82" t="s">
        <v>5</v>
      </c>
      <c r="C82" s="82" t="s">
        <v>4</v>
      </c>
      <c r="D82" s="82" t="s">
        <v>3</v>
      </c>
      <c r="E82" s="82" t="s">
        <v>2</v>
      </c>
      <c r="F82" s="82" t="s">
        <v>1</v>
      </c>
      <c r="G82" s="82" t="s">
        <v>0</v>
      </c>
      <c r="H82" s="86" t="s">
        <v>10</v>
      </c>
    </row>
    <row r="83" spans="1:8" s="71" customFormat="1" ht="14.4" x14ac:dyDescent="0.3">
      <c r="A83" s="28">
        <v>1</v>
      </c>
      <c r="B83" s="100" t="s">
        <v>117</v>
      </c>
      <c r="C83" s="88" t="s">
        <v>118</v>
      </c>
      <c r="D83" s="28" t="s">
        <v>119</v>
      </c>
      <c r="E83" s="30" t="s">
        <v>237</v>
      </c>
      <c r="F83" s="28" t="s">
        <v>50</v>
      </c>
      <c r="G83" s="30">
        <v>1</v>
      </c>
      <c r="H83" s="5"/>
    </row>
    <row r="84" spans="1:8" s="71" customFormat="1" ht="27.6" x14ac:dyDescent="0.3">
      <c r="A84" s="2">
        <v>2</v>
      </c>
      <c r="B84" s="72" t="s">
        <v>120</v>
      </c>
      <c r="C84" s="56" t="s">
        <v>121</v>
      </c>
      <c r="D84" s="2" t="s">
        <v>119</v>
      </c>
      <c r="E84" s="30" t="s">
        <v>237</v>
      </c>
      <c r="F84" s="2" t="s">
        <v>50</v>
      </c>
      <c r="G84" s="31">
        <v>1</v>
      </c>
      <c r="H84" s="3"/>
    </row>
  </sheetData>
  <mergeCells count="59">
    <mergeCell ref="A58:H58"/>
    <mergeCell ref="A59:H59"/>
    <mergeCell ref="A81:H81"/>
    <mergeCell ref="A57:H57"/>
    <mergeCell ref="A41:H41"/>
    <mergeCell ref="A42:H42"/>
    <mergeCell ref="A43:H43"/>
    <mergeCell ref="A44:H44"/>
    <mergeCell ref="A50:H50"/>
    <mergeCell ref="A51:H51"/>
    <mergeCell ref="A52:H52"/>
    <mergeCell ref="A53:H53"/>
    <mergeCell ref="A54:H54"/>
    <mergeCell ref="A55:H55"/>
    <mergeCell ref="A56:H56"/>
    <mergeCell ref="A16:H16"/>
    <mergeCell ref="A17:H17"/>
    <mergeCell ref="A18:H18"/>
    <mergeCell ref="A19:H19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:H1"/>
    <mergeCell ref="A5:H5"/>
    <mergeCell ref="A6:H6"/>
    <mergeCell ref="A4:H4"/>
    <mergeCell ref="A2:H2"/>
    <mergeCell ref="A3:H3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5:B15"/>
    <mergeCell ref="C15:H15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110" zoomScaleNormal="110" workbookViewId="0">
      <selection activeCell="C13" sqref="C13:H13"/>
    </sheetView>
  </sheetViews>
  <sheetFormatPr defaultColWidth="14.44140625" defaultRowHeight="14.4" x14ac:dyDescent="0.3"/>
  <cols>
    <col min="1" max="1" width="5.109375" style="11" customWidth="1"/>
    <col min="2" max="2" width="52" style="11" customWidth="1"/>
    <col min="3" max="3" width="27.44140625" style="11" customWidth="1"/>
    <col min="4" max="4" width="22" style="11" customWidth="1"/>
    <col min="5" max="5" width="15.44140625" style="11" customWidth="1"/>
    <col min="6" max="6" width="19.66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8" x14ac:dyDescent="0.3">
      <c r="A1" s="145" t="s">
        <v>9</v>
      </c>
      <c r="B1" s="146"/>
      <c r="C1" s="146"/>
      <c r="D1" s="146"/>
      <c r="E1" s="146"/>
      <c r="F1" s="146"/>
      <c r="G1" s="146"/>
      <c r="H1" s="146"/>
    </row>
    <row r="2" spans="1:8" s="10" customFormat="1" ht="21" x14ac:dyDescent="0.4">
      <c r="A2" s="125" t="s">
        <v>28</v>
      </c>
      <c r="B2" s="125"/>
      <c r="C2" s="125"/>
      <c r="D2" s="125"/>
      <c r="E2" s="125"/>
      <c r="F2" s="125"/>
      <c r="G2" s="125"/>
      <c r="H2" s="125"/>
    </row>
    <row r="3" spans="1:8" s="10" customFormat="1" ht="21" x14ac:dyDescent="0.3">
      <c r="A3" s="12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6"/>
      <c r="C3" s="126"/>
      <c r="D3" s="126"/>
      <c r="E3" s="126"/>
      <c r="F3" s="126"/>
      <c r="G3" s="126"/>
      <c r="H3" s="126"/>
    </row>
    <row r="4" spans="1:8" s="10" customFormat="1" ht="21" x14ac:dyDescent="0.4">
      <c r="A4" s="125" t="s">
        <v>29</v>
      </c>
      <c r="B4" s="125"/>
      <c r="C4" s="125"/>
      <c r="D4" s="125"/>
      <c r="E4" s="125"/>
      <c r="F4" s="125"/>
      <c r="G4" s="125"/>
      <c r="H4" s="125"/>
    </row>
    <row r="5" spans="1:8" ht="20.399999999999999" x14ac:dyDescent="0.3">
      <c r="A5" s="124" t="str">
        <f>'Информация о Чемпионате'!B3</f>
        <v>Печное дело</v>
      </c>
      <c r="B5" s="124"/>
      <c r="C5" s="124"/>
      <c r="D5" s="124"/>
      <c r="E5" s="124"/>
      <c r="F5" s="124"/>
      <c r="G5" s="124"/>
      <c r="H5" s="124"/>
    </row>
    <row r="6" spans="1:8" s="34" customFormat="1" x14ac:dyDescent="0.3">
      <c r="A6" s="118" t="s">
        <v>11</v>
      </c>
      <c r="B6" s="123"/>
      <c r="C6" s="123"/>
      <c r="D6" s="123"/>
      <c r="E6" s="123"/>
      <c r="F6" s="123"/>
      <c r="G6" s="123"/>
      <c r="H6" s="123"/>
    </row>
    <row r="7" spans="1:8" s="34" customFormat="1" ht="15.75" customHeight="1" x14ac:dyDescent="0.3">
      <c r="A7" s="118" t="s">
        <v>26</v>
      </c>
      <c r="B7" s="118"/>
      <c r="C7" s="121" t="str">
        <f>'Информация о Чемпионате'!B5</f>
        <v>Республика Северная Осетия - Алания</v>
      </c>
      <c r="D7" s="121"/>
      <c r="E7" s="121"/>
      <c r="F7" s="121"/>
      <c r="G7" s="121"/>
      <c r="H7" s="121"/>
    </row>
    <row r="8" spans="1:8" s="34" customFormat="1" ht="15.75" customHeight="1" x14ac:dyDescent="0.3">
      <c r="A8" s="118" t="s">
        <v>27</v>
      </c>
      <c r="B8" s="118"/>
      <c r="C8" s="118"/>
      <c r="D8" s="121" t="s">
        <v>217</v>
      </c>
      <c r="E8" s="121"/>
      <c r="F8" s="121"/>
      <c r="G8" s="121"/>
      <c r="H8" s="121"/>
    </row>
    <row r="9" spans="1:8" s="34" customFormat="1" ht="15.75" customHeight="1" x14ac:dyDescent="0.3">
      <c r="A9" s="118" t="s">
        <v>23</v>
      </c>
      <c r="B9" s="118"/>
      <c r="C9" s="118" t="s">
        <v>218</v>
      </c>
      <c r="D9" s="118"/>
      <c r="E9" s="118"/>
      <c r="F9" s="118"/>
      <c r="G9" s="118"/>
      <c r="H9" s="118"/>
    </row>
    <row r="10" spans="1:8" s="34" customFormat="1" ht="15.75" customHeight="1" x14ac:dyDescent="0.3">
      <c r="A10" s="118" t="s">
        <v>25</v>
      </c>
      <c r="B10" s="118"/>
      <c r="C10" s="118" t="str">
        <f>'Информация о Чемпионате'!B9</f>
        <v>Шавалеев Ильфир Ильдарович</v>
      </c>
      <c r="D10" s="118"/>
      <c r="E10" s="118" t="str">
        <f>'Информация о Чемпионате'!B10</f>
        <v>ilfir80@mail.ru</v>
      </c>
      <c r="F10" s="118"/>
      <c r="G10" s="118" t="str">
        <f>'Информация о Чемпионате'!B11</f>
        <v xml:space="preserve">8-9270-420-636 </v>
      </c>
      <c r="H10" s="118"/>
    </row>
    <row r="11" spans="1:8" s="34" customFormat="1" ht="15.75" customHeight="1" x14ac:dyDescent="0.3">
      <c r="A11" s="118" t="s">
        <v>33</v>
      </c>
      <c r="B11" s="118"/>
      <c r="C11" s="120" t="str">
        <f>'Информация о Чемпионате'!B12</f>
        <v>Джиджоев Александр Асланович</v>
      </c>
      <c r="D11" s="120"/>
      <c r="E11" s="120" t="str">
        <f>'Информация о Чемпионате'!B13</f>
        <v xml:space="preserve">adzhidzhoyev@mail.ru  </v>
      </c>
      <c r="F11" s="120"/>
      <c r="G11" s="120" t="str">
        <f>'Информация о Чемпионате'!B14</f>
        <v>8-9618-25-24-12</v>
      </c>
      <c r="H11" s="120"/>
    </row>
    <row r="12" spans="1:8" s="34" customFormat="1" ht="15.75" customHeight="1" x14ac:dyDescent="0.3">
      <c r="A12" s="118" t="s">
        <v>242</v>
      </c>
      <c r="B12" s="118"/>
      <c r="C12" s="118">
        <f>'Информация о Чемпионате'!B17</f>
        <v>14</v>
      </c>
      <c r="D12" s="118"/>
      <c r="E12" s="118"/>
      <c r="F12" s="118"/>
      <c r="G12" s="118"/>
      <c r="H12" s="118"/>
    </row>
    <row r="13" spans="1:8" s="34" customFormat="1" ht="15.75" customHeight="1" x14ac:dyDescent="0.3">
      <c r="A13" s="118" t="s">
        <v>243</v>
      </c>
      <c r="B13" s="118"/>
      <c r="C13" s="118">
        <f>'Информация о Чемпионате'!B15</f>
        <v>10</v>
      </c>
      <c r="D13" s="118"/>
      <c r="E13" s="118"/>
      <c r="F13" s="118"/>
      <c r="G13" s="118"/>
      <c r="H13" s="118"/>
    </row>
    <row r="14" spans="1:8" s="34" customFormat="1" ht="15.75" customHeight="1" x14ac:dyDescent="0.3">
      <c r="A14" s="118" t="s">
        <v>16</v>
      </c>
      <c r="B14" s="118"/>
      <c r="C14" s="118">
        <v>10</v>
      </c>
      <c r="D14" s="118"/>
      <c r="E14" s="118"/>
      <c r="F14" s="118"/>
      <c r="G14" s="118"/>
      <c r="H14" s="118"/>
    </row>
    <row r="15" spans="1:8" s="34" customFormat="1" ht="15.75" customHeight="1" x14ac:dyDescent="0.3">
      <c r="A15" s="119" t="s">
        <v>24</v>
      </c>
      <c r="B15" s="119"/>
      <c r="C15" s="119" t="str">
        <f>'Информация о Чемпионате'!B8</f>
        <v>18.04.2025 г.  - 22.04.2025 г.</v>
      </c>
      <c r="D15" s="119"/>
      <c r="E15" s="119"/>
      <c r="F15" s="119"/>
      <c r="G15" s="119"/>
      <c r="H15" s="119"/>
    </row>
    <row r="16" spans="1:8" ht="21.6" thickBot="1" x14ac:dyDescent="0.35">
      <c r="A16" s="141" t="s">
        <v>219</v>
      </c>
      <c r="B16" s="142"/>
      <c r="C16" s="142"/>
      <c r="D16" s="142"/>
      <c r="E16" s="142"/>
      <c r="F16" s="142"/>
      <c r="G16" s="142"/>
      <c r="H16" s="142"/>
    </row>
    <row r="17" spans="1:8" x14ac:dyDescent="0.3">
      <c r="A17" s="130" t="s">
        <v>8</v>
      </c>
      <c r="B17" s="131"/>
      <c r="C17" s="131"/>
      <c r="D17" s="131"/>
      <c r="E17" s="131"/>
      <c r="F17" s="131"/>
      <c r="G17" s="131"/>
      <c r="H17" s="132"/>
    </row>
    <row r="18" spans="1:8" x14ac:dyDescent="0.3">
      <c r="A18" s="133" t="s">
        <v>124</v>
      </c>
      <c r="B18" s="134"/>
      <c r="C18" s="134"/>
      <c r="D18" s="134"/>
      <c r="E18" s="134"/>
      <c r="F18" s="134"/>
      <c r="G18" s="134"/>
      <c r="H18" s="135"/>
    </row>
    <row r="19" spans="1:8" x14ac:dyDescent="0.3">
      <c r="A19" s="133" t="s">
        <v>81</v>
      </c>
      <c r="B19" s="134"/>
      <c r="C19" s="134"/>
      <c r="D19" s="134"/>
      <c r="E19" s="134"/>
      <c r="F19" s="134"/>
      <c r="G19" s="134"/>
      <c r="H19" s="135"/>
    </row>
    <row r="20" spans="1:8" x14ac:dyDescent="0.3">
      <c r="A20" s="133" t="s">
        <v>125</v>
      </c>
      <c r="B20" s="134"/>
      <c r="C20" s="134"/>
      <c r="D20" s="134"/>
      <c r="E20" s="134"/>
      <c r="F20" s="134"/>
      <c r="G20" s="134"/>
      <c r="H20" s="135"/>
    </row>
    <row r="21" spans="1:8" x14ac:dyDescent="0.3">
      <c r="A21" s="133" t="s">
        <v>220</v>
      </c>
      <c r="B21" s="134"/>
      <c r="C21" s="134"/>
      <c r="D21" s="134"/>
      <c r="E21" s="134"/>
      <c r="F21" s="134"/>
      <c r="G21" s="134"/>
      <c r="H21" s="135"/>
    </row>
    <row r="22" spans="1:8" x14ac:dyDescent="0.3">
      <c r="A22" s="133" t="s">
        <v>36</v>
      </c>
      <c r="B22" s="134"/>
      <c r="C22" s="134"/>
      <c r="D22" s="134"/>
      <c r="E22" s="134"/>
      <c r="F22" s="134"/>
      <c r="G22" s="134"/>
      <c r="H22" s="135"/>
    </row>
    <row r="23" spans="1:8" x14ac:dyDescent="0.3">
      <c r="A23" s="133" t="s">
        <v>126</v>
      </c>
      <c r="B23" s="134"/>
      <c r="C23" s="134"/>
      <c r="D23" s="134"/>
      <c r="E23" s="134"/>
      <c r="F23" s="134"/>
      <c r="G23" s="134"/>
      <c r="H23" s="135"/>
    </row>
    <row r="24" spans="1:8" x14ac:dyDescent="0.3">
      <c r="A24" s="133" t="s">
        <v>67</v>
      </c>
      <c r="B24" s="134"/>
      <c r="C24" s="134"/>
      <c r="D24" s="134"/>
      <c r="E24" s="134"/>
      <c r="F24" s="134"/>
      <c r="G24" s="134"/>
      <c r="H24" s="135"/>
    </row>
    <row r="25" spans="1:8" ht="15" thickBot="1" x14ac:dyDescent="0.35">
      <c r="A25" s="133" t="s">
        <v>46</v>
      </c>
      <c r="B25" s="140"/>
      <c r="C25" s="140"/>
      <c r="D25" s="140"/>
      <c r="E25" s="140"/>
      <c r="F25" s="140"/>
      <c r="G25" s="140"/>
      <c r="H25" s="135"/>
    </row>
    <row r="26" spans="1:8" s="73" customFormat="1" ht="69.599999999999994" thickBot="1" x14ac:dyDescent="0.35">
      <c r="A26" s="81" t="s">
        <v>6</v>
      </c>
      <c r="B26" s="82" t="s">
        <v>5</v>
      </c>
      <c r="C26" s="82" t="s">
        <v>4</v>
      </c>
      <c r="D26" s="83" t="s">
        <v>3</v>
      </c>
      <c r="E26" s="84" t="s">
        <v>2</v>
      </c>
      <c r="F26" s="85" t="s">
        <v>1</v>
      </c>
      <c r="G26" s="82" t="s">
        <v>0</v>
      </c>
      <c r="H26" s="86" t="s">
        <v>10</v>
      </c>
    </row>
    <row r="27" spans="1:8" ht="110.4" x14ac:dyDescent="0.3">
      <c r="A27" s="23">
        <v>1</v>
      </c>
      <c r="B27" s="77" t="s">
        <v>127</v>
      </c>
      <c r="C27" s="78" t="s">
        <v>128</v>
      </c>
      <c r="D27" s="46" t="s">
        <v>129</v>
      </c>
      <c r="E27" s="79">
        <v>1</v>
      </c>
      <c r="F27" s="26" t="s">
        <v>75</v>
      </c>
      <c r="G27" s="23">
        <v>10</v>
      </c>
      <c r="H27" s="80"/>
    </row>
    <row r="28" spans="1:8" x14ac:dyDescent="0.3">
      <c r="A28" s="23">
        <v>2</v>
      </c>
      <c r="B28" s="49" t="s">
        <v>130</v>
      </c>
      <c r="C28" s="42" t="s">
        <v>131</v>
      </c>
      <c r="D28" s="26" t="s">
        <v>49</v>
      </c>
      <c r="E28" s="23" t="s">
        <v>132</v>
      </c>
      <c r="F28" s="23" t="s">
        <v>75</v>
      </c>
      <c r="G28" s="21">
        <v>10</v>
      </c>
      <c r="H28" s="29"/>
    </row>
    <row r="29" spans="1:8" ht="55.2" x14ac:dyDescent="0.3">
      <c r="A29" s="21">
        <v>3</v>
      </c>
      <c r="B29" s="50" t="s">
        <v>133</v>
      </c>
      <c r="C29" s="51" t="s">
        <v>134</v>
      </c>
      <c r="D29" s="27" t="s">
        <v>49</v>
      </c>
      <c r="E29" s="28">
        <v>1</v>
      </c>
      <c r="F29" s="28" t="s">
        <v>75</v>
      </c>
      <c r="G29" s="2">
        <v>10</v>
      </c>
      <c r="H29" s="29"/>
    </row>
    <row r="30" spans="1:8" x14ac:dyDescent="0.3">
      <c r="A30" s="21">
        <v>4</v>
      </c>
      <c r="B30" s="52" t="s">
        <v>59</v>
      </c>
      <c r="C30" s="42" t="s">
        <v>135</v>
      </c>
      <c r="D30" s="27" t="s">
        <v>61</v>
      </c>
      <c r="E30" s="2">
        <v>1</v>
      </c>
      <c r="F30" s="2" t="s">
        <v>75</v>
      </c>
      <c r="G30" s="2">
        <v>6</v>
      </c>
      <c r="H30" s="29"/>
    </row>
    <row r="31" spans="1:8" ht="27.6" x14ac:dyDescent="0.3">
      <c r="A31" s="21">
        <v>5</v>
      </c>
      <c r="B31" s="52" t="s">
        <v>136</v>
      </c>
      <c r="C31" s="53" t="s">
        <v>137</v>
      </c>
      <c r="D31" s="2" t="s">
        <v>61</v>
      </c>
      <c r="E31" s="2">
        <v>1</v>
      </c>
      <c r="F31" s="2" t="s">
        <v>75</v>
      </c>
      <c r="G31" s="2">
        <v>10</v>
      </c>
      <c r="H31" s="29"/>
    </row>
    <row r="32" spans="1:8" x14ac:dyDescent="0.3">
      <c r="A32" s="21">
        <v>6</v>
      </c>
      <c r="B32" s="50" t="s">
        <v>62</v>
      </c>
      <c r="C32" s="53" t="s">
        <v>221</v>
      </c>
      <c r="D32" s="2" t="s">
        <v>61</v>
      </c>
      <c r="E32" s="2">
        <v>1</v>
      </c>
      <c r="F32" s="2" t="s">
        <v>75</v>
      </c>
      <c r="G32" s="2">
        <v>10</v>
      </c>
      <c r="H32" s="29"/>
    </row>
    <row r="33" spans="1:8" x14ac:dyDescent="0.3">
      <c r="A33" s="21">
        <v>7</v>
      </c>
      <c r="B33" s="50" t="s">
        <v>138</v>
      </c>
      <c r="C33" s="53" t="s">
        <v>65</v>
      </c>
      <c r="D33" s="2" t="s">
        <v>61</v>
      </c>
      <c r="E33" s="3">
        <v>1</v>
      </c>
      <c r="F33" s="2" t="s">
        <v>75</v>
      </c>
      <c r="G33" s="32">
        <v>10</v>
      </c>
      <c r="H33" s="29"/>
    </row>
    <row r="34" spans="1:8" ht="27.6" x14ac:dyDescent="0.3">
      <c r="A34" s="21">
        <v>8</v>
      </c>
      <c r="B34" s="50" t="s">
        <v>139</v>
      </c>
      <c r="C34" s="53" t="s">
        <v>140</v>
      </c>
      <c r="D34" s="2" t="s">
        <v>61</v>
      </c>
      <c r="E34" s="2">
        <v>1</v>
      </c>
      <c r="F34" s="2" t="s">
        <v>75</v>
      </c>
      <c r="G34" s="2">
        <v>10</v>
      </c>
      <c r="H34" s="29"/>
    </row>
    <row r="35" spans="1:8" ht="55.2" x14ac:dyDescent="0.3">
      <c r="A35" s="21">
        <v>9</v>
      </c>
      <c r="B35" s="50" t="s">
        <v>141</v>
      </c>
      <c r="C35" s="53" t="s">
        <v>142</v>
      </c>
      <c r="D35" s="2" t="s">
        <v>61</v>
      </c>
      <c r="E35" s="3">
        <v>1</v>
      </c>
      <c r="F35" s="2" t="s">
        <v>75</v>
      </c>
      <c r="G35" s="2">
        <v>10</v>
      </c>
      <c r="H35" s="29"/>
    </row>
    <row r="36" spans="1:8" ht="21.6" thickBot="1" x14ac:dyDescent="0.35">
      <c r="A36" s="143" t="s">
        <v>7</v>
      </c>
      <c r="B36" s="144"/>
      <c r="C36" s="144"/>
      <c r="D36" s="144"/>
      <c r="E36" s="144"/>
      <c r="F36" s="144"/>
      <c r="G36" s="144"/>
      <c r="H36" s="144"/>
    </row>
    <row r="37" spans="1:8" s="73" customFormat="1" ht="69.599999999999994" thickBot="1" x14ac:dyDescent="0.35">
      <c r="A37" s="81" t="s">
        <v>6</v>
      </c>
      <c r="B37" s="82" t="s">
        <v>5</v>
      </c>
      <c r="C37" s="82" t="s">
        <v>4</v>
      </c>
      <c r="D37" s="82" t="s">
        <v>3</v>
      </c>
      <c r="E37" s="82" t="s">
        <v>2</v>
      </c>
      <c r="F37" s="82" t="s">
        <v>1</v>
      </c>
      <c r="G37" s="82" t="s">
        <v>0</v>
      </c>
      <c r="H37" s="86" t="s">
        <v>10</v>
      </c>
    </row>
    <row r="38" spans="1:8" x14ac:dyDescent="0.3">
      <c r="A38" s="23">
        <v>1</v>
      </c>
      <c r="B38" s="87" t="s">
        <v>117</v>
      </c>
      <c r="C38" s="88" t="s">
        <v>118</v>
      </c>
      <c r="D38" s="28" t="s">
        <v>119</v>
      </c>
      <c r="E38" s="30" t="s">
        <v>236</v>
      </c>
      <c r="F38" s="28" t="s">
        <v>50</v>
      </c>
      <c r="G38" s="30">
        <v>2</v>
      </c>
      <c r="H38" s="5"/>
    </row>
    <row r="39" spans="1:8" ht="27.6" x14ac:dyDescent="0.3">
      <c r="A39" s="21">
        <v>2</v>
      </c>
      <c r="B39" s="54" t="s">
        <v>120</v>
      </c>
      <c r="C39" s="56" t="s">
        <v>121</v>
      </c>
      <c r="D39" s="2" t="s">
        <v>119</v>
      </c>
      <c r="E39" s="30" t="s">
        <v>237</v>
      </c>
      <c r="F39" s="2" t="s">
        <v>50</v>
      </c>
      <c r="G39" s="31">
        <v>1</v>
      </c>
      <c r="H39" s="3"/>
    </row>
    <row r="40" spans="1:8" x14ac:dyDescent="0.3">
      <c r="A40" s="21">
        <v>3</v>
      </c>
      <c r="B40" s="55" t="s">
        <v>122</v>
      </c>
      <c r="C40" s="2" t="s">
        <v>123</v>
      </c>
      <c r="D40" s="2" t="s">
        <v>119</v>
      </c>
      <c r="E40" s="30" t="s">
        <v>237</v>
      </c>
      <c r="F40" s="2" t="s">
        <v>50</v>
      </c>
      <c r="G40" s="33">
        <v>1</v>
      </c>
      <c r="H40" s="2"/>
    </row>
  </sheetData>
  <mergeCells count="39">
    <mergeCell ref="A36:H36"/>
    <mergeCell ref="A19:H19"/>
    <mergeCell ref="A24:H24"/>
    <mergeCell ref="A25:H25"/>
    <mergeCell ref="A16:H16"/>
    <mergeCell ref="A23:H23"/>
    <mergeCell ref="A18:H18"/>
    <mergeCell ref="A22:H22"/>
    <mergeCell ref="A20:H20"/>
    <mergeCell ref="A21:H21"/>
    <mergeCell ref="A17:H17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5:B15"/>
    <mergeCell ref="C15:H15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D41" sqref="D41"/>
    </sheetView>
  </sheetViews>
  <sheetFormatPr defaultColWidth="14.44140625" defaultRowHeight="14.4" x14ac:dyDescent="0.3"/>
  <cols>
    <col min="1" max="1" width="5.109375" style="11" customWidth="1"/>
    <col min="2" max="2" width="52" style="11" customWidth="1"/>
    <col min="3" max="3" width="27.44140625" style="11" customWidth="1"/>
    <col min="4" max="4" width="22" style="11" customWidth="1"/>
    <col min="5" max="5" width="15.44140625" style="11" customWidth="1"/>
    <col min="6" max="6" width="23.441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8" x14ac:dyDescent="0.3">
      <c r="A1" s="145" t="s">
        <v>9</v>
      </c>
      <c r="B1" s="146"/>
      <c r="C1" s="146"/>
      <c r="D1" s="146"/>
      <c r="E1" s="146"/>
      <c r="F1" s="146"/>
      <c r="G1" s="146"/>
      <c r="H1" s="146"/>
    </row>
    <row r="2" spans="1:8" s="10" customFormat="1" ht="21" x14ac:dyDescent="0.4">
      <c r="A2" s="125" t="s">
        <v>28</v>
      </c>
      <c r="B2" s="125"/>
      <c r="C2" s="125"/>
      <c r="D2" s="125"/>
      <c r="E2" s="125"/>
      <c r="F2" s="125"/>
      <c r="G2" s="125"/>
      <c r="H2" s="125"/>
    </row>
    <row r="3" spans="1:8" s="10" customFormat="1" ht="21" x14ac:dyDescent="0.3">
      <c r="A3" s="12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6"/>
      <c r="C3" s="126"/>
      <c r="D3" s="126"/>
      <c r="E3" s="126"/>
      <c r="F3" s="126"/>
      <c r="G3" s="126"/>
      <c r="H3" s="126"/>
    </row>
    <row r="4" spans="1:8" s="10" customFormat="1" ht="21" x14ac:dyDescent="0.4">
      <c r="A4" s="125" t="s">
        <v>29</v>
      </c>
      <c r="B4" s="125"/>
      <c r="C4" s="125"/>
      <c r="D4" s="125"/>
      <c r="E4" s="125"/>
      <c r="F4" s="125"/>
      <c r="G4" s="125"/>
      <c r="H4" s="125"/>
    </row>
    <row r="5" spans="1:8" ht="20.399999999999999" x14ac:dyDescent="0.3">
      <c r="A5" s="124" t="str">
        <f>'Информация о Чемпионате'!B3</f>
        <v>Печное дело</v>
      </c>
      <c r="B5" s="124"/>
      <c r="C5" s="124"/>
      <c r="D5" s="124"/>
      <c r="E5" s="124"/>
      <c r="F5" s="124"/>
      <c r="G5" s="124"/>
      <c r="H5" s="124"/>
    </row>
    <row r="6" spans="1:8" x14ac:dyDescent="0.3">
      <c r="A6" s="118" t="s">
        <v>11</v>
      </c>
      <c r="B6" s="123"/>
      <c r="C6" s="123"/>
      <c r="D6" s="123"/>
      <c r="E6" s="123"/>
      <c r="F6" s="123"/>
      <c r="G6" s="123"/>
      <c r="H6" s="123"/>
    </row>
    <row r="7" spans="1:8" ht="15.75" customHeight="1" x14ac:dyDescent="0.3">
      <c r="A7" s="118" t="s">
        <v>26</v>
      </c>
      <c r="B7" s="118"/>
      <c r="C7" s="121" t="str">
        <f>'Информация о Чемпионате'!B5</f>
        <v>Республика Северная Осетия - Алания</v>
      </c>
      <c r="D7" s="121"/>
      <c r="E7" s="121"/>
      <c r="F7" s="121"/>
      <c r="G7" s="121"/>
      <c r="H7" s="121"/>
    </row>
    <row r="8" spans="1:8" ht="15.75" customHeight="1" x14ac:dyDescent="0.3">
      <c r="A8" s="118" t="s">
        <v>27</v>
      </c>
      <c r="B8" s="118"/>
      <c r="C8" s="118"/>
      <c r="D8" s="121" t="s">
        <v>217</v>
      </c>
      <c r="E8" s="121"/>
      <c r="F8" s="121"/>
      <c r="G8" s="121"/>
      <c r="H8" s="121"/>
    </row>
    <row r="9" spans="1:8" ht="15.75" customHeight="1" x14ac:dyDescent="0.3">
      <c r="A9" s="118" t="s">
        <v>23</v>
      </c>
      <c r="B9" s="118"/>
      <c r="C9" s="118" t="s">
        <v>218</v>
      </c>
      <c r="D9" s="118"/>
      <c r="E9" s="118"/>
      <c r="F9" s="118"/>
      <c r="G9" s="118"/>
      <c r="H9" s="118"/>
    </row>
    <row r="10" spans="1:8" ht="15.75" customHeight="1" x14ac:dyDescent="0.3">
      <c r="A10" s="118" t="s">
        <v>25</v>
      </c>
      <c r="B10" s="118"/>
      <c r="C10" s="118" t="str">
        <f>'Информация о Чемпионате'!B9</f>
        <v>Шавалеев Ильфир Ильдарович</v>
      </c>
      <c r="D10" s="118"/>
      <c r="E10" s="118" t="str">
        <f>'Информация о Чемпионате'!B10</f>
        <v>ilfir80@mail.ru</v>
      </c>
      <c r="F10" s="118"/>
      <c r="G10" s="118" t="str">
        <f>'Информация о Чемпионате'!B11</f>
        <v xml:space="preserve">8-9270-420-636 </v>
      </c>
      <c r="H10" s="118"/>
    </row>
    <row r="11" spans="1:8" ht="15.75" customHeight="1" x14ac:dyDescent="0.3">
      <c r="A11" s="118" t="s">
        <v>33</v>
      </c>
      <c r="B11" s="118"/>
      <c r="C11" s="120" t="str">
        <f>'Информация о Чемпионате'!B12</f>
        <v>Джиджоев Александр Асланович</v>
      </c>
      <c r="D11" s="120"/>
      <c r="E11" s="120" t="str">
        <f>'Информация о Чемпионате'!B13</f>
        <v xml:space="preserve">adzhidzhoyev@mail.ru  </v>
      </c>
      <c r="F11" s="120"/>
      <c r="G11" s="120" t="str">
        <f>'Информация о Чемпионате'!B14</f>
        <v>8-9618-25-24-12</v>
      </c>
      <c r="H11" s="120"/>
    </row>
    <row r="12" spans="1:8" ht="15.75" customHeight="1" x14ac:dyDescent="0.3">
      <c r="A12" s="118" t="s">
        <v>242</v>
      </c>
      <c r="B12" s="118"/>
      <c r="C12" s="118">
        <f>'Информация о Чемпионате'!B17</f>
        <v>14</v>
      </c>
      <c r="D12" s="118"/>
      <c r="E12" s="118"/>
      <c r="F12" s="118"/>
      <c r="G12" s="118"/>
      <c r="H12" s="118"/>
    </row>
    <row r="13" spans="1:8" ht="15.75" customHeight="1" x14ac:dyDescent="0.3">
      <c r="A13" s="118" t="s">
        <v>243</v>
      </c>
      <c r="B13" s="118"/>
      <c r="C13" s="118">
        <f>'Информация о Чемпионате'!B15</f>
        <v>10</v>
      </c>
      <c r="D13" s="118"/>
      <c r="E13" s="118"/>
      <c r="F13" s="118"/>
      <c r="G13" s="118"/>
      <c r="H13" s="118"/>
    </row>
    <row r="14" spans="1:8" ht="15.75" customHeight="1" x14ac:dyDescent="0.3">
      <c r="A14" s="118" t="s">
        <v>16</v>
      </c>
      <c r="B14" s="118"/>
      <c r="C14" s="118">
        <v>10</v>
      </c>
      <c r="D14" s="118"/>
      <c r="E14" s="118"/>
      <c r="F14" s="118"/>
      <c r="G14" s="118"/>
      <c r="H14" s="118"/>
    </row>
    <row r="15" spans="1:8" ht="15.75" customHeight="1" x14ac:dyDescent="0.3">
      <c r="A15" s="119" t="s">
        <v>24</v>
      </c>
      <c r="B15" s="119"/>
      <c r="C15" s="119" t="str">
        <f>'Информация о Чемпионате'!B8</f>
        <v>18.04.2025 г.  - 22.04.2025 г.</v>
      </c>
      <c r="D15" s="119"/>
      <c r="E15" s="119"/>
      <c r="F15" s="119"/>
      <c r="G15" s="119"/>
      <c r="H15" s="119"/>
    </row>
    <row r="16" spans="1:8" ht="21.6" thickBot="1" x14ac:dyDescent="0.35">
      <c r="A16" s="141" t="s">
        <v>222</v>
      </c>
      <c r="B16" s="142"/>
      <c r="C16" s="142"/>
      <c r="D16" s="142"/>
      <c r="E16" s="142"/>
      <c r="F16" s="142"/>
      <c r="G16" s="142"/>
      <c r="H16" s="142"/>
    </row>
    <row r="17" spans="1:8" s="73" customFormat="1" ht="69.599999999999994" thickBot="1" x14ac:dyDescent="0.35">
      <c r="A17" s="81" t="s">
        <v>6</v>
      </c>
      <c r="B17" s="83" t="s">
        <v>5</v>
      </c>
      <c r="C17" s="84" t="s">
        <v>4</v>
      </c>
      <c r="D17" s="85" t="s">
        <v>3</v>
      </c>
      <c r="E17" s="82" t="s">
        <v>2</v>
      </c>
      <c r="F17" s="82" t="s">
        <v>1</v>
      </c>
      <c r="G17" s="82" t="s">
        <v>0</v>
      </c>
      <c r="H17" s="86" t="s">
        <v>10</v>
      </c>
    </row>
    <row r="18" spans="1:8" ht="27.6" x14ac:dyDescent="0.3">
      <c r="A18" s="22">
        <v>1</v>
      </c>
      <c r="B18" s="89" t="s">
        <v>147</v>
      </c>
      <c r="C18" s="74" t="s">
        <v>249</v>
      </c>
      <c r="D18" s="90" t="s">
        <v>148</v>
      </c>
      <c r="E18" s="91">
        <v>1</v>
      </c>
      <c r="F18" s="91" t="s">
        <v>75</v>
      </c>
      <c r="G18" s="91">
        <v>10</v>
      </c>
      <c r="H18" s="92"/>
    </row>
    <row r="19" spans="1:8" ht="27.6" x14ac:dyDescent="0.3">
      <c r="A19" s="22">
        <v>2</v>
      </c>
      <c r="B19" s="75" t="s">
        <v>251</v>
      </c>
      <c r="C19" s="59" t="s">
        <v>250</v>
      </c>
      <c r="D19" s="7" t="s">
        <v>148</v>
      </c>
      <c r="E19" s="7">
        <v>700</v>
      </c>
      <c r="F19" s="7" t="s">
        <v>75</v>
      </c>
      <c r="G19" s="7">
        <v>7000</v>
      </c>
      <c r="H19" s="60"/>
    </row>
    <row r="20" spans="1:8" ht="27.6" x14ac:dyDescent="0.3">
      <c r="A20" s="22">
        <v>3</v>
      </c>
      <c r="B20" s="75" t="s">
        <v>252</v>
      </c>
      <c r="C20" s="59" t="s">
        <v>253</v>
      </c>
      <c r="D20" s="61" t="s">
        <v>148</v>
      </c>
      <c r="E20" s="7">
        <v>3</v>
      </c>
      <c r="F20" s="7" t="s">
        <v>149</v>
      </c>
      <c r="G20" s="7">
        <v>30</v>
      </c>
      <c r="H20" s="60"/>
    </row>
    <row r="21" spans="1:8" ht="27.6" x14ac:dyDescent="0.3">
      <c r="A21" s="22">
        <v>4</v>
      </c>
      <c r="B21" s="58" t="s">
        <v>150</v>
      </c>
      <c r="C21" s="59" t="s">
        <v>254</v>
      </c>
      <c r="D21" s="61" t="s">
        <v>148</v>
      </c>
      <c r="E21" s="7">
        <v>350</v>
      </c>
      <c r="F21" s="7" t="s">
        <v>151</v>
      </c>
      <c r="G21" s="7">
        <v>3500</v>
      </c>
      <c r="H21" s="60"/>
    </row>
    <row r="22" spans="1:8" ht="21.6" thickBot="1" x14ac:dyDescent="0.45">
      <c r="A22" s="147" t="s">
        <v>12</v>
      </c>
      <c r="B22" s="148"/>
      <c r="C22" s="148"/>
      <c r="D22" s="148"/>
      <c r="E22" s="148"/>
      <c r="F22" s="148"/>
      <c r="G22" s="148"/>
      <c r="H22" s="149"/>
    </row>
    <row r="23" spans="1:8" s="73" customFormat="1" ht="69.599999999999994" thickBot="1" x14ac:dyDescent="0.35">
      <c r="A23" s="97" t="s">
        <v>6</v>
      </c>
      <c r="B23" s="98" t="s">
        <v>5</v>
      </c>
      <c r="C23" s="82" t="s">
        <v>4</v>
      </c>
      <c r="D23" s="98" t="s">
        <v>3</v>
      </c>
      <c r="E23" s="98" t="s">
        <v>2</v>
      </c>
      <c r="F23" s="98" t="s">
        <v>1</v>
      </c>
      <c r="G23" s="82" t="s">
        <v>0</v>
      </c>
      <c r="H23" s="86" t="s">
        <v>10</v>
      </c>
    </row>
    <row r="24" spans="1:8" s="9" customFormat="1" ht="39.6" x14ac:dyDescent="0.3">
      <c r="A24" s="93">
        <v>1</v>
      </c>
      <c r="B24" s="94" t="s">
        <v>152</v>
      </c>
      <c r="C24" s="95" t="s">
        <v>255</v>
      </c>
      <c r="D24" s="95" t="s">
        <v>148</v>
      </c>
      <c r="E24" s="91">
        <v>1</v>
      </c>
      <c r="F24" s="91" t="s">
        <v>50</v>
      </c>
      <c r="G24" s="91">
        <v>5</v>
      </c>
      <c r="H24" s="96"/>
    </row>
    <row r="25" spans="1:8" s="9" customFormat="1" x14ac:dyDescent="0.3">
      <c r="A25" s="19">
        <v>2</v>
      </c>
      <c r="B25" s="8" t="s">
        <v>153</v>
      </c>
      <c r="C25" s="57" t="s">
        <v>154</v>
      </c>
      <c r="D25" s="57" t="s">
        <v>148</v>
      </c>
      <c r="E25" s="7">
        <v>1</v>
      </c>
      <c r="F25" s="7" t="s">
        <v>155</v>
      </c>
      <c r="G25" s="7">
        <v>5</v>
      </c>
      <c r="H25" s="62"/>
    </row>
    <row r="26" spans="1:8" s="9" customFormat="1" x14ac:dyDescent="0.3">
      <c r="A26" s="19">
        <v>3</v>
      </c>
      <c r="B26" s="8" t="s">
        <v>156</v>
      </c>
      <c r="C26" s="57" t="s">
        <v>157</v>
      </c>
      <c r="D26" s="57" t="s">
        <v>148</v>
      </c>
      <c r="E26" s="7">
        <v>1</v>
      </c>
      <c r="F26" s="7" t="s">
        <v>50</v>
      </c>
      <c r="G26" s="7">
        <v>23</v>
      </c>
      <c r="H26" s="62"/>
    </row>
    <row r="27" spans="1:8" s="9" customFormat="1" x14ac:dyDescent="0.3">
      <c r="A27" s="19">
        <v>4</v>
      </c>
      <c r="B27" s="8" t="s">
        <v>158</v>
      </c>
      <c r="C27" s="57" t="s">
        <v>159</v>
      </c>
      <c r="D27" s="57" t="s">
        <v>148</v>
      </c>
      <c r="E27" s="7">
        <v>1</v>
      </c>
      <c r="F27" s="7" t="s">
        <v>50</v>
      </c>
      <c r="G27" s="7">
        <v>23</v>
      </c>
      <c r="H27" s="62"/>
    </row>
    <row r="28" spans="1:8" s="9" customFormat="1" x14ac:dyDescent="0.3">
      <c r="A28" s="19">
        <v>5</v>
      </c>
      <c r="B28" s="8" t="s">
        <v>160</v>
      </c>
      <c r="C28" s="57" t="s">
        <v>161</v>
      </c>
      <c r="D28" s="57" t="s">
        <v>148</v>
      </c>
      <c r="E28" s="7">
        <v>1</v>
      </c>
      <c r="F28" s="7" t="s">
        <v>50</v>
      </c>
      <c r="G28" s="7">
        <v>200</v>
      </c>
      <c r="H28" s="62"/>
    </row>
    <row r="29" spans="1:8" s="9" customFormat="1" x14ac:dyDescent="0.3">
      <c r="A29" s="19">
        <v>6</v>
      </c>
      <c r="B29" s="8" t="s">
        <v>162</v>
      </c>
      <c r="C29" s="57" t="s">
        <v>163</v>
      </c>
      <c r="D29" s="57" t="s">
        <v>148</v>
      </c>
      <c r="E29" s="7">
        <v>1</v>
      </c>
      <c r="F29" s="7" t="s">
        <v>50</v>
      </c>
      <c r="G29" s="7">
        <v>23</v>
      </c>
      <c r="H29" s="62"/>
    </row>
    <row r="30" spans="1:8" s="9" customFormat="1" x14ac:dyDescent="0.3">
      <c r="A30" s="19">
        <v>7</v>
      </c>
      <c r="B30" s="8" t="s">
        <v>223</v>
      </c>
      <c r="C30" s="57" t="s">
        <v>164</v>
      </c>
      <c r="D30" s="57" t="s">
        <v>148</v>
      </c>
      <c r="E30" s="7">
        <v>1</v>
      </c>
      <c r="F30" s="7" t="s">
        <v>155</v>
      </c>
      <c r="G30" s="7">
        <v>2</v>
      </c>
      <c r="H30" s="62"/>
    </row>
    <row r="31" spans="1:8" s="9" customFormat="1" ht="26.4" x14ac:dyDescent="0.3">
      <c r="A31" s="19">
        <v>8</v>
      </c>
      <c r="B31" s="8" t="s">
        <v>238</v>
      </c>
      <c r="C31" s="57" t="s">
        <v>256</v>
      </c>
      <c r="D31" s="57" t="s">
        <v>148</v>
      </c>
      <c r="E31" s="7">
        <v>1</v>
      </c>
      <c r="F31" s="7" t="s">
        <v>50</v>
      </c>
      <c r="G31" s="7">
        <v>5</v>
      </c>
      <c r="H31" s="62" t="s">
        <v>165</v>
      </c>
    </row>
    <row r="32" spans="1:8" s="9" customFormat="1" x14ac:dyDescent="0.3">
      <c r="A32" s="19">
        <v>9</v>
      </c>
      <c r="B32" s="8" t="s">
        <v>166</v>
      </c>
      <c r="C32" s="57" t="s">
        <v>167</v>
      </c>
      <c r="D32" s="57" t="s">
        <v>148</v>
      </c>
      <c r="E32" s="7">
        <v>1</v>
      </c>
      <c r="F32" s="7" t="s">
        <v>75</v>
      </c>
      <c r="G32" s="7">
        <v>1</v>
      </c>
      <c r="H32" s="62"/>
    </row>
    <row r="33" spans="1:8" ht="21.6" thickBot="1" x14ac:dyDescent="0.35">
      <c r="A33" s="141" t="s">
        <v>7</v>
      </c>
      <c r="B33" s="142"/>
      <c r="C33" s="142"/>
      <c r="D33" s="123"/>
      <c r="E33" s="123"/>
      <c r="F33" s="123"/>
      <c r="G33" s="123"/>
      <c r="H33" s="142"/>
    </row>
    <row r="34" spans="1:8" s="73" customFormat="1" ht="69.599999999999994" thickBot="1" x14ac:dyDescent="0.35">
      <c r="A34" s="81" t="s">
        <v>6</v>
      </c>
      <c r="B34" s="82" t="s">
        <v>5</v>
      </c>
      <c r="C34" s="82" t="s">
        <v>4</v>
      </c>
      <c r="D34" s="82" t="s">
        <v>3</v>
      </c>
      <c r="E34" s="82" t="s">
        <v>2</v>
      </c>
      <c r="F34" s="82" t="s">
        <v>1</v>
      </c>
      <c r="G34" s="82" t="s">
        <v>0</v>
      </c>
      <c r="H34" s="86" t="s">
        <v>10</v>
      </c>
    </row>
    <row r="35" spans="1:8" x14ac:dyDescent="0.3">
      <c r="A35" s="23">
        <v>1</v>
      </c>
      <c r="B35" s="99" t="s">
        <v>117</v>
      </c>
      <c r="C35" s="74" t="s">
        <v>118</v>
      </c>
      <c r="D35" s="74" t="s">
        <v>119</v>
      </c>
      <c r="E35" s="91">
        <v>1</v>
      </c>
      <c r="F35" s="91" t="s">
        <v>50</v>
      </c>
      <c r="G35" s="91">
        <v>1</v>
      </c>
      <c r="H35" s="64"/>
    </row>
    <row r="36" spans="1:8" ht="27.6" x14ac:dyDescent="0.3">
      <c r="A36" s="21">
        <v>2</v>
      </c>
      <c r="B36" s="58" t="s">
        <v>120</v>
      </c>
      <c r="C36" s="59" t="s">
        <v>121</v>
      </c>
      <c r="D36" s="59" t="s">
        <v>119</v>
      </c>
      <c r="E36" s="7">
        <v>1</v>
      </c>
      <c r="F36" s="7" t="s">
        <v>50</v>
      </c>
      <c r="G36" s="7">
        <v>1</v>
      </c>
      <c r="H36" s="63"/>
    </row>
  </sheetData>
  <mergeCells count="31">
    <mergeCell ref="A33:H33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7" zoomScaleNormal="87" workbookViewId="0">
      <selection activeCell="C30" sqref="C30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51" t="s">
        <v>9</v>
      </c>
      <c r="B1" s="152"/>
      <c r="C1" s="152"/>
      <c r="D1" s="152"/>
      <c r="E1" s="152"/>
      <c r="F1" s="152"/>
      <c r="G1" s="152"/>
    </row>
    <row r="2" spans="1:8" s="10" customFormat="1" ht="21" x14ac:dyDescent="0.4">
      <c r="A2" s="125" t="s">
        <v>28</v>
      </c>
      <c r="B2" s="125"/>
      <c r="C2" s="125"/>
      <c r="D2" s="125"/>
      <c r="E2" s="125"/>
      <c r="F2" s="125"/>
      <c r="G2" s="125"/>
      <c r="H2" s="16"/>
    </row>
    <row r="3" spans="1:8" s="10" customFormat="1" ht="21" x14ac:dyDescent="0.3">
      <c r="A3" s="12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6"/>
      <c r="C3" s="126"/>
      <c r="D3" s="126"/>
      <c r="E3" s="126"/>
      <c r="F3" s="126"/>
      <c r="G3" s="126"/>
      <c r="H3" s="17"/>
    </row>
    <row r="4" spans="1:8" s="10" customFormat="1" ht="21" x14ac:dyDescent="0.4">
      <c r="A4" s="125" t="s">
        <v>29</v>
      </c>
      <c r="B4" s="125"/>
      <c r="C4" s="125"/>
      <c r="D4" s="125"/>
      <c r="E4" s="125"/>
      <c r="F4" s="125"/>
      <c r="G4" s="125"/>
      <c r="H4" s="16"/>
    </row>
    <row r="5" spans="1:8" ht="20.399999999999999" x14ac:dyDescent="0.3">
      <c r="A5" s="153" t="str">
        <f>'Информация о Чемпионате'!B3</f>
        <v>Печное дело</v>
      </c>
      <c r="B5" s="153"/>
      <c r="C5" s="153"/>
      <c r="D5" s="153"/>
      <c r="E5" s="153"/>
      <c r="F5" s="153"/>
      <c r="G5" s="153"/>
      <c r="H5" s="18"/>
    </row>
    <row r="6" spans="1:8" ht="21" x14ac:dyDescent="0.3">
      <c r="A6" s="141" t="s">
        <v>13</v>
      </c>
      <c r="B6" s="150"/>
      <c r="C6" s="150"/>
      <c r="D6" s="150"/>
      <c r="E6" s="150"/>
      <c r="F6" s="150"/>
      <c r="G6" s="150"/>
    </row>
    <row r="7" spans="1:8" ht="27.6" x14ac:dyDescent="0.3">
      <c r="A7" s="3" t="s">
        <v>6</v>
      </c>
      <c r="B7" s="45" t="s">
        <v>5</v>
      </c>
      <c r="C7" s="48" t="s">
        <v>4</v>
      </c>
      <c r="D7" s="47" t="s">
        <v>3</v>
      </c>
      <c r="E7" s="3" t="s">
        <v>2</v>
      </c>
      <c r="F7" s="3" t="s">
        <v>1</v>
      </c>
      <c r="G7" s="3" t="s">
        <v>14</v>
      </c>
    </row>
    <row r="8" spans="1:8" s="25" customFormat="1" ht="102" customHeight="1" x14ac:dyDescent="0.3">
      <c r="A8" s="22">
        <v>1</v>
      </c>
      <c r="B8" s="65" t="s">
        <v>168</v>
      </c>
      <c r="C8" s="48" t="s">
        <v>169</v>
      </c>
      <c r="D8" s="64" t="s">
        <v>113</v>
      </c>
      <c r="E8" s="5">
        <v>1</v>
      </c>
      <c r="F8" s="5" t="s">
        <v>75</v>
      </c>
      <c r="G8" s="3"/>
    </row>
    <row r="9" spans="1:8" s="25" customFormat="1" ht="55.5" customHeight="1" x14ac:dyDescent="0.3">
      <c r="A9" s="22">
        <v>2</v>
      </c>
      <c r="B9" s="65" t="s">
        <v>170</v>
      </c>
      <c r="C9" s="48" t="s">
        <v>171</v>
      </c>
      <c r="D9" s="64" t="s">
        <v>113</v>
      </c>
      <c r="E9" s="5">
        <v>1</v>
      </c>
      <c r="F9" s="5" t="s">
        <v>75</v>
      </c>
      <c r="G9" s="3"/>
    </row>
    <row r="10" spans="1:8" s="25" customFormat="1" ht="55.2" x14ac:dyDescent="0.3">
      <c r="A10" s="22">
        <v>3</v>
      </c>
      <c r="B10" s="65" t="s">
        <v>172</v>
      </c>
      <c r="C10" s="48" t="s">
        <v>173</v>
      </c>
      <c r="D10" s="64" t="s">
        <v>113</v>
      </c>
      <c r="E10" s="5">
        <v>1</v>
      </c>
      <c r="F10" s="5" t="s">
        <v>75</v>
      </c>
      <c r="G10" s="3"/>
    </row>
    <row r="11" spans="1:8" s="25" customFormat="1" ht="27.6" x14ac:dyDescent="0.3">
      <c r="A11" s="22">
        <v>4</v>
      </c>
      <c r="B11" s="65" t="s">
        <v>174</v>
      </c>
      <c r="C11" s="48" t="s">
        <v>175</v>
      </c>
      <c r="D11" s="64" t="s">
        <v>113</v>
      </c>
      <c r="E11" s="5">
        <v>1</v>
      </c>
      <c r="F11" s="5" t="s">
        <v>75</v>
      </c>
      <c r="G11" s="3"/>
    </row>
    <row r="12" spans="1:8" s="25" customFormat="1" ht="27.6" x14ac:dyDescent="0.3">
      <c r="A12" s="22">
        <v>5</v>
      </c>
      <c r="B12" s="65" t="s">
        <v>176</v>
      </c>
      <c r="C12" s="48" t="s">
        <v>177</v>
      </c>
      <c r="D12" s="64" t="s">
        <v>113</v>
      </c>
      <c r="E12" s="5">
        <v>1</v>
      </c>
      <c r="F12" s="5" t="s">
        <v>75</v>
      </c>
      <c r="G12" s="3"/>
    </row>
    <row r="13" spans="1:8" s="25" customFormat="1" ht="55.2" x14ac:dyDescent="0.3">
      <c r="A13" s="22">
        <v>6</v>
      </c>
      <c r="B13" s="65" t="s">
        <v>178</v>
      </c>
      <c r="C13" s="48" t="s">
        <v>179</v>
      </c>
      <c r="D13" s="64" t="s">
        <v>113</v>
      </c>
      <c r="E13" s="5">
        <v>1</v>
      </c>
      <c r="F13" s="5" t="s">
        <v>75</v>
      </c>
      <c r="G13" s="3"/>
    </row>
    <row r="14" spans="1:8" s="25" customFormat="1" ht="55.2" x14ac:dyDescent="0.3">
      <c r="A14" s="22">
        <v>7</v>
      </c>
      <c r="B14" s="65" t="s">
        <v>180</v>
      </c>
      <c r="C14" s="48" t="s">
        <v>181</v>
      </c>
      <c r="D14" s="64" t="s">
        <v>113</v>
      </c>
      <c r="E14" s="5">
        <v>1</v>
      </c>
      <c r="F14" s="5" t="s">
        <v>75</v>
      </c>
      <c r="G14" s="3"/>
    </row>
    <row r="15" spans="1:8" s="25" customFormat="1" ht="27.6" x14ac:dyDescent="0.3">
      <c r="A15" s="22">
        <v>8</v>
      </c>
      <c r="B15" s="65" t="s">
        <v>182</v>
      </c>
      <c r="C15" s="48" t="s">
        <v>183</v>
      </c>
      <c r="D15" s="64" t="s">
        <v>113</v>
      </c>
      <c r="E15" s="5">
        <v>1</v>
      </c>
      <c r="F15" s="5" t="s">
        <v>75</v>
      </c>
      <c r="G15" s="3"/>
    </row>
    <row r="16" spans="1:8" s="25" customFormat="1" ht="55.2" x14ac:dyDescent="0.3">
      <c r="A16" s="22">
        <v>9</v>
      </c>
      <c r="B16" s="65" t="s">
        <v>184</v>
      </c>
      <c r="C16" s="48" t="s">
        <v>185</v>
      </c>
      <c r="D16" s="64" t="s">
        <v>113</v>
      </c>
      <c r="E16" s="5">
        <v>1</v>
      </c>
      <c r="F16" s="5" t="s">
        <v>75</v>
      </c>
      <c r="G16" s="3"/>
    </row>
    <row r="17" spans="1:7" s="25" customFormat="1" ht="69" x14ac:dyDescent="0.3">
      <c r="A17" s="22">
        <v>10</v>
      </c>
      <c r="B17" s="65" t="s">
        <v>186</v>
      </c>
      <c r="C17" s="48" t="s">
        <v>187</v>
      </c>
      <c r="D17" s="64" t="s">
        <v>113</v>
      </c>
      <c r="E17" s="5">
        <v>1</v>
      </c>
      <c r="F17" s="5" t="s">
        <v>75</v>
      </c>
      <c r="G17" s="3"/>
    </row>
    <row r="18" spans="1:7" s="25" customFormat="1" ht="41.4" x14ac:dyDescent="0.3">
      <c r="A18" s="22">
        <v>11</v>
      </c>
      <c r="B18" s="65" t="s">
        <v>188</v>
      </c>
      <c r="C18" s="48" t="s">
        <v>189</v>
      </c>
      <c r="D18" s="64" t="s">
        <v>113</v>
      </c>
      <c r="E18" s="5">
        <v>1</v>
      </c>
      <c r="F18" s="5" t="s">
        <v>75</v>
      </c>
      <c r="G18" s="3"/>
    </row>
    <row r="19" spans="1:7" s="25" customFormat="1" ht="96.6" x14ac:dyDescent="0.3">
      <c r="A19" s="22">
        <v>12</v>
      </c>
      <c r="B19" s="65" t="s">
        <v>190</v>
      </c>
      <c r="C19" s="48" t="s">
        <v>191</v>
      </c>
      <c r="D19" s="64" t="s">
        <v>113</v>
      </c>
      <c r="E19" s="5">
        <v>1</v>
      </c>
      <c r="F19" s="5" t="s">
        <v>75</v>
      </c>
      <c r="G19" s="3"/>
    </row>
    <row r="20" spans="1:7" s="25" customFormat="1" ht="41.4" x14ac:dyDescent="0.3">
      <c r="A20" s="22">
        <v>13</v>
      </c>
      <c r="B20" s="65" t="s">
        <v>192</v>
      </c>
      <c r="C20" s="48" t="s">
        <v>193</v>
      </c>
      <c r="D20" s="64" t="s">
        <v>113</v>
      </c>
      <c r="E20" s="5">
        <v>1</v>
      </c>
      <c r="F20" s="5" t="s">
        <v>75</v>
      </c>
      <c r="G20" s="3"/>
    </row>
    <row r="21" spans="1:7" s="25" customFormat="1" ht="69" x14ac:dyDescent="0.3">
      <c r="A21" s="22">
        <v>14</v>
      </c>
      <c r="B21" s="65" t="s">
        <v>194</v>
      </c>
      <c r="C21" s="48" t="s">
        <v>187</v>
      </c>
      <c r="D21" s="64" t="s">
        <v>113</v>
      </c>
      <c r="E21" s="5">
        <v>1</v>
      </c>
      <c r="F21" s="5" t="s">
        <v>75</v>
      </c>
      <c r="G21" s="3"/>
    </row>
    <row r="22" spans="1:7" s="25" customFormat="1" x14ac:dyDescent="0.3">
      <c r="A22" s="22">
        <v>15</v>
      </c>
      <c r="B22" s="65" t="s">
        <v>195</v>
      </c>
      <c r="C22" s="48" t="s">
        <v>196</v>
      </c>
      <c r="D22" s="64" t="s">
        <v>113</v>
      </c>
      <c r="E22" s="5">
        <v>1</v>
      </c>
      <c r="F22" s="5" t="s">
        <v>75</v>
      </c>
      <c r="G22" s="3"/>
    </row>
    <row r="23" spans="1:7" s="25" customFormat="1" ht="69" x14ac:dyDescent="0.3">
      <c r="A23" s="22">
        <v>16</v>
      </c>
      <c r="B23" s="65" t="s">
        <v>197</v>
      </c>
      <c r="C23" s="48" t="s">
        <v>198</v>
      </c>
      <c r="D23" s="64" t="s">
        <v>113</v>
      </c>
      <c r="E23" s="5">
        <v>1</v>
      </c>
      <c r="F23" s="5" t="s">
        <v>75</v>
      </c>
      <c r="G23" s="3"/>
    </row>
    <row r="24" spans="1:7" s="25" customFormat="1" x14ac:dyDescent="0.3">
      <c r="A24" s="22">
        <v>17</v>
      </c>
      <c r="B24" s="65" t="s">
        <v>94</v>
      </c>
      <c r="C24" s="48" t="s">
        <v>199</v>
      </c>
      <c r="D24" s="64" t="s">
        <v>113</v>
      </c>
      <c r="E24" s="5">
        <v>1</v>
      </c>
      <c r="F24" s="5" t="s">
        <v>75</v>
      </c>
      <c r="G24" s="3"/>
    </row>
    <row r="25" spans="1:7" s="25" customFormat="1" ht="27.6" x14ac:dyDescent="0.3">
      <c r="A25" s="22">
        <v>18</v>
      </c>
      <c r="B25" s="65" t="s">
        <v>200</v>
      </c>
      <c r="C25" s="48" t="s">
        <v>201</v>
      </c>
      <c r="D25" s="64" t="s">
        <v>113</v>
      </c>
      <c r="E25" s="5">
        <v>1</v>
      </c>
      <c r="F25" s="5" t="s">
        <v>75</v>
      </c>
      <c r="G25" s="3"/>
    </row>
    <row r="26" spans="1:7" ht="41.4" x14ac:dyDescent="0.3">
      <c r="A26" s="22">
        <v>19</v>
      </c>
      <c r="B26" s="65" t="s">
        <v>202</v>
      </c>
      <c r="C26" s="48" t="s">
        <v>203</v>
      </c>
      <c r="D26" s="64" t="s">
        <v>113</v>
      </c>
      <c r="E26" s="5">
        <v>1</v>
      </c>
      <c r="F26" s="5" t="s">
        <v>75</v>
      </c>
      <c r="G26" s="3"/>
    </row>
    <row r="27" spans="1:7" ht="55.2" x14ac:dyDescent="0.3">
      <c r="A27" s="22">
        <v>20</v>
      </c>
      <c r="B27" s="65" t="s">
        <v>204</v>
      </c>
      <c r="C27" s="48" t="s">
        <v>205</v>
      </c>
      <c r="D27" s="64" t="s">
        <v>113</v>
      </c>
      <c r="E27" s="5">
        <v>1</v>
      </c>
      <c r="F27" s="5" t="s">
        <v>75</v>
      </c>
      <c r="G27" s="3"/>
    </row>
    <row r="28" spans="1:7" ht="41.4" x14ac:dyDescent="0.3">
      <c r="A28" s="22">
        <v>21</v>
      </c>
      <c r="B28" s="65" t="s">
        <v>206</v>
      </c>
      <c r="C28" s="48" t="s">
        <v>207</v>
      </c>
      <c r="D28" s="27" t="s">
        <v>113</v>
      </c>
      <c r="E28" s="5">
        <v>1</v>
      </c>
      <c r="F28" s="5" t="s">
        <v>75</v>
      </c>
      <c r="G28" s="3"/>
    </row>
    <row r="29" spans="1:7" ht="41.4" x14ac:dyDescent="0.3">
      <c r="A29" s="22">
        <v>22</v>
      </c>
      <c r="B29" s="66" t="s">
        <v>208</v>
      </c>
      <c r="C29" s="48" t="s">
        <v>209</v>
      </c>
      <c r="D29" s="69" t="s">
        <v>210</v>
      </c>
      <c r="E29" s="4">
        <v>3</v>
      </c>
      <c r="F29" s="5" t="s">
        <v>75</v>
      </c>
      <c r="G29" s="6"/>
    </row>
    <row r="30" spans="1:7" ht="124.2" x14ac:dyDescent="0.3">
      <c r="A30" s="22">
        <v>23</v>
      </c>
      <c r="B30" s="67" t="s">
        <v>211</v>
      </c>
      <c r="C30" s="48" t="s">
        <v>224</v>
      </c>
      <c r="D30" s="63" t="s">
        <v>113</v>
      </c>
      <c r="E30" s="3">
        <v>1</v>
      </c>
      <c r="F30" s="3" t="s">
        <v>75</v>
      </c>
      <c r="G30" s="2"/>
    </row>
    <row r="31" spans="1:7" ht="27.6" x14ac:dyDescent="0.3">
      <c r="A31" s="22">
        <v>24</v>
      </c>
      <c r="B31" s="55" t="s">
        <v>212</v>
      </c>
      <c r="C31" s="68" t="s">
        <v>213</v>
      </c>
      <c r="D31" s="21" t="s">
        <v>210</v>
      </c>
      <c r="E31" s="24">
        <v>1</v>
      </c>
      <c r="F31" s="24" t="s">
        <v>75</v>
      </c>
      <c r="G31" s="5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2025-03-20T14:12:58Z</dcterms:modified>
</cp:coreProperties>
</file>